
<file path=[Content_Types].xml><?xml version="1.0" encoding="utf-8"?>
<Types xmlns="http://schemas.openxmlformats.org/package/2006/content-types">
  <Override PartName="/xl/worksheets/sheet24.xml" ContentType="application/vnd.openxmlformats-officedocument.spreadsheetml.worksheet+xml"/>
  <Override PartName="/xl/worksheets/sheet35.xml" ContentType="application/vnd.openxmlformats-officedocument.spreadsheetml.worksheet+xml"/>
  <Override PartName="/xl/worksheets/sheet71.xml" ContentType="application/vnd.openxmlformats-officedocument.spreadsheetml.worksheet+xml"/>
  <Override PartName="/xl/worksheets/sheet82.xml" ContentType="application/vnd.openxmlformats-officedocument.spreadsheetml.worksheet+xml"/>
  <Override PartName="/xl/drawings/drawing97.xml" ContentType="application/vnd.openxmlformats-officedocument.drawing+xml"/>
  <Override PartName="/xl/worksheets/sheet13.xml" ContentType="application/vnd.openxmlformats-officedocument.spreadsheetml.worksheet+xml"/>
  <Override PartName="/xl/worksheets/sheet60.xml" ContentType="application/vnd.openxmlformats-officedocument.spreadsheetml.worksheet+xml"/>
  <Override PartName="/xl/styles.xml" ContentType="application/vnd.openxmlformats-officedocument.spreadsheetml.styles+xml"/>
  <Override PartName="/xl/comments8.xml" ContentType="application/vnd.openxmlformats-officedocument.spreadsheetml.comments+xml"/>
  <Override PartName="/xl/drawings/drawing39.xml" ContentType="application/vnd.openxmlformats-officedocument.drawing+xml"/>
  <Override PartName="/xl/drawings/drawing86.xml" ContentType="application/vnd.openxmlformats-officedocument.drawing+xml"/>
  <Override PartName="/xl/drawings/drawing17.xml" ContentType="application/vnd.openxmlformats-officedocument.drawing+xml"/>
  <Override PartName="/xl/drawings/drawing28.xml" ContentType="application/vnd.openxmlformats-officedocument.drawing+xml"/>
  <Override PartName="/xl/comments29.xml" ContentType="application/vnd.openxmlformats-officedocument.spreadsheetml.comments+xml"/>
  <Override PartName="/xl/drawings/drawing64.xml" ContentType="application/vnd.openxmlformats-officedocument.drawing+xml"/>
  <Override PartName="/xl/drawings/drawing75.xml" ContentType="application/vnd.openxmlformats-officedocument.drawing+xml"/>
  <Default Extension="xml" ContentType="application/xml"/>
  <Override PartName="/xl/worksheets/sheet128.xml" ContentType="application/vnd.openxmlformats-officedocument.spreadsheetml.worksheet+xml"/>
  <Override PartName="/xl/drawings/drawing2.xml" ContentType="application/vnd.openxmlformats-officedocument.drawing+xml"/>
  <Override PartName="/xl/comments18.xml" ContentType="application/vnd.openxmlformats-officedocument.spreadsheetml.comments+xml"/>
  <Override PartName="/xl/drawings/drawing53.xml" ContentType="application/vnd.openxmlformats-officedocument.drawing+xml"/>
  <Override PartName="/xl/worksheets/sheet3.xml" ContentType="application/vnd.openxmlformats-officedocument.spreadsheetml.worksheet+xml"/>
  <Override PartName="/xl/worksheets/sheet98.xml" ContentType="application/vnd.openxmlformats-officedocument.spreadsheetml.worksheet+xml"/>
  <Override PartName="/xl/worksheets/sheet117.xml" ContentType="application/vnd.openxmlformats-officedocument.spreadsheetml.worksheet+xml"/>
  <Override PartName="/xl/drawings/drawing42.xml" ContentType="application/vnd.openxmlformats-officedocument.drawing+xml"/>
  <Override PartName="/xl/comments54.xml" ContentType="application/vnd.openxmlformats-officedocument.spreadsheetml.comments+xml"/>
  <Override PartName="/xl/drawings/drawing113.xml" ContentType="application/vnd.openxmlformats-officedocument.drawing+xml"/>
  <Override PartName="/xl/drawings/drawing124.xml" ContentType="application/vnd.openxmlformats-officedocument.drawing+xml"/>
  <Override PartName="/xl/worksheets/sheet87.xml" ContentType="application/vnd.openxmlformats-officedocument.spreadsheetml.worksheet+xml"/>
  <Override PartName="/xl/worksheets/sheet106.xml" ContentType="application/vnd.openxmlformats-officedocument.spreadsheetml.worksheet+xml"/>
  <Override PartName="/xl/drawings/drawing20.xml" ContentType="application/vnd.openxmlformats-officedocument.drawing+xml"/>
  <Override PartName="/xl/drawings/drawing31.xml" ContentType="application/vnd.openxmlformats-officedocument.drawing+xml"/>
  <Override PartName="/xl/comments43.xml" ContentType="application/vnd.openxmlformats-officedocument.spreadsheetml.comments+xml"/>
  <Override PartName="/xl/drawings/drawing102.xml" ContentType="application/vnd.openxmlformats-officedocument.drawing+xml"/>
  <Override PartName="/xl/worksheets/sheet29.xml" ContentType="application/vnd.openxmlformats-officedocument.spreadsheetml.worksheet+xml"/>
  <Override PartName="/xl/worksheets/sheet76.xml" ContentType="application/vnd.openxmlformats-officedocument.spreadsheetml.worksheet+xml"/>
  <Override PartName="/xl/worksheets/sheet131.xml" ContentType="application/vnd.openxmlformats-officedocument.spreadsheetml.worksheet+xml"/>
  <Override PartName="/xl/comments21.xml" ContentType="application/vnd.openxmlformats-officedocument.spreadsheetml.comments+xml"/>
  <Override PartName="/xl/comments32.xml" ContentType="application/vnd.openxmlformats-officedocument.spreadsheetml.comments+xml"/>
  <Override PartName="/xl/worksheets/sheet18.xml" ContentType="application/vnd.openxmlformats-officedocument.spreadsheetml.worksheet+xml"/>
  <Override PartName="/xl/worksheets/sheet54.xml" ContentType="application/vnd.openxmlformats-officedocument.spreadsheetml.worksheet+xml"/>
  <Override PartName="/xl/worksheets/sheet65.xml" ContentType="application/vnd.openxmlformats-officedocument.spreadsheetml.worksheet+xml"/>
  <Override PartName="/xl/worksheets/sheet120.xml" ContentType="application/vnd.openxmlformats-officedocument.spreadsheetml.worksheet+xml"/>
  <Override PartName="/xl/comments10.xml" ContentType="application/vnd.openxmlformats-officedocument.spreadsheetml.comments+xml"/>
  <Override PartName="/xl/worksheets/sheet43.xml" ContentType="application/vnd.openxmlformats-officedocument.spreadsheetml.worksheet+xml"/>
  <Override PartName="/xl/worksheets/sheet90.xml" ContentType="application/vnd.openxmlformats-officedocument.spreadsheetml.worksheet+xml"/>
  <Default Extension="png" ContentType="image/png"/>
  <Override PartName="/xl/drawings/drawing69.xml" ContentType="application/vnd.openxmlformats-officedocument.drawing+xml"/>
  <Override PartName="/xl/worksheets/sheet32.xml" ContentType="application/vnd.openxmlformats-officedocument.spreadsheetml.worksheet+xml"/>
  <Override PartName="/xl/drawings/drawing7.xml" ContentType="application/vnd.openxmlformats-officedocument.drawing+xml"/>
  <Override PartName="/xl/drawings/drawing58.xml" ContentType="application/vnd.openxmlformats-officedocument.drawing+xml"/>
  <Override PartName="/xl/drawings/drawing129.xml" ContentType="application/vnd.openxmlformats-officedocument.drawing+xml"/>
  <Override PartName="/xl/worksheets/sheet8.xml" ContentType="application/vnd.openxmlformats-officedocument.spreadsheetml.worksheet+xml"/>
  <Override PartName="/xl/worksheets/sheet21.xml" ContentType="application/vnd.openxmlformats-officedocument.spreadsheetml.worksheet+xml"/>
  <Override PartName="/xl/drawings/drawing36.xml" ContentType="application/vnd.openxmlformats-officedocument.drawing+xml"/>
  <Override PartName="/xl/drawings/drawing47.xml" ContentType="application/vnd.openxmlformats-officedocument.drawing+xml"/>
  <Override PartName="/xl/drawings/drawing83.xml" ContentType="application/vnd.openxmlformats-officedocument.drawing+xml"/>
  <Override PartName="/xl/comments48.xml" ContentType="application/vnd.openxmlformats-officedocument.spreadsheetml.comments+xml"/>
  <Override PartName="/xl/drawings/drawing94.xml" ContentType="application/vnd.openxmlformats-officedocument.drawing+xml"/>
  <Override PartName="/xl/drawings/drawing118.xml" ContentType="application/vnd.openxmlformats-officedocument.drawing+xml"/>
  <Override PartName="/xl/comments59.xml" ContentType="application/vnd.openxmlformats-officedocument.spreadsheetml.comments+xml"/>
  <Override PartName="/xl/worksheets/sheet10.xml" ContentType="application/vnd.openxmlformats-officedocument.spreadsheetml.worksheet+xml"/>
  <Override PartName="/xl/comments5.xml" ContentType="application/vnd.openxmlformats-officedocument.spreadsheetml.comments+xml"/>
  <Override PartName="/xl/drawings/drawing25.xml" ContentType="application/vnd.openxmlformats-officedocument.drawing+xml"/>
  <Override PartName="/xl/comments37.xml" ContentType="application/vnd.openxmlformats-officedocument.spreadsheetml.comments+xml"/>
  <Override PartName="/xl/drawings/drawing72.xml" ContentType="application/vnd.openxmlformats-officedocument.drawing+xml"/>
  <Override PartName="/xl/drawings/drawing107.xml" ContentType="application/vnd.openxmlformats-officedocument.drawing+xml"/>
  <Override PartName="/docProps/app.xml" ContentType="application/vnd.openxmlformats-officedocument.extended-properties+xml"/>
  <Override PartName="/xl/drawings/drawing14.xml" ContentType="application/vnd.openxmlformats-officedocument.drawing+xml"/>
  <Override PartName="/xl/comments26.xml" ContentType="application/vnd.openxmlformats-officedocument.spreadsheetml.comments+xml"/>
  <Override PartName="/xl/drawings/drawing61.xml" ContentType="application/vnd.openxmlformats-officedocument.drawing+xml"/>
  <Override PartName="/xl/worksheets/sheet59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25.xml" ContentType="application/vnd.openxmlformats-officedocument.spreadsheetml.worksheet+xml"/>
  <Override PartName="/xl/comments15.xml" ContentType="application/vnd.openxmlformats-officedocument.spreadsheetml.comments+xml"/>
  <Override PartName="/xl/drawings/drawing50.xml" ContentType="application/vnd.openxmlformats-officedocument.drawing+xml"/>
  <Override PartName="/xl/comments51.xml" ContentType="application/vnd.openxmlformats-officedocument.spreadsheetml.comments+xml"/>
  <Override PartName="/xl/drawings/drawing121.xml" ContentType="application/vnd.openxmlformats-officedocument.drawing+xml"/>
  <Override PartName="/xl/comments62.xml" ContentType="application/vnd.openxmlformats-officedocument.spreadsheetml.comments+xml"/>
  <Override PartName="/xl/calcChain.xml" ContentType="application/vnd.openxmlformats-officedocument.spreadsheetml.calcChain+xml"/>
  <Override PartName="/xl/worksheets/sheet48.xml" ContentType="application/vnd.openxmlformats-officedocument.spreadsheetml.worksheet+xml"/>
  <Override PartName="/xl/worksheets/sheet95.xml" ContentType="application/vnd.openxmlformats-officedocument.spreadsheetml.worksheet+xml"/>
  <Override PartName="/xl/worksheets/sheet103.xml" ContentType="application/vnd.openxmlformats-officedocument.spreadsheetml.worksheet+xml"/>
  <Override PartName="/xl/comments40.xml" ContentType="application/vnd.openxmlformats-officedocument.spreadsheetml.comments+xml"/>
  <Override PartName="/xl/drawings/drawing110.xml" ContentType="application/vnd.openxmlformats-officedocument.drawing+xml"/>
  <Override PartName="/xl/worksheets/sheet26.xml" ContentType="application/vnd.openxmlformats-officedocument.spreadsheetml.worksheet+xml"/>
  <Override PartName="/xl/worksheets/sheet37.xml" ContentType="application/vnd.openxmlformats-officedocument.spreadsheetml.worksheet+xml"/>
  <Override PartName="/xl/worksheets/sheet73.xml" ContentType="application/vnd.openxmlformats-officedocument.spreadsheetml.worksheet+xml"/>
  <Override PartName="/xl/worksheets/sheet84.xml" ContentType="application/vnd.openxmlformats-officedocument.spreadsheetml.worksheet+xml"/>
  <Override PartName="/xl/drawings/drawing99.xml" ContentType="application/vnd.openxmlformats-officedocument.drawing+xml"/>
  <Override PartName="/xl/worksheets/sheet15.xml" ContentType="application/vnd.openxmlformats-officedocument.spreadsheetml.worksheet+xml"/>
  <Override PartName="/xl/worksheets/sheet62.xml" ContentType="application/vnd.openxmlformats-officedocument.spreadsheetml.worksheet+xml"/>
  <Override PartName="/xl/drawings/drawing88.xml" ContentType="application/vnd.openxmlformats-officedocument.drawing+xml"/>
  <Override PartName="/xl/worksheets/sheet51.xml" ContentType="application/vnd.openxmlformats-officedocument.spreadsheetml.worksheet+xml"/>
  <Override PartName="/xl/drawings/drawing19.xml" ContentType="application/vnd.openxmlformats-officedocument.drawing+xml"/>
  <Override PartName="/xl/drawings/drawing66.xml" ContentType="application/vnd.openxmlformats-officedocument.drawing+xml"/>
  <Override PartName="/xl/drawings/drawing77.xml" ContentType="application/vnd.openxmlformats-officedocument.drawing+xml"/>
  <Override PartName="/xl/worksheets/sheet40.xml" ContentType="application/vnd.openxmlformats-officedocument.spreadsheetml.worksheet+xml"/>
  <Override PartName="/xl/drawings/drawing4.xml" ContentType="application/vnd.openxmlformats-officedocument.drawing+xml"/>
  <Override PartName="/xl/drawings/drawing55.xml" ContentType="application/vnd.openxmlformats-officedocument.drawing+xml"/>
  <Default Extension="wmf" ContentType="image/x-wmf"/>
  <Override PartName="/xl/worksheets/sheet5.xml" ContentType="application/vnd.openxmlformats-officedocument.spreadsheetml.worksheet+xml"/>
  <Override PartName="/xl/worksheets/sheet119.xml" ContentType="application/vnd.openxmlformats-officedocument.spreadsheetml.worksheet+xml"/>
  <Override PartName="/xl/drawings/drawing44.xml" ContentType="application/vnd.openxmlformats-officedocument.drawing+xml"/>
  <Override PartName="/xl/drawings/drawing91.xml" ContentType="application/vnd.openxmlformats-officedocument.drawing+xml"/>
  <Override PartName="/xl/comments56.xml" ContentType="application/vnd.openxmlformats-officedocument.spreadsheetml.comments+xml"/>
  <Override PartName="/xl/drawings/drawing115.xml" ContentType="application/vnd.openxmlformats-officedocument.drawing+xml"/>
  <Override PartName="/xl/drawings/drawing126.xml" ContentType="application/vnd.openxmlformats-officedocument.drawing+xml"/>
  <Override PartName="/xl/worksheets/sheet89.xml" ContentType="application/vnd.openxmlformats-officedocument.spreadsheetml.worksheet+xml"/>
  <Override PartName="/xl/worksheets/sheet108.xml" ContentType="application/vnd.openxmlformats-officedocument.spreadsheetml.worksheet+xml"/>
  <Override PartName="/xl/comments2.xml" ContentType="application/vnd.openxmlformats-officedocument.spreadsheetml.comments+xml"/>
  <Override PartName="/xl/drawings/drawing22.xml" ContentType="application/vnd.openxmlformats-officedocument.drawing+xml"/>
  <Override PartName="/xl/drawings/drawing33.xml" ContentType="application/vnd.openxmlformats-officedocument.drawing+xml"/>
  <Override PartName="/xl/drawings/drawing80.xml" ContentType="application/vnd.openxmlformats-officedocument.drawing+xml"/>
  <Override PartName="/xl/comments45.xml" ContentType="application/vnd.openxmlformats-officedocument.spreadsheetml.comments+xml"/>
  <Override PartName="/xl/drawings/drawing104.xml" ContentType="application/vnd.openxmlformats-officedocument.drawing+xml"/>
  <Override PartName="/xl/worksheets/sheet78.xml" ContentType="application/vnd.openxmlformats-officedocument.spreadsheetml.worksheet+xml"/>
  <Override PartName="/xl/worksheets/sheet133.xml" ContentType="application/vnd.openxmlformats-officedocument.spreadsheetml.worksheet+xml"/>
  <Override PartName="/xl/drawings/drawing11.xml" ContentType="application/vnd.openxmlformats-officedocument.drawing+xml"/>
  <Override PartName="/xl/comments23.xml" ContentType="application/vnd.openxmlformats-officedocument.spreadsheetml.comments+xml"/>
  <Override PartName="/xl/comments34.xml" ContentType="application/vnd.openxmlformats-officedocument.spreadsheetml.comments+xml"/>
  <Override PartName="/xl/worksheets/sheet67.xml" ContentType="application/vnd.openxmlformats-officedocument.spreadsheetml.worksheet+xml"/>
  <Override PartName="/xl/worksheets/sheet122.xml" ContentType="application/vnd.openxmlformats-officedocument.spreadsheetml.worksheet+xml"/>
  <Override PartName="/xl/comments12.xml" ContentType="application/vnd.openxmlformats-officedocument.spreadsheetml.comments+xml"/>
  <Override PartName="/xl/worksheets/sheet45.xml" ContentType="application/vnd.openxmlformats-officedocument.spreadsheetml.worksheet+xml"/>
  <Override PartName="/xl/worksheets/sheet56.xml" ContentType="application/vnd.openxmlformats-officedocument.spreadsheetml.worksheet+xml"/>
  <Override PartName="/xl/worksheets/sheet92.xml" ContentType="application/vnd.openxmlformats-officedocument.spreadsheetml.worksheet+xml"/>
  <Override PartName="/xl/worksheets/sheet111.xml" ContentType="application/vnd.openxmlformats-officedocument.spreadsheetml.worksheet+xml"/>
  <Override PartName="/xl/worksheets/sheet34.xml" ContentType="application/vnd.openxmlformats-officedocument.spreadsheetml.worksheet+xml"/>
  <Override PartName="/xl/worksheets/sheet81.xml" ContentType="application/vnd.openxmlformats-officedocument.spreadsheetml.worksheet+xml"/>
  <Override PartName="/xl/worksheets/sheet100.xml" ContentType="application/vnd.openxmlformats-officedocument.spreadsheetml.worksheet+xml"/>
  <Override PartName="/xl/drawings/drawing9.xml" ContentType="application/vnd.openxmlformats-officedocument.drawing+xml"/>
  <Override PartName="/xl/worksheets/sheet23.xml" ContentType="application/vnd.openxmlformats-officedocument.spreadsheetml.worksheet+xml"/>
  <Override PartName="/xl/worksheets/sheet41.xml" ContentType="application/vnd.openxmlformats-officedocument.spreadsheetml.worksheet+xml"/>
  <Override PartName="/xl/worksheets/sheet70.xml" ContentType="application/vnd.openxmlformats-officedocument.spreadsheetml.worksheet+xml"/>
  <Override PartName="/xl/drawings/drawing38.xml" ContentType="application/vnd.openxmlformats-officedocument.drawing+xml"/>
  <Override PartName="/xl/drawings/drawing49.xml" ContentType="application/vnd.openxmlformats-officedocument.drawing+xml"/>
  <Override PartName="/xl/drawings/drawing67.xml" ContentType="application/vnd.openxmlformats-officedocument.drawing+xml"/>
  <Override PartName="/xl/drawings/drawing85.xml" ContentType="application/vnd.openxmlformats-officedocument.drawing+xml"/>
  <Override PartName="/xl/drawings/drawing96.xml" ContentType="application/vnd.openxmlformats-officedocument.drawing+xml"/>
  <Override PartName="/xl/worksheets/sheet6.xml" ContentType="application/vnd.openxmlformats-officedocument.spreadsheetml.worksheet+xml"/>
  <Override PartName="/xl/worksheets/sheet12.xml" ContentType="application/vnd.openxmlformats-officedocument.spreadsheetml.worksheet+xml"/>
  <Override PartName="/xl/worksheets/sheet30.xml" ContentType="application/vnd.openxmlformats-officedocument.spreadsheetml.worksheet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drawings/drawing27.xml" ContentType="application/vnd.openxmlformats-officedocument.drawing+xml"/>
  <Override PartName="/xl/drawings/drawing45.xml" ContentType="application/vnd.openxmlformats-officedocument.drawing+xml"/>
  <Override PartName="/xl/drawings/drawing56.xml" ContentType="application/vnd.openxmlformats-officedocument.drawing+xml"/>
  <Override PartName="/xl/comments39.xml" ContentType="application/vnd.openxmlformats-officedocument.spreadsheetml.comments+xml"/>
  <Override PartName="/xl/drawings/drawing74.xml" ContentType="application/vnd.openxmlformats-officedocument.drawing+xml"/>
  <Override PartName="/xl/drawings/drawing92.xml" ContentType="application/vnd.openxmlformats-officedocument.drawing+xml"/>
  <Override PartName="/xl/drawings/drawing109.xml" ContentType="application/vnd.openxmlformats-officedocument.drawing+xml"/>
  <Override PartName="/xl/drawings/drawing127.xml" ContentType="application/vnd.openxmlformats-officedocument.drawing+xml"/>
  <Override PartName="/xl/worksheets/sheet109.xml" ContentType="application/vnd.openxmlformats-officedocument.spreadsheetml.worksheet+xml"/>
  <Override PartName="/xl/drawings/drawing16.xml" ContentType="application/vnd.openxmlformats-officedocument.drawing+xml"/>
  <Override PartName="/xl/drawings/drawing34.xml" ContentType="application/vnd.openxmlformats-officedocument.drawing+xml"/>
  <Override PartName="/xl/comments28.xml" ContentType="application/vnd.openxmlformats-officedocument.spreadsheetml.comments+xml"/>
  <Override PartName="/xl/drawings/drawing63.xml" ContentType="application/vnd.openxmlformats-officedocument.drawing+xml"/>
  <Override PartName="/xl/drawings/drawing81.xml" ContentType="application/vnd.openxmlformats-officedocument.drawing+xml"/>
  <Override PartName="/xl/comments46.xml" ContentType="application/vnd.openxmlformats-officedocument.spreadsheetml.comments+xml"/>
  <Override PartName="/xl/comments57.xml" ContentType="application/vnd.openxmlformats-officedocument.spreadsheetml.comments+xml"/>
  <Override PartName="/xl/drawings/drawing116.xml" ContentType="application/vnd.openxmlformats-officedocument.drawing+xml"/>
  <Override PartName="/xl/worksheets/sheet2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27.xml" ContentType="application/vnd.openxmlformats-officedocument.spreadsheetml.worksheet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drawings/drawing23.xml" ContentType="application/vnd.openxmlformats-officedocument.drawing+xml"/>
  <Override PartName="/xl/comments17.xml" ContentType="application/vnd.openxmlformats-officedocument.spreadsheetml.comments+xml"/>
  <Override PartName="/xl/drawings/drawing41.xml" ContentType="application/vnd.openxmlformats-officedocument.drawing+xml"/>
  <Override PartName="/xl/drawings/drawing52.xml" ContentType="application/vnd.openxmlformats-officedocument.drawing+xml"/>
  <Override PartName="/xl/comments35.xml" ContentType="application/vnd.openxmlformats-officedocument.spreadsheetml.comments+xml"/>
  <Override PartName="/xl/drawings/drawing70.xml" ContentType="application/vnd.openxmlformats-officedocument.drawing+xml"/>
  <Override PartName="/xl/drawings/drawing105.xml" ContentType="application/vnd.openxmlformats-officedocument.drawing+xml"/>
  <Override PartName="/xl/drawings/drawing123.xml" ContentType="application/vnd.openxmlformats-officedocument.drawing+xml"/>
  <Override PartName="/xl/comments64.xml" ContentType="application/vnd.openxmlformats-officedocument.spreadsheetml.comments+xml"/>
  <Override PartName="/xl/worksheets/sheet68.xml" ContentType="application/vnd.openxmlformats-officedocument.spreadsheetml.worksheet+xml"/>
  <Override PartName="/xl/worksheets/sheet79.xml" ContentType="application/vnd.openxmlformats-officedocument.spreadsheetml.worksheet+xml"/>
  <Override PartName="/xl/worksheets/sheet97.xml" ContentType="application/vnd.openxmlformats-officedocument.spreadsheetml.worksheet+xml"/>
  <Override PartName="/xl/worksheets/sheet105.xml" ContentType="application/vnd.openxmlformats-officedocument.spreadsheetml.worksheet+xml"/>
  <Override PartName="/xl/drawings/drawing12.xml" ContentType="application/vnd.openxmlformats-officedocument.drawing+xml"/>
  <Override PartName="/xl/drawings/drawing30.xml" ContentType="application/vnd.openxmlformats-officedocument.drawing+xml"/>
  <Override PartName="/xl/comments24.xml" ContentType="application/vnd.openxmlformats-officedocument.spreadsheetml.comments+xml"/>
  <Override PartName="/xl/comments42.xml" ContentType="application/vnd.openxmlformats-officedocument.spreadsheetml.comments+xml"/>
  <Override PartName="/xl/comments53.xml" ContentType="application/vnd.openxmlformats-officedocument.spreadsheetml.comments+xml"/>
  <Override PartName="/xl/drawings/drawing112.xml" ContentType="application/vnd.openxmlformats-officedocument.drawing+xml"/>
  <Override PartName="/xl/worksheets/sheet28.xml" ContentType="application/vnd.openxmlformats-officedocument.spreadsheetml.worksheet+xml"/>
  <Override PartName="/xl/worksheets/sheet39.xml" ContentType="application/vnd.openxmlformats-officedocument.spreadsheetml.worksheet+xml"/>
  <Override PartName="/xl/worksheets/sheet57.xml" ContentType="application/vnd.openxmlformats-officedocument.spreadsheetml.worksheet+xml"/>
  <Override PartName="/xl/worksheets/sheet75.xml" ContentType="application/vnd.openxmlformats-officedocument.spreadsheetml.worksheet+xml"/>
  <Override PartName="/xl/worksheets/sheet86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23.xml" ContentType="application/vnd.openxmlformats-officedocument.spreadsheetml.worksheet+xml"/>
  <Override PartName="/xl/comments13.xml" ContentType="application/vnd.openxmlformats-officedocument.spreadsheetml.comments+xml"/>
  <Override PartName="/xl/comments31.xml" ContentType="application/vnd.openxmlformats-officedocument.spreadsheetml.comments+xml"/>
  <Override PartName="/xl/drawings/drawing101.xml" ContentType="application/vnd.openxmlformats-officedocument.drawing+xml"/>
  <Override PartName="/xl/comments60.xml" ContentType="application/vnd.openxmlformats-officedocument.spreadsheetml.comments+xml"/>
  <Override PartName="/xl/worksheets/sheet17.xml" ContentType="application/vnd.openxmlformats-officedocument.spreadsheetml.worksheet+xml"/>
  <Override PartName="/xl/worksheets/sheet46.xml" ContentType="application/vnd.openxmlformats-officedocument.spreadsheetml.worksheet+xml"/>
  <Override PartName="/xl/worksheets/sheet64.xml" ContentType="application/vnd.openxmlformats-officedocument.spreadsheetml.worksheet+xml"/>
  <Override PartName="/xl/worksheets/sheet93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30.xml" ContentType="application/vnd.openxmlformats-officedocument.spreadsheetml.worksheet+xml"/>
  <Override PartName="/xl/comments20.xml" ContentType="application/vnd.openxmlformats-officedocument.spreadsheetml.comments+xml"/>
  <Override PartName="/xl/worksheets/sheet53.xml" ContentType="application/vnd.openxmlformats-officedocument.spreadsheetml.worksheet+xml"/>
  <Override PartName="/xl/drawings/drawing68.xml" ContentType="application/vnd.openxmlformats-officedocument.drawing+xml"/>
  <Override PartName="/xl/drawings/drawing79.xml" ContentType="application/vnd.openxmlformats-officedocument.drawing+xml"/>
  <Override PartName="/xl/worksheets/sheet42.xml" ContentType="application/vnd.openxmlformats-officedocument.spreadsheetml.worksheet+xml"/>
  <Override PartName="/xl/drawings/drawing6.xml" ContentType="application/vnd.openxmlformats-officedocument.drawing+xml"/>
  <Override PartName="/xl/drawings/drawing57.xml" ContentType="application/vnd.openxmlformats-officedocument.drawing+xml"/>
  <Override PartName="/xl/worksheets/sheet7.xml" ContentType="application/vnd.openxmlformats-officedocument.spreadsheetml.worksheet+xml"/>
  <Override PartName="/xl/worksheets/sheet20.xml" ContentType="application/vnd.openxmlformats-officedocument.spreadsheetml.worksheet+xml"/>
  <Override PartName="/xl/worksheets/sheet31.xml" ContentType="application/vnd.openxmlformats-officedocument.spreadsheetml.worksheet+xml"/>
  <Override PartName="/xl/drawings/drawing46.xml" ContentType="application/vnd.openxmlformats-officedocument.drawing+xml"/>
  <Override PartName="/xl/drawings/drawing93.xml" ContentType="application/vnd.openxmlformats-officedocument.drawing+xml"/>
  <Override PartName="/xl/drawings/drawing117.xml" ContentType="application/vnd.openxmlformats-officedocument.drawing+xml"/>
  <Override PartName="/xl/comments58.xml" ContentType="application/vnd.openxmlformats-officedocument.spreadsheetml.comments+xml"/>
  <Override PartName="/xl/drawings/drawing128.xml" ContentType="application/vnd.openxmlformats-officedocument.drawing+xml"/>
  <Override PartName="/xl/comments4.xml" ContentType="application/vnd.openxmlformats-officedocument.spreadsheetml.comments+xml"/>
  <Override PartName="/xl/drawings/drawing35.xml" ContentType="application/vnd.openxmlformats-officedocument.drawing+xml"/>
  <Override PartName="/xl/drawings/drawing82.xml" ContentType="application/vnd.openxmlformats-officedocument.drawing+xml"/>
  <Override PartName="/xl/comments47.xml" ContentType="application/vnd.openxmlformats-officedocument.spreadsheetml.comments+xml"/>
  <Override PartName="/xl/drawings/drawing106.xml" ContentType="application/vnd.openxmlformats-officedocument.drawing+xml"/>
  <Override PartName="/xl/drawings/drawing13.xml" ContentType="application/vnd.openxmlformats-officedocument.drawing+xml"/>
  <Override PartName="/xl/drawings/drawing24.xml" ContentType="application/vnd.openxmlformats-officedocument.drawing+xml"/>
  <Override PartName="/xl/comments25.xml" ContentType="application/vnd.openxmlformats-officedocument.spreadsheetml.comments+xml"/>
  <Override PartName="/xl/drawings/drawing60.xml" ContentType="application/vnd.openxmlformats-officedocument.drawing+xml"/>
  <Override PartName="/xl/comments36.xml" ContentType="application/vnd.openxmlformats-officedocument.spreadsheetml.comments+xml"/>
  <Override PartName="/xl/drawings/drawing71.xml" ContentType="application/vnd.openxmlformats-officedocument.drawing+xml"/>
  <Override PartName="/xl/worksheets/sheet69.xml" ContentType="application/vnd.openxmlformats-officedocument.spreadsheetml.worksheet+xml"/>
  <Override PartName="/xl/worksheets/sheet124.xml" ContentType="application/vnd.openxmlformats-officedocument.spreadsheetml.worksheet+xml"/>
  <Override PartName="/xl/externalLinks/externalLink1.xml" ContentType="application/vnd.openxmlformats-officedocument.spreadsheetml.externalLink+xml"/>
  <Override PartName="/xl/comments14.xml" ContentType="application/vnd.openxmlformats-officedocument.spreadsheetml.comments+xml"/>
  <Override PartName="/xl/drawings/drawing120.xml" ContentType="application/vnd.openxmlformats-officedocument.drawing+xml"/>
  <Override PartName="/xl/comments61.xml" ContentType="application/vnd.openxmlformats-officedocument.spreadsheetml.comments+xml"/>
  <Override PartName="/xl/worksheets/sheet47.xml" ContentType="application/vnd.openxmlformats-officedocument.spreadsheetml.worksheet+xml"/>
  <Override PartName="/xl/worksheets/sheet58.xml" ContentType="application/vnd.openxmlformats-officedocument.spreadsheetml.worksheet+xml"/>
  <Override PartName="/xl/worksheets/sheet94.xml" ContentType="application/vnd.openxmlformats-officedocument.spreadsheetml.worksheet+xml"/>
  <Override PartName="/xl/worksheets/sheet113.xml" ContentType="application/vnd.openxmlformats-officedocument.spreadsheetml.worksheet+xml"/>
  <Override PartName="/xl/sharedStrings.xml" ContentType="application/vnd.openxmlformats-officedocument.spreadsheetml.sharedStrings+xml"/>
  <Override PartName="/xl/comments50.xml" ContentType="application/vnd.openxmlformats-officedocument.spreadsheetml.comments+xml"/>
  <Override PartName="/xl/worksheets/sheet36.xml" ContentType="application/vnd.openxmlformats-officedocument.spreadsheetml.worksheet+xml"/>
  <Override PartName="/xl/worksheets/sheet83.xml" ContentType="application/vnd.openxmlformats-officedocument.spreadsheetml.worksheet+xml"/>
  <Override PartName="/xl/worksheets/sheet102.xml" ContentType="application/vnd.openxmlformats-officedocument.spreadsheetml.worksheet+xml"/>
  <Override PartName="/xl/worksheets/sheet25.xml" ContentType="application/vnd.openxmlformats-officedocument.spreadsheetml.worksheet+xml"/>
  <Override PartName="/xl/worksheets/sheet72.xml" ContentType="application/vnd.openxmlformats-officedocument.spreadsheetml.worksheet+xml"/>
  <Default Extension="bin" ContentType="application/vnd.openxmlformats-officedocument.spreadsheetml.printerSettings"/>
  <Override PartName="/xl/drawings/drawing87.xml" ContentType="application/vnd.openxmlformats-officedocument.drawing+xml"/>
  <Override PartName="/xl/drawings/drawing98.xml" ContentType="application/vnd.openxmlformats-officedocument.drawing+xml"/>
  <Override PartName="/xl/worksheets/sheet14.xml" ContentType="application/vnd.openxmlformats-officedocument.spreadsheetml.worksheet+xml"/>
  <Override PartName="/xl/worksheets/sheet50.xml" ContentType="application/vnd.openxmlformats-officedocument.spreadsheetml.worksheet+xml"/>
  <Override PartName="/xl/worksheets/sheet61.xml" ContentType="application/vnd.openxmlformats-officedocument.spreadsheetml.worksheet+xml"/>
  <Override PartName="/xl/comments9.xml" ContentType="application/vnd.openxmlformats-officedocument.spreadsheetml.comments+xml"/>
  <Override PartName="/xl/drawings/drawing29.xml" ContentType="application/vnd.openxmlformats-officedocument.drawing+xml"/>
  <Override PartName="/xl/drawings/drawing76.xml" ContentType="application/vnd.openxmlformats-officedocument.drawing+xml"/>
  <Override PartName="/xl/drawings/drawing18.xml" ContentType="application/vnd.openxmlformats-officedocument.drawing+xml"/>
  <Override PartName="/xl/drawings/drawing65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29.xml" ContentType="application/vnd.openxmlformats-officedocument.spreadsheetml.worksheet+xml"/>
  <Override PartName="/xl/drawings/drawing3.xml" ContentType="application/vnd.openxmlformats-officedocument.drawing+xml"/>
  <Override PartName="/xl/comments19.xml" ContentType="application/vnd.openxmlformats-officedocument.spreadsheetml.comments+xml"/>
  <Override PartName="/xl/drawings/drawing43.xml" ContentType="application/vnd.openxmlformats-officedocument.drawing+xml"/>
  <Override PartName="/xl/drawings/drawing54.xml" ContentType="application/vnd.openxmlformats-officedocument.drawing+xml"/>
  <Override PartName="/xl/drawings/drawing90.xml" ContentType="application/vnd.openxmlformats-officedocument.drawing+xml"/>
  <Override PartName="/xl/drawings/drawing125.xml" ContentType="application/vnd.openxmlformats-officedocument.drawing+xml"/>
  <Override PartName="/xl/worksheets/sheet99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18.xml" ContentType="application/vnd.openxmlformats-officedocument.spreadsheetml.worksheet+xml"/>
  <Override PartName="/xl/drawings/drawing32.xml" ContentType="application/vnd.openxmlformats-officedocument.drawing+xml"/>
  <Override PartName="/xl/comments44.xml" ContentType="application/vnd.openxmlformats-officedocument.spreadsheetml.comments+xml"/>
  <Override PartName="/xl/comments55.xml" ContentType="application/vnd.openxmlformats-officedocument.spreadsheetml.comments+xml"/>
  <Override PartName="/xl/drawings/drawing114.xml" ContentType="application/vnd.openxmlformats-officedocument.drawing+xml"/>
  <Override PartName="/xl/worksheets/sheet77.xml" ContentType="application/vnd.openxmlformats-officedocument.spreadsheetml.worksheet+xml"/>
  <Override PartName="/xl/worksheets/sheet88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drawings/drawing21.xml" ContentType="application/vnd.openxmlformats-officedocument.drawing+xml"/>
  <Override PartName="/xl/comments33.xml" ContentType="application/vnd.openxmlformats-officedocument.spreadsheetml.comments+xml"/>
  <Override PartName="/xl/drawings/drawing103.xml" ContentType="application/vnd.openxmlformats-officedocument.drawing+xml"/>
  <Override PartName="/xl/worksheets/sheet19.xml" ContentType="application/vnd.openxmlformats-officedocument.spreadsheetml.worksheet+xml"/>
  <Override PartName="/xl/worksheets/sheet66.xml" ContentType="application/vnd.openxmlformats-officedocument.spreadsheetml.worksheet+xml"/>
  <Override PartName="/xl/worksheets/sheet132.xml" ContentType="application/vnd.openxmlformats-officedocument.spreadsheetml.worksheet+xml"/>
  <Override PartName="/xl/drawings/drawing10.xml" ContentType="application/vnd.openxmlformats-officedocument.drawing+xml"/>
  <Override PartName="/xl/comments22.xml" ContentType="application/vnd.openxmlformats-officedocument.spreadsheetml.comments+xml"/>
  <Override PartName="/xl/worksheets/sheet55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21.xml" ContentType="application/vnd.openxmlformats-officedocument.spreadsheetml.worksheet+xml"/>
  <Override PartName="/xl/comments11.xml" ContentType="application/vnd.openxmlformats-officedocument.spreadsheetml.comments+xml"/>
  <Override PartName="/docProps/core.xml" ContentType="application/vnd.openxmlformats-package.core-properties+xml"/>
  <Override PartName="/xl/worksheets/sheet44.xml" ContentType="application/vnd.openxmlformats-officedocument.spreadsheetml.worksheet+xml"/>
  <Override PartName="/xl/worksheets/sheet91.xml" ContentType="application/vnd.openxmlformats-officedocument.spreadsheetml.worksheet+xml"/>
  <Override PartName="/xl/drawings/drawing59.xml" ContentType="application/vnd.openxmlformats-officedocument.drawing+xml"/>
  <Override PartName="/xl/worksheets/sheet9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worksheets/sheet80.xml" ContentType="application/vnd.openxmlformats-officedocument.spreadsheetml.worksheet+xml"/>
  <Override PartName="/xl/theme/theme1.xml" ContentType="application/vnd.openxmlformats-officedocument.theme+xml"/>
  <Override PartName="/xl/drawings/drawing8.xml" ContentType="application/vnd.openxmlformats-officedocument.drawing+xml"/>
  <Override PartName="/xl/drawings/drawing48.xml" ContentType="application/vnd.openxmlformats-officedocument.drawing+xml"/>
  <Override PartName="/xl/drawings/drawing95.xml" ContentType="application/vnd.openxmlformats-officedocument.drawing+xml"/>
  <Override PartName="/xl/drawings/drawing119.xml" ContentType="application/vnd.openxmlformats-officedocument.drawing+xml"/>
  <Override PartName="/xl/worksheets/sheet11.xml" ContentType="application/vnd.openxmlformats-officedocument.spreadsheetml.worksheet+xml"/>
  <Override PartName="/xl/comments6.xml" ContentType="application/vnd.openxmlformats-officedocument.spreadsheetml.comments+xml"/>
  <Override PartName="/xl/drawings/drawing37.xml" ContentType="application/vnd.openxmlformats-officedocument.drawing+xml"/>
  <Override PartName="/xl/drawings/drawing84.xml" ContentType="application/vnd.openxmlformats-officedocument.drawing+xml"/>
  <Override PartName="/xl/comments49.xml" ContentType="application/vnd.openxmlformats-officedocument.spreadsheetml.comments+xml"/>
  <Override PartName="/xl/drawings/drawing108.xml" ContentType="application/vnd.openxmlformats-officedocument.drawing+xml"/>
  <Default Extension="rels" ContentType="application/vnd.openxmlformats-package.relationships+xml"/>
  <Override PartName="/xl/drawings/drawing15.xml" ContentType="application/vnd.openxmlformats-officedocument.drawing+xml"/>
  <Override PartName="/xl/drawings/drawing26.xml" ContentType="application/vnd.openxmlformats-officedocument.drawing+xml"/>
  <Override PartName="/xl/comments27.xml" ContentType="application/vnd.openxmlformats-officedocument.spreadsheetml.comments+xml"/>
  <Override PartName="/xl/drawings/drawing62.xml" ContentType="application/vnd.openxmlformats-officedocument.drawing+xml"/>
  <Override PartName="/xl/comments38.xml" ContentType="application/vnd.openxmlformats-officedocument.spreadsheetml.comments+xml"/>
  <Override PartName="/xl/drawings/drawing73.xml" ContentType="application/vnd.openxmlformats-officedocument.drawing+xml"/>
  <Override PartName="/xl/worksheets/sheet126.xml" ContentType="application/vnd.openxmlformats-officedocument.spreadsheetml.worksheet+xml"/>
  <Override PartName="/xl/comments16.xml" ContentType="application/vnd.openxmlformats-officedocument.spreadsheetml.comments+xml"/>
  <Override PartName="/xl/drawings/drawing51.xml" ContentType="application/vnd.openxmlformats-officedocument.drawing+xml"/>
  <Override PartName="/xl/comments63.xml" ContentType="application/vnd.openxmlformats-officedocument.spreadsheetml.comments+xml"/>
  <Override PartName="/xl/worksheets/sheet1.xml" ContentType="application/vnd.openxmlformats-officedocument.spreadsheetml.worksheet+xml"/>
  <Override PartName="/xl/worksheets/sheet49.xml" ContentType="application/vnd.openxmlformats-officedocument.spreadsheetml.worksheet+xml"/>
  <Override PartName="/xl/worksheets/sheet96.xml" ContentType="application/vnd.openxmlformats-officedocument.spreadsheetml.worksheet+xml"/>
  <Override PartName="/xl/worksheets/sheet115.xml" ContentType="application/vnd.openxmlformats-officedocument.spreadsheetml.worksheet+xml"/>
  <Override PartName="/xl/drawings/drawing40.xml" ContentType="application/vnd.openxmlformats-officedocument.drawing+xml"/>
  <Override PartName="/xl/comments52.xml" ContentType="application/vnd.openxmlformats-officedocument.spreadsheetml.comments+xml"/>
  <Override PartName="/xl/drawings/drawing111.xml" ContentType="application/vnd.openxmlformats-officedocument.drawing+xml"/>
  <Override PartName="/xl/drawings/drawing122.xml" ContentType="application/vnd.openxmlformats-officedocument.drawing+xml"/>
  <Override PartName="/xl/worksheets/sheet38.xml" ContentType="application/vnd.openxmlformats-officedocument.spreadsheetml.worksheet+xml"/>
  <Override PartName="/xl/worksheets/sheet85.xml" ContentType="application/vnd.openxmlformats-officedocument.spreadsheetml.worksheet+xml"/>
  <Override PartName="/xl/worksheets/sheet104.xml" ContentType="application/vnd.openxmlformats-officedocument.spreadsheetml.worksheet+xml"/>
  <Override PartName="/xl/comments41.xml" ContentType="application/vnd.openxmlformats-officedocument.spreadsheetml.comments+xml"/>
  <Override PartName="/xl/drawings/drawing100.xml" ContentType="application/vnd.openxmlformats-officedocument.drawing+xml"/>
  <Override PartName="/xl/worksheets/sheet27.xml" ContentType="application/vnd.openxmlformats-officedocument.spreadsheetml.worksheet+xml"/>
  <Override PartName="/xl/worksheets/sheet74.xml" ContentType="application/vnd.openxmlformats-officedocument.spreadsheetml.worksheet+xml"/>
  <Override PartName="/xl/comments30.xml" ContentType="application/vnd.openxmlformats-officedocument.spreadsheetml.comments+xml"/>
  <Override PartName="/xl/drawings/drawing89.xml" ContentType="application/vnd.openxmlformats-officedocument.drawing+xml"/>
  <Override PartName="/xl/worksheets/sheet16.xml" ContentType="application/vnd.openxmlformats-officedocument.spreadsheetml.worksheet+xml"/>
  <Override PartName="/xl/worksheets/sheet52.xml" ContentType="application/vnd.openxmlformats-officedocument.spreadsheetml.worksheet+xml"/>
  <Override PartName="/xl/worksheets/sheet63.xml" ContentType="application/vnd.openxmlformats-officedocument.spreadsheetml.worksheet+xml"/>
  <Override PartName="/xl/drawings/drawing78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/>
  <bookViews>
    <workbookView xWindow="10305" yWindow="-15" windowWidth="10230" windowHeight="7230" tabRatio="596" firstSheet="127" activeTab="132"/>
  </bookViews>
  <sheets>
    <sheet name="16.11.18 (2)" sheetId="116" r:id="rId1"/>
    <sheet name="15.6.18 (4)" sheetId="40" r:id="rId2"/>
    <sheet name="1.6.18 (5)" sheetId="35" r:id="rId3"/>
    <sheet name="30.5.18 (4)" sheetId="33" r:id="rId4"/>
    <sheet name="27.9.18" sheetId="97" r:id="rId5"/>
    <sheet name="13.3.18" sheetId="1" r:id="rId6"/>
    <sheet name="15.3.18 (2)" sheetId="2" r:id="rId7"/>
    <sheet name="16.3.18 (3)" sheetId="3" r:id="rId8"/>
    <sheet name="13.5.18 (5)" sheetId="31" r:id="rId9"/>
    <sheet name="20.3.18 (4)" sheetId="4" r:id="rId10"/>
    <sheet name="22.3.18 (5)" sheetId="5" r:id="rId11"/>
    <sheet name="buffet 28.3.18" sheetId="6" r:id="rId12"/>
    <sheet name="buffet 26.3.18 (2)" sheetId="7" r:id="rId13"/>
    <sheet name="skewer for bbq at 16 " sheetId="8" r:id="rId14"/>
    <sheet name="2.4.18" sheetId="9" r:id="rId15"/>
    <sheet name="3.4.18 (2)" sheetId="10" r:id="rId16"/>
    <sheet name="bbq 7.4.18" sheetId="11" r:id="rId17"/>
    <sheet name="morning coffee 7.4.18" sheetId="12" r:id="rId18"/>
    <sheet name="bổ sung hàng ngày 9" sheetId="13" r:id="rId19"/>
    <sheet name="16.7.18 (10)" sheetId="54" r:id="rId20"/>
    <sheet name="9.4.18" sheetId="14" r:id="rId21"/>
    <sheet name="11.4.18 (2)" sheetId="15" r:id="rId22"/>
    <sheet name="13.4.18 (3)" sheetId="16" r:id="rId23"/>
    <sheet name="13.4.18 (4)" sheetId="17" r:id="rId24"/>
    <sheet name="13.4.18 (5)" sheetId="18" r:id="rId25"/>
    <sheet name="Sheet2" sheetId="20" r:id="rId26"/>
    <sheet name="17.4.18 (6)" sheetId="19" r:id="rId27"/>
    <sheet name="24.4.18 (7)" sheetId="21" r:id="rId28"/>
    <sheet name="26.4.18 (8)" sheetId="22" r:id="rId29"/>
    <sheet name="27.4.18 (9)" sheetId="23" r:id="rId30"/>
    <sheet name="2.5.18 (10)" sheetId="24" r:id="rId31"/>
    <sheet name="hàng cho CT " sheetId="25" r:id="rId32"/>
    <sheet name="4.5.18" sheetId="27" r:id="rId33"/>
    <sheet name="4.5.18 (2)" sheetId="28" r:id="rId34"/>
    <sheet name="11.5.18 (3)" sheetId="29" r:id="rId35"/>
    <sheet name="13.5.18 (4)" sheetId="30" r:id="rId36"/>
    <sheet name="29.5.18 (2)" sheetId="32" r:id="rId37"/>
    <sheet name="5.6.18 (3)" sheetId="34" r:id="rId38"/>
    <sheet name="5.6.18 (4)" sheetId="36" r:id="rId39"/>
    <sheet name="11.6.18" sheetId="37" r:id="rId40"/>
    <sheet name="12.6.18 (2)" sheetId="38" r:id="rId41"/>
    <sheet name="13.6.18 (3)" sheetId="39" r:id="rId42"/>
    <sheet name="21.6.18 (5)" sheetId="41" r:id="rId43"/>
    <sheet name="10.7.18 (8)" sheetId="52" r:id="rId44"/>
    <sheet name="22.6.18 (6)" sheetId="42" r:id="rId45"/>
    <sheet name="25.6.18 (7)" sheetId="43" r:id="rId46"/>
    <sheet name="25.6.18 (8)" sheetId="44" r:id="rId47"/>
    <sheet name="29.6.18 (9)" sheetId="45" r:id="rId48"/>
    <sheet name="Sheet1" sheetId="46" r:id="rId49"/>
    <sheet name="29.6.18 (10)" sheetId="47" r:id="rId50"/>
    <sheet name="3.7.18 (11)" sheetId="48" r:id="rId51"/>
    <sheet name="5.7.18 (5)" sheetId="49" r:id="rId52"/>
    <sheet name="6.7.18 (6)" sheetId="50" r:id="rId53"/>
    <sheet name="9.7.18 (7)" sheetId="51" r:id="rId54"/>
    <sheet name="13.7.18 (9)" sheetId="53" r:id="rId55"/>
    <sheet name="17.7.18 (11)" sheetId="55" r:id="rId56"/>
    <sheet name="20.7.18 (12)" sheetId="56" r:id="rId57"/>
    <sheet name="20.7.18 (13)" sheetId="57" r:id="rId58"/>
    <sheet name="20.7.18 (14)" sheetId="58" r:id="rId59"/>
    <sheet name="2.7.18 (15)" sheetId="60" r:id="rId60"/>
    <sheet name="30.7.18 (16)" sheetId="61" r:id="rId61"/>
    <sheet name="31.7.18 (17)" sheetId="62" r:id="rId62"/>
    <sheet name="1.8.18 (18)" sheetId="63" r:id="rId63"/>
    <sheet name="2.8.18 (19)" sheetId="64" r:id="rId64"/>
    <sheet name="3.8.18 (20)" sheetId="65" r:id="rId65"/>
    <sheet name="5.8.18 (21)" sheetId="66" r:id="rId66"/>
    <sheet name="7.8.18 (22)" sheetId="67" r:id="rId67"/>
    <sheet name="8.8.18 (23)" sheetId="68" r:id="rId68"/>
    <sheet name="10.8.18 (24)" sheetId="69" r:id="rId69"/>
    <sheet name="13.8.18 (25)" sheetId="70" r:id="rId70"/>
    <sheet name="Sheet3" sheetId="71" r:id="rId71"/>
    <sheet name="13.8.18 (26)" sheetId="72" r:id="rId72"/>
    <sheet name="13.8.18 (27)" sheetId="73" r:id="rId73"/>
    <sheet name="15.8.18" sheetId="74" r:id="rId74"/>
    <sheet name="16.8.18 (2)" sheetId="75" r:id="rId75"/>
    <sheet name="16.8.18 (3)" sheetId="76" r:id="rId76"/>
    <sheet name="16.8.18 (4)" sheetId="77" r:id="rId77"/>
    <sheet name="22.8.18 (5)" sheetId="78" r:id="rId78"/>
    <sheet name="22.8.18 (6)" sheetId="79" r:id="rId79"/>
    <sheet name="24.8.18 (7)" sheetId="80" r:id="rId80"/>
    <sheet name="24.8.18 (8)" sheetId="81" r:id="rId81"/>
    <sheet name="28.8.18 (9)" sheetId="82" r:id="rId82"/>
    <sheet name="31.8.18 (10)" sheetId="84" r:id="rId83"/>
    <sheet name="4.9.18 (11)" sheetId="85" r:id="rId84"/>
    <sheet name="7.9.18 (12)" sheetId="86" r:id="rId85"/>
    <sheet name="10.9.18 (13)" sheetId="87" r:id="rId86"/>
    <sheet name="11.9.18 (14)" sheetId="88" r:id="rId87"/>
    <sheet name="12.9.18 (15)" sheetId="89" r:id="rId88"/>
    <sheet name="13.9.18 (16)" sheetId="90" r:id="rId89"/>
    <sheet name="14.9.18 (17)" sheetId="91" r:id="rId90"/>
    <sheet name="14.9.18 (18)" sheetId="92" r:id="rId91"/>
    <sheet name="21.9.18 (19)" sheetId="93" r:id="rId92"/>
    <sheet name="24.9.18 (20)" sheetId="94" r:id="rId93"/>
    <sheet name="24.9.18 (21)" sheetId="95" r:id="rId94"/>
    <sheet name="26.9.18 (22)" sheetId="96" r:id="rId95"/>
    <sheet name="Sheet4" sheetId="98" r:id="rId96"/>
    <sheet name="29.9.18 (23)" sheetId="99" r:id="rId97"/>
    <sheet name="01.10.18" sheetId="100" r:id="rId98"/>
    <sheet name="03.10.18 (2)" sheetId="101" r:id="rId99"/>
    <sheet name="04.10.18 (3)" sheetId="102" r:id="rId100"/>
    <sheet name="05.10.18 (4)" sheetId="103" r:id="rId101"/>
    <sheet name="05.10.18 (5)" sheetId="104" r:id="rId102"/>
    <sheet name="05.10.18 (6)" sheetId="105" r:id="rId103"/>
    <sheet name="26.10.18" sheetId="106" r:id="rId104"/>
    <sheet name="30.10.18" sheetId="107" r:id="rId105"/>
    <sheet name="31.10.18" sheetId="108" r:id="rId106"/>
    <sheet name="02.11.18" sheetId="109" r:id="rId107"/>
    <sheet name="06.11.18 (2)" sheetId="110" r:id="rId108"/>
    <sheet name="07.11.18 (3)" sheetId="111" r:id="rId109"/>
    <sheet name="09.11.18 (4)" sheetId="112" r:id="rId110"/>
    <sheet name="14.11.18 (5)" sheetId="113" r:id="rId111"/>
    <sheet name="15.11.18 (3)" sheetId="114" r:id="rId112"/>
    <sheet name="22.11.2018" sheetId="115" r:id="rId113"/>
    <sheet name="19.11.18 (3)" sheetId="118" r:id="rId114"/>
    <sheet name="21.11.2018 (3)" sheetId="120" r:id="rId115"/>
    <sheet name="21.11.2018 (4)" sheetId="121" r:id="rId116"/>
    <sheet name="21.11.2018 (5)" sheetId="122" r:id="rId117"/>
    <sheet name="23.11.2018 (3)" sheetId="123" r:id="rId118"/>
    <sheet name="22.11.2018 (2)" sheetId="125" r:id="rId119"/>
    <sheet name="26.11.2018 (3)" sheetId="126" r:id="rId120"/>
    <sheet name="27.11.2018 (3)" sheetId="127" r:id="rId121"/>
    <sheet name="28.11.2018 (4)" sheetId="128" r:id="rId122"/>
    <sheet name="29.11.2018 (5)" sheetId="129" r:id="rId123"/>
    <sheet name="30.11.2018 (6)" sheetId="130" r:id="rId124"/>
    <sheet name="2.12.2018 (3)" sheetId="131" r:id="rId125"/>
    <sheet name="5.12.2018 (4)" sheetId="132" r:id="rId126"/>
    <sheet name="6.12.2018 (5)" sheetId="133" r:id="rId127"/>
    <sheet name="7.12.2018 (5)" sheetId="134" r:id="rId128"/>
    <sheet name="10.12.2018 (6)" sheetId="135" r:id="rId129"/>
    <sheet name="11.12.2018" sheetId="136" r:id="rId130"/>
    <sheet name="12.12.2018 (2)" sheetId="137" r:id="rId131"/>
    <sheet name="13.12.2018 (7)" sheetId="139" r:id="rId132"/>
    <sheet name="14.12.2018 (8)" sheetId="140" r:id="rId133"/>
  </sheets>
  <externalReferences>
    <externalReference r:id="rId134"/>
  </externalReferences>
  <definedNames>
    <definedName name="_xlnm.Print_Area" localSheetId="97">'01.10.18'!$A$1:$M$53</definedName>
    <definedName name="_xlnm.Print_Area" localSheetId="106">'02.11.18'!$A$1:$M$53</definedName>
    <definedName name="_xlnm.Print_Area" localSheetId="98">'03.10.18 (2)'!$A$1:$M$53</definedName>
    <definedName name="_xlnm.Print_Area" localSheetId="99">'04.10.18 (3)'!$A$1:$M$53</definedName>
    <definedName name="_xlnm.Print_Area" localSheetId="100">'05.10.18 (4)'!$A$1:$M$53</definedName>
    <definedName name="_xlnm.Print_Area" localSheetId="101">'05.10.18 (5)'!$A$1:$M$53</definedName>
    <definedName name="_xlnm.Print_Area" localSheetId="102">'05.10.18 (6)'!$A$1:$M$53</definedName>
    <definedName name="_xlnm.Print_Area" localSheetId="107">'06.11.18 (2)'!$A$1:$M$53</definedName>
    <definedName name="_xlnm.Print_Area" localSheetId="108">'07.11.18 (3)'!$A$1:$M$53</definedName>
    <definedName name="_xlnm.Print_Area" localSheetId="109">'09.11.18 (4)'!$A$1:$M$53</definedName>
    <definedName name="_xlnm.Print_Area" localSheetId="2">'1.6.18 (5)'!$A$1:$M$53</definedName>
    <definedName name="_xlnm.Print_Area" localSheetId="62">'1.8.18 (18)'!$A$1:$M$53</definedName>
    <definedName name="_xlnm.Print_Area" localSheetId="128">'10.12.2018 (6)'!$A$1:$O$49</definedName>
    <definedName name="_xlnm.Print_Area" localSheetId="43">'10.7.18 (8)'!$A$1:$M$53</definedName>
    <definedName name="_xlnm.Print_Area" localSheetId="68">'10.8.18 (24)'!$A$1:$M$53</definedName>
    <definedName name="_xlnm.Print_Area" localSheetId="85">'10.9.18 (13)'!$A$1:$M$53</definedName>
    <definedName name="_xlnm.Print_Area" localSheetId="129">'11.12.2018'!$A$1:$O$49</definedName>
    <definedName name="_xlnm.Print_Area" localSheetId="21">'11.4.18 (2)'!$A$1:$M$53</definedName>
    <definedName name="_xlnm.Print_Area" localSheetId="34">'11.5.18 (3)'!$A$1:$M$53</definedName>
    <definedName name="_xlnm.Print_Area" localSheetId="39">'11.6.18'!$A$1:$M$53</definedName>
    <definedName name="_xlnm.Print_Area" localSheetId="86">'11.9.18 (14)'!$A$1:$M$53</definedName>
    <definedName name="_xlnm.Print_Area" localSheetId="130">'12.12.2018 (2)'!$A$1:$O$49</definedName>
    <definedName name="_xlnm.Print_Area" localSheetId="40">'12.6.18 (2)'!$A$1:$M$53</definedName>
    <definedName name="_xlnm.Print_Area" localSheetId="87">'12.9.18 (15)'!$A$1:$M$53</definedName>
    <definedName name="_xlnm.Print_Area" localSheetId="131">'13.12.2018 (7)'!$A$1:$O$49</definedName>
    <definedName name="_xlnm.Print_Area" localSheetId="5">'13.3.18'!$A$1:$M$53</definedName>
    <definedName name="_xlnm.Print_Area" localSheetId="22">'13.4.18 (3)'!$A$1:$M$53</definedName>
    <definedName name="_xlnm.Print_Area" localSheetId="23">'13.4.18 (4)'!$A$1:$M$53</definedName>
    <definedName name="_xlnm.Print_Area" localSheetId="24">'13.4.18 (5)'!$A$1:$M$53</definedName>
    <definedName name="_xlnm.Print_Area" localSheetId="35">'13.5.18 (4)'!$A$1:$M$53</definedName>
    <definedName name="_xlnm.Print_Area" localSheetId="8">'13.5.18 (5)'!$A$1:$M$53</definedName>
    <definedName name="_xlnm.Print_Area" localSheetId="41">'13.6.18 (3)'!$A$1:$M$53</definedName>
    <definedName name="_xlnm.Print_Area" localSheetId="54">'13.7.18 (9)'!$A$1:$M$53</definedName>
    <definedName name="_xlnm.Print_Area" localSheetId="69">'13.8.18 (25)'!$A$1:$M$53</definedName>
    <definedName name="_xlnm.Print_Area" localSheetId="71">'13.8.18 (26)'!$A$1:$M$53</definedName>
    <definedName name="_xlnm.Print_Area" localSheetId="72">'13.8.18 (27)'!$A$1:$M$53</definedName>
    <definedName name="_xlnm.Print_Area" localSheetId="88">'13.9.18 (16)'!$A$1:$M$53</definedName>
    <definedName name="_xlnm.Print_Area" localSheetId="110">'14.11.18 (5)'!$A$1:$M$53</definedName>
    <definedName name="_xlnm.Print_Area" localSheetId="132">'14.12.2018 (8)'!$A$1:$O$49</definedName>
    <definedName name="_xlnm.Print_Area" localSheetId="89">'14.9.18 (17)'!$A$1:$M$53</definedName>
    <definedName name="_xlnm.Print_Area" localSheetId="90">'14.9.18 (18)'!$A$1:$M$53</definedName>
    <definedName name="_xlnm.Print_Area" localSheetId="111">'15.11.18 (3)'!$A$1:$M$53</definedName>
    <definedName name="_xlnm.Print_Area" localSheetId="6">'15.3.18 (2)'!$A$1:$M$53</definedName>
    <definedName name="_xlnm.Print_Area" localSheetId="1">'15.6.18 (4)'!$A$1:$M$53</definedName>
    <definedName name="_xlnm.Print_Area" localSheetId="73">'15.8.18'!$A$1:$M$53</definedName>
    <definedName name="_xlnm.Print_Area" localSheetId="0">'16.11.18 (2)'!$A$1:$M$53</definedName>
    <definedName name="_xlnm.Print_Area" localSheetId="7">'16.3.18 (3)'!$A$1:$M$53</definedName>
    <definedName name="_xlnm.Print_Area" localSheetId="19">'16.7.18 (10)'!$A$1:$M$53</definedName>
    <definedName name="_xlnm.Print_Area" localSheetId="74">'16.8.18 (2)'!$A$1:$M$53</definedName>
    <definedName name="_xlnm.Print_Area" localSheetId="75">'16.8.18 (3)'!$A$1:$M$53</definedName>
    <definedName name="_xlnm.Print_Area" localSheetId="76">'16.8.18 (4)'!$A$1:$M$53</definedName>
    <definedName name="_xlnm.Print_Area" localSheetId="26">'17.4.18 (6)'!$A$1:$M$53</definedName>
    <definedName name="_xlnm.Print_Area" localSheetId="55">'17.7.18 (11)'!$A$1:$M$53</definedName>
    <definedName name="_xlnm.Print_Area" localSheetId="113">'19.11.18 (3)'!$A$1:$M$53</definedName>
    <definedName name="_xlnm.Print_Area" localSheetId="124">'2.12.2018 (3)'!$A$1:$O$49</definedName>
    <definedName name="_xlnm.Print_Area" localSheetId="14">'2.4.18'!$A$1:$M$53</definedName>
    <definedName name="_xlnm.Print_Area" localSheetId="30">'2.5.18 (10)'!$A$1:$M$53</definedName>
    <definedName name="_xlnm.Print_Area" localSheetId="59">'2.7.18 (15)'!$A$1:$M$53</definedName>
    <definedName name="_xlnm.Print_Area" localSheetId="63">'2.8.18 (19)'!$A$1:$M$53</definedName>
    <definedName name="_xlnm.Print_Area" localSheetId="9">'20.3.18 (4)'!$A$1:$M$53</definedName>
    <definedName name="_xlnm.Print_Area" localSheetId="56">'20.7.18 (12)'!$A$1:$M$53</definedName>
    <definedName name="_xlnm.Print_Area" localSheetId="57">'20.7.18 (13)'!$A$1:$M$53</definedName>
    <definedName name="_xlnm.Print_Area" localSheetId="58">'20.7.18 (14)'!$A$1:$M$53</definedName>
    <definedName name="_xlnm.Print_Area" localSheetId="114">'21.11.2018 (3)'!$A$1:$O$52</definedName>
    <definedName name="_xlnm.Print_Area" localSheetId="115">'21.11.2018 (4)'!$A$1:$O$52</definedName>
    <definedName name="_xlnm.Print_Area" localSheetId="116">'21.11.2018 (5)'!$A$1:$O$52</definedName>
    <definedName name="_xlnm.Print_Area" localSheetId="42">'21.6.18 (5)'!$A$1:$M$53</definedName>
    <definedName name="_xlnm.Print_Area" localSheetId="91">'21.9.18 (19)'!$A$1:$M$53</definedName>
    <definedName name="_xlnm.Print_Area" localSheetId="112">'22.11.2018'!$A$1:$O$52</definedName>
    <definedName name="_xlnm.Print_Area" localSheetId="118">'22.11.2018 (2)'!$A$1:$O$52</definedName>
    <definedName name="_xlnm.Print_Area" localSheetId="10">'22.3.18 (5)'!$A$1:$M$53</definedName>
    <definedName name="_xlnm.Print_Area" localSheetId="44">'22.6.18 (6)'!$A$1:$M$53</definedName>
    <definedName name="_xlnm.Print_Area" localSheetId="77">'22.8.18 (5)'!$A$1:$M$53</definedName>
    <definedName name="_xlnm.Print_Area" localSheetId="78">'22.8.18 (6)'!$A$1:$M$53</definedName>
    <definedName name="_xlnm.Print_Area" localSheetId="117">'23.11.2018 (3)'!$A$1:$O$52</definedName>
    <definedName name="_xlnm.Print_Area" localSheetId="27">'24.4.18 (7)'!$A$1:$M$53</definedName>
    <definedName name="_xlnm.Print_Area" localSheetId="79">'24.8.18 (7)'!$A$1:$M$53</definedName>
    <definedName name="_xlnm.Print_Area" localSheetId="80">'24.8.18 (8)'!$A$1:$M$53</definedName>
    <definedName name="_xlnm.Print_Area" localSheetId="92">'24.9.18 (20)'!$A$1:$M$53</definedName>
    <definedName name="_xlnm.Print_Area" localSheetId="93">'24.9.18 (21)'!$A$1:$M$53</definedName>
    <definedName name="_xlnm.Print_Area" localSheetId="45">'25.6.18 (7)'!$A$1:$M$53</definedName>
    <definedName name="_xlnm.Print_Area" localSheetId="46">'25.6.18 (8)'!$A$1:$M$53</definedName>
    <definedName name="_xlnm.Print_Area" localSheetId="103">'26.10.18'!$A$1:$M$53</definedName>
    <definedName name="_xlnm.Print_Area" localSheetId="119">'26.11.2018 (3)'!$A$1:$O$52</definedName>
    <definedName name="_xlnm.Print_Area" localSheetId="28">'26.4.18 (8)'!$A$1:$M$53</definedName>
    <definedName name="_xlnm.Print_Area" localSheetId="94">'26.9.18 (22)'!$A$1:$M$53</definedName>
    <definedName name="_xlnm.Print_Area" localSheetId="120">'27.11.2018 (3)'!$A$1:$O$51</definedName>
    <definedName name="_xlnm.Print_Area" localSheetId="29">'27.4.18 (9)'!$A$1:$M$53</definedName>
    <definedName name="_xlnm.Print_Area" localSheetId="4">'27.9.18'!$A$1:$M$53</definedName>
    <definedName name="_xlnm.Print_Area" localSheetId="121">'28.11.2018 (4)'!$A$1:$O$51</definedName>
    <definedName name="_xlnm.Print_Area" localSheetId="81">'28.8.18 (9)'!$A$1:$M$53</definedName>
    <definedName name="_xlnm.Print_Area" localSheetId="122">'29.11.2018 (5)'!$A$1:$O$51</definedName>
    <definedName name="_xlnm.Print_Area" localSheetId="36">'29.5.18 (2)'!$A$1:$M$53</definedName>
    <definedName name="_xlnm.Print_Area" localSheetId="49">'29.6.18 (10)'!$A$1:$M$53</definedName>
    <definedName name="_xlnm.Print_Area" localSheetId="47">'29.6.18 (9)'!$A$1:$M$53</definedName>
    <definedName name="_xlnm.Print_Area" localSheetId="96">'29.9.18 (23)'!$A$1:$M$53</definedName>
    <definedName name="_xlnm.Print_Area" localSheetId="15">'3.4.18 (2)'!$A$1:$M$53</definedName>
    <definedName name="_xlnm.Print_Area" localSheetId="50">'3.7.18 (11)'!$A$1:$M$53</definedName>
    <definedName name="_xlnm.Print_Area" localSheetId="64">'3.8.18 (20)'!$A$1:$M$53</definedName>
    <definedName name="_xlnm.Print_Area" localSheetId="104">'30.10.18'!$A$1:$M$53</definedName>
    <definedName name="_xlnm.Print_Area" localSheetId="123">'30.11.2018 (6)'!$A$1:$O$51</definedName>
    <definedName name="_xlnm.Print_Area" localSheetId="3">'30.5.18 (4)'!$A$1:$M$53</definedName>
    <definedName name="_xlnm.Print_Area" localSheetId="60">'30.7.18 (16)'!$A$1:$M$53</definedName>
    <definedName name="_xlnm.Print_Area" localSheetId="105">'31.10.18'!$A$1:$M$53</definedName>
    <definedName name="_xlnm.Print_Area" localSheetId="61">'31.7.18 (17)'!$A$1:$M$53</definedName>
    <definedName name="_xlnm.Print_Area" localSheetId="82">'31.8.18 (10)'!$A$1:$M$53</definedName>
    <definedName name="_xlnm.Print_Area" localSheetId="32">'4.5.18'!$A$1:$M$53</definedName>
    <definedName name="_xlnm.Print_Area" localSheetId="33">'4.5.18 (2)'!$A$1:$M$53</definedName>
    <definedName name="_xlnm.Print_Area" localSheetId="83">'4.9.18 (11)'!$A$1:$M$53</definedName>
    <definedName name="_xlnm.Print_Area" localSheetId="125">'5.12.2018 (4)'!$A$1:$O$49</definedName>
    <definedName name="_xlnm.Print_Area" localSheetId="37">'5.6.18 (3)'!$A$1:$M$53</definedName>
    <definedName name="_xlnm.Print_Area" localSheetId="38">'5.6.18 (4)'!$A$1:$M$53</definedName>
    <definedName name="_xlnm.Print_Area" localSheetId="51">'5.7.18 (5)'!$A$1:$M$53</definedName>
    <definedName name="_xlnm.Print_Area" localSheetId="65">'5.8.18 (21)'!$A$1:$M$53</definedName>
    <definedName name="_xlnm.Print_Area" localSheetId="126">'6.12.2018 (5)'!$A$1:$O$49</definedName>
    <definedName name="_xlnm.Print_Area" localSheetId="52">'6.7.18 (6)'!$A$1:$M$53</definedName>
    <definedName name="_xlnm.Print_Area" localSheetId="127">'7.12.2018 (5)'!$A$1:$O$49</definedName>
    <definedName name="_xlnm.Print_Area" localSheetId="66">'7.8.18 (22)'!$A$1:$M$53</definedName>
    <definedName name="_xlnm.Print_Area" localSheetId="84">'7.9.18 (12)'!$A$1:$M$53</definedName>
    <definedName name="_xlnm.Print_Area" localSheetId="67">'8.8.18 (23)'!$A$1:$M$53</definedName>
    <definedName name="_xlnm.Print_Area" localSheetId="20">'9.4.18'!$A$1:$M$53</definedName>
    <definedName name="_xlnm.Print_Area" localSheetId="53">'9.7.18 (7)'!$A$1:$M$53</definedName>
    <definedName name="_xlnm.Print_Area" localSheetId="16">'bbq 7.4.18'!$A$1:$M$53</definedName>
    <definedName name="_xlnm.Print_Area" localSheetId="18">'bổ sung hàng ngày 9'!$A$1:$M$53</definedName>
    <definedName name="_xlnm.Print_Area" localSheetId="12">'buffet 26.3.18 (2)'!$A$1:$M$53</definedName>
    <definedName name="_xlnm.Print_Area" localSheetId="11">'buffet 28.3.18'!$A$1:$M$53</definedName>
    <definedName name="_xlnm.Print_Area" localSheetId="31">'hàng cho CT '!$A$1:$M$53</definedName>
    <definedName name="_xlnm.Print_Area" localSheetId="17">'morning coffee 7.4.18'!$A$1:$M$53</definedName>
    <definedName name="_xlnm.Print_Area" localSheetId="13">'skewer for bbq at 16 '!$A$1:$M$53</definedName>
  </definedNames>
  <calcPr calcId="12451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46" i="140"/>
  <c r="I7"/>
  <c r="I103" s="1"/>
  <c r="H27" i="139"/>
  <c r="I27" s="1"/>
  <c r="H8"/>
  <c r="I8" s="1"/>
  <c r="H9"/>
  <c r="I9" s="1"/>
  <c r="H10"/>
  <c r="H11"/>
  <c r="H12"/>
  <c r="I12" s="1"/>
  <c r="H13"/>
  <c r="I13" s="1"/>
  <c r="H14"/>
  <c r="I14" s="1"/>
  <c r="H15"/>
  <c r="I15" s="1"/>
  <c r="H16"/>
  <c r="I16" s="1"/>
  <c r="H17"/>
  <c r="I17" s="1"/>
  <c r="H18"/>
  <c r="I18" s="1"/>
  <c r="H19"/>
  <c r="I19" s="1"/>
  <c r="H20"/>
  <c r="I20" s="1"/>
  <c r="H21"/>
  <c r="I21" s="1"/>
  <c r="H22"/>
  <c r="I22" s="1"/>
  <c r="H23"/>
  <c r="I23" s="1"/>
  <c r="H24"/>
  <c r="I24" s="1"/>
  <c r="H25"/>
  <c r="I25" s="1"/>
  <c r="H26"/>
  <c r="H28"/>
  <c r="I28" s="1"/>
  <c r="H29"/>
  <c r="I29" s="1"/>
  <c r="H30"/>
  <c r="I30" s="1"/>
  <c r="H31"/>
  <c r="I31" s="1"/>
  <c r="I26"/>
  <c r="I11"/>
  <c r="I10"/>
  <c r="H7"/>
  <c r="I7" s="1"/>
  <c r="I103" i="137"/>
  <c r="I103" i="136"/>
  <c r="I26" i="135"/>
  <c r="I19"/>
  <c r="I20"/>
  <c r="I21"/>
  <c r="I22"/>
  <c r="I23"/>
  <c r="I24"/>
  <c r="I27"/>
  <c r="I28"/>
  <c r="I29"/>
  <c r="I17"/>
  <c r="H11"/>
  <c r="H7"/>
  <c r="I7" s="1"/>
  <c r="H8"/>
  <c r="I8" s="1"/>
  <c r="H9"/>
  <c r="I9" s="1"/>
  <c r="H10"/>
  <c r="I10" s="1"/>
  <c r="I11"/>
  <c r="H12"/>
  <c r="I12" s="1"/>
  <c r="H13"/>
  <c r="I13" s="1"/>
  <c r="H14"/>
  <c r="I14" s="1"/>
  <c r="H15"/>
  <c r="I15" s="1"/>
  <c r="H16"/>
  <c r="I16" s="1"/>
  <c r="H17"/>
  <c r="H18"/>
  <c r="H19"/>
  <c r="H20"/>
  <c r="H21"/>
  <c r="H22"/>
  <c r="H23"/>
  <c r="H24"/>
  <c r="H25"/>
  <c r="H26"/>
  <c r="H27"/>
  <c r="H28"/>
  <c r="H29"/>
  <c r="I44" i="134"/>
  <c r="H42"/>
  <c r="H43"/>
  <c r="H44"/>
  <c r="I7"/>
  <c r="H7"/>
  <c r="H8"/>
  <c r="I8" s="1"/>
  <c r="H9"/>
  <c r="I9" s="1"/>
  <c r="H10"/>
  <c r="I10" s="1"/>
  <c r="H11"/>
  <c r="I11" s="1"/>
  <c r="H12"/>
  <c r="I12" s="1"/>
  <c r="H13"/>
  <c r="I13" s="1"/>
  <c r="H14"/>
  <c r="I14" s="1"/>
  <c r="H15"/>
  <c r="I15" s="1"/>
  <c r="H16"/>
  <c r="I16" s="1"/>
  <c r="H17"/>
  <c r="I17" s="1"/>
  <c r="H18"/>
  <c r="I18" s="1"/>
  <c r="H19"/>
  <c r="I19" s="1"/>
  <c r="H20"/>
  <c r="I20" s="1"/>
  <c r="H21"/>
  <c r="I21" s="1"/>
  <c r="H22"/>
  <c r="I22" s="1"/>
  <c r="H23"/>
  <c r="I23" s="1"/>
  <c r="H24"/>
  <c r="I24" s="1"/>
  <c r="H25"/>
  <c r="I25" s="1"/>
  <c r="H26"/>
  <c r="I26" s="1"/>
  <c r="H27"/>
  <c r="I27" s="1"/>
  <c r="H28"/>
  <c r="I28" s="1"/>
  <c r="H29"/>
  <c r="I29" s="1"/>
  <c r="H30"/>
  <c r="I30" s="1"/>
  <c r="H31"/>
  <c r="I31" s="1"/>
  <c r="H32"/>
  <c r="I32" s="1"/>
  <c r="H33"/>
  <c r="I33" s="1"/>
  <c r="H34"/>
  <c r="I34" s="1"/>
  <c r="H35"/>
  <c r="I35" s="1"/>
  <c r="H36"/>
  <c r="I36" s="1"/>
  <c r="H37"/>
  <c r="I37" s="1"/>
  <c r="H38"/>
  <c r="I38" s="1"/>
  <c r="H39"/>
  <c r="I39" s="1"/>
  <c r="H40"/>
  <c r="I40" s="1"/>
  <c r="H41"/>
  <c r="I41" s="1"/>
  <c r="I42"/>
  <c r="I43"/>
  <c r="H101" i="133"/>
  <c r="I101" s="1"/>
  <c r="H100"/>
  <c r="I100" s="1"/>
  <c r="H99"/>
  <c r="I99" s="1"/>
  <c r="H98"/>
  <c r="I98" s="1"/>
  <c r="H97"/>
  <c r="I97" s="1"/>
  <c r="H96"/>
  <c r="I96" s="1"/>
  <c r="H95"/>
  <c r="I95" s="1"/>
  <c r="H94"/>
  <c r="I94" s="1"/>
  <c r="H93"/>
  <c r="I93" s="1"/>
  <c r="H92"/>
  <c r="I92" s="1"/>
  <c r="H91"/>
  <c r="I91" s="1"/>
  <c r="H90"/>
  <c r="I90" s="1"/>
  <c r="H89"/>
  <c r="I89" s="1"/>
  <c r="H88"/>
  <c r="I88" s="1"/>
  <c r="H87"/>
  <c r="I87" s="1"/>
  <c r="H86"/>
  <c r="I86" s="1"/>
  <c r="H85"/>
  <c r="I85" s="1"/>
  <c r="H84"/>
  <c r="I84" s="1"/>
  <c r="H83"/>
  <c r="I83" s="1"/>
  <c r="H82"/>
  <c r="I82" s="1"/>
  <c r="H81"/>
  <c r="I81" s="1"/>
  <c r="H80"/>
  <c r="I80" s="1"/>
  <c r="H79"/>
  <c r="I79" s="1"/>
  <c r="H78"/>
  <c r="I78" s="1"/>
  <c r="H77"/>
  <c r="I77" s="1"/>
  <c r="H76"/>
  <c r="I76" s="1"/>
  <c r="H75"/>
  <c r="I75" s="1"/>
  <c r="H74"/>
  <c r="I74" s="1"/>
  <c r="H73"/>
  <c r="I73" s="1"/>
  <c r="H72"/>
  <c r="I72" s="1"/>
  <c r="H71"/>
  <c r="I71" s="1"/>
  <c r="H70"/>
  <c r="I70" s="1"/>
  <c r="H69"/>
  <c r="I69" s="1"/>
  <c r="H68"/>
  <c r="I68" s="1"/>
  <c r="I103" s="1"/>
  <c r="H101" i="132"/>
  <c r="I101" s="1"/>
  <c r="H100"/>
  <c r="I100" s="1"/>
  <c r="H99"/>
  <c r="I99" s="1"/>
  <c r="H98"/>
  <c r="I98" s="1"/>
  <c r="H97"/>
  <c r="I97" s="1"/>
  <c r="H96"/>
  <c r="I96" s="1"/>
  <c r="H95"/>
  <c r="I95" s="1"/>
  <c r="H94"/>
  <c r="I94" s="1"/>
  <c r="H93"/>
  <c r="I93" s="1"/>
  <c r="H92"/>
  <c r="I92" s="1"/>
  <c r="H91"/>
  <c r="I91" s="1"/>
  <c r="H90"/>
  <c r="I90" s="1"/>
  <c r="H89"/>
  <c r="I89" s="1"/>
  <c r="H88"/>
  <c r="I88" s="1"/>
  <c r="H87"/>
  <c r="I87" s="1"/>
  <c r="H86"/>
  <c r="I86" s="1"/>
  <c r="H85"/>
  <c r="I85" s="1"/>
  <c r="H84"/>
  <c r="I84" s="1"/>
  <c r="H83"/>
  <c r="I83" s="1"/>
  <c r="H82"/>
  <c r="I82" s="1"/>
  <c r="H81"/>
  <c r="I81" s="1"/>
  <c r="H80"/>
  <c r="I80" s="1"/>
  <c r="H79"/>
  <c r="I79" s="1"/>
  <c r="H78"/>
  <c r="I78" s="1"/>
  <c r="H77"/>
  <c r="I77" s="1"/>
  <c r="H76"/>
  <c r="I76" s="1"/>
  <c r="H75"/>
  <c r="I75" s="1"/>
  <c r="H74"/>
  <c r="I74" s="1"/>
  <c r="H73"/>
  <c r="I73" s="1"/>
  <c r="H72"/>
  <c r="I72" s="1"/>
  <c r="H71"/>
  <c r="I71" s="1"/>
  <c r="H70"/>
  <c r="I70" s="1"/>
  <c r="H69"/>
  <c r="I69" s="1"/>
  <c r="H68"/>
  <c r="I68" s="1"/>
  <c r="H67"/>
  <c r="I67" s="1"/>
  <c r="H66"/>
  <c r="I66" s="1"/>
  <c r="H65"/>
  <c r="I65" s="1"/>
  <c r="H64"/>
  <c r="I64" s="1"/>
  <c r="H63"/>
  <c r="I63" s="1"/>
  <c r="H62"/>
  <c r="I62" s="1"/>
  <c r="H61"/>
  <c r="I61" s="1"/>
  <c r="H60"/>
  <c r="I60" s="1"/>
  <c r="H59"/>
  <c r="I59" s="1"/>
  <c r="H58"/>
  <c r="I58" s="1"/>
  <c r="H57"/>
  <c r="I57" s="1"/>
  <c r="H56"/>
  <c r="I56" s="1"/>
  <c r="H55"/>
  <c r="I55" s="1"/>
  <c r="H54"/>
  <c r="I54" s="1"/>
  <c r="H53"/>
  <c r="I53" s="1"/>
  <c r="H52"/>
  <c r="I52" s="1"/>
  <c r="H51"/>
  <c r="I51" s="1"/>
  <c r="H50"/>
  <c r="I50" s="1"/>
  <c r="H49"/>
  <c r="I49" s="1"/>
  <c r="H48"/>
  <c r="I48" s="1"/>
  <c r="H47"/>
  <c r="I47" s="1"/>
  <c r="H46"/>
  <c r="I46" s="1"/>
  <c r="H45"/>
  <c r="I45" s="1"/>
  <c r="H44"/>
  <c r="I44" s="1"/>
  <c r="H43"/>
  <c r="I43" s="1"/>
  <c r="H42"/>
  <c r="I42" s="1"/>
  <c r="H41"/>
  <c r="I41" s="1"/>
  <c r="H40"/>
  <c r="I40" s="1"/>
  <c r="H39"/>
  <c r="I39" s="1"/>
  <c r="H38"/>
  <c r="I38" s="1"/>
  <c r="H37"/>
  <c r="I37" s="1"/>
  <c r="H36" i="131"/>
  <c r="I36" s="1"/>
  <c r="H37"/>
  <c r="I37" s="1"/>
  <c r="H38"/>
  <c r="I38" s="1"/>
  <c r="H39"/>
  <c r="I39" s="1"/>
  <c r="H40"/>
  <c r="I40" s="1"/>
  <c r="H41"/>
  <c r="I41" s="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I70" s="1"/>
  <c r="H71"/>
  <c r="I71" s="1"/>
  <c r="H72"/>
  <c r="I72" s="1"/>
  <c r="H73"/>
  <c r="I73" s="1"/>
  <c r="H74"/>
  <c r="I74" s="1"/>
  <c r="H75"/>
  <c r="I75" s="1"/>
  <c r="H76"/>
  <c r="I76" s="1"/>
  <c r="H77"/>
  <c r="I77" s="1"/>
  <c r="H78"/>
  <c r="I78" s="1"/>
  <c r="H79"/>
  <c r="I79" s="1"/>
  <c r="H80"/>
  <c r="I80" s="1"/>
  <c r="H81"/>
  <c r="I81" s="1"/>
  <c r="H82"/>
  <c r="I82" s="1"/>
  <c r="H83"/>
  <c r="I83" s="1"/>
  <c r="H84"/>
  <c r="I84" s="1"/>
  <c r="H85"/>
  <c r="I85" s="1"/>
  <c r="H86"/>
  <c r="I86" s="1"/>
  <c r="H87"/>
  <c r="I87" s="1"/>
  <c r="H88"/>
  <c r="I88" s="1"/>
  <c r="H89"/>
  <c r="I89" s="1"/>
  <c r="H90"/>
  <c r="I90" s="1"/>
  <c r="H91"/>
  <c r="I91" s="1"/>
  <c r="H92"/>
  <c r="I92" s="1"/>
  <c r="H93"/>
  <c r="I93" s="1"/>
  <c r="H94"/>
  <c r="I94" s="1"/>
  <c r="H95"/>
  <c r="I95" s="1"/>
  <c r="H96"/>
  <c r="I96" s="1"/>
  <c r="H97"/>
  <c r="I97" s="1"/>
  <c r="H98"/>
  <c r="I98" s="1"/>
  <c r="H99"/>
  <c r="I99" s="1"/>
  <c r="H100"/>
  <c r="I100" s="1"/>
  <c r="H101"/>
  <c r="I101" s="1"/>
  <c r="H20"/>
  <c r="H21"/>
  <c r="H22"/>
  <c r="H23"/>
  <c r="H24"/>
  <c r="H25"/>
  <c r="H26"/>
  <c r="H27"/>
  <c r="H28"/>
  <c r="H29"/>
  <c r="H30"/>
  <c r="H31"/>
  <c r="H32"/>
  <c r="H33"/>
  <c r="H34"/>
  <c r="H35"/>
  <c r="I103" i="139" l="1"/>
  <c r="I103" i="135"/>
  <c r="I103" i="134"/>
  <c r="I103" i="132"/>
  <c r="I69" i="131"/>
  <c r="I68"/>
  <c r="I67"/>
  <c r="I66"/>
  <c r="I65"/>
  <c r="I64"/>
  <c r="I63"/>
  <c r="I62"/>
  <c r="I61"/>
  <c r="I60"/>
  <c r="I59"/>
  <c r="I58"/>
  <c r="I57"/>
  <c r="I56"/>
  <c r="I55"/>
  <c r="I54"/>
  <c r="I53"/>
  <c r="I52"/>
  <c r="I51"/>
  <c r="I50"/>
  <c r="I49"/>
  <c r="I48"/>
  <c r="I47"/>
  <c r="I46"/>
  <c r="I45"/>
  <c r="I44"/>
  <c r="I43"/>
  <c r="I42"/>
  <c r="I35"/>
  <c r="I34"/>
  <c r="I33"/>
  <c r="I32"/>
  <c r="I31"/>
  <c r="I30"/>
  <c r="I29"/>
  <c r="I28"/>
  <c r="I27"/>
  <c r="I26"/>
  <c r="I25"/>
  <c r="I24"/>
  <c r="I22"/>
  <c r="I21"/>
  <c r="I20"/>
  <c r="H19"/>
  <c r="I19" s="1"/>
  <c r="H18"/>
  <c r="I18" s="1"/>
  <c r="H17"/>
  <c r="I17" s="1"/>
  <c r="H16"/>
  <c r="I16" s="1"/>
  <c r="I15"/>
  <c r="H14"/>
  <c r="I14" s="1"/>
  <c r="H13"/>
  <c r="I13" s="1"/>
  <c r="H12"/>
  <c r="I12" s="1"/>
  <c r="H11"/>
  <c r="I11" s="1"/>
  <c r="H10"/>
  <c r="I10" s="1"/>
  <c r="H9"/>
  <c r="I9" s="1"/>
  <c r="H8"/>
  <c r="I8" s="1"/>
  <c r="H7"/>
  <c r="I7" s="1"/>
  <c r="I104" i="130"/>
  <c r="I103"/>
  <c r="I102"/>
  <c r="I101"/>
  <c r="I100"/>
  <c r="I99"/>
  <c r="I98"/>
  <c r="I97"/>
  <c r="I96"/>
  <c r="I95"/>
  <c r="I94"/>
  <c r="I93"/>
  <c r="I92"/>
  <c r="I91"/>
  <c r="I90"/>
  <c r="I89"/>
  <c r="I88"/>
  <c r="I87"/>
  <c r="I86"/>
  <c r="I85"/>
  <c r="I84"/>
  <c r="I83"/>
  <c r="I82"/>
  <c r="I81"/>
  <c r="I80"/>
  <c r="I79"/>
  <c r="I78"/>
  <c r="I77"/>
  <c r="I76"/>
  <c r="I75"/>
  <c r="I74"/>
  <c r="I73"/>
  <c r="I72"/>
  <c r="I71"/>
  <c r="I70"/>
  <c r="I69"/>
  <c r="I68"/>
  <c r="I67"/>
  <c r="I66"/>
  <c r="I65"/>
  <c r="I64"/>
  <c r="I63"/>
  <c r="I62"/>
  <c r="I61"/>
  <c r="I60"/>
  <c r="I59"/>
  <c r="I58"/>
  <c r="I57"/>
  <c r="I56"/>
  <c r="I55"/>
  <c r="I54"/>
  <c r="I53"/>
  <c r="I52"/>
  <c r="I51"/>
  <c r="I50"/>
  <c r="I49"/>
  <c r="I48"/>
  <c r="I47"/>
  <c r="I46"/>
  <c r="I45"/>
  <c r="I44"/>
  <c r="I43"/>
  <c r="I42"/>
  <c r="I41"/>
  <c r="I40"/>
  <c r="I39"/>
  <c r="I38"/>
  <c r="I37"/>
  <c r="I36"/>
  <c r="I35"/>
  <c r="I34"/>
  <c r="I33"/>
  <c r="I32"/>
  <c r="I31"/>
  <c r="I30"/>
  <c r="I29"/>
  <c r="I104" i="129"/>
  <c r="I103"/>
  <c r="I102"/>
  <c r="I101"/>
  <c r="I100"/>
  <c r="I99"/>
  <c r="I98"/>
  <c r="I97"/>
  <c r="I96"/>
  <c r="I95"/>
  <c r="I94"/>
  <c r="I93"/>
  <c r="I92"/>
  <c r="I91"/>
  <c r="I90"/>
  <c r="I89"/>
  <c r="I88"/>
  <c r="I87"/>
  <c r="I86"/>
  <c r="I85"/>
  <c r="I84"/>
  <c r="I83"/>
  <c r="I82"/>
  <c r="I81"/>
  <c r="I80"/>
  <c r="I79"/>
  <c r="I78"/>
  <c r="I77"/>
  <c r="I76"/>
  <c r="I75"/>
  <c r="I74"/>
  <c r="I73"/>
  <c r="I72"/>
  <c r="I71"/>
  <c r="I70"/>
  <c r="I69"/>
  <c r="I68"/>
  <c r="I67"/>
  <c r="I66"/>
  <c r="I65"/>
  <c r="I64"/>
  <c r="I63"/>
  <c r="I62"/>
  <c r="I61"/>
  <c r="I60"/>
  <c r="I59"/>
  <c r="I58"/>
  <c r="I57"/>
  <c r="I56"/>
  <c r="I55"/>
  <c r="I54"/>
  <c r="I53"/>
  <c r="I52"/>
  <c r="I51"/>
  <c r="I50"/>
  <c r="I49"/>
  <c r="I48"/>
  <c r="I47"/>
  <c r="I46"/>
  <c r="I45"/>
  <c r="I44"/>
  <c r="I43"/>
  <c r="I42"/>
  <c r="I41"/>
  <c r="I40"/>
  <c r="I39"/>
  <c r="I38"/>
  <c r="I37"/>
  <c r="I36"/>
  <c r="I35"/>
  <c r="I34"/>
  <c r="I33"/>
  <c r="I32"/>
  <c r="I31"/>
  <c r="I30"/>
  <c r="I29"/>
  <c r="I105" s="1"/>
  <c r="I104" i="128"/>
  <c r="I103"/>
  <c r="I102"/>
  <c r="I101"/>
  <c r="I100"/>
  <c r="I99"/>
  <c r="I98"/>
  <c r="I97"/>
  <c r="I96"/>
  <c r="I95"/>
  <c r="I94"/>
  <c r="I93"/>
  <c r="I92"/>
  <c r="I91"/>
  <c r="I90"/>
  <c r="I89"/>
  <c r="I88"/>
  <c r="I87"/>
  <c r="I86"/>
  <c r="I85"/>
  <c r="I84"/>
  <c r="I83"/>
  <c r="I82"/>
  <c r="I81"/>
  <c r="I80"/>
  <c r="I79"/>
  <c r="I78"/>
  <c r="I77"/>
  <c r="I76"/>
  <c r="I75"/>
  <c r="I74"/>
  <c r="I73"/>
  <c r="I72"/>
  <c r="I71"/>
  <c r="I70"/>
  <c r="I69"/>
  <c r="I68"/>
  <c r="I67"/>
  <c r="I66"/>
  <c r="I65"/>
  <c r="I64"/>
  <c r="I63"/>
  <c r="I62"/>
  <c r="I61"/>
  <c r="I60"/>
  <c r="I59"/>
  <c r="I58"/>
  <c r="I57"/>
  <c r="I56"/>
  <c r="I55"/>
  <c r="I54"/>
  <c r="I53"/>
  <c r="I52"/>
  <c r="I51"/>
  <c r="I50"/>
  <c r="I49"/>
  <c r="I48"/>
  <c r="I47"/>
  <c r="I46"/>
  <c r="I45"/>
  <c r="I44"/>
  <c r="I43"/>
  <c r="I42"/>
  <c r="I41"/>
  <c r="I40"/>
  <c r="I39"/>
  <c r="I38"/>
  <c r="I37"/>
  <c r="I36"/>
  <c r="I35"/>
  <c r="I34"/>
  <c r="I33"/>
  <c r="I32"/>
  <c r="I31"/>
  <c r="I30"/>
  <c r="I29"/>
  <c r="I105"/>
  <c r="I18" i="127"/>
  <c r="H7"/>
  <c r="H8"/>
  <c r="I8" s="1"/>
  <c r="H9"/>
  <c r="H10"/>
  <c r="I10" s="1"/>
  <c r="H11"/>
  <c r="H13"/>
  <c r="H14"/>
  <c r="H15"/>
  <c r="H16"/>
  <c r="H17"/>
  <c r="H19"/>
  <c r="H20"/>
  <c r="H21"/>
  <c r="H22"/>
  <c r="H23"/>
  <c r="I23" s="1"/>
  <c r="H24"/>
  <c r="I24" s="1"/>
  <c r="I104"/>
  <c r="I7"/>
  <c r="I9"/>
  <c r="I11"/>
  <c r="I12"/>
  <c r="I13"/>
  <c r="I14"/>
  <c r="I15"/>
  <c r="I16"/>
  <c r="I17"/>
  <c r="I19"/>
  <c r="I20"/>
  <c r="I21"/>
  <c r="I22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70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0"/>
  <c r="I101"/>
  <c r="I102"/>
  <c r="I103"/>
  <c r="I73" i="126"/>
  <c r="I72"/>
  <c r="I71"/>
  <c r="I70"/>
  <c r="I69"/>
  <c r="I68"/>
  <c r="I67"/>
  <c r="I66"/>
  <c r="I65"/>
  <c r="I64"/>
  <c r="I63"/>
  <c r="I62"/>
  <c r="I61"/>
  <c r="I60"/>
  <c r="I59"/>
  <c r="I58"/>
  <c r="I57"/>
  <c r="I56"/>
  <c r="I55"/>
  <c r="I54"/>
  <c r="I53"/>
  <c r="I52"/>
  <c r="I51"/>
  <c r="I50"/>
  <c r="I49"/>
  <c r="I48"/>
  <c r="I47"/>
  <c r="I46"/>
  <c r="I45"/>
  <c r="I44"/>
  <c r="I43"/>
  <c r="I42"/>
  <c r="I41"/>
  <c r="I40"/>
  <c r="I39"/>
  <c r="I38"/>
  <c r="I37"/>
  <c r="I36"/>
  <c r="I35"/>
  <c r="I34"/>
  <c r="I33"/>
  <c r="I32"/>
  <c r="I31"/>
  <c r="I30"/>
  <c r="I29"/>
  <c r="I28"/>
  <c r="I27"/>
  <c r="H18" i="125"/>
  <c r="I18" s="1"/>
  <c r="H25"/>
  <c r="I25" s="1"/>
  <c r="H24"/>
  <c r="I24" s="1"/>
  <c r="H23"/>
  <c r="I23" s="1"/>
  <c r="I73"/>
  <c r="I72"/>
  <c r="I71"/>
  <c r="I70"/>
  <c r="I69"/>
  <c r="I68"/>
  <c r="I67"/>
  <c r="I66"/>
  <c r="I65"/>
  <c r="I64"/>
  <c r="I63"/>
  <c r="I62"/>
  <c r="I61"/>
  <c r="I60"/>
  <c r="I59"/>
  <c r="I58"/>
  <c r="I57"/>
  <c r="I56"/>
  <c r="I55"/>
  <c r="I54"/>
  <c r="I53"/>
  <c r="I52"/>
  <c r="I51"/>
  <c r="I50"/>
  <c r="I49"/>
  <c r="I48"/>
  <c r="I47"/>
  <c r="I46"/>
  <c r="I45"/>
  <c r="I44"/>
  <c r="I43"/>
  <c r="I42"/>
  <c r="I41"/>
  <c r="I40"/>
  <c r="I39"/>
  <c r="I38"/>
  <c r="I37"/>
  <c r="I36"/>
  <c r="I35"/>
  <c r="I34"/>
  <c r="I33"/>
  <c r="I32"/>
  <c r="I31"/>
  <c r="I30"/>
  <c r="I29"/>
  <c r="I28"/>
  <c r="I27"/>
  <c r="H22"/>
  <c r="I22" s="1"/>
  <c r="H21"/>
  <c r="I21" s="1"/>
  <c r="H20"/>
  <c r="I20" s="1"/>
  <c r="H17"/>
  <c r="I17" s="1"/>
  <c r="H16"/>
  <c r="I16" s="1"/>
  <c r="H15"/>
  <c r="I15" s="1"/>
  <c r="H14"/>
  <c r="I14" s="1"/>
  <c r="H12"/>
  <c r="I12" s="1"/>
  <c r="H11"/>
  <c r="I11" s="1"/>
  <c r="H10"/>
  <c r="I10" s="1"/>
  <c r="H9"/>
  <c r="I9" s="1"/>
  <c r="H8"/>
  <c r="I8" s="1"/>
  <c r="I16" i="123"/>
  <c r="I25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H8"/>
  <c r="I8" s="1"/>
  <c r="H42"/>
  <c r="I42" s="1"/>
  <c r="H41"/>
  <c r="I41" s="1"/>
  <c r="H40"/>
  <c r="I40" s="1"/>
  <c r="H39"/>
  <c r="I39" s="1"/>
  <c r="H38"/>
  <c r="I38" s="1"/>
  <c r="H37"/>
  <c r="I37" s="1"/>
  <c r="H36"/>
  <c r="I36" s="1"/>
  <c r="H35"/>
  <c r="I35" s="1"/>
  <c r="H34"/>
  <c r="I34" s="1"/>
  <c r="H33"/>
  <c r="I33" s="1"/>
  <c r="H32"/>
  <c r="I32" s="1"/>
  <c r="H31"/>
  <c r="I31" s="1"/>
  <c r="H30"/>
  <c r="I30" s="1"/>
  <c r="H29"/>
  <c r="I29" s="1"/>
  <c r="H28"/>
  <c r="I28" s="1"/>
  <c r="H27"/>
  <c r="I27" s="1"/>
  <c r="H26"/>
  <c r="I26" s="1"/>
  <c r="H24"/>
  <c r="I24" s="1"/>
  <c r="H23"/>
  <c r="I23" s="1"/>
  <c r="H22"/>
  <c r="I22" s="1"/>
  <c r="H21"/>
  <c r="I21" s="1"/>
  <c r="H20"/>
  <c r="I20" s="1"/>
  <c r="H19"/>
  <c r="I19" s="1"/>
  <c r="H18"/>
  <c r="I18" s="1"/>
  <c r="H17"/>
  <c r="I17" s="1"/>
  <c r="H15"/>
  <c r="I15" s="1"/>
  <c r="H14"/>
  <c r="I14" s="1"/>
  <c r="H13"/>
  <c r="I13" s="1"/>
  <c r="H12"/>
  <c r="I12" s="1"/>
  <c r="H11"/>
  <c r="I11" s="1"/>
  <c r="H10"/>
  <c r="I10" s="1"/>
  <c r="H9"/>
  <c r="I9" s="1"/>
  <c r="H7"/>
  <c r="I7" s="1"/>
  <c r="H58" i="115"/>
  <c r="H59"/>
  <c r="I59" s="1"/>
  <c r="H60"/>
  <c r="H61"/>
  <c r="I61" s="1"/>
  <c r="H62"/>
  <c r="H63"/>
  <c r="I63" s="1"/>
  <c r="H64"/>
  <c r="H65"/>
  <c r="I65" s="1"/>
  <c r="H66"/>
  <c r="H67"/>
  <c r="I67" s="1"/>
  <c r="H68"/>
  <c r="H69"/>
  <c r="I69" s="1"/>
  <c r="H70"/>
  <c r="I70" s="1"/>
  <c r="H71"/>
  <c r="I71" s="1"/>
  <c r="H72"/>
  <c r="I72" s="1"/>
  <c r="H73"/>
  <c r="I73" s="1"/>
  <c r="H8"/>
  <c r="I8" s="1"/>
  <c r="H9"/>
  <c r="I9" s="1"/>
  <c r="H10"/>
  <c r="H11"/>
  <c r="I11" s="1"/>
  <c r="H12"/>
  <c r="I12" s="1"/>
  <c r="H13"/>
  <c r="I13" s="1"/>
  <c r="H14"/>
  <c r="H15"/>
  <c r="I15" s="1"/>
  <c r="H16"/>
  <c r="I16" s="1"/>
  <c r="H17"/>
  <c r="I17" s="1"/>
  <c r="H18"/>
  <c r="H19"/>
  <c r="I19" s="1"/>
  <c r="H20"/>
  <c r="I20" s="1"/>
  <c r="H21"/>
  <c r="I21" s="1"/>
  <c r="H22"/>
  <c r="H23"/>
  <c r="I23" s="1"/>
  <c r="H24"/>
  <c r="I24" s="1"/>
  <c r="H25"/>
  <c r="I25" s="1"/>
  <c r="H26"/>
  <c r="H27"/>
  <c r="I27" s="1"/>
  <c r="H28"/>
  <c r="I28" s="1"/>
  <c r="H29"/>
  <c r="I29" s="1"/>
  <c r="H30"/>
  <c r="H31"/>
  <c r="I31" s="1"/>
  <c r="H32"/>
  <c r="I32" s="1"/>
  <c r="H33"/>
  <c r="I33" s="1"/>
  <c r="H34"/>
  <c r="H35"/>
  <c r="I35" s="1"/>
  <c r="H36"/>
  <c r="I36" s="1"/>
  <c r="H37"/>
  <c r="I37" s="1"/>
  <c r="H38"/>
  <c r="H39"/>
  <c r="I39" s="1"/>
  <c r="H40"/>
  <c r="I40" s="1"/>
  <c r="H41"/>
  <c r="I41" s="1"/>
  <c r="H42"/>
  <c r="H43"/>
  <c r="I43" s="1"/>
  <c r="H44"/>
  <c r="I44" s="1"/>
  <c r="H45"/>
  <c r="I45" s="1"/>
  <c r="H46"/>
  <c r="H47"/>
  <c r="I47" s="1"/>
  <c r="H48"/>
  <c r="I48" s="1"/>
  <c r="H49"/>
  <c r="I49" s="1"/>
  <c r="H50"/>
  <c r="H51"/>
  <c r="I51" s="1"/>
  <c r="H52"/>
  <c r="I52" s="1"/>
  <c r="H53"/>
  <c r="I53" s="1"/>
  <c r="H54"/>
  <c r="I54" s="1"/>
  <c r="H55"/>
  <c r="I55" s="1"/>
  <c r="I60"/>
  <c r="I62"/>
  <c r="I64"/>
  <c r="I66"/>
  <c r="I68"/>
  <c r="I10"/>
  <c r="I14"/>
  <c r="I18"/>
  <c r="I22"/>
  <c r="I26"/>
  <c r="I30"/>
  <c r="I34"/>
  <c r="I38"/>
  <c r="I42"/>
  <c r="I46"/>
  <c r="I50"/>
  <c r="I56"/>
  <c r="I57"/>
  <c r="I58"/>
  <c r="I103" i="131" l="1"/>
  <c r="I105" i="130"/>
  <c r="I105" i="127"/>
  <c r="I106" i="123"/>
</calcChain>
</file>

<file path=xl/comments1.xml><?xml version="1.0" encoding="utf-8"?>
<comments xmlns="http://schemas.openxmlformats.org/spreadsheetml/2006/main">
  <authors>
    <author>Lan Nguyen Vu Bich</author>
  </authors>
  <commentList>
    <comment ref="D38" authorId="0">
      <text>
        <r>
          <rPr>
            <b/>
            <sz val="9"/>
            <color indexed="81"/>
            <rFont val="Tahoma"/>
            <family val="2"/>
          </rPr>
          <t>mì hàn quốc 
30 gói/thung
525k</t>
        </r>
      </text>
    </comment>
  </commentList>
</comments>
</file>

<file path=xl/comments2.xml><?xml version="1.0" encoding="utf-8"?>
<comments xmlns="http://schemas.openxmlformats.org/spreadsheetml/2006/main">
  <authors>
    <author>Nguyen Hoa</author>
  </authors>
  <commentList>
    <comment ref="D19" authorId="0">
      <text>
        <r>
          <rPr>
            <sz val="9"/>
            <color indexed="81"/>
            <rFont val="Tahoma"/>
            <family val="2"/>
          </rPr>
          <t>or Kewpie 3kg/jar, Japan</t>
        </r>
      </text>
    </comment>
  </commentList>
</comments>
</file>

<file path=xl/comments3.xml><?xml version="1.0" encoding="utf-8"?>
<comments xmlns="http://schemas.openxmlformats.org/spreadsheetml/2006/main">
  <authors>
    <author>Lan Nguyen Vu Bich</author>
  </authors>
  <commentList>
    <comment ref="D7" authorId="0">
      <text>
        <r>
          <rPr>
            <b/>
            <sz val="9"/>
            <color indexed="81"/>
            <rFont val="Tahoma"/>
            <family val="2"/>
          </rPr>
          <t>đông lạnh, ko da</t>
        </r>
      </text>
    </comment>
  </commentList>
</comments>
</file>

<file path=xl/comments4.xml><?xml version="1.0" encoding="utf-8"?>
<comments xmlns="http://schemas.openxmlformats.org/spreadsheetml/2006/main">
  <authors>
    <author>Lan Nguyen Vu Bich</author>
  </authors>
  <commentList>
    <comment ref="D38" authorId="0">
      <text>
        <r>
          <rPr>
            <b/>
            <sz val="9"/>
            <color indexed="81"/>
            <rFont val="Tahoma"/>
            <family val="2"/>
          </rPr>
          <t>mì hàn quốc 
30 gói/thung
525k</t>
        </r>
      </text>
    </comment>
  </commentList>
</comments>
</file>

<file path=xl/comments5.xml><?xml version="1.0" encoding="utf-8"?>
<comments xmlns="http://schemas.openxmlformats.org/spreadsheetml/2006/main">
  <authors>
    <author>Lan Nguyen Vu Bich</author>
  </authors>
  <commentList>
    <comment ref="D13" authorId="0">
      <text>
        <r>
          <rPr>
            <b/>
            <sz val="9"/>
            <color indexed="81"/>
            <rFont val="Tahoma"/>
            <family val="2"/>
          </rPr>
          <t>đông lạnh, ko da</t>
        </r>
      </text>
    </comment>
  </commentList>
</comments>
</file>

<file path=xl/comments6.xml><?xml version="1.0" encoding="utf-8"?>
<comments xmlns="http://schemas.openxmlformats.org/spreadsheetml/2006/main">
  <authors>
    <author>Lan Nguyen Vu Bich</author>
  </authors>
  <commentList>
    <comment ref="D27" authorId="0">
      <text>
        <r>
          <rPr>
            <b/>
            <sz val="9"/>
            <color indexed="81"/>
            <rFont val="Tahoma"/>
            <family val="2"/>
          </rPr>
          <t>đông lạnh, ko da</t>
        </r>
      </text>
    </comment>
    <comment ref="D28" authorId="0">
      <text>
        <r>
          <rPr>
            <b/>
            <sz val="9"/>
            <color indexed="81"/>
            <rFont val="Tahoma"/>
            <family val="2"/>
          </rPr>
          <t>mì hàn quốc 
30 gói/thung
525k</t>
        </r>
      </text>
    </comment>
  </commentList>
</comments>
</file>

<file path=xl/comments7.xml><?xml version="1.0" encoding="utf-8"?>
<comments xmlns="http://schemas.openxmlformats.org/spreadsheetml/2006/main">
  <authors>
    <author>Lan Nguyen Vu Bich</author>
  </authors>
  <commentList>
    <comment ref="D27" authorId="0">
      <text>
        <r>
          <rPr>
            <b/>
            <sz val="9"/>
            <color indexed="81"/>
            <rFont val="Tahoma"/>
            <family val="2"/>
          </rPr>
          <t>đông lạnh, ko da</t>
        </r>
      </text>
    </comment>
    <comment ref="D28" authorId="0">
      <text>
        <r>
          <rPr>
            <b/>
            <sz val="9"/>
            <color indexed="81"/>
            <rFont val="Tahoma"/>
            <family val="2"/>
          </rPr>
          <t>mì hàn quốc 
30 gói/thung
525k</t>
        </r>
      </text>
    </comment>
  </commentList>
</comments>
</file>

<file path=xl/comments8.xml><?xml version="1.0" encoding="utf-8"?>
<comments xmlns="http://schemas.openxmlformats.org/spreadsheetml/2006/main">
  <authors>
    <author>Nguyen Hoa</author>
  </authors>
  <commentList>
    <comment ref="D35" authorId="0">
      <text>
        <r>
          <rPr>
            <sz val="9"/>
            <color indexed="81"/>
            <rFont val="Tahoma"/>
            <family val="2"/>
          </rPr>
          <t>or Kewpie 3kg/jar, Japan</t>
        </r>
      </text>
    </comment>
  </commentList>
</comments>
</file>

<file path=xl/comments9.xml><?xml version="1.0" encoding="utf-8"?>
<comments xmlns="http://schemas.openxmlformats.org/spreadsheetml/2006/main">
  <authors>
    <author>Nguyen Hoa</author>
  </authors>
  <commentList>
    <comment ref="D35" authorId="0">
      <text>
        <r>
          <rPr>
            <sz val="9"/>
            <color indexed="81"/>
            <rFont val="Tahoma"/>
            <family val="2"/>
          </rPr>
          <t>or Kewpie 3kg/jar, Japan</t>
        </r>
      </text>
    </comment>
  </commentList>
</comments>
</file>

<file path=xl/comments10.xml><?xml version="1.0" encoding="utf-8"?>
<comments xmlns="http://schemas.openxmlformats.org/spreadsheetml/2006/main">
  <authors>
    <author>Nguyen Hoa</author>
  </authors>
  <commentList>
    <comment ref="D35" authorId="0">
      <text>
        <r>
          <rPr>
            <sz val="9"/>
            <color indexed="81"/>
            <rFont val="Tahoma"/>
            <family val="2"/>
          </rPr>
          <t>or Kewpie 3kg/jar, Japan</t>
        </r>
      </text>
    </comment>
  </commentList>
</comments>
</file>

<file path=xl/comments11.xml><?xml version="1.0" encoding="utf-8"?>
<comments xmlns="http://schemas.openxmlformats.org/spreadsheetml/2006/main">
  <authors>
    <author>Lan Nguyen Vu Bich</author>
  </authors>
  <commentList>
    <comment ref="D32" authorId="0">
      <text>
        <r>
          <rPr>
            <b/>
            <sz val="9"/>
            <color indexed="81"/>
            <rFont val="Tahoma"/>
            <family val="2"/>
          </rPr>
          <t>mì hàn quốc 
30 gói/thung
525k</t>
        </r>
      </text>
    </comment>
  </commentList>
</comments>
</file>

<file path=xl/comments12.xml><?xml version="1.0" encoding="utf-8"?>
<comments xmlns="http://schemas.openxmlformats.org/spreadsheetml/2006/main">
  <authors>
    <author>Lan Nguyen Vu Bich</author>
  </authors>
  <commentList>
    <comment ref="D32" authorId="0">
      <text>
        <r>
          <rPr>
            <b/>
            <sz val="9"/>
            <color indexed="81"/>
            <rFont val="Tahoma"/>
            <family val="2"/>
          </rPr>
          <t>mì hàn quốc 
30 gói/thung
525k</t>
        </r>
      </text>
    </comment>
  </commentList>
</comments>
</file>

<file path=xl/comments13.xml><?xml version="1.0" encoding="utf-8"?>
<comments xmlns="http://schemas.openxmlformats.org/spreadsheetml/2006/main">
  <authors>
    <author>Lan Nguyen Vu Bich</author>
  </authors>
  <commentList>
    <comment ref="D32" authorId="0">
      <text>
        <r>
          <rPr>
            <b/>
            <sz val="9"/>
            <color indexed="81"/>
            <rFont val="Tahoma"/>
            <family val="2"/>
          </rPr>
          <t>mì hàn quốc 
30 gói/thung
525k</t>
        </r>
      </text>
    </comment>
  </commentList>
</comments>
</file>

<file path=xl/comments14.xml><?xml version="1.0" encoding="utf-8"?>
<comments xmlns="http://schemas.openxmlformats.org/spreadsheetml/2006/main">
  <authors>
    <author>Lan Nguyen Vu Bich</author>
  </authors>
  <commentList>
    <comment ref="D32" authorId="0">
      <text>
        <r>
          <rPr>
            <b/>
            <sz val="9"/>
            <color indexed="81"/>
            <rFont val="Tahoma"/>
            <family val="2"/>
          </rPr>
          <t>mì hàn quốc 
30 gói/thung
525k</t>
        </r>
      </text>
    </comment>
  </commentList>
</comments>
</file>

<file path=xl/comments15.xml><?xml version="1.0" encoding="utf-8"?>
<comments xmlns="http://schemas.openxmlformats.org/spreadsheetml/2006/main">
  <authors>
    <author>Lan Nguyen Vu Bich</author>
  </authors>
  <commentList>
    <comment ref="D35" authorId="0">
      <text>
        <r>
          <rPr>
            <b/>
            <sz val="9"/>
            <color indexed="81"/>
            <rFont val="Tahoma"/>
            <family val="2"/>
          </rPr>
          <t>đông lạnh, ko da</t>
        </r>
      </text>
    </comment>
  </commentList>
</comments>
</file>

<file path=xl/comments16.xml><?xml version="1.0" encoding="utf-8"?>
<comments xmlns="http://schemas.openxmlformats.org/spreadsheetml/2006/main">
  <authors>
    <author>Lan Nguyen Vu Bich</author>
  </authors>
  <commentList>
    <comment ref="D15" authorId="0">
      <text>
        <r>
          <rPr>
            <b/>
            <sz val="9"/>
            <color indexed="81"/>
            <rFont val="Tahoma"/>
            <family val="2"/>
          </rPr>
          <t>mì hàn quốc 
30 gói/thung
525k</t>
        </r>
      </text>
    </comment>
    <comment ref="D35" authorId="0">
      <text>
        <r>
          <rPr>
            <b/>
            <sz val="9"/>
            <color indexed="81"/>
            <rFont val="Tahoma"/>
            <family val="2"/>
          </rPr>
          <t>đông lạnh, ko da</t>
        </r>
      </text>
    </comment>
  </commentList>
</comments>
</file>

<file path=xl/comments17.xml><?xml version="1.0" encoding="utf-8"?>
<comments xmlns="http://schemas.openxmlformats.org/spreadsheetml/2006/main">
  <authors>
    <author>Lan Nguyen Vu Bich</author>
  </authors>
  <commentList>
    <comment ref="D57" authorId="0">
      <text>
        <r>
          <rPr>
            <b/>
            <sz val="9"/>
            <color indexed="81"/>
            <rFont val="Tahoma"/>
            <family val="2"/>
          </rPr>
          <t>đông lạnh, ko da</t>
        </r>
      </text>
    </comment>
  </commentList>
</comments>
</file>

<file path=xl/comments18.xml><?xml version="1.0" encoding="utf-8"?>
<comments xmlns="http://schemas.openxmlformats.org/spreadsheetml/2006/main">
  <authors>
    <author>Lan Nguyen Vu Bich</author>
  </authors>
  <commentList>
    <comment ref="D38" authorId="0">
      <text>
        <r>
          <rPr>
            <b/>
            <sz val="9"/>
            <color indexed="81"/>
            <rFont val="Tahoma"/>
            <family val="2"/>
          </rPr>
          <t>mì hàn quốc 
30 gói/thung
525k</t>
        </r>
      </text>
    </comment>
  </commentList>
</comments>
</file>

<file path=xl/comments19.xml><?xml version="1.0" encoding="utf-8"?>
<comments xmlns="http://schemas.openxmlformats.org/spreadsheetml/2006/main">
  <authors>
    <author>Nguyen Hoa</author>
    <author>Lan Nguyen Vu Bich</author>
  </authors>
  <commentList>
    <comment ref="D9" authorId="0">
      <text>
        <r>
          <rPr>
            <sz val="9"/>
            <color indexed="81"/>
            <rFont val="Tahoma"/>
            <family val="2"/>
          </rPr>
          <t>or Kewpie 3kg/jar, Japan</t>
        </r>
      </text>
    </comment>
    <comment ref="D38" authorId="1">
      <text>
        <r>
          <rPr>
            <b/>
            <sz val="9"/>
            <color indexed="81"/>
            <rFont val="Tahoma"/>
            <family val="2"/>
          </rPr>
          <t>mì hàn quốc 
30 gói/thung
525k</t>
        </r>
      </text>
    </comment>
  </commentList>
</comments>
</file>

<file path=xl/comments20.xml><?xml version="1.0" encoding="utf-8"?>
<comments xmlns="http://schemas.openxmlformats.org/spreadsheetml/2006/main">
  <authors>
    <author>Lan Nguyen Vu Bich</author>
  </authors>
  <commentList>
    <comment ref="D38" authorId="0">
      <text>
        <r>
          <rPr>
            <b/>
            <sz val="9"/>
            <color indexed="81"/>
            <rFont val="Tahoma"/>
            <family val="2"/>
          </rPr>
          <t>mì hàn quốc 
30 gói/thung
525k</t>
        </r>
      </text>
    </comment>
  </commentList>
</comments>
</file>

<file path=xl/comments21.xml><?xml version="1.0" encoding="utf-8"?>
<comments xmlns="http://schemas.openxmlformats.org/spreadsheetml/2006/main">
  <authors>
    <author>Lan Nguyen Vu Bich</author>
  </authors>
  <commentList>
    <comment ref="D32" authorId="0">
      <text>
        <r>
          <rPr>
            <b/>
            <sz val="9"/>
            <color indexed="81"/>
            <rFont val="Tahoma"/>
            <family val="2"/>
          </rPr>
          <t>mì hàn quốc 
30 gói/thung
525k</t>
        </r>
      </text>
    </comment>
  </commentList>
</comments>
</file>

<file path=xl/comments22.xml><?xml version="1.0" encoding="utf-8"?>
<comments xmlns="http://schemas.openxmlformats.org/spreadsheetml/2006/main">
  <authors>
    <author>Lan Nguyen Vu Bich</author>
  </authors>
  <commentList>
    <comment ref="D14" authorId="0">
      <text>
        <r>
          <rPr>
            <b/>
            <sz val="9"/>
            <color indexed="81"/>
            <rFont val="Tahoma"/>
            <family val="2"/>
          </rPr>
          <t>mì hàn quốc 
30 gói/thung
525k</t>
        </r>
      </text>
    </comment>
    <comment ref="D32" authorId="0">
      <text>
        <r>
          <rPr>
            <b/>
            <sz val="9"/>
            <color indexed="81"/>
            <rFont val="Tahoma"/>
            <family val="2"/>
          </rPr>
          <t>mì hàn quốc 
30 gói/thung
525k</t>
        </r>
      </text>
    </comment>
  </commentList>
</comments>
</file>

<file path=xl/comments23.xml><?xml version="1.0" encoding="utf-8"?>
<comments xmlns="http://schemas.openxmlformats.org/spreadsheetml/2006/main">
  <authors>
    <author>Lan Nguyen Vu Bich</author>
  </authors>
  <commentList>
    <comment ref="D32" authorId="0">
      <text>
        <r>
          <rPr>
            <b/>
            <sz val="9"/>
            <color indexed="81"/>
            <rFont val="Tahoma"/>
            <family val="2"/>
          </rPr>
          <t>mì hàn quốc 
30 gói/thung
525k</t>
        </r>
      </text>
    </comment>
  </commentList>
</comments>
</file>

<file path=xl/comments24.xml><?xml version="1.0" encoding="utf-8"?>
<comments xmlns="http://schemas.openxmlformats.org/spreadsheetml/2006/main">
  <authors>
    <author>Nguyen Hoa</author>
  </authors>
  <commentList>
    <comment ref="D41" authorId="0">
      <text>
        <r>
          <rPr>
            <sz val="9"/>
            <color indexed="81"/>
            <rFont val="Tahoma"/>
            <family val="2"/>
          </rPr>
          <t>or Kewpie 3kg/jar, Japan</t>
        </r>
      </text>
    </comment>
  </commentList>
</comments>
</file>

<file path=xl/comments25.xml><?xml version="1.0" encoding="utf-8"?>
<comments xmlns="http://schemas.openxmlformats.org/spreadsheetml/2006/main">
  <authors>
    <author>Nguyen Hoa</author>
  </authors>
  <commentList>
    <comment ref="D41" authorId="0">
      <text>
        <r>
          <rPr>
            <sz val="9"/>
            <color indexed="81"/>
            <rFont val="Tahoma"/>
            <family val="2"/>
          </rPr>
          <t>or Kewpie 3kg/jar, Japan</t>
        </r>
      </text>
    </comment>
  </commentList>
</comments>
</file>

<file path=xl/comments26.xml><?xml version="1.0" encoding="utf-8"?>
<comments xmlns="http://schemas.openxmlformats.org/spreadsheetml/2006/main">
  <authors>
    <author>Nguyen Hoa</author>
  </authors>
  <commentList>
    <comment ref="D41" authorId="0">
      <text>
        <r>
          <rPr>
            <sz val="9"/>
            <color indexed="81"/>
            <rFont val="Tahoma"/>
            <family val="2"/>
          </rPr>
          <t>or Kewpie 3kg/jar, Japan</t>
        </r>
      </text>
    </comment>
  </commentList>
</comments>
</file>

<file path=xl/comments27.xml><?xml version="1.0" encoding="utf-8"?>
<comments xmlns="http://schemas.openxmlformats.org/spreadsheetml/2006/main">
  <authors>
    <author>Lan Nguyen Vu Bich</author>
    <author>Nguyen Hoa</author>
  </authors>
  <commentList>
    <comment ref="D10" authorId="0">
      <text>
        <r>
          <rPr>
            <b/>
            <sz val="9"/>
            <color indexed="81"/>
            <rFont val="Tahoma"/>
            <family val="2"/>
          </rPr>
          <t>mì hàn quốc 
30 gói/thung
525k</t>
        </r>
      </text>
    </comment>
    <comment ref="D22" authorId="1">
      <text>
        <r>
          <rPr>
            <sz val="9"/>
            <color indexed="81"/>
            <rFont val="Tahoma"/>
            <family val="2"/>
          </rPr>
          <t>or Kewpie 3kg/jar, Japan</t>
        </r>
      </text>
    </comment>
  </commentList>
</comments>
</file>

<file path=xl/comments28.xml><?xml version="1.0" encoding="utf-8"?>
<comments xmlns="http://schemas.openxmlformats.org/spreadsheetml/2006/main">
  <authors>
    <author>Nguyen Hoa</author>
  </authors>
  <commentList>
    <comment ref="D13" authorId="0">
      <text>
        <r>
          <rPr>
            <sz val="9"/>
            <color indexed="81"/>
            <rFont val="Tahoma"/>
            <family val="2"/>
          </rPr>
          <t>or Kewpie 3kg/jar, Japan</t>
        </r>
      </text>
    </comment>
  </commentList>
</comments>
</file>

<file path=xl/comments29.xml><?xml version="1.0" encoding="utf-8"?>
<comments xmlns="http://schemas.openxmlformats.org/spreadsheetml/2006/main">
  <authors>
    <author>Lan Nguyen Vu Bich</author>
  </authors>
  <commentList>
    <comment ref="D17" authorId="0">
      <text>
        <r>
          <rPr>
            <b/>
            <sz val="9"/>
            <color indexed="81"/>
            <rFont val="Tahoma"/>
            <family val="2"/>
          </rPr>
          <t>mè trắng</t>
        </r>
      </text>
    </comment>
  </commentList>
</comments>
</file>

<file path=xl/comments30.xml><?xml version="1.0" encoding="utf-8"?>
<comments xmlns="http://schemas.openxmlformats.org/spreadsheetml/2006/main">
  <authors>
    <author>Lan Nguyen Vu Bich</author>
  </authors>
  <commentList>
    <comment ref="D17" authorId="0">
      <text>
        <r>
          <rPr>
            <b/>
            <sz val="9"/>
            <color indexed="81"/>
            <rFont val="Tahoma"/>
            <family val="2"/>
          </rPr>
          <t>mè trắng</t>
        </r>
      </text>
    </comment>
  </commentList>
</comments>
</file>

<file path=xl/comments31.xml><?xml version="1.0" encoding="utf-8"?>
<comments xmlns="http://schemas.openxmlformats.org/spreadsheetml/2006/main">
  <authors>
    <author>Lan Nguyen Vu Bich</author>
  </authors>
  <commentList>
    <comment ref="D9" authorId="0">
      <text>
        <r>
          <rPr>
            <b/>
            <sz val="9"/>
            <color indexed="81"/>
            <rFont val="Tahoma"/>
            <family val="2"/>
          </rPr>
          <t>đông lạnh, ko da</t>
        </r>
      </text>
    </comment>
  </commentList>
</comments>
</file>

<file path=xl/comments32.xml><?xml version="1.0" encoding="utf-8"?>
<comments xmlns="http://schemas.openxmlformats.org/spreadsheetml/2006/main">
  <authors>
    <author>Lan Nguyen Vu Bich</author>
  </authors>
  <commentList>
    <comment ref="D11" authorId="0">
      <text>
        <r>
          <rPr>
            <b/>
            <sz val="9"/>
            <color indexed="81"/>
            <rFont val="Tahoma"/>
            <family val="2"/>
          </rPr>
          <t>đông lạnh, ko da</t>
        </r>
      </text>
    </comment>
  </commentList>
</comments>
</file>

<file path=xl/comments33.xml><?xml version="1.0" encoding="utf-8"?>
<comments xmlns="http://schemas.openxmlformats.org/spreadsheetml/2006/main">
  <authors>
    <author>Lan Nguyen Vu Bich</author>
  </authors>
  <commentList>
    <comment ref="D14" authorId="0">
      <text>
        <r>
          <rPr>
            <b/>
            <sz val="9"/>
            <color indexed="81"/>
            <rFont val="Tahoma"/>
            <family val="2"/>
          </rPr>
          <t>mì hàn quốc 
30 gói/thung
525k</t>
        </r>
      </text>
    </comment>
  </commentList>
</comments>
</file>

<file path=xl/comments34.xml><?xml version="1.0" encoding="utf-8"?>
<comments xmlns="http://schemas.openxmlformats.org/spreadsheetml/2006/main">
  <authors>
    <author>Nguyen Hoa</author>
  </authors>
  <commentList>
    <comment ref="D21" authorId="0">
      <text>
        <r>
          <rPr>
            <sz val="9"/>
            <color indexed="81"/>
            <rFont val="Tahoma"/>
            <family val="2"/>
          </rPr>
          <t>or Kewpie 3kg/jar, Japan</t>
        </r>
      </text>
    </comment>
  </commentList>
</comments>
</file>

<file path=xl/comments35.xml><?xml version="1.0" encoding="utf-8"?>
<comments xmlns="http://schemas.openxmlformats.org/spreadsheetml/2006/main">
  <authors>
    <author>Nguyen Hoa</author>
  </authors>
  <commentList>
    <comment ref="D21" authorId="0">
      <text>
        <r>
          <rPr>
            <sz val="9"/>
            <color indexed="81"/>
            <rFont val="Tahoma"/>
            <family val="2"/>
          </rPr>
          <t>or Kewpie 3kg/jar, Japan</t>
        </r>
      </text>
    </comment>
  </commentList>
</comments>
</file>

<file path=xl/comments36.xml><?xml version="1.0" encoding="utf-8"?>
<comments xmlns="http://schemas.openxmlformats.org/spreadsheetml/2006/main">
  <authors>
    <author>Nguyen Hoa</author>
  </authors>
  <commentList>
    <comment ref="D14" authorId="0">
      <text>
        <r>
          <rPr>
            <sz val="9"/>
            <color indexed="81"/>
            <rFont val="Tahoma"/>
            <family val="2"/>
          </rPr>
          <t>or Kewpie 3kg/jar, Japan</t>
        </r>
      </text>
    </comment>
  </commentList>
</comments>
</file>

<file path=xl/comments37.xml><?xml version="1.0" encoding="utf-8"?>
<comments xmlns="http://schemas.openxmlformats.org/spreadsheetml/2006/main">
  <authors>
    <author>Lan Nguyen Vu Bich</author>
  </authors>
  <commentList>
    <comment ref="D9" authorId="0">
      <text>
        <r>
          <rPr>
            <b/>
            <sz val="9"/>
            <color indexed="81"/>
            <rFont val="Tahoma"/>
            <family val="2"/>
          </rPr>
          <t>đông lạnh, ko da</t>
        </r>
      </text>
    </comment>
  </commentList>
</comments>
</file>

<file path=xl/comments38.xml><?xml version="1.0" encoding="utf-8"?>
<comments xmlns="http://schemas.openxmlformats.org/spreadsheetml/2006/main">
  <authors>
    <author>Lan Nguyen Vu Bich</author>
  </authors>
  <commentList>
    <comment ref="D25" authorId="0">
      <text>
        <r>
          <rPr>
            <b/>
            <sz val="9"/>
            <color indexed="81"/>
            <rFont val="Tahoma"/>
            <family val="2"/>
          </rPr>
          <t>mè trắng</t>
        </r>
      </text>
    </comment>
  </commentList>
</comments>
</file>

<file path=xl/comments39.xml><?xml version="1.0" encoding="utf-8"?>
<comments xmlns="http://schemas.openxmlformats.org/spreadsheetml/2006/main">
  <authors>
    <author>Lan Nguyen Vu Bich</author>
  </authors>
  <commentList>
    <comment ref="D25" authorId="0">
      <text>
        <r>
          <rPr>
            <b/>
            <sz val="9"/>
            <color indexed="81"/>
            <rFont val="Tahoma"/>
            <family val="2"/>
          </rPr>
          <t>mè trắng</t>
        </r>
      </text>
    </comment>
  </commentList>
</comments>
</file>

<file path=xl/comments40.xml><?xml version="1.0" encoding="utf-8"?>
<comments xmlns="http://schemas.openxmlformats.org/spreadsheetml/2006/main">
  <authors>
    <author>Lan Nguyen Vu Bich</author>
  </authors>
  <commentList>
    <comment ref="D25" authorId="0">
      <text>
        <r>
          <rPr>
            <b/>
            <sz val="9"/>
            <color indexed="81"/>
            <rFont val="Tahoma"/>
            <family val="2"/>
          </rPr>
          <t>mè trắng</t>
        </r>
      </text>
    </comment>
  </commentList>
</comments>
</file>

<file path=xl/comments41.xml><?xml version="1.0" encoding="utf-8"?>
<comments xmlns="http://schemas.openxmlformats.org/spreadsheetml/2006/main">
  <authors>
    <author>Lan Nguyen Vu Bich</author>
  </authors>
  <commentList>
    <comment ref="D22" authorId="0">
      <text>
        <r>
          <rPr>
            <b/>
            <sz val="9"/>
            <color indexed="81"/>
            <rFont val="Tahoma"/>
            <family val="2"/>
          </rPr>
          <t>mì hàn quốc 
30 gói/thung
525k</t>
        </r>
      </text>
    </comment>
  </commentList>
</comments>
</file>

<file path=xl/comments42.xml><?xml version="1.0" encoding="utf-8"?>
<comments xmlns="http://schemas.openxmlformats.org/spreadsheetml/2006/main">
  <authors>
    <author>Lan Nguyen Vu Bich</author>
  </authors>
  <commentList>
    <comment ref="D7" authorId="0">
      <text>
        <r>
          <rPr>
            <b/>
            <sz val="9"/>
            <color indexed="81"/>
            <rFont val="Tahoma"/>
            <family val="2"/>
          </rPr>
          <t>mì hàn quốc 
30 gói/thung
525k</t>
        </r>
      </text>
    </comment>
  </commentList>
</comments>
</file>

<file path=xl/comments43.xml><?xml version="1.0" encoding="utf-8"?>
<comments xmlns="http://schemas.openxmlformats.org/spreadsheetml/2006/main">
  <authors>
    <author>Lan Nguyen Vu Bich</author>
  </authors>
  <commentList>
    <comment ref="D28" authorId="0">
      <text>
        <r>
          <rPr>
            <b/>
            <sz val="9"/>
            <color indexed="81"/>
            <rFont val="Tahoma"/>
            <family val="2"/>
          </rPr>
          <t>mè trắng</t>
        </r>
      </text>
    </comment>
  </commentList>
</comments>
</file>

<file path=xl/comments44.xml><?xml version="1.0" encoding="utf-8"?>
<comments xmlns="http://schemas.openxmlformats.org/spreadsheetml/2006/main">
  <authors>
    <author>Nguyen Hoa</author>
    <author>Lan Nguyen Vu Bich</author>
  </authors>
  <commentList>
    <comment ref="D17" authorId="0">
      <text>
        <r>
          <rPr>
            <sz val="9"/>
            <color indexed="81"/>
            <rFont val="Tahoma"/>
            <family val="2"/>
          </rPr>
          <t>or Kewpie 3kg/jar, Japan</t>
        </r>
      </text>
    </comment>
    <comment ref="D28" authorId="1">
      <text>
        <r>
          <rPr>
            <b/>
            <sz val="9"/>
            <color indexed="81"/>
            <rFont val="Tahoma"/>
            <family val="2"/>
          </rPr>
          <t>mè trắng</t>
        </r>
      </text>
    </comment>
  </commentList>
</comments>
</file>

<file path=xl/comments45.xml><?xml version="1.0" encoding="utf-8"?>
<comments xmlns="http://schemas.openxmlformats.org/spreadsheetml/2006/main">
  <authors>
    <author>Lan Nguyen Vu Bich</author>
  </authors>
  <commentList>
    <comment ref="D28" authorId="0">
      <text>
        <r>
          <rPr>
            <b/>
            <sz val="9"/>
            <color indexed="81"/>
            <rFont val="Tahoma"/>
            <family val="2"/>
          </rPr>
          <t>mè trắng</t>
        </r>
      </text>
    </comment>
  </commentList>
</comments>
</file>

<file path=xl/comments46.xml><?xml version="1.0" encoding="utf-8"?>
<comments xmlns="http://schemas.openxmlformats.org/spreadsheetml/2006/main">
  <authors>
    <author>Lan Nguyen Vu Bich</author>
  </authors>
  <commentList>
    <comment ref="D17" authorId="0">
      <text>
        <r>
          <rPr>
            <b/>
            <sz val="9"/>
            <color indexed="81"/>
            <rFont val="Tahoma"/>
            <family val="2"/>
          </rPr>
          <t>mè trắng</t>
        </r>
      </text>
    </comment>
  </commentList>
</comments>
</file>

<file path=xl/comments47.xml><?xml version="1.0" encoding="utf-8"?>
<comments xmlns="http://schemas.openxmlformats.org/spreadsheetml/2006/main">
  <authors>
    <author>Lan Nguyen Vu Bich</author>
  </authors>
  <commentList>
    <comment ref="D17" authorId="0">
      <text>
        <r>
          <rPr>
            <b/>
            <sz val="9"/>
            <color indexed="81"/>
            <rFont val="Tahoma"/>
            <family val="2"/>
          </rPr>
          <t>mè trắng</t>
        </r>
      </text>
    </comment>
  </commentList>
</comments>
</file>

<file path=xl/comments48.xml><?xml version="1.0" encoding="utf-8"?>
<comments xmlns="http://schemas.openxmlformats.org/spreadsheetml/2006/main">
  <authors>
    <author>Lan Nguyen Vu Bich</author>
  </authors>
  <commentList>
    <comment ref="D17" authorId="0">
      <text>
        <r>
          <rPr>
            <b/>
            <sz val="9"/>
            <color indexed="81"/>
            <rFont val="Tahoma"/>
            <family val="2"/>
          </rPr>
          <t>mè trắng</t>
        </r>
      </text>
    </comment>
  </commentList>
</comments>
</file>

<file path=xl/comments49.xml><?xml version="1.0" encoding="utf-8"?>
<comments xmlns="http://schemas.openxmlformats.org/spreadsheetml/2006/main">
  <authors>
    <author>Nguyen Hoa</author>
  </authors>
  <commentList>
    <comment ref="D29" authorId="0">
      <text>
        <r>
          <rPr>
            <sz val="9"/>
            <color indexed="81"/>
            <rFont val="Tahoma"/>
            <family val="2"/>
          </rPr>
          <t>or Kewpie 3kg/jar, Japan</t>
        </r>
      </text>
    </comment>
  </commentList>
</comments>
</file>

<file path=xl/comments50.xml><?xml version="1.0" encoding="utf-8"?>
<comments xmlns="http://schemas.openxmlformats.org/spreadsheetml/2006/main">
  <authors>
    <author>Lan Nguyen Vu Bich</author>
  </authors>
  <commentList>
    <comment ref="D7" authorId="0">
      <text>
        <r>
          <rPr>
            <b/>
            <sz val="9"/>
            <color indexed="81"/>
            <rFont val="Tahoma"/>
            <family val="2"/>
          </rPr>
          <t>mì hàn quốc 
30 gói/thung
525k</t>
        </r>
      </text>
    </comment>
  </commentList>
</comments>
</file>

<file path=xl/comments51.xml><?xml version="1.0" encoding="utf-8"?>
<comments xmlns="http://schemas.openxmlformats.org/spreadsheetml/2006/main">
  <authors>
    <author>Lan Nguyen Vu Bich</author>
  </authors>
  <commentList>
    <comment ref="D18" authorId="0">
      <text>
        <r>
          <rPr>
            <b/>
            <sz val="9"/>
            <color indexed="81"/>
            <rFont val="Tahoma"/>
            <family val="2"/>
          </rPr>
          <t>mè trắng</t>
        </r>
      </text>
    </comment>
    <comment ref="D32" authorId="0">
      <text>
        <r>
          <rPr>
            <b/>
            <sz val="9"/>
            <color indexed="81"/>
            <rFont val="Tahoma"/>
            <family val="2"/>
          </rPr>
          <t>mì hàn quốc 
30 gói/thung
525k</t>
        </r>
      </text>
    </comment>
  </commentList>
</comments>
</file>

<file path=xl/comments52.xml><?xml version="1.0" encoding="utf-8"?>
<comments xmlns="http://schemas.openxmlformats.org/spreadsheetml/2006/main">
  <authors>
    <author>Lan Nguyen Vu Bich</author>
  </authors>
  <commentList>
    <comment ref="D32" authorId="0">
      <text>
        <r>
          <rPr>
            <b/>
            <sz val="9"/>
            <color indexed="81"/>
            <rFont val="Tahoma"/>
            <family val="2"/>
          </rPr>
          <t>mì hàn quốc 
30 gói/thung
525k</t>
        </r>
      </text>
    </comment>
  </commentList>
</comments>
</file>

<file path=xl/comments53.xml><?xml version="1.0" encoding="utf-8"?>
<comments xmlns="http://schemas.openxmlformats.org/spreadsheetml/2006/main">
  <authors>
    <author>Nguyen Hoa</author>
  </authors>
  <commentList>
    <comment ref="D30" authorId="0">
      <text>
        <r>
          <rPr>
            <sz val="9"/>
            <color indexed="81"/>
            <rFont val="Tahoma"/>
            <family val="2"/>
          </rPr>
          <t>or Kewpie 3kg/jar, Japan</t>
        </r>
      </text>
    </comment>
  </commentList>
</comments>
</file>

<file path=xl/comments54.xml><?xml version="1.0" encoding="utf-8"?>
<comments xmlns="http://schemas.openxmlformats.org/spreadsheetml/2006/main">
  <authors>
    <author>Nguyen Hoa</author>
  </authors>
  <commentList>
    <comment ref="D30" authorId="0">
      <text>
        <r>
          <rPr>
            <sz val="9"/>
            <color indexed="81"/>
            <rFont val="Tahoma"/>
            <family val="2"/>
          </rPr>
          <t>or Kewpie 3kg/jar, Japan</t>
        </r>
      </text>
    </comment>
  </commentList>
</comments>
</file>

<file path=xl/comments55.xml><?xml version="1.0" encoding="utf-8"?>
<comments xmlns="http://schemas.openxmlformats.org/spreadsheetml/2006/main">
  <authors>
    <author>Lan Nguyen Vu Bich</author>
  </authors>
  <commentList>
    <comment ref="D12" authorId="0">
      <text>
        <r>
          <rPr>
            <b/>
            <sz val="9"/>
            <color indexed="81"/>
            <rFont val="Tahoma"/>
            <family val="2"/>
          </rPr>
          <t>đông lạnh, ko da</t>
        </r>
      </text>
    </comment>
  </commentList>
</comments>
</file>

<file path=xl/comments56.xml><?xml version="1.0" encoding="utf-8"?>
<comments xmlns="http://schemas.openxmlformats.org/spreadsheetml/2006/main">
  <authors>
    <author>Lan Nguyen Vu Bich</author>
  </authors>
  <commentList>
    <comment ref="D15" authorId="0">
      <text>
        <r>
          <rPr>
            <b/>
            <sz val="9"/>
            <color indexed="81"/>
            <rFont val="Tahoma"/>
            <family val="2"/>
          </rPr>
          <t>đông lạnh, ko da</t>
        </r>
      </text>
    </comment>
    <comment ref="D51" authorId="0">
      <text>
        <r>
          <rPr>
            <b/>
            <sz val="9"/>
            <color indexed="81"/>
            <rFont val="Tahoma"/>
            <family val="2"/>
          </rPr>
          <t>mì hàn quốc 
30 gói/thung
525k</t>
        </r>
      </text>
    </comment>
  </commentList>
</comments>
</file>

<file path=xl/comments57.xml><?xml version="1.0" encoding="utf-8"?>
<comments xmlns="http://schemas.openxmlformats.org/spreadsheetml/2006/main">
  <authors>
    <author>Lan Nguyen Vu Bich</author>
  </authors>
  <commentList>
    <comment ref="D51" authorId="0">
      <text>
        <r>
          <rPr>
            <b/>
            <sz val="9"/>
            <color indexed="81"/>
            <rFont val="Tahoma"/>
            <family val="2"/>
          </rPr>
          <t>mì hàn quốc 
30 gói/thung
525k</t>
        </r>
      </text>
    </comment>
  </commentList>
</comments>
</file>

<file path=xl/comments58.xml><?xml version="1.0" encoding="utf-8"?>
<comments xmlns="http://schemas.openxmlformats.org/spreadsheetml/2006/main">
  <authors>
    <author>Lan Nguyen Vu Bich</author>
  </authors>
  <commentList>
    <comment ref="D10" authorId="0">
      <text>
        <r>
          <rPr>
            <sz val="9"/>
            <color indexed="81"/>
            <rFont val="Tahoma"/>
            <family val="2"/>
          </rPr>
          <t xml:space="preserve">CLH lấy trứng gà Metro
</t>
        </r>
      </text>
    </comment>
  </commentList>
</comments>
</file>

<file path=xl/comments59.xml><?xml version="1.0" encoding="utf-8"?>
<comments xmlns="http://schemas.openxmlformats.org/spreadsheetml/2006/main">
  <authors>
    <author>Lan Nguyen Vu Bich</author>
  </authors>
  <commentList>
    <comment ref="D33" authorId="0">
      <text>
        <r>
          <rPr>
            <sz val="9"/>
            <color indexed="81"/>
            <rFont val="Tahoma"/>
            <family val="2"/>
          </rPr>
          <t xml:space="preserve">CLH lấy trứng gà Metro
</t>
        </r>
      </text>
    </comment>
  </commentList>
</comments>
</file>

<file path=xl/comments60.xml><?xml version="1.0" encoding="utf-8"?>
<comments xmlns="http://schemas.openxmlformats.org/spreadsheetml/2006/main">
  <authors>
    <author>Lan Nguyen Vu Bich</author>
  </authors>
  <commentList>
    <comment ref="D24" authorId="0">
      <text>
        <r>
          <rPr>
            <b/>
            <sz val="9"/>
            <color indexed="81"/>
            <rFont val="Tahoma"/>
            <family val="2"/>
          </rPr>
          <t>mì hàn quốc 
30 gói/thung
525k</t>
        </r>
      </text>
    </comment>
    <comment ref="D33" authorId="0">
      <text>
        <r>
          <rPr>
            <sz val="9"/>
            <color indexed="81"/>
            <rFont val="Tahoma"/>
            <family val="2"/>
          </rPr>
          <t xml:space="preserve">CLH lấy trứng gà Metro
</t>
        </r>
      </text>
    </comment>
  </commentList>
</comments>
</file>

<file path=xl/comments61.xml><?xml version="1.0" encoding="utf-8"?>
<comments xmlns="http://schemas.openxmlformats.org/spreadsheetml/2006/main">
  <authors>
    <author>Lan Nguyen Vu Bich</author>
  </authors>
  <commentList>
    <comment ref="D24" authorId="0">
      <text>
        <r>
          <rPr>
            <b/>
            <sz val="9"/>
            <color indexed="81"/>
            <rFont val="Tahoma"/>
            <family val="2"/>
          </rPr>
          <t>mì hàn quốc 
30 gói/thung
525k</t>
        </r>
      </text>
    </comment>
    <comment ref="D33" authorId="0">
      <text>
        <r>
          <rPr>
            <sz val="9"/>
            <color indexed="81"/>
            <rFont val="Tahoma"/>
            <family val="2"/>
          </rPr>
          <t xml:space="preserve">CLH lấy trứng gà Metro
</t>
        </r>
      </text>
    </comment>
  </commentList>
</comments>
</file>

<file path=xl/comments62.xml><?xml version="1.0" encoding="utf-8"?>
<comments xmlns="http://schemas.openxmlformats.org/spreadsheetml/2006/main">
  <authors>
    <author>Lan Nguyen Vu Bich</author>
  </authors>
  <commentList>
    <comment ref="D21" authorId="0">
      <text>
        <r>
          <rPr>
            <sz val="9"/>
            <color indexed="81"/>
            <rFont val="Tahoma"/>
            <family val="2"/>
          </rPr>
          <t xml:space="preserve">CLH lấy trứng gà Metro
</t>
        </r>
      </text>
    </comment>
    <comment ref="D33" authorId="0">
      <text>
        <r>
          <rPr>
            <sz val="9"/>
            <color indexed="81"/>
            <rFont val="Tahoma"/>
            <family val="2"/>
          </rPr>
          <t xml:space="preserve">CLH lấy trứng gà Metro
</t>
        </r>
      </text>
    </comment>
  </commentList>
</comments>
</file>

<file path=xl/comments63.xml><?xml version="1.0" encoding="utf-8"?>
<comments xmlns="http://schemas.openxmlformats.org/spreadsheetml/2006/main">
  <authors>
    <author>Lan Nguyen Vu Bich</author>
  </authors>
  <commentList>
    <comment ref="D33" authorId="0">
      <text>
        <r>
          <rPr>
            <sz val="9"/>
            <color indexed="81"/>
            <rFont val="Tahoma"/>
            <family val="2"/>
          </rPr>
          <t xml:space="preserve">CLH lấy trứng gà Metro
</t>
        </r>
      </text>
    </comment>
  </commentList>
</comments>
</file>

<file path=xl/comments64.xml><?xml version="1.0" encoding="utf-8"?>
<comments xmlns="http://schemas.openxmlformats.org/spreadsheetml/2006/main">
  <authors>
    <author>Nguyen Ngoc Thanh</author>
    <author>Lan Nguyen Vu Bich</author>
  </authors>
  <commentList>
    <comment ref="D8" authorId="0">
      <text>
        <r>
          <rPr>
            <b/>
            <sz val="9"/>
            <color indexed="81"/>
            <rFont val="Tahoma"/>
            <family val="2"/>
          </rPr>
          <t>Nguyen Ngoc Thanh:</t>
        </r>
        <r>
          <rPr>
            <sz val="9"/>
            <color indexed="81"/>
            <rFont val="Tahoma"/>
            <family val="2"/>
          </rPr>
          <t xml:space="preserve">
yêu cầu từ clh</t>
        </r>
      </text>
    </comment>
    <comment ref="D20" authorId="1">
      <text>
        <r>
          <rPr>
            <b/>
            <sz val="9"/>
            <color indexed="81"/>
            <rFont val="Tahoma"/>
            <family val="2"/>
          </rPr>
          <t>mì hàn quốc 
30 gói/thung
525k</t>
        </r>
      </text>
    </comment>
    <comment ref="D33" authorId="1">
      <text>
        <r>
          <rPr>
            <sz val="9"/>
            <color indexed="81"/>
            <rFont val="Tahoma"/>
            <family val="2"/>
          </rPr>
          <t xml:space="preserve">CLH lấy trứng gà Metro
</t>
        </r>
      </text>
    </comment>
  </commentList>
</comments>
</file>

<file path=xl/sharedStrings.xml><?xml version="1.0" encoding="utf-8"?>
<sst xmlns="http://schemas.openxmlformats.org/spreadsheetml/2006/main" count="15925" uniqueCount="1376">
  <si>
    <t>MARKET LIST ORDER</t>
  </si>
  <si>
    <t>Area/Sect:</t>
  </si>
  <si>
    <t>No</t>
  </si>
  <si>
    <t>Code</t>
  </si>
  <si>
    <t>Descriptions</t>
  </si>
  <si>
    <t>Unit</t>
  </si>
  <si>
    <t>Unit Price</t>
  </si>
  <si>
    <t>Prepared by</t>
  </si>
  <si>
    <t>Approved by</t>
  </si>
  <si>
    <t xml:space="preserve"> Acc Deparment</t>
  </si>
  <si>
    <t>Notice</t>
  </si>
  <si>
    <t>Order date:</t>
  </si>
  <si>
    <t>Amount (VND)</t>
  </si>
  <si>
    <t>Delivery date:</t>
  </si>
  <si>
    <t>Stock on hand</t>
  </si>
  <si>
    <t>Qty. req.</t>
  </si>
  <si>
    <t>Qty. app</t>
  </si>
  <si>
    <t>`</t>
  </si>
  <si>
    <t>(phần này dành cho kế toán)</t>
  </si>
  <si>
    <t>kgs</t>
  </si>
  <si>
    <t>Dien giai</t>
  </si>
  <si>
    <t>FM073</t>
  </si>
  <si>
    <t>Australia beef rump</t>
  </si>
  <si>
    <t>Nạc mông bò Úc</t>
  </si>
  <si>
    <t>VL053</t>
  </si>
  <si>
    <t>Coriander</t>
  </si>
  <si>
    <t>Ngò</t>
  </si>
  <si>
    <t>VL013</t>
  </si>
  <si>
    <t>Mustard plant</t>
  </si>
  <si>
    <t>Cải Cay</t>
  </si>
  <si>
    <t>VD031</t>
  </si>
  <si>
    <t>Romaine lettuce</t>
  </si>
  <si>
    <t>Xà lách romaine</t>
  </si>
  <si>
    <t>VL031</t>
  </si>
  <si>
    <t>Bean sprout short</t>
  </si>
  <si>
    <t>Giá Lùn</t>
  </si>
  <si>
    <t>VD002</t>
  </si>
  <si>
    <t>Leek Dalat</t>
  </si>
  <si>
    <t>Ba rô Đà Lạt</t>
  </si>
  <si>
    <t>VL078</t>
  </si>
  <si>
    <t>Shallot peeled small</t>
  </si>
  <si>
    <t>Hành tím lột (củ nhỏ)</t>
  </si>
  <si>
    <t>VL008</t>
  </si>
  <si>
    <t>Carrot</t>
  </si>
  <si>
    <t>Cà Rốt (Loại I)</t>
  </si>
  <si>
    <t>VL034</t>
  </si>
  <si>
    <t>Onion</t>
  </si>
  <si>
    <t>Hành Tây</t>
  </si>
  <si>
    <t>VL059</t>
  </si>
  <si>
    <t>Green chilli</t>
  </si>
  <si>
    <t>Ớt xanh</t>
  </si>
  <si>
    <t>VL057</t>
  </si>
  <si>
    <t>Red chilli small</t>
  </si>
  <si>
    <t>Ớt Hiểm</t>
  </si>
  <si>
    <t>DR159</t>
  </si>
  <si>
    <t>Mayonnaise Sauce 3kg</t>
  </si>
  <si>
    <t>Xốt mayonnaise Hellmans 3kg</t>
  </si>
  <si>
    <t>jar</t>
  </si>
  <si>
    <t>NM008</t>
  </si>
  <si>
    <t>Local noodle cut</t>
  </si>
  <si>
    <t>Mì Quảng</t>
  </si>
  <si>
    <t>NM011</t>
  </si>
  <si>
    <t>Fresh pho noodle</t>
  </si>
  <si>
    <t>Phở tươi Hà Nội</t>
  </si>
  <si>
    <t>VL088</t>
  </si>
  <si>
    <t>French fried</t>
  </si>
  <si>
    <t>Khoai tây cọng 2.5kg/gói (bao vàng)</t>
  </si>
  <si>
    <t>DR069</t>
  </si>
  <si>
    <t>Jasmine Rice</t>
  </si>
  <si>
    <t>Gạo thơm hương lài loại 1</t>
  </si>
  <si>
    <t>DR204</t>
  </si>
  <si>
    <t>Extract vanila 1l</t>
  </si>
  <si>
    <t>Vanilla 1L</t>
  </si>
  <si>
    <t>btl</t>
  </si>
  <si>
    <t>DR167</t>
  </si>
  <si>
    <t>Paprika chilli flakes</t>
  </si>
  <si>
    <t>Ớt bột Paprika</t>
  </si>
  <si>
    <t>VL006</t>
  </si>
  <si>
    <t>White cabbage</t>
  </si>
  <si>
    <t>Búp Su trắng</t>
  </si>
  <si>
    <t>1,5</t>
  </si>
  <si>
    <t>0,5</t>
  </si>
  <si>
    <t>0,8</t>
  </si>
  <si>
    <t>FP045</t>
  </si>
  <si>
    <t>Basa fish, fillet</t>
  </si>
  <si>
    <t>FM018</t>
  </si>
  <si>
    <t>Pork shoulder</t>
  </si>
  <si>
    <r>
      <t xml:space="preserve">Nạc Vai Heo </t>
    </r>
    <r>
      <rPr>
        <sz val="9"/>
        <color indexed="10"/>
        <rFont val="Arial"/>
        <family val="2"/>
      </rPr>
      <t>(không mỡ)</t>
    </r>
  </si>
  <si>
    <t>Cá basa tươi phi lê đông lạnh</t>
  </si>
  <si>
    <t>PM013</t>
  </si>
  <si>
    <t>beef paste</t>
  </si>
  <si>
    <t>Chả bò sống</t>
  </si>
  <si>
    <t>SF015</t>
  </si>
  <si>
    <t>Silver shrimp (80-100pcs/kg)</t>
  </si>
  <si>
    <t>Tôm bạc lớn</t>
  </si>
  <si>
    <t>FM028</t>
  </si>
  <si>
    <t>Chicken egg</t>
  </si>
  <si>
    <t>Trứng Gà</t>
  </si>
  <si>
    <t>nos</t>
  </si>
  <si>
    <t>FM001</t>
  </si>
  <si>
    <t>Beef chuck</t>
  </si>
  <si>
    <t>Bò Búp đông lạnh</t>
  </si>
  <si>
    <t>DR140</t>
  </si>
  <si>
    <t>White Pepper powder</t>
  </si>
  <si>
    <t>Tiêu trắng bột</t>
  </si>
  <si>
    <t>VL039</t>
  </si>
  <si>
    <t>Taro</t>
  </si>
  <si>
    <t>Khoai Môn</t>
  </si>
  <si>
    <t>VL007</t>
  </si>
  <si>
    <t>Tomato</t>
  </si>
  <si>
    <t>VL070</t>
  </si>
  <si>
    <t>Basil</t>
  </si>
  <si>
    <t>Rau Quế</t>
  </si>
  <si>
    <t>VL054</t>
  </si>
  <si>
    <t>Chinese coriander</t>
  </si>
  <si>
    <t>Ngò Gai</t>
  </si>
  <si>
    <t>VL017</t>
  </si>
  <si>
    <t>Lime green</t>
  </si>
  <si>
    <t>Chanh Xanh</t>
  </si>
  <si>
    <t>VL075</t>
  </si>
  <si>
    <t>Tia-to leaf</t>
  </si>
  <si>
    <t>Rau Tía Tô</t>
  </si>
  <si>
    <t>VL063</t>
  </si>
  <si>
    <t>Diep Ca leaf</t>
  </si>
  <si>
    <t>Rau Diếp Cá</t>
  </si>
  <si>
    <t>DR003</t>
  </si>
  <si>
    <t>Rice Paper</t>
  </si>
  <si>
    <t>Bánh tráng lề 10pcs</t>
  </si>
  <si>
    <t>pkt</t>
  </si>
  <si>
    <t>DR014</t>
  </si>
  <si>
    <t>Flour "Balance" 25kg bao</t>
  </si>
  <si>
    <t>Bột cái Cân</t>
  </si>
  <si>
    <t>0,6</t>
  </si>
  <si>
    <t xml:space="preserve">Cà Chua chín để làm sauce </t>
  </si>
  <si>
    <t>SF022</t>
  </si>
  <si>
    <t>Squid 6-8pcs/kg</t>
  </si>
  <si>
    <t>Mực ống 6-8 con/kg</t>
  </si>
  <si>
    <t>PM001</t>
  </si>
  <si>
    <t>Smoked bacon</t>
  </si>
  <si>
    <t>Ba Chỉ Xông Khói</t>
  </si>
  <si>
    <t>FM027</t>
  </si>
  <si>
    <t>Quail egg</t>
  </si>
  <si>
    <t>Trứng cút hộp</t>
  </si>
  <si>
    <t>CH002</t>
  </si>
  <si>
    <t>Cheddar cheese sliced 250g</t>
  </si>
  <si>
    <t>Pho mai cheddar lát 250g</t>
  </si>
  <si>
    <t>bag</t>
  </si>
  <si>
    <t>DR043</t>
  </si>
  <si>
    <t>Cooking Oil Neptune</t>
  </si>
  <si>
    <t>Dầu ăn neptune 5l</t>
  </si>
  <si>
    <t>VL083</t>
  </si>
  <si>
    <t>Green Lettuce</t>
  </si>
  <si>
    <t>Xà lách Xanh (Loại I)</t>
  </si>
  <si>
    <t>VL082</t>
  </si>
  <si>
    <t>Garlic peeled</t>
  </si>
  <si>
    <t>Tỏi Lột</t>
  </si>
  <si>
    <t>VP013</t>
  </si>
  <si>
    <t>Local tofu</t>
  </si>
  <si>
    <t>Đậu khuôn ĐB</t>
  </si>
  <si>
    <t>pcs</t>
  </si>
  <si>
    <t>VL033</t>
  </si>
  <si>
    <t>Spring onion</t>
  </si>
  <si>
    <t>Hành Lá</t>
  </si>
  <si>
    <t>VL029</t>
  </si>
  <si>
    <t>Cucumber</t>
  </si>
  <si>
    <t>Dưa Leo</t>
  </si>
  <si>
    <t>Cà Chua</t>
  </si>
  <si>
    <t>VD016</t>
  </si>
  <si>
    <t>Red capsicum</t>
  </si>
  <si>
    <t>Ớt Chuông Đỏ</t>
  </si>
  <si>
    <t>VD018</t>
  </si>
  <si>
    <t>Green capsicum</t>
  </si>
  <si>
    <t>Ớt Chuông Xanh</t>
  </si>
  <si>
    <t>VD046</t>
  </si>
  <si>
    <t>Mushroom "Linh Chi" white 200g</t>
  </si>
  <si>
    <t>Nấm linh chi trắng 200g</t>
  </si>
  <si>
    <t>VD047</t>
  </si>
  <si>
    <t>Mushroom "Linh Chi" brown 200g</t>
  </si>
  <si>
    <t>Nấm linh chi nâu 200g</t>
  </si>
  <si>
    <t>VL005</t>
  </si>
  <si>
    <t>Banana flower</t>
  </si>
  <si>
    <t>Búp chuối Xắt</t>
  </si>
  <si>
    <t>VD040</t>
  </si>
  <si>
    <t>Radish</t>
  </si>
  <si>
    <t>Củ cải trắng</t>
  </si>
  <si>
    <t>VD003</t>
  </si>
  <si>
    <t>Baby tomato</t>
  </si>
  <si>
    <t>Cà Chua Bi</t>
  </si>
  <si>
    <t>FR011</t>
  </si>
  <si>
    <t>Water melon</t>
  </si>
  <si>
    <t>Dưa Hấu Sài Gòn</t>
  </si>
  <si>
    <t>VL081</t>
  </si>
  <si>
    <t>Pineapple</t>
  </si>
  <si>
    <t>Thơm</t>
  </si>
  <si>
    <t>FM070</t>
  </si>
  <si>
    <t>Chicken bone</t>
  </si>
  <si>
    <t>Xương gà</t>
  </si>
  <si>
    <t>SF011</t>
  </si>
  <si>
    <t>Shrimp 30pcs kg</t>
  </si>
  <si>
    <t>Tôm 30con/kg</t>
  </si>
  <si>
    <t>DR129</t>
  </si>
  <si>
    <t>Dark chocolate</t>
  </si>
  <si>
    <t>Sô-cô-la sậm</t>
  </si>
  <si>
    <t>DR190</t>
  </si>
  <si>
    <t>Walnut</t>
  </si>
  <si>
    <t>Hạt óc chó</t>
  </si>
  <si>
    <t>DR238</t>
  </si>
  <si>
    <t>Knorr paste Tom Yam 1.5kg</t>
  </si>
  <si>
    <t xml:space="preserve">Súp Nền Lẩu Thái-Knorr </t>
  </si>
  <si>
    <t>box</t>
  </si>
  <si>
    <t>VL074</t>
  </si>
  <si>
    <t>Mint</t>
  </si>
  <si>
    <t>Rau húng</t>
  </si>
  <si>
    <t>VL042</t>
  </si>
  <si>
    <t>Lime leaf</t>
  </si>
  <si>
    <t>Lá chanh</t>
  </si>
  <si>
    <t>FR025</t>
  </si>
  <si>
    <t>American orange</t>
  </si>
  <si>
    <t>Cam vàng Mỹ</t>
  </si>
  <si>
    <t>FR018</t>
  </si>
  <si>
    <t>Dragon fruit</t>
  </si>
  <si>
    <t>Thanh Long</t>
  </si>
  <si>
    <t>FR019</t>
  </si>
  <si>
    <t>Mango "Hòa Lộc"</t>
  </si>
  <si>
    <t>Xoài Cát Hòa Lộc</t>
  </si>
  <si>
    <t>FR020</t>
  </si>
  <si>
    <t>Strawberry</t>
  </si>
  <si>
    <t>Dâu tây (đỏ)</t>
  </si>
  <si>
    <t>VL076</t>
  </si>
  <si>
    <t>Galanga</t>
  </si>
  <si>
    <t>Củ riềng</t>
  </si>
  <si>
    <t>FR047</t>
  </si>
  <si>
    <t>Green mango</t>
  </si>
  <si>
    <t>Xoài xanh</t>
  </si>
  <si>
    <t>FR023</t>
  </si>
  <si>
    <t>Pomelo</t>
  </si>
  <si>
    <t>Bưởi</t>
  </si>
  <si>
    <t>VL011</t>
  </si>
  <si>
    <t>Egg plant</t>
  </si>
  <si>
    <t>Cà Tím Dài</t>
  </si>
  <si>
    <t xml:space="preserve">trái  việt quốc </t>
  </si>
  <si>
    <t>tin</t>
  </si>
  <si>
    <t>0,2</t>
  </si>
  <si>
    <t>FM004</t>
  </si>
  <si>
    <t>Beef Fillet</t>
  </si>
  <si>
    <t>Bò Phi Lê</t>
  </si>
  <si>
    <t>VD009</t>
  </si>
  <si>
    <t>Celery Dalat</t>
  </si>
  <si>
    <t>Cần tây Đà Lạt</t>
  </si>
  <si>
    <t>DR079</t>
  </si>
  <si>
    <t>Whipping Cream 1L</t>
  </si>
  <si>
    <t>Kem sữa tươi Anchor</t>
  </si>
  <si>
    <t>NM004</t>
  </si>
  <si>
    <t>Caolau noodle sliced</t>
  </si>
  <si>
    <t>Cao lầu</t>
  </si>
  <si>
    <t>DR208</t>
  </si>
  <si>
    <t>Korean fring powder</t>
  </si>
  <si>
    <t>Bột chiên giòn NTT</t>
  </si>
  <si>
    <t>PM002</t>
  </si>
  <si>
    <t>Beef loaf</t>
  </si>
  <si>
    <t>Chả bò đòn</t>
  </si>
  <si>
    <t>FM019</t>
  </si>
  <si>
    <t>Pork rib</t>
  </si>
  <si>
    <t>Sườn non heo (loại mềm)</t>
  </si>
  <si>
    <t>FM014</t>
  </si>
  <si>
    <t>Chicken "Tam Hoang"</t>
  </si>
  <si>
    <t>Gà Tam Hoàng</t>
  </si>
  <si>
    <t>FP051</t>
  </si>
  <si>
    <t>"Bớp" fish</t>
  </si>
  <si>
    <t>Cá bớp tươi</t>
  </si>
  <si>
    <t>Bò Búp</t>
  </si>
  <si>
    <t>cá lóc khô</t>
  </si>
  <si>
    <t>NM005</t>
  </si>
  <si>
    <t>Hoang Thanh…</t>
  </si>
  <si>
    <t>Da hoành thánh</t>
  </si>
  <si>
    <t>VD027</t>
  </si>
  <si>
    <t>Radichio</t>
  </si>
  <si>
    <t>Xà lách Radichio</t>
  </si>
  <si>
    <t>VD026</t>
  </si>
  <si>
    <t>Ice berg lettuce</t>
  </si>
  <si>
    <t>Xà lách Iceberg</t>
  </si>
  <si>
    <t>VL046</t>
  </si>
  <si>
    <t>Tamarind</t>
  </si>
  <si>
    <t>Me Chua vàng</t>
  </si>
  <si>
    <t xml:space="preserve">củ sen </t>
  </si>
  <si>
    <t>VL001</t>
  </si>
  <si>
    <t>Colocasia gigantea</t>
  </si>
  <si>
    <t>Bạc Hà</t>
  </si>
  <si>
    <t>VL020</t>
  </si>
  <si>
    <t>Okra</t>
  </si>
  <si>
    <t>Đậu Bắp</t>
  </si>
  <si>
    <t>VL021</t>
  </si>
  <si>
    <t>Green bean Dalat</t>
  </si>
  <si>
    <t>Đậu cô ve Đà Lạt (Đậu tây)</t>
  </si>
  <si>
    <t>VP008</t>
  </si>
  <si>
    <t>Pickle bamboo shoot</t>
  </si>
  <si>
    <t>Măng Chua</t>
  </si>
  <si>
    <t>VD008</t>
  </si>
  <si>
    <t>Pakchoy</t>
  </si>
  <si>
    <t>Cải Thìa</t>
  </si>
  <si>
    <t>VL079</t>
  </si>
  <si>
    <t>Cauliflower</t>
  </si>
  <si>
    <t>Su lơ Trắng</t>
  </si>
  <si>
    <t>VD020</t>
  </si>
  <si>
    <t>Broccolli</t>
  </si>
  <si>
    <t>Su lơ Xanh</t>
  </si>
  <si>
    <t>VD036</t>
  </si>
  <si>
    <t>Zuchini green</t>
  </si>
  <si>
    <t>Bí ngồi xanh</t>
  </si>
  <si>
    <t>VL071</t>
  </si>
  <si>
    <t>Ram leaf</t>
  </si>
  <si>
    <t>Rau Răm</t>
  </si>
  <si>
    <t>FR042</t>
  </si>
  <si>
    <t>Mango "Cat Chu"</t>
  </si>
  <si>
    <t>Xoài Cát Chu</t>
  </si>
  <si>
    <t>FR008</t>
  </si>
  <si>
    <t>Banana ...</t>
  </si>
  <si>
    <t>Chuối mốc</t>
  </si>
  <si>
    <t>hnd</t>
  </si>
  <si>
    <t>Cá basa tươi phi lê (đông lạnh)</t>
  </si>
  <si>
    <t>chao đỏ</t>
  </si>
  <si>
    <t>jaz</t>
  </si>
  <si>
    <t xml:space="preserve">thịt mông </t>
  </si>
  <si>
    <t>PM003</t>
  </si>
  <si>
    <t>Smoked ham</t>
  </si>
  <si>
    <t>Dăm Bông Xông Khói</t>
  </si>
  <si>
    <t>SF016</t>
  </si>
  <si>
    <t>Shrimp 35pcs/kg</t>
  </si>
  <si>
    <t>Tôm 35con/kg</t>
  </si>
  <si>
    <t>VL043</t>
  </si>
  <si>
    <t>Chive leaf</t>
  </si>
  <si>
    <t>Lá Hẹ</t>
  </si>
  <si>
    <t>DR097</t>
  </si>
  <si>
    <t>Penne Rigate 500g x pack</t>
  </si>
  <si>
    <t>Mì ý 49</t>
  </si>
  <si>
    <t>DR103</t>
  </si>
  <si>
    <t>Thai Salt</t>
  </si>
  <si>
    <t>Muối Thái</t>
  </si>
  <si>
    <t>CH001</t>
  </si>
  <si>
    <t>Parmesan powder</t>
  </si>
  <si>
    <t>Pho mai parmesan bột</t>
  </si>
  <si>
    <t>CH004</t>
  </si>
  <si>
    <t>Mozzarella cheese</t>
  </si>
  <si>
    <t>Pho mai Mozzarella anchor</t>
  </si>
  <si>
    <t xml:space="preserve">làm beef burger </t>
  </si>
  <si>
    <t>0,3</t>
  </si>
  <si>
    <t>TL food</t>
  </si>
  <si>
    <t>DR174</t>
  </si>
  <si>
    <t>Korean kimbab ham roll</t>
  </si>
  <si>
    <t>Ham cuộn Kimbab Hàn Quốc</t>
  </si>
  <si>
    <t>PM014</t>
  </si>
  <si>
    <t>Pork chipolata (breakfast)</t>
  </si>
  <si>
    <t>Xúc xích heo (ăn sáng) CHV</t>
  </si>
  <si>
    <t>FM030</t>
  </si>
  <si>
    <t>Chicken breast fillet</t>
  </si>
  <si>
    <t>Ức Gà phi lê</t>
  </si>
  <si>
    <t>FM035</t>
  </si>
  <si>
    <t>Pork butt</t>
  </si>
  <si>
    <t>Nạc mông heo</t>
  </si>
  <si>
    <t>FM022</t>
  </si>
  <si>
    <t>Pork bacon (no lard)</t>
  </si>
  <si>
    <t>Thịt Ba Chỉ</t>
  </si>
  <si>
    <t>VL077</t>
  </si>
  <si>
    <t>Lemongrass</t>
  </si>
  <si>
    <t>Sả</t>
  </si>
  <si>
    <t>VL058</t>
  </si>
  <si>
    <t>Red chilli</t>
  </si>
  <si>
    <t>Ớt sừng đỏ</t>
  </si>
  <si>
    <t>DR212</t>
  </si>
  <si>
    <t>Seaweed for sushi</t>
  </si>
  <si>
    <t>Rong biển sushi 50shts</t>
  </si>
  <si>
    <t>gói</t>
  </si>
  <si>
    <t xml:space="preserve">lấy từ  kho bếp </t>
  </si>
  <si>
    <t>nên ko order cái này</t>
  </si>
  <si>
    <t xml:space="preserve">thứ sáu 6/4 về </t>
  </si>
  <si>
    <t>SF023</t>
  </si>
  <si>
    <t>Squid 4-6pcs/kg</t>
  </si>
  <si>
    <t>Mực ống 4-6 con/kg</t>
  </si>
  <si>
    <t>FR003</t>
  </si>
  <si>
    <t>Avocado</t>
  </si>
  <si>
    <t>Bơ trái (lớn)</t>
  </si>
  <si>
    <t>VL091</t>
  </si>
  <si>
    <t>Ginger local</t>
  </si>
  <si>
    <t>Gừng quê</t>
  </si>
  <si>
    <t>VL015</t>
  </si>
  <si>
    <t>Chinese cabbage</t>
  </si>
  <si>
    <t>Cải Thảo Đà lạt loại 1</t>
  </si>
  <si>
    <t>VL085</t>
  </si>
  <si>
    <t>Kohlrabi</t>
  </si>
  <si>
    <t>Su Hào</t>
  </si>
  <si>
    <t>FR030</t>
  </si>
  <si>
    <t>Pear</t>
  </si>
  <si>
    <t>Lê (Trung Quốc)</t>
  </si>
  <si>
    <t>Cá basa tươi phi lê</t>
  </si>
  <si>
    <t>DR192</t>
  </si>
  <si>
    <t>Korean noode 20bag/ctn</t>
  </si>
  <si>
    <t>Mì Hàn quốc</t>
  </si>
  <si>
    <t>ctn</t>
  </si>
  <si>
    <t>DR271</t>
  </si>
  <si>
    <t>Korean chilli paste 14kg</t>
  </si>
  <si>
    <t>Tương ớt Hàn Quốc 14kg/ctn</t>
  </si>
  <si>
    <t>DR120</t>
  </si>
  <si>
    <t>Chilli sauce Sweet&amp;Sour</t>
  </si>
  <si>
    <t>Ớt Chua ngọt 1L</t>
  </si>
  <si>
    <t>DR220</t>
  </si>
  <si>
    <t>Fish Sauce Nam Ngư 750ml</t>
  </si>
  <si>
    <t>Mắm Nam Ngư</t>
  </si>
  <si>
    <t>DR047</t>
  </si>
  <si>
    <t>Oyster Sauce 820g</t>
  </si>
  <si>
    <t>Dầu hào</t>
  </si>
  <si>
    <t>FP013</t>
  </si>
  <si>
    <t>Fresh salmon fillet</t>
  </si>
  <si>
    <t>Cá hồi phi lê tươi</t>
  </si>
  <si>
    <t xml:space="preserve">Cà rốt loại 1 </t>
  </si>
  <si>
    <t>kim chi hàn quốc ( metro)</t>
  </si>
  <si>
    <t>Bò Búp tươi</t>
  </si>
  <si>
    <t>CH019</t>
  </si>
  <si>
    <t>Cheddar cheese block 2.5</t>
  </si>
  <si>
    <t>DR027</t>
  </si>
  <si>
    <t>Seasoning A-One 454g</t>
  </si>
  <si>
    <t>Bột ngọt Aone 454g</t>
  </si>
  <si>
    <t>DR004</t>
  </si>
  <si>
    <t>Sesame Rice Paper</t>
  </si>
  <si>
    <t>Bánh tráng mè</t>
  </si>
  <si>
    <t xml:space="preserve">bao ni long cho súp </t>
  </si>
  <si>
    <t>vá bới cơm</t>
  </si>
  <si>
    <t xml:space="preserve">pcs </t>
  </si>
  <si>
    <t>2,5</t>
  </si>
  <si>
    <t>7,5</t>
  </si>
  <si>
    <t xml:space="preserve">cà  tím </t>
  </si>
  <si>
    <r>
      <t xml:space="preserve">Nạc Vai Heo </t>
    </r>
    <r>
      <rPr>
        <sz val="10"/>
        <color indexed="10"/>
        <rFont val="Arial"/>
        <family val="2"/>
        <charset val="163"/>
      </rPr>
      <t>(có mỡ)</t>
    </r>
  </si>
  <si>
    <t>Silver shrimp (60pcs/kg)</t>
  </si>
  <si>
    <t>Tôm bạc lớn 60con/kg</t>
  </si>
  <si>
    <t>PM011</t>
  </si>
  <si>
    <t>pork loaf</t>
  </si>
  <si>
    <t>VD053</t>
  </si>
  <si>
    <t>Da Lat Carrot</t>
  </si>
  <si>
    <t>DR005</t>
  </si>
  <si>
    <t>Rice Paper SG 50pcs pack</t>
  </si>
  <si>
    <t>Bánh tráng Safoco</t>
  </si>
  <si>
    <t>DR162</t>
  </si>
  <si>
    <t>Cream balsamic 0.5L</t>
  </si>
  <si>
    <t>Dấm đen cô đặc 0.5L</t>
  </si>
  <si>
    <t>VD028</t>
  </si>
  <si>
    <t>Frise salad</t>
  </si>
  <si>
    <t>Xà lách Frise</t>
  </si>
  <si>
    <t>Miến Hàn Quốc</t>
  </si>
  <si>
    <t>VL041</t>
  </si>
  <si>
    <t>Potato Đà Lạt</t>
  </si>
  <si>
    <t>Khoai Tây Đà Lạt</t>
  </si>
  <si>
    <t>DR121</t>
  </si>
  <si>
    <t>Chilli sauce Hoi An 150g</t>
  </si>
  <si>
    <t>Tương ớt Hội An</t>
  </si>
  <si>
    <t>DR070</t>
  </si>
  <si>
    <t>Staff Rice</t>
  </si>
  <si>
    <t>Gạo thơm lài</t>
  </si>
  <si>
    <t>DR101</t>
  </si>
  <si>
    <t>Chinese sausage</t>
  </si>
  <si>
    <t>Lạp xưởng Vissan</t>
  </si>
  <si>
    <t>FM025</t>
  </si>
  <si>
    <t>Thịt Mông Heo</t>
  </si>
  <si>
    <t>DR095</t>
  </si>
  <si>
    <t>Spaghetti pasta</t>
  </si>
  <si>
    <t>Mì Spaghetti 0.3</t>
  </si>
  <si>
    <t>DR182</t>
  </si>
  <si>
    <t>Tomato paste Heinz 3kg</t>
  </si>
  <si>
    <t>Tương cà xay Heinz 3kg</t>
  </si>
  <si>
    <t>can</t>
  </si>
  <si>
    <t>FR001</t>
  </si>
  <si>
    <t>Corn big</t>
  </si>
  <si>
    <t>Bắp trái lớn</t>
  </si>
  <si>
    <t>VL004</t>
  </si>
  <si>
    <t>Pumpkin</t>
  </si>
  <si>
    <t>Bí Đỏ</t>
  </si>
  <si>
    <t>VD035</t>
  </si>
  <si>
    <t>Thyme</t>
  </si>
  <si>
    <t>Lá thyme tươi</t>
  </si>
  <si>
    <t>DR284</t>
  </si>
  <si>
    <t>Dried oregano leaves</t>
  </si>
  <si>
    <t>Lá oregano khô</t>
  </si>
  <si>
    <t>VD017</t>
  </si>
  <si>
    <t>Yellow capsicum</t>
  </si>
  <si>
    <t>Ớt Chuông Vàng</t>
  </si>
  <si>
    <t>VL032</t>
  </si>
  <si>
    <t>Ginger</t>
  </si>
  <si>
    <t>Gừng củ</t>
  </si>
  <si>
    <t>SF006</t>
  </si>
  <si>
    <t>Crab meat</t>
  </si>
  <si>
    <t>Thịt Cua loại I</t>
  </si>
  <si>
    <t>DR008</t>
  </si>
  <si>
    <t>Corn Cream 411g</t>
  </si>
  <si>
    <t>Bắp kem</t>
  </si>
  <si>
    <t>SF002</t>
  </si>
  <si>
    <t>FM054</t>
  </si>
  <si>
    <t>Chicken wing 15kg/keg</t>
  </si>
  <si>
    <t>Cánh Gà (15kg/thùng)</t>
  </si>
  <si>
    <t>Hàu sữa Nha Trang ngon</t>
  </si>
  <si>
    <t>FM024</t>
  </si>
  <si>
    <t>Pork chop</t>
  </si>
  <si>
    <t>Cốt lếch heo</t>
  </si>
  <si>
    <t>FM059</t>
  </si>
  <si>
    <t>Rib eye</t>
  </si>
  <si>
    <t>Thăn rib eye (đông lạnh)</t>
  </si>
  <si>
    <t>DR099</t>
  </si>
  <si>
    <t>Mustard Dijon 850g</t>
  </si>
  <si>
    <t>Mù tạc Dijon</t>
  </si>
  <si>
    <t>DR158</t>
  </si>
  <si>
    <t>BBQ sauce 510g</t>
  </si>
  <si>
    <t>Xốt BBQ</t>
  </si>
  <si>
    <t>DR184</t>
  </si>
  <si>
    <t>Tomato ketchup Heinz 3.3kg</t>
  </si>
  <si>
    <t>Tương cà ketchup Heinz 3.3kg</t>
  </si>
  <si>
    <t>DR189</t>
  </si>
  <si>
    <t>Whole pepper green</t>
  </si>
  <si>
    <t>Tiêu xanh hạt</t>
  </si>
  <si>
    <t xml:space="preserve"> </t>
  </si>
  <si>
    <t>Fresh rice noodle</t>
  </si>
  <si>
    <t>Bún tươi</t>
  </si>
  <si>
    <t xml:space="preserve">lấy từ bếp </t>
  </si>
  <si>
    <t>lấy từ bếp</t>
  </si>
  <si>
    <t>lấy tu bếp</t>
  </si>
  <si>
    <t>Tôm sú 25 con/kg</t>
  </si>
  <si>
    <t>VL036</t>
  </si>
  <si>
    <t>Lotus seed fresh</t>
  </si>
  <si>
    <t>Hạt sen tươi</t>
  </si>
  <si>
    <t>FR026</t>
  </si>
  <si>
    <t>Plum</t>
  </si>
  <si>
    <t>Mận</t>
  </si>
  <si>
    <t>FR046</t>
  </si>
  <si>
    <t>Taiwanese Guava</t>
  </si>
  <si>
    <t>Ổi đài loan</t>
  </si>
  <si>
    <t>Rau quế Đà lạt</t>
  </si>
  <si>
    <t>DR064</t>
  </si>
  <si>
    <t>Rock Sugar</t>
  </si>
  <si>
    <t>Đường phèn</t>
  </si>
  <si>
    <t>DR194</t>
  </si>
  <si>
    <t>Australian butter 25kgs/drum</t>
  </si>
  <si>
    <t>Bơ lạc Úc 25kg/thùng</t>
  </si>
  <si>
    <t>DR065</t>
  </si>
  <si>
    <t>White Sugar</t>
  </si>
  <si>
    <t>Đường trắng</t>
  </si>
  <si>
    <t>CH006</t>
  </si>
  <si>
    <t>Cream cheese</t>
  </si>
  <si>
    <t>Pho mai kem Anchor</t>
  </si>
  <si>
    <t>DR128</t>
  </si>
  <si>
    <t xml:space="preserve">Sago </t>
  </si>
  <si>
    <t>Bột bán</t>
  </si>
  <si>
    <t>DR112</t>
  </si>
  <si>
    <t>Coconut Milk</t>
  </si>
  <si>
    <t>Nước cốt dừa</t>
  </si>
  <si>
    <t>DR131</t>
  </si>
  <si>
    <t>Milk Powder 500g Mafalac</t>
  </si>
  <si>
    <t>Bột sữa béo Hà lan</t>
  </si>
  <si>
    <t>DR135</t>
  </si>
  <si>
    <t>Fresh Milk wo sugar 1L</t>
  </si>
  <si>
    <t>Sữa tươi nguyên chất</t>
  </si>
  <si>
    <t>DR045</t>
  </si>
  <si>
    <t>Red Bean</t>
  </si>
  <si>
    <t>Đậu đỏ lớn</t>
  </si>
  <si>
    <t>DR278</t>
  </si>
  <si>
    <t xml:space="preserve">Topping cream </t>
  </si>
  <si>
    <t>Topping cream</t>
  </si>
  <si>
    <t>dừa bào sợi</t>
  </si>
  <si>
    <t xml:space="preserve">nài chuối mốc </t>
  </si>
  <si>
    <t xml:space="preserve">hand </t>
  </si>
  <si>
    <t>FR035</t>
  </si>
  <si>
    <t>Banana (big)</t>
  </si>
  <si>
    <t>Chuối xanh trái lớn (F&amp;B CLH)</t>
  </si>
  <si>
    <t>trái</t>
  </si>
  <si>
    <t>DR063</t>
  </si>
  <si>
    <t>Icing Sugar</t>
  </si>
  <si>
    <t>Đường làm kem</t>
  </si>
  <si>
    <t>FR029</t>
  </si>
  <si>
    <t>Mandarin orange</t>
  </si>
  <si>
    <t>Quýt đường</t>
  </si>
  <si>
    <t>FL002</t>
  </si>
  <si>
    <t>Charcoal</t>
  </si>
  <si>
    <t>Than củi</t>
  </si>
  <si>
    <t>FP022</t>
  </si>
  <si>
    <t>Breeded grouper</t>
  </si>
  <si>
    <t>Cá Mú nuôi 0.8-1.2kg con</t>
  </si>
  <si>
    <t>ok</t>
  </si>
  <si>
    <t xml:space="preserve">mua hàng urgent làm cho khách Vip </t>
  </si>
  <si>
    <t>DR168</t>
  </si>
  <si>
    <t>Caper seed</t>
  </si>
  <si>
    <t>Hạt caper</t>
  </si>
  <si>
    <t>DR054</t>
  </si>
  <si>
    <t>Pea nuts</t>
  </si>
  <si>
    <t>Đậu phộng sống</t>
  </si>
  <si>
    <t>DR205</t>
  </si>
  <si>
    <t>Rượi Nhật Mirin 1.8L ( loại ngọt)</t>
  </si>
  <si>
    <t>DR155</t>
  </si>
  <si>
    <t>Soya sauce kikoman 1L</t>
  </si>
  <si>
    <t>Xì dầu Nhật</t>
  </si>
  <si>
    <t>tiêu đen  bột</t>
  </si>
  <si>
    <t>DR033</t>
  </si>
  <si>
    <t>Anchovy fish in oil 800g</t>
  </si>
  <si>
    <t>Cá Cơm Ngâm Dầu, Hà Lan</t>
  </si>
  <si>
    <t>WE001</t>
  </si>
  <si>
    <t>Red wine</t>
  </si>
  <si>
    <t>Vang đỏ</t>
  </si>
  <si>
    <t>DR006</t>
  </si>
  <si>
    <t>Whole Corn</t>
  </si>
  <si>
    <t>Bắp nguyên hột</t>
  </si>
  <si>
    <t>0,4</t>
  </si>
  <si>
    <t xml:space="preserve">khách đặt ăn ngày 11 và 12 </t>
  </si>
  <si>
    <t>làm kim chi</t>
  </si>
  <si>
    <t>NM003</t>
  </si>
  <si>
    <t>VL055</t>
  </si>
  <si>
    <t>Lotus root</t>
  </si>
  <si>
    <t>Ngó Sen</t>
  </si>
  <si>
    <t>NF003</t>
  </si>
  <si>
    <t>Plastic Gloves</t>
  </si>
  <si>
    <t>Găng tay y tế</t>
  </si>
  <si>
    <t>NF013</t>
  </si>
  <si>
    <t>White Plastic Bag 1-2 kg bag</t>
  </si>
  <si>
    <t>Túi nylon trắng (bao xốp)</t>
  </si>
  <si>
    <t>DR191</t>
  </si>
  <si>
    <t>Dark soya sauce 700ml</t>
  </si>
  <si>
    <t>Xì dầu đen</t>
  </si>
  <si>
    <t>SF013</t>
  </si>
  <si>
    <t>King prawn</t>
  </si>
  <si>
    <t>Tôm 25con/kg</t>
  </si>
  <si>
    <t>CH011</t>
  </si>
  <si>
    <t>Vanilla cream 6l</t>
  </si>
  <si>
    <t>Kem Vanilla 3kg</t>
  </si>
  <si>
    <t xml:space="preserve">farm trip </t>
  </si>
  <si>
    <t>FP015</t>
  </si>
  <si>
    <t>Smoked salmon</t>
  </si>
  <si>
    <t>Cá Hồi xông khói 1kg</t>
  </si>
  <si>
    <t>DR132</t>
  </si>
  <si>
    <t>Yoghurt with sugar</t>
  </si>
  <si>
    <t>Sữa chua có đường</t>
  </si>
  <si>
    <t>PM012</t>
  </si>
  <si>
    <t>pork paste</t>
  </si>
  <si>
    <t>Chả heo sống</t>
  </si>
  <si>
    <t>SF018</t>
  </si>
  <si>
    <t>Clamp big</t>
  </si>
  <si>
    <t>Nghêu lớn</t>
  </si>
  <si>
    <t>DR091</t>
  </si>
  <si>
    <t>Instant noodle Hao Hao</t>
  </si>
  <si>
    <t>Mì ăn liền Hảo Hảo</t>
  </si>
  <si>
    <t>Đậu phộng sống (10kg /bao)</t>
  </si>
  <si>
    <t>DR044</t>
  </si>
  <si>
    <t>Black Bean</t>
  </si>
  <si>
    <t>Đậu đen</t>
  </si>
  <si>
    <t>DR023</t>
  </si>
  <si>
    <t>Chicken Powder 1kg Knorr</t>
  </si>
  <si>
    <t>Bột nêm gà Knorr 1kg</t>
  </si>
  <si>
    <t>NF007</t>
  </si>
  <si>
    <t>Wrap Film</t>
  </si>
  <si>
    <t>Màng bọc thực phẩm</t>
  </si>
  <si>
    <t>rol</t>
  </si>
  <si>
    <t>DR227</t>
  </si>
  <si>
    <t>Knorr Csm Beef Broth Paste</t>
  </si>
  <si>
    <t>Súp nền bò Knorr 1.5kg</t>
  </si>
  <si>
    <t>PM008</t>
  </si>
  <si>
    <t>Chicken sausage</t>
  </si>
  <si>
    <t>Xúc xích gà</t>
  </si>
  <si>
    <t>DR124</t>
  </si>
  <si>
    <t>Dry Noodle Pho</t>
  </si>
  <si>
    <t>Phở khô (thư Dung)</t>
  </si>
  <si>
    <t>DR171</t>
  </si>
  <si>
    <t>Vemecelli noodle</t>
  </si>
  <si>
    <t>Miến dong</t>
  </si>
  <si>
    <t>DR110</t>
  </si>
  <si>
    <t>Sticky rice</t>
  </si>
  <si>
    <t>Nếp</t>
  </si>
  <si>
    <t>CH013</t>
  </si>
  <si>
    <t>Brie cheese 125g</t>
  </si>
  <si>
    <t>Pho mai Brie 125g</t>
  </si>
  <si>
    <t>FP053</t>
  </si>
  <si>
    <t>Cá mú phi lê</t>
  </si>
  <si>
    <t>kg</t>
  </si>
  <si>
    <t>NM014</t>
  </si>
  <si>
    <t>Caolau noodle</t>
  </si>
  <si>
    <t>Tép cao lầu</t>
  </si>
  <si>
    <t xml:space="preserve">HÀNG CHO CHỦ TỊCH </t>
  </si>
  <si>
    <t>VL066</t>
  </si>
  <si>
    <t>Malabar nightshade</t>
  </si>
  <si>
    <t xml:space="preserve">Rau mồng tơi </t>
  </si>
  <si>
    <t>VL067</t>
  </si>
  <si>
    <t>Water spinach</t>
  </si>
  <si>
    <t>Rau Muống</t>
  </si>
  <si>
    <t>VL003</t>
  </si>
  <si>
    <t>Winter melon</t>
  </si>
  <si>
    <t>Bí Đao</t>
  </si>
  <si>
    <t>VL080</t>
  </si>
  <si>
    <t>Sou Sou</t>
  </si>
  <si>
    <t>Su su</t>
  </si>
  <si>
    <t>VL048</t>
  </si>
  <si>
    <t>Sweet gourd</t>
  </si>
  <si>
    <t>Mướp</t>
  </si>
  <si>
    <t>VL090</t>
  </si>
  <si>
    <t>Bitter gourd</t>
  </si>
  <si>
    <t>Khổ qua trái</t>
  </si>
  <si>
    <t>FR034</t>
  </si>
  <si>
    <t>Chôm Chôm (Nhãn)</t>
  </si>
  <si>
    <t>FM021</t>
  </si>
  <si>
    <t>Pork loin</t>
  </si>
  <si>
    <t>Thăn Heo</t>
  </si>
  <si>
    <t>Thịt Ba Chỉ(nhiều nạc)</t>
  </si>
  <si>
    <t xml:space="preserve">Thịt Mông Heo loaị ngon </t>
  </si>
  <si>
    <t>FP005</t>
  </si>
  <si>
    <t>Bird fish</t>
  </si>
  <si>
    <t>Cá Chim</t>
  </si>
  <si>
    <t>2,6</t>
  </si>
  <si>
    <t>Cá Mú nuôi 0.8-1.2kg con (1,3KG/1Con)</t>
  </si>
  <si>
    <t>VN buffet on 30/4&amp;1/5 2018</t>
  </si>
  <si>
    <t xml:space="preserve">chả giò cầu tre </t>
  </si>
  <si>
    <t xml:space="preserve">kgs </t>
  </si>
  <si>
    <t xml:space="preserve">ca lóc khô </t>
  </si>
  <si>
    <t>VD011</t>
  </si>
  <si>
    <t>Okra green</t>
  </si>
  <si>
    <t>Đậu bắp xanh</t>
  </si>
  <si>
    <t>FP041</t>
  </si>
  <si>
    <t>Skate fish</t>
  </si>
  <si>
    <t>Cá đuối</t>
  </si>
  <si>
    <t>Cá basa tươin đông lạnh</t>
  </si>
  <si>
    <t>DR016</t>
  </si>
  <si>
    <t>Bread Crumb</t>
  </si>
  <si>
    <t>Bột Chiên Xù</t>
  </si>
  <si>
    <t>FM076</t>
  </si>
  <si>
    <t>Bò Búp (tươi)</t>
  </si>
  <si>
    <t>FR010</t>
  </si>
  <si>
    <t xml:space="preserve">Papaya Ripen </t>
  </si>
  <si>
    <t>Đu Đủ chín</t>
  </si>
  <si>
    <t>DR050</t>
  </si>
  <si>
    <t>Sesame Oil 250ml</t>
  </si>
  <si>
    <t>Dầu mè</t>
  </si>
  <si>
    <t>DR088</t>
  </si>
  <si>
    <t>Yeast</t>
  </si>
  <si>
    <t>Men đỏ (enzym)</t>
  </si>
  <si>
    <t>DR166</t>
  </si>
  <si>
    <t>Seaweed for Korean soup 100g</t>
  </si>
  <si>
    <t>Rong Biển Nấu Súp Hàn Quốc</t>
  </si>
  <si>
    <t>mì miliket</t>
  </si>
  <si>
    <t>dấm gạo lisa</t>
  </si>
  <si>
    <t>botl</t>
  </si>
  <si>
    <t>DR102</t>
  </si>
  <si>
    <t>Salt raw</t>
  </si>
  <si>
    <t>Muối sống</t>
  </si>
  <si>
    <t>NF026</t>
  </si>
  <si>
    <t>General purpose tissue</t>
  </si>
  <si>
    <t>Giấy Lau Đa Năng</t>
  </si>
  <si>
    <t>roll</t>
  </si>
  <si>
    <t>NF027</t>
  </si>
  <si>
    <t>Dish cleaning sponge</t>
  </si>
  <si>
    <t>Miếng xốp rửa chén</t>
  </si>
  <si>
    <t>bùi nhùi sắt</t>
  </si>
  <si>
    <t>o</t>
  </si>
  <si>
    <t>chanh dây</t>
  </si>
  <si>
    <t>VD015</t>
  </si>
  <si>
    <t>Parsley 100g gói</t>
  </si>
  <si>
    <t>Mùi Tây 100g</t>
  </si>
  <si>
    <t>WE002</t>
  </si>
  <si>
    <t>White wine</t>
  </si>
  <si>
    <t>Vang trắng</t>
  </si>
  <si>
    <t>nước mắm nam ngư</t>
  </si>
  <si>
    <t>DR154</t>
  </si>
  <si>
    <t>Magi soya sauce 700ml</t>
  </si>
  <si>
    <t>Xì dầu Maggi</t>
  </si>
  <si>
    <t>DR222</t>
  </si>
  <si>
    <t>Olive Oil 5L</t>
  </si>
  <si>
    <t>Dầu ô liêu 5L</t>
  </si>
  <si>
    <t>0,1</t>
  </si>
  <si>
    <t>giao hàng 1/6/18</t>
  </si>
  <si>
    <t>FR005</t>
  </si>
  <si>
    <t>Orange Vinh</t>
  </si>
  <si>
    <t>Cam Vinh</t>
  </si>
  <si>
    <t>ngò gai</t>
  </si>
  <si>
    <t>Gạo thơm hương lài loại 1 (bao 10kg)</t>
  </si>
  <si>
    <t>3,5</t>
  </si>
  <si>
    <t>DR281</t>
  </si>
  <si>
    <t>Korean yellow paste</t>
  </si>
  <si>
    <t>Tương vàng Hàn Quốc 3kg</t>
  </si>
  <si>
    <t xml:space="preserve">mì tôm minklet </t>
  </si>
  <si>
    <t>Sườn non heo (loại mềm) Tươi</t>
  </si>
  <si>
    <t xml:space="preserve">fish powder </t>
  </si>
  <si>
    <t>Thịt Ba Chỉ (tươi)</t>
  </si>
  <si>
    <r>
      <t xml:space="preserve">Nạc Vai Heo </t>
    </r>
    <r>
      <rPr>
        <sz val="11"/>
        <color indexed="10"/>
        <rFont val="Arial"/>
        <family val="2"/>
        <charset val="163"/>
      </rPr>
      <t>(không mỡ)</t>
    </r>
  </si>
  <si>
    <t>VL095</t>
  </si>
  <si>
    <t>Lá chuối</t>
  </si>
  <si>
    <t>c</t>
  </si>
  <si>
    <t>Cracker</t>
  </si>
  <si>
    <t>Bánh phồng tôm</t>
  </si>
  <si>
    <t>Giấy Lau Đa Năng (6rolls/pkt)</t>
  </si>
  <si>
    <t>FM006</t>
  </si>
  <si>
    <t>Chicken wing</t>
  </si>
  <si>
    <t>Cánh Gà</t>
  </si>
  <si>
    <t>Bò Búp(ĐÔNG LẠNH)</t>
  </si>
  <si>
    <t>0..5</t>
  </si>
  <si>
    <t>Trứng Gà size 61-67g/quả</t>
  </si>
  <si>
    <t>DR196</t>
  </si>
  <si>
    <t>Miso paste 1kg</t>
  </si>
  <si>
    <t>Tương Miso Nhật 1kg</t>
  </si>
  <si>
    <t>0.,5</t>
  </si>
  <si>
    <t>dụng cụ gọt vỏ</t>
  </si>
  <si>
    <t>Khoai tây cọng 2.5kg/gói (bao xanh)</t>
  </si>
  <si>
    <t>DR002</t>
  </si>
  <si>
    <t>Bánh phồng tôm(loại bánh trắng)</t>
  </si>
  <si>
    <t>Phở khô</t>
  </si>
  <si>
    <t>VP001</t>
  </si>
  <si>
    <t>Đậu khuôn</t>
  </si>
  <si>
    <t>FR037</t>
  </si>
  <si>
    <t>Thieu Litchi</t>
  </si>
  <si>
    <t>Vải thiều</t>
  </si>
  <si>
    <t>Bánh tráng mè trắng</t>
  </si>
  <si>
    <t>r</t>
  </si>
  <si>
    <t>NF030</t>
  </si>
  <si>
    <t>Detergent powder</t>
  </si>
  <si>
    <t>Bột giặt OMO 6kg</t>
  </si>
  <si>
    <t>bao</t>
  </si>
  <si>
    <t>DR165</t>
  </si>
  <si>
    <t>Cooking Oil Neptune 16l</t>
  </si>
  <si>
    <t>Dầu Neptune 16L</t>
  </si>
  <si>
    <t>DR175</t>
  </si>
  <si>
    <t>Japanese curry</t>
  </si>
  <si>
    <t>Cari Nhật</t>
  </si>
  <si>
    <t>Rong Biển Nấu Súp Hàn Quốc(bao xanh)</t>
  </si>
  <si>
    <t>Ớt Chuông xanh</t>
  </si>
  <si>
    <t>FR045</t>
  </si>
  <si>
    <t>Chinese yellow orange</t>
  </si>
  <si>
    <t>Cam vàng Trung Quốc</t>
  </si>
  <si>
    <t>bao rác đen</t>
  </si>
  <si>
    <t>rolls</t>
  </si>
  <si>
    <t>mì quảng</t>
  </si>
  <si>
    <t>DR085</t>
  </si>
  <si>
    <t>Honey Original Tam Dao 0.65l</t>
  </si>
  <si>
    <t>Mật Ong Tam Đảo 0.65l</t>
  </si>
  <si>
    <t>DR012</t>
  </si>
  <si>
    <t>Flour to make "Bánh xèo"</t>
  </si>
  <si>
    <t>Bột bánh xèo</t>
  </si>
  <si>
    <t>DR084</t>
  </si>
  <si>
    <t>Maple syrup</t>
  </si>
  <si>
    <t>Xi rô Maple</t>
  </si>
  <si>
    <t>VP006</t>
  </si>
  <si>
    <t>Kim Chi pickled</t>
  </si>
  <si>
    <t>Kim chi Hàn Quốc</t>
  </si>
  <si>
    <t>Xúc xích heo (ăn sáng)</t>
  </si>
  <si>
    <t>VL040</t>
  </si>
  <si>
    <t>Potato Hà nội</t>
  </si>
  <si>
    <t>Khoai Tây Hà Nội</t>
  </si>
  <si>
    <t xml:space="preserve">chỉa giò cầu tre </t>
  </si>
  <si>
    <t xml:space="preserve">đậu đỏ hạt lớn </t>
  </si>
  <si>
    <t>đường phèn</t>
  </si>
  <si>
    <t>Mì Spaghetti 0.3 Eufood (bao đỏ)</t>
  </si>
  <si>
    <t>mỳ miniket</t>
  </si>
  <si>
    <t xml:space="preserve">box </t>
  </si>
  <si>
    <t xml:space="preserve">gừng nhật </t>
  </si>
  <si>
    <t>FP046</t>
  </si>
  <si>
    <t>Basa fish, sliced</t>
  </si>
  <si>
    <t>Cá basa cắt lát</t>
  </si>
  <si>
    <t>FM053</t>
  </si>
  <si>
    <t>Chicken leg</t>
  </si>
  <si>
    <t>Đùi Gà góc tư đông lạnh</t>
  </si>
  <si>
    <t>FP052</t>
  </si>
  <si>
    <t>Crab meat bar 500g</t>
  </si>
  <si>
    <t>Thanh cua Nhật 500g</t>
  </si>
  <si>
    <t>chả quếch</t>
  </si>
  <si>
    <t xml:space="preserve">trứng cá hồi làm shushi </t>
  </si>
  <si>
    <t>DR034</t>
  </si>
  <si>
    <t>Tuna in vegetable oil 175g</t>
  </si>
  <si>
    <t>Cá thu ngừ ngâm dầu</t>
  </si>
  <si>
    <t>VL023</t>
  </si>
  <si>
    <t>Snow pea frozen</t>
  </si>
  <si>
    <t>Đậu hà lan (đông lạnh)</t>
  </si>
  <si>
    <t xml:space="preserve">miến hàn quốc </t>
  </si>
  <si>
    <t xml:space="preserve">rau cung đình </t>
  </si>
  <si>
    <t>chả giò cầu tre</t>
  </si>
  <si>
    <t>DR106</t>
  </si>
  <si>
    <t>Mushroom "Dong Co"</t>
  </si>
  <si>
    <t xml:space="preserve">Nấm Đông Cô </t>
  </si>
  <si>
    <t>FR006</t>
  </si>
  <si>
    <t>Passion fruit</t>
  </si>
  <si>
    <t>Chanh Dây</t>
  </si>
  <si>
    <t>DR057</t>
  </si>
  <si>
    <t>Green lentil</t>
  </si>
  <si>
    <t>Đậu Xanh bóc vỏ Mêkông</t>
  </si>
  <si>
    <t>sữa đặc ông thọ</t>
  </si>
  <si>
    <t>EVENT 1/7/18</t>
  </si>
  <si>
    <t>NF010</t>
  </si>
  <si>
    <t>Bamboo skewer</t>
  </si>
  <si>
    <t>Xiên tre nướng</t>
  </si>
  <si>
    <t>NF028</t>
  </si>
  <si>
    <t>Medical mask</t>
  </si>
  <si>
    <t>Khẩu trang y tế</t>
  </si>
  <si>
    <t>hộp</t>
  </si>
  <si>
    <t>Màng bọc thực phẩm 45cm</t>
  </si>
  <si>
    <t>DR089</t>
  </si>
  <si>
    <t>Pasta fettucine 205</t>
  </si>
  <si>
    <t>Mì 205 500g</t>
  </si>
  <si>
    <t>bao xách trắng</t>
  </si>
  <si>
    <t>NF001</t>
  </si>
  <si>
    <t>Rubber gloves</t>
  </si>
  <si>
    <t>Găng tay su</t>
  </si>
  <si>
    <t>pair</t>
  </si>
  <si>
    <t>hắc xì dầu</t>
  </si>
  <si>
    <t>bột nem gà knour</t>
  </si>
  <si>
    <t>DR073</t>
  </si>
  <si>
    <t>Fried Shallot type 1</t>
  </si>
  <si>
    <t>Hành phi loại 1</t>
  </si>
  <si>
    <t>tăm dài làm que xiên</t>
  </si>
  <si>
    <t>DR024</t>
  </si>
  <si>
    <t>Pork powder</t>
  </si>
  <si>
    <t>Bột nêm Knorr</t>
  </si>
  <si>
    <t>VP009</t>
  </si>
  <si>
    <t>Minced fresh chilli</t>
  </si>
  <si>
    <t>Ớt tươi xay</t>
  </si>
  <si>
    <t>DR250</t>
  </si>
  <si>
    <t>Hoisin sauce</t>
  </si>
  <si>
    <t>Xốt Hoisin  227g</t>
  </si>
  <si>
    <t>THỨ 2 VỀ 9/7/18</t>
  </si>
  <si>
    <t>VD045</t>
  </si>
  <si>
    <t>Mushroom "Bạch Tuyết" white 150g</t>
  </si>
  <si>
    <t>Nấm bạch tuyết 150g</t>
  </si>
  <si>
    <t>DR082</t>
  </si>
  <si>
    <t>Fish Sauce Nam Ngư 500ml</t>
  </si>
  <si>
    <t>dấm gạo Lisa</t>
  </si>
  <si>
    <t>Chanh Xanh(không hạt)</t>
  </si>
  <si>
    <t>bột nem cá Hàn quốc</t>
  </si>
  <si>
    <t>nước lau nhà GIFT</t>
  </si>
  <si>
    <t xml:space="preserve">Cá basa tươi đông lạnh </t>
  </si>
  <si>
    <t>11.07.2018</t>
  </si>
  <si>
    <t>12.07.2018</t>
  </si>
  <si>
    <t>13.07.2018</t>
  </si>
  <si>
    <t>14.07.2018</t>
  </si>
  <si>
    <t>for event 14/7/18</t>
  </si>
  <si>
    <t>Dầu mè Hảo Vị</t>
  </si>
  <si>
    <t>16.07.2018</t>
  </si>
  <si>
    <t>17.07.2018</t>
  </si>
  <si>
    <t>Hành phi</t>
  </si>
  <si>
    <t>VL050</t>
  </si>
  <si>
    <t>Straw mushroom, fresh</t>
  </si>
  <si>
    <t>Nấm Rơm Tươi</t>
  </si>
  <si>
    <t>Rong Biển Nấu Súp Hàn Quốc(thanh lệ)</t>
  </si>
  <si>
    <t>Đậu phộng sống hạt lớn</t>
  </si>
  <si>
    <t>DR116</t>
  </si>
  <si>
    <t>Black Olive 150g</t>
  </si>
  <si>
    <t>Ô liêu Đen</t>
  </si>
  <si>
    <t>Pho mai Cheddar khối 2.5kg Zechili</t>
  </si>
  <si>
    <t>19.07.2018</t>
  </si>
  <si>
    <t>20.07.2018</t>
  </si>
  <si>
    <t>Mì Hàn quốc 20 gói/thùng</t>
  </si>
  <si>
    <t>VL089</t>
  </si>
  <si>
    <t>Green lettuce (grade II)</t>
  </si>
  <si>
    <t>Xà lách Xanh (Loại II)</t>
  </si>
  <si>
    <t>củ sen</t>
  </si>
  <si>
    <t>21.07.2018</t>
  </si>
  <si>
    <t>FP017</t>
  </si>
  <si>
    <t>Snapper fillet</t>
  </si>
  <si>
    <t>Cá Hồng Phi Lê</t>
  </si>
  <si>
    <t>24.07.2018</t>
  </si>
  <si>
    <t>25.07.2018</t>
  </si>
  <si>
    <t>DR075</t>
  </si>
  <si>
    <t>Cashew schote</t>
  </si>
  <si>
    <t>Hạt điều màu</t>
  </si>
  <si>
    <t>NF029</t>
  </si>
  <si>
    <t>Black rubbish bag 65*80</t>
  </si>
  <si>
    <t>NF033</t>
  </si>
  <si>
    <t>Gas cartridge mini</t>
  </si>
  <si>
    <t>Bình gas mini</t>
  </si>
  <si>
    <t>NF006</t>
  </si>
  <si>
    <t>Clean towel</t>
  </si>
  <si>
    <t>Khăn lau 30*30cm</t>
  </si>
  <si>
    <t>Hắc xì dầu</t>
  </si>
  <si>
    <t>Bao rác đen(dạng cuộn)</t>
  </si>
  <si>
    <t>26.07.2018</t>
  </si>
  <si>
    <t>27.07.2018</t>
  </si>
  <si>
    <t>Thịt Mông Heo (tươi)</t>
  </si>
  <si>
    <t>FM055</t>
  </si>
  <si>
    <t>Sườn non heo dày thịt (dùng cho bếp)</t>
  </si>
  <si>
    <t>Phở khô ( thư dung)</t>
  </si>
  <si>
    <t>dấm lisa</t>
  </si>
  <si>
    <t>bolt</t>
  </si>
  <si>
    <t>thứ 2 về</t>
  </si>
  <si>
    <t>30.07.2018</t>
  </si>
  <si>
    <t>31.07.2018</t>
  </si>
  <si>
    <t>01.08.2018</t>
  </si>
  <si>
    <t>VD050</t>
  </si>
  <si>
    <t>Lime without seed</t>
  </si>
  <si>
    <t>Chanh không hạt</t>
  </si>
  <si>
    <t>0,7</t>
  </si>
  <si>
    <t>Dưa leo</t>
  </si>
  <si>
    <t>02.08.2018</t>
  </si>
  <si>
    <t>Phở khô Thu Dung</t>
  </si>
  <si>
    <t>(của Thanh lệ)</t>
  </si>
  <si>
    <t>Mì Hảo Hảo</t>
  </si>
  <si>
    <t>03.08.2018</t>
  </si>
  <si>
    <t>04.08.2018</t>
  </si>
  <si>
    <t>FM009</t>
  </si>
  <si>
    <t>Đùi Gà góc tư 15kg/thùng</t>
  </si>
  <si>
    <t>VL035</t>
  </si>
  <si>
    <t>Shallot peeled</t>
  </si>
  <si>
    <t>THỨ HAI VỀ</t>
  </si>
  <si>
    <t>05.08.2018</t>
  </si>
  <si>
    <t>06.08.2018</t>
  </si>
  <si>
    <t>Ba Chỉ Xông Khói (1kg/1bag)</t>
  </si>
  <si>
    <t>1,6</t>
  </si>
  <si>
    <t xml:space="preserve"> FM028 </t>
  </si>
  <si>
    <t xml:space="preserve"> Chicken egg </t>
  </si>
  <si>
    <t xml:space="preserve"> Trứng Gà size 61-67g/quả </t>
  </si>
  <si>
    <t xml:space="preserve"> nos </t>
  </si>
  <si>
    <t>07.08.2018</t>
  </si>
  <si>
    <t>08.08.2018</t>
  </si>
  <si>
    <t>09.08.2018</t>
  </si>
  <si>
    <t>sửa chua</t>
  </si>
  <si>
    <t>10.08.2018</t>
  </si>
  <si>
    <t>11.08.2018</t>
  </si>
  <si>
    <t>DR249</t>
  </si>
  <si>
    <t xml:space="preserve">Black flour powder </t>
  </si>
  <si>
    <t>Bột mỳ đen</t>
  </si>
  <si>
    <t>DR279</t>
  </si>
  <si>
    <t>Whole white pepper</t>
  </si>
  <si>
    <t>Tiêu trắng hạt</t>
  </si>
  <si>
    <t>FP056</t>
  </si>
  <si>
    <t>Cá basa đông lạnh không da</t>
  </si>
  <si>
    <t>EVENT 15/8/18</t>
  </si>
  <si>
    <t>13.08.2018</t>
  </si>
  <si>
    <t>14.08.2018</t>
  </si>
  <si>
    <t>Cá basa đông lạnh ,ko da</t>
  </si>
  <si>
    <t xml:space="preserve">bánh gạo hàn quốc </t>
  </si>
  <si>
    <t>VL027</t>
  </si>
  <si>
    <t>Coconut grated</t>
  </si>
  <si>
    <t>Dừa Bào Sợi</t>
  </si>
  <si>
    <t xml:space="preserve">láy từ bếp </t>
  </si>
  <si>
    <t xml:space="preserve">chaả giò cầu tre </t>
  </si>
  <si>
    <t>alacate  15/8/18</t>
  </si>
  <si>
    <t>NF017</t>
  </si>
  <si>
    <t>Plastic bag</t>
  </si>
  <si>
    <t>Bao nylon đựng canh</t>
  </si>
  <si>
    <t xml:space="preserve">bùi nhùi sắt </t>
  </si>
  <si>
    <t>15.08.2018</t>
  </si>
  <si>
    <t>FR013</t>
  </si>
  <si>
    <t>Longan fruit</t>
  </si>
  <si>
    <t xml:space="preserve">Nhãn </t>
  </si>
  <si>
    <t>FL004</t>
  </si>
  <si>
    <t>Sterno heat</t>
  </si>
  <si>
    <t>Cồn khô</t>
  </si>
  <si>
    <t>16.08.2018</t>
  </si>
  <si>
    <t>DR021</t>
  </si>
  <si>
    <t>Cornstache Powder 10kg</t>
  </si>
  <si>
    <t>Bột năng 10kg/bao</t>
  </si>
  <si>
    <t>bột ca cao</t>
  </si>
  <si>
    <t>17.08.2018</t>
  </si>
  <si>
    <t>Chả bò sống(chả quếch)</t>
  </si>
  <si>
    <t>Korean noode 30bag/ctn</t>
  </si>
  <si>
    <t>Mì Hàn quốc 30 gói/thùng</t>
  </si>
  <si>
    <t>DR260</t>
  </si>
  <si>
    <t>Square rice cake Hoian 10pcs</t>
  </si>
  <si>
    <t>Bánh tráng lề vuông 10pcs</t>
  </si>
  <si>
    <t>18.08.2018</t>
  </si>
  <si>
    <t>cải cay</t>
  </si>
  <si>
    <t xml:space="preserve">cải thìa </t>
  </si>
  <si>
    <t>alacate  20/8/18</t>
  </si>
  <si>
    <t>21.08.2018</t>
  </si>
  <si>
    <t>dấm gạo lía</t>
  </si>
  <si>
    <t>22.08.2018</t>
  </si>
  <si>
    <t>23.08.2018</t>
  </si>
  <si>
    <t>DR127</t>
  </si>
  <si>
    <t>Sate sauce Cholimex 100g</t>
  </si>
  <si>
    <t>Sa tế 100g</t>
  </si>
  <si>
    <t>Pho mai Cheddar khối 2kg Zechili</t>
  </si>
  <si>
    <t>24.08.2018</t>
  </si>
  <si>
    <t xml:space="preserve">15 gói </t>
  </si>
  <si>
    <t>DR019</t>
  </si>
  <si>
    <t>Rice Powder 400g</t>
  </si>
  <si>
    <t>Bột gạo</t>
  </si>
  <si>
    <t>DR025</t>
  </si>
  <si>
    <t>Sticky Rice Powder 400g pack</t>
  </si>
  <si>
    <t>Bột nếp</t>
  </si>
  <si>
    <t>27.08.2018</t>
  </si>
  <si>
    <t>28.08.2018</t>
  </si>
  <si>
    <t>Cà rốt Đà Lạt</t>
  </si>
  <si>
    <t>VL073</t>
  </si>
  <si>
    <t>Tango leaf</t>
  </si>
  <si>
    <t>Rau Tần Ô (rời, ko kẹp)</t>
  </si>
  <si>
    <t>29.08.2018</t>
  </si>
  <si>
    <t>31.08.2018</t>
  </si>
  <si>
    <t>1.09.2018</t>
  </si>
  <si>
    <t xml:space="preserve">nấu sauce </t>
  </si>
  <si>
    <t>4.9.2018</t>
  </si>
  <si>
    <t>5.09.2018</t>
  </si>
  <si>
    <t>Dry Noodle Pho 500g</t>
  </si>
  <si>
    <t>Phở khô Thu Dung 500g</t>
  </si>
  <si>
    <t>gừng Nhật</t>
  </si>
  <si>
    <t>Miếng xốp rửa chén (6pcs/pkt)</t>
  </si>
  <si>
    <t>Miì ăn liền HảoHảo</t>
  </si>
  <si>
    <t>7.9.2018</t>
  </si>
  <si>
    <t>8.09.2018</t>
  </si>
  <si>
    <t>hành lá</t>
  </si>
  <si>
    <t>vá gỗ bới cơm</t>
  </si>
  <si>
    <t>đũa dài xới cơm</t>
  </si>
  <si>
    <t xml:space="preserve">tỏi lột </t>
  </si>
  <si>
    <t>10.9.2018</t>
  </si>
  <si>
    <t>11.09.2018</t>
  </si>
  <si>
    <t>FM078</t>
  </si>
  <si>
    <t>Ức Gà phi lê (tươi)</t>
  </si>
  <si>
    <t>11.9.2018</t>
  </si>
  <si>
    <t>12.09.2018</t>
  </si>
  <si>
    <t>DR178</t>
  </si>
  <si>
    <t>Whole black pepper</t>
  </si>
  <si>
    <t>Tiêu đen hột</t>
  </si>
  <si>
    <t>12.9.2018</t>
  </si>
  <si>
    <t>13.09.2018</t>
  </si>
  <si>
    <t>13.9.2018</t>
  </si>
  <si>
    <t>14.09.2018</t>
  </si>
  <si>
    <t>DR274</t>
  </si>
  <si>
    <t>Korean chilli powder for Kim Chi</t>
  </si>
  <si>
    <t>Ớt bột làm Kim Chi</t>
  </si>
  <si>
    <t>NF005</t>
  </si>
  <si>
    <t>Baking papper</t>
  </si>
  <si>
    <t>Giấy nướng không dính</t>
  </si>
  <si>
    <t>18.09.18</t>
  </si>
  <si>
    <t>19.09.18</t>
  </si>
  <si>
    <t>Bao rác đen</t>
  </si>
  <si>
    <t>dao lam</t>
  </si>
  <si>
    <t>dám balsamico đen 1lit</t>
  </si>
  <si>
    <t>20.09.18</t>
  </si>
  <si>
    <t>21.09.18</t>
  </si>
  <si>
    <t xml:space="preserve">Xoài Cát Chu loại lớn </t>
  </si>
  <si>
    <t xml:space="preserve">Dark Rye bread mix </t>
  </si>
  <si>
    <t xml:space="preserve">kg </t>
  </si>
  <si>
    <t xml:space="preserve">whole meal </t>
  </si>
  <si>
    <t>22.09.18</t>
  </si>
  <si>
    <t>CH012</t>
  </si>
  <si>
    <t>Strawberry cream 3l</t>
  </si>
  <si>
    <t>Kem Dâu Tây 6l</t>
  </si>
  <si>
    <t>FP035</t>
  </si>
  <si>
    <t>Sea grouper 3kg up</t>
  </si>
  <si>
    <t>Cá mú biển (3kg trở lên)</t>
  </si>
  <si>
    <t>16o</t>
  </si>
  <si>
    <t>24.09.18</t>
  </si>
  <si>
    <t>25.09.18</t>
  </si>
  <si>
    <t>PM018</t>
  </si>
  <si>
    <t>Pepperoni Sausage</t>
  </si>
  <si>
    <t>Xúc xích Pepperoni 500g</t>
  </si>
  <si>
    <t>sửa chua không đường</t>
  </si>
  <si>
    <t>DR213</t>
  </si>
  <si>
    <t>Seaweed for Miso soup</t>
  </si>
  <si>
    <t>Rong biển súp misô 0.5kg</t>
  </si>
  <si>
    <t>DR206</t>
  </si>
  <si>
    <t>Tomyum Paste knorr</t>
  </si>
  <si>
    <t>26.09.18</t>
  </si>
  <si>
    <t>27.09.18</t>
  </si>
  <si>
    <t>28.09.18</t>
  </si>
  <si>
    <t>DR087</t>
  </si>
  <si>
    <t>White Sesame</t>
  </si>
  <si>
    <t>Mè Trắng</t>
  </si>
  <si>
    <t>01.10.18</t>
  </si>
  <si>
    <t>02.10.18</t>
  </si>
  <si>
    <t>03.10.18</t>
  </si>
  <si>
    <t>04.10.18</t>
  </si>
  <si>
    <t>05.10.18</t>
  </si>
  <si>
    <t>DR077</t>
  </si>
  <si>
    <t>Anise Star flower</t>
  </si>
  <si>
    <t>Hoa hồi</t>
  </si>
  <si>
    <t>DR137</t>
  </si>
  <si>
    <t>Thao fruit</t>
  </si>
  <si>
    <t>Thảo quả</t>
  </si>
  <si>
    <t>DR265</t>
  </si>
  <si>
    <t>Yoghurt without sugar</t>
  </si>
  <si>
    <t>Sữa chua không đường</t>
  </si>
  <si>
    <t>09.10.18</t>
  </si>
  <si>
    <t>10.10.18</t>
  </si>
  <si>
    <t>lá chuối</t>
  </si>
  <si>
    <t>11.10.18</t>
  </si>
  <si>
    <t>12.10.18</t>
  </si>
  <si>
    <t>DR107</t>
  </si>
  <si>
    <t>Mushrooms 400g</t>
  </si>
  <si>
    <t>Nấm lon Gulong</t>
  </si>
  <si>
    <t>5</t>
  </si>
  <si>
    <t>90</t>
  </si>
  <si>
    <t>Ba Chỉ Xông Khói CHV</t>
  </si>
  <si>
    <t>DR080</t>
  </si>
  <si>
    <t>Red cherry 710</t>
  </si>
  <si>
    <t>Cherry đỏ</t>
  </si>
  <si>
    <t>Chanh Xanh ( o hạt lọa lớn)</t>
  </si>
  <si>
    <t xml:space="preserve">chín để nấu sauce </t>
  </si>
  <si>
    <t>đề nghị mua loại Con heo vàng</t>
  </si>
  <si>
    <t>4</t>
  </si>
  <si>
    <t>17.10.18</t>
  </si>
  <si>
    <t>18.10.18</t>
  </si>
  <si>
    <t>26.10.18</t>
  </si>
  <si>
    <t>27.10.18</t>
  </si>
  <si>
    <t>miến Hàn Quốc</t>
  </si>
  <si>
    <t>FL003</t>
  </si>
  <si>
    <t>Cồn khô (loại I)</t>
  </si>
  <si>
    <t>1</t>
  </si>
  <si>
    <t>30.10.18</t>
  </si>
  <si>
    <t>31.10.18</t>
  </si>
  <si>
    <t>01.11.18</t>
  </si>
  <si>
    <t>FP014</t>
  </si>
  <si>
    <t>Cá Hồi xông khói 100g</t>
  </si>
  <si>
    <t>15</t>
  </si>
  <si>
    <t>3</t>
  </si>
  <si>
    <t>02.11.10.18</t>
  </si>
  <si>
    <t>03.11.18</t>
  </si>
  <si>
    <t>DR029</t>
  </si>
  <si>
    <t>Tempura powder 700g</t>
  </si>
  <si>
    <t>Bột tempura 700g</t>
  </si>
  <si>
    <t>2</t>
  </si>
  <si>
    <t>05.11.10.18</t>
  </si>
  <si>
    <t>06.11.18</t>
  </si>
  <si>
    <t>Ba Chỉ Xông Khói  (con heo vàng )</t>
  </si>
  <si>
    <t>gừng nhật</t>
  </si>
  <si>
    <t>DR098</t>
  </si>
  <si>
    <t>Vermicelli</t>
  </si>
  <si>
    <t>Miến tàu</t>
  </si>
  <si>
    <t>Phở khô  ( thư dung )</t>
  </si>
  <si>
    <t>200</t>
  </si>
  <si>
    <t>0-</t>
  </si>
  <si>
    <t>07.11.10.18</t>
  </si>
  <si>
    <t>08.11.18</t>
  </si>
  <si>
    <t>DR272</t>
  </si>
  <si>
    <t>Korean soya sauce 13l</t>
  </si>
  <si>
    <t>Xì dầu Hàn Quốc 13l</t>
  </si>
  <si>
    <t>DR139</t>
  </si>
  <si>
    <t>Black Pepper Powder</t>
  </si>
  <si>
    <t>Tiêu bột đen</t>
  </si>
  <si>
    <t>cà chua</t>
  </si>
  <si>
    <t>09.11.10.18</t>
  </si>
  <si>
    <t>10.11.18</t>
  </si>
  <si>
    <t>DR280</t>
  </si>
  <si>
    <t>Black bread powder 5kg</t>
  </si>
  <si>
    <t>Bột bánh mì đen 5kg</t>
  </si>
  <si>
    <t>DR013</t>
  </si>
  <si>
    <t>CaCao Powder Hershey</t>
  </si>
  <si>
    <t>Bột cacao Hershey 500g</t>
  </si>
  <si>
    <t>kim chị Hàn quốc</t>
  </si>
  <si>
    <t>40</t>
  </si>
  <si>
    <t>14.11.10.18</t>
  </si>
  <si>
    <t>15.11.18</t>
  </si>
  <si>
    <t>DR026</t>
  </si>
  <si>
    <t>Tumeric powder</t>
  </si>
  <si>
    <t>Bột nghệ</t>
  </si>
  <si>
    <t>hạt bí bóc vỏ</t>
  </si>
  <si>
    <t>o,5</t>
  </si>
  <si>
    <t>15.11.10.18</t>
  </si>
  <si>
    <t>16.11.18</t>
  </si>
  <si>
    <t>dấm gạo li sa</t>
  </si>
  <si>
    <t>phở khô</t>
  </si>
  <si>
    <t>CH010</t>
  </si>
  <si>
    <t>Chocolate cream 6l</t>
  </si>
  <si>
    <t>Kem Sô-cô-la 3kg</t>
  </si>
  <si>
    <t xml:space="preserve">Kem Vanilla 3kg </t>
  </si>
  <si>
    <t>16.11.10.18</t>
  </si>
  <si>
    <t>17.11.18</t>
  </si>
  <si>
    <t>FM032</t>
  </si>
  <si>
    <t>Beef bones</t>
  </si>
  <si>
    <t>Xương bò</t>
  </si>
  <si>
    <t>Khoai tây cọng 2.5kg/gói</t>
  </si>
  <si>
    <t>Cá Thu ngừ ngâm dầu</t>
  </si>
  <si>
    <t>FM040</t>
  </si>
  <si>
    <t>Thăn rib eye</t>
  </si>
  <si>
    <t>Bánh phồng tôm 200g</t>
  </si>
  <si>
    <t>Cheddar cheese block</t>
  </si>
  <si>
    <t>Pho mai cheddar khối 2.5kg  Zechili</t>
  </si>
  <si>
    <t>Price</t>
  </si>
  <si>
    <t>Total</t>
  </si>
  <si>
    <t>19.11.10.18</t>
  </si>
  <si>
    <t>20.11.18</t>
  </si>
  <si>
    <t>Trứng cút</t>
  </si>
  <si>
    <t xml:space="preserve">Bột nêm Knorr </t>
  </si>
  <si>
    <t>miếng xốp rửa chén</t>
  </si>
  <si>
    <t>khổ qua trái</t>
  </si>
  <si>
    <t>TỔNG CỘNG</t>
  </si>
  <si>
    <t>DR009</t>
  </si>
  <si>
    <t>Dried Beef</t>
  </si>
  <si>
    <t>Bò khô sợi</t>
  </si>
  <si>
    <t>Gà tây</t>
  </si>
  <si>
    <t>Miếng HQ</t>
  </si>
  <si>
    <t>chees</t>
  </si>
  <si>
    <t>DR133</t>
  </si>
  <si>
    <t xml:space="preserve"> P.Nam Sweetened creamer</t>
  </si>
  <si>
    <t>Sữa đặc có đường P.Nam</t>
  </si>
  <si>
    <t>Cherry xanh</t>
  </si>
  <si>
    <t>20.11.10.18</t>
  </si>
  <si>
    <t>21.11.18</t>
  </si>
  <si>
    <t>21.11.10.18</t>
  </si>
  <si>
    <t>22.11.18</t>
  </si>
  <si>
    <t>Bổ sung hàng for event 22.11.18</t>
  </si>
  <si>
    <t>cải thìa</t>
  </si>
  <si>
    <t>Dăm Bông vai</t>
  </si>
  <si>
    <t>DR288</t>
  </si>
  <si>
    <t xml:space="preserve">Vinergar Lisa </t>
  </si>
  <si>
    <t>Dấm gạo lên men lisa 400ml</t>
  </si>
  <si>
    <t>chai</t>
  </si>
  <si>
    <t>20</t>
  </si>
  <si>
    <t>cam vàng mỹ</t>
  </si>
  <si>
    <t xml:space="preserve">0,5 </t>
  </si>
  <si>
    <t>26.11.10.18</t>
  </si>
  <si>
    <t>27.11.18</t>
  </si>
  <si>
    <t>DR270</t>
  </si>
  <si>
    <t>Korean apple vinegar 1.8l</t>
  </si>
  <si>
    <t>Dấm táo Hàn Quốc 1.8l</t>
  </si>
  <si>
    <t>DR273</t>
  </si>
  <si>
    <t>Fine chilli powder for Kim Chi</t>
  </si>
  <si>
    <t>Ớt bột Hàn Quốc mịn</t>
  </si>
  <si>
    <t>Seaweed for Korean soup 200g</t>
  </si>
  <si>
    <t>bột nem cá hàn quốc</t>
  </si>
  <si>
    <t>dấm balsamic đỏ (lỏng)loại 1chai/lit</t>
  </si>
  <si>
    <t>L</t>
  </si>
  <si>
    <t xml:space="preserve"> VL007 </t>
  </si>
  <si>
    <t xml:space="preserve"> Cà Chua </t>
  </si>
  <si>
    <t xml:space="preserve"> kgs </t>
  </si>
  <si>
    <t>28.11.10.18</t>
  </si>
  <si>
    <t>29.11.18</t>
  </si>
  <si>
    <t>DR130</t>
  </si>
  <si>
    <t>Demi Glace sauce 1kg</t>
  </si>
  <si>
    <t>Xốt Nâu</t>
  </si>
  <si>
    <t>29.11.10.18</t>
  </si>
  <si>
    <t>30.11.18</t>
  </si>
  <si>
    <t>30.11.10.18</t>
  </si>
  <si>
    <t>01.12.18</t>
  </si>
  <si>
    <t xml:space="preserve">Me Chua </t>
  </si>
  <si>
    <t>Pepper mint</t>
  </si>
  <si>
    <t>VL093</t>
  </si>
  <si>
    <t>Stars fruice</t>
  </si>
  <si>
    <t>Khế</t>
  </si>
  <si>
    <t>VL094</t>
  </si>
  <si>
    <t>Rau ngỗ điếc</t>
  </si>
  <si>
    <t>DR275</t>
  </si>
  <si>
    <t>Korean shred meat</t>
  </si>
  <si>
    <t>DR083</t>
  </si>
  <si>
    <t>Asparagus 425g</t>
  </si>
  <si>
    <t>Măng tây lon</t>
  </si>
  <si>
    <t>Rong biển sushi 50shts(NORI)</t>
  </si>
  <si>
    <t>FP018</t>
  </si>
  <si>
    <t>Mud fish cleansed</t>
  </si>
  <si>
    <t>Cá Lóc Làm Sạch</t>
  </si>
  <si>
    <t>10</t>
  </si>
  <si>
    <t>Ruốc tươi</t>
  </si>
  <si>
    <t>Ba chỉ xông khói</t>
  </si>
  <si>
    <t>Bột nêm cá Hàn quốc</t>
  </si>
  <si>
    <t>DR230</t>
  </si>
  <si>
    <t xml:space="preserve">french fried 1kg/bag </t>
  </si>
  <si>
    <t xml:space="preserve">Khoai tây chiên 1kg/bao </t>
  </si>
  <si>
    <t>5.12.18</t>
  </si>
  <si>
    <t>6.12.18</t>
  </si>
  <si>
    <t>bưởi</t>
  </si>
  <si>
    <t>7.12.18</t>
  </si>
  <si>
    <t>SF007</t>
  </si>
  <si>
    <t>shrimp silver</t>
  </si>
  <si>
    <t>Tôm Bạc</t>
  </si>
  <si>
    <t>que xiên</t>
  </si>
  <si>
    <t>FM052</t>
  </si>
  <si>
    <t>Trứng cút rời</t>
  </si>
  <si>
    <t xml:space="preserve">tới ngày 7/12/18 </t>
  </si>
  <si>
    <t xml:space="preserve">bôi vàng hàng thứ 2 về </t>
  </si>
  <si>
    <t>8.12.18</t>
  </si>
  <si>
    <r>
      <t xml:space="preserve">Nạc Vai Heo </t>
    </r>
    <r>
      <rPr>
        <sz val="9"/>
        <color indexed="10"/>
        <rFont val="Segoe UI"/>
        <family val="2"/>
      </rPr>
      <t>(không mỡ)</t>
    </r>
  </si>
  <si>
    <t>Mì Hàn quốc 40 gói/thùng</t>
  </si>
  <si>
    <t>11.12.18</t>
  </si>
  <si>
    <t>12.12.18</t>
  </si>
  <si>
    <t>13.12.18</t>
  </si>
  <si>
    <t>FM074</t>
  </si>
  <si>
    <t>Chicken leg 15kg/ctn</t>
  </si>
  <si>
    <t>Đùi gà tỏi 15kg/thùng</t>
  </si>
  <si>
    <t>Seaweed for Korean soup</t>
  </si>
  <si>
    <t>Rong Biển Nấu Súp Hàn Quốc 200g</t>
  </si>
  <si>
    <t>trả nợ</t>
  </si>
  <si>
    <t>Thịt Cua loại I(thịt búp)</t>
  </si>
  <si>
    <t>14.12.18</t>
  </si>
  <si>
    <t>15.12.18</t>
  </si>
  <si>
    <t>VL092</t>
  </si>
  <si>
    <t>Water spinach from seed</t>
  </si>
  <si>
    <t>Rau muống hột</t>
  </si>
  <si>
    <t>THỨ 2 VỀ</t>
  </si>
  <si>
    <t>CỦA MADAM</t>
  </si>
  <si>
    <t>FR028</t>
  </si>
  <si>
    <t>Local Guava</t>
  </si>
  <si>
    <t>Rau kinh giới</t>
  </si>
  <si>
    <t>Thanh Long(ruột đỏ)</t>
  </si>
  <si>
    <t>hiệu mild fied (nhãn bao màu xanh )</t>
  </si>
  <si>
    <t xml:space="preserve">Ổi Đài Loan </t>
  </si>
</sst>
</file>

<file path=xl/styles.xml><?xml version="1.0" encoding="utf-8"?>
<styleSheet xmlns="http://schemas.openxmlformats.org/spreadsheetml/2006/main">
  <numFmts count="5">
    <numFmt numFmtId="43" formatCode="_(* #,##0.00_);_(* \(#,##0.00\);_(* &quot;-&quot;??_);_(@_)"/>
    <numFmt numFmtId="164" formatCode="_(* #,##0_);_(* \(#,##0\);_(* &quot;-&quot;??_);_(@_)"/>
    <numFmt numFmtId="165" formatCode="[$-409]d\-mmm\-yy;@"/>
    <numFmt numFmtId="166" formatCode="_-* #,##0.00_-;\-* #,##0.00_-;_-* &quot;-&quot;??_-;_-@_-"/>
    <numFmt numFmtId="167" formatCode="_(* #,##0.0_);_(* \(#,##0.0\);_(* &quot;-&quot;??_);_(@_)"/>
  </numFmts>
  <fonts count="43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2"/>
      <color theme="1"/>
      <name val="Segoe UI"/>
      <family val="2"/>
    </font>
    <font>
      <sz val="12"/>
      <color rgb="FFC00000"/>
      <name val="Segoe UI"/>
      <family val="2"/>
    </font>
    <font>
      <b/>
      <sz val="14"/>
      <name val="Arial"/>
      <family val="2"/>
    </font>
    <font>
      <b/>
      <sz val="9"/>
      <name val="Arial"/>
      <family val="2"/>
    </font>
    <font>
      <sz val="9"/>
      <color theme="1"/>
      <name val="Calibri"/>
      <family val="2"/>
      <scheme val="minor"/>
    </font>
    <font>
      <sz val="9"/>
      <color theme="1"/>
      <name val="Segoe UI"/>
      <family val="2"/>
    </font>
    <font>
      <i/>
      <sz val="9"/>
      <color theme="1"/>
      <name val="Segoe UI"/>
      <family val="2"/>
    </font>
    <font>
      <b/>
      <sz val="9"/>
      <color rgb="FFC00000"/>
      <name val="Arial"/>
      <family val="2"/>
    </font>
    <font>
      <sz val="9"/>
      <color indexed="12"/>
      <name val="Arial"/>
      <family val="2"/>
    </font>
    <font>
      <sz val="9"/>
      <color indexed="12"/>
      <name val="Arial"/>
      <family val="2"/>
      <charset val="163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10"/>
      <name val="Arial"/>
      <family val="2"/>
    </font>
    <font>
      <sz val="9"/>
      <color indexed="12"/>
      <name val="Segoe UI"/>
      <family val="2"/>
    </font>
    <font>
      <sz val="12"/>
      <color rgb="FFFF0000"/>
      <name val="Segoe UI"/>
      <family val="2"/>
    </font>
    <font>
      <sz val="11"/>
      <color theme="1"/>
      <name val="Calibri"/>
      <family val="2"/>
      <scheme val="minor"/>
    </font>
    <font>
      <sz val="10"/>
      <color indexed="12"/>
      <name val="Arial"/>
      <family val="2"/>
    </font>
    <font>
      <sz val="10"/>
      <color indexed="12"/>
      <name val="Arial"/>
      <family val="2"/>
      <charset val="163"/>
    </font>
    <font>
      <sz val="10"/>
      <color indexed="10"/>
      <name val="Arial"/>
      <family val="2"/>
      <charset val="163"/>
    </font>
    <font>
      <sz val="11"/>
      <color rgb="FFFF0000"/>
      <name val="Calibri"/>
      <family val="2"/>
      <scheme val="minor"/>
    </font>
    <font>
      <sz val="10"/>
      <color rgb="FFFF0000"/>
      <name val="Arial"/>
      <family val="2"/>
    </font>
    <font>
      <sz val="9"/>
      <color rgb="FFFF0000"/>
      <name val="Arial"/>
      <family val="2"/>
      <charset val="163"/>
    </font>
    <font>
      <b/>
      <sz val="11"/>
      <name val="Arial"/>
      <family val="2"/>
    </font>
    <font>
      <b/>
      <sz val="11"/>
      <color rgb="FFC00000"/>
      <name val="Arial"/>
      <family val="2"/>
    </font>
    <font>
      <i/>
      <sz val="11"/>
      <color theme="1"/>
      <name val="Segoe UI"/>
      <family val="2"/>
    </font>
    <font>
      <sz val="11"/>
      <color theme="1"/>
      <name val="Segoe UI"/>
      <family val="2"/>
    </font>
    <font>
      <sz val="11"/>
      <color indexed="12"/>
      <name val="Arial"/>
      <family val="2"/>
    </font>
    <font>
      <sz val="11"/>
      <color indexed="12"/>
      <name val="Arial"/>
      <family val="2"/>
      <charset val="163"/>
    </font>
    <font>
      <sz val="11"/>
      <color rgb="FFC00000"/>
      <name val="Segoe UI"/>
      <family val="2"/>
    </font>
    <font>
      <sz val="11"/>
      <color rgb="FFFF0000"/>
      <name val="Segoe UI"/>
      <family val="2"/>
    </font>
    <font>
      <sz val="11"/>
      <name val="Arial"/>
      <family val="2"/>
    </font>
    <font>
      <sz val="11"/>
      <color rgb="FFFF0000"/>
      <name val="Arial"/>
      <family val="2"/>
    </font>
    <font>
      <sz val="11"/>
      <color indexed="10"/>
      <name val="Arial"/>
      <family val="2"/>
      <charset val="163"/>
    </font>
    <font>
      <sz val="11"/>
      <color indexed="12"/>
      <name val="Segoe UI"/>
      <family val="2"/>
    </font>
    <font>
      <sz val="16"/>
      <color rgb="FFC00000"/>
      <name val="Segoe UI"/>
      <family val="2"/>
    </font>
    <font>
      <sz val="12"/>
      <color indexed="12"/>
      <name val="Arial"/>
      <family val="2"/>
      <charset val="163"/>
    </font>
    <font>
      <sz val="12"/>
      <color indexed="12"/>
      <name val="Arial"/>
      <family val="2"/>
    </font>
    <font>
      <sz val="10"/>
      <color indexed="12"/>
      <name val="Segoe UI"/>
      <family val="2"/>
    </font>
    <font>
      <sz val="14"/>
      <name val="Arial"/>
      <family val="2"/>
    </font>
    <font>
      <sz val="9"/>
      <color indexed="10"/>
      <name val="Segoe UI"/>
      <family val="2"/>
    </font>
  </fonts>
  <fills count="10">
    <fill>
      <patternFill patternType="none"/>
    </fill>
    <fill>
      <patternFill patternType="gray125"/>
    </fill>
    <fill>
      <patternFill patternType="solid">
        <fgColor theme="0"/>
        <bgColor theme="6" tint="0.79998168889431442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FF00"/>
        <bgColor theme="6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50"/>
        <bgColor indexed="64"/>
      </patternFill>
    </fill>
  </fills>
  <borders count="18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theme="9" tint="0.39997558519241921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</borders>
  <cellStyleXfs count="7">
    <xf numFmtId="0" fontId="0" fillId="0" borderId="0"/>
    <xf numFmtId="0" fontId="1" fillId="0" borderId="0"/>
    <xf numFmtId="43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794">
    <xf numFmtId="0" fontId="0" fillId="0" borderId="0" xfId="0"/>
    <xf numFmtId="0" fontId="0" fillId="0" borderId="0" xfId="0" applyAlignment="1"/>
    <xf numFmtId="0" fontId="0" fillId="0" borderId="4" xfId="0" applyBorder="1"/>
    <xf numFmtId="0" fontId="3" fillId="2" borderId="5" xfId="0" applyFont="1" applyFill="1" applyBorder="1" applyAlignment="1">
      <alignment horizontal="center"/>
    </xf>
    <xf numFmtId="0" fontId="3" fillId="2" borderId="5" xfId="0" applyFont="1" applyFill="1" applyBorder="1" applyAlignment="1">
      <alignment horizontal="left"/>
    </xf>
    <xf numFmtId="0" fontId="4" fillId="2" borderId="5" xfId="0" applyFont="1" applyFill="1" applyBorder="1" applyAlignment="1">
      <alignment horizontal="center"/>
    </xf>
    <xf numFmtId="164" fontId="4" fillId="2" borderId="5" xfId="0" applyNumberFormat="1" applyFont="1" applyFill="1" applyBorder="1" applyAlignment="1">
      <alignment horizontal="center" vertical="center"/>
    </xf>
    <xf numFmtId="3" fontId="3" fillId="2" borderId="5" xfId="0" applyNumberFormat="1" applyFont="1" applyFill="1" applyBorder="1" applyAlignment="1">
      <alignment horizontal="center" vertical="center"/>
    </xf>
    <xf numFmtId="0" fontId="0" fillId="0" borderId="0" xfId="0" applyBorder="1" applyAlignment="1"/>
    <xf numFmtId="0" fontId="2" fillId="0" borderId="0" xfId="1" applyFont="1" applyBorder="1" applyAlignment="1"/>
    <xf numFmtId="0" fontId="0" fillId="0" borderId="8" xfId="0" applyBorder="1" applyAlignment="1"/>
    <xf numFmtId="0" fontId="1" fillId="0" borderId="0" xfId="1" applyFont="1" applyAlignment="1"/>
    <xf numFmtId="0" fontId="1" fillId="0" borderId="0" xfId="1" applyFont="1" applyAlignment="1">
      <alignment horizontal="left"/>
    </xf>
    <xf numFmtId="0" fontId="1" fillId="0" borderId="0" xfId="1" applyFont="1" applyBorder="1" applyAlignment="1"/>
    <xf numFmtId="3" fontId="3" fillId="2" borderId="6" xfId="0" applyNumberFormat="1" applyFont="1" applyFill="1" applyBorder="1" applyAlignment="1">
      <alignment horizontal="center" vertical="center"/>
    </xf>
    <xf numFmtId="3" fontId="3" fillId="2" borderId="2" xfId="0" applyNumberFormat="1" applyFont="1" applyFill="1" applyBorder="1" applyAlignment="1">
      <alignment horizontal="center" vertical="center"/>
    </xf>
    <xf numFmtId="0" fontId="1" fillId="0" borderId="0" xfId="1" applyFont="1" applyBorder="1" applyAlignment="1">
      <alignment horizontal="left"/>
    </xf>
    <xf numFmtId="0" fontId="6" fillId="0" borderId="2" xfId="1" applyFont="1" applyBorder="1"/>
    <xf numFmtId="0" fontId="6" fillId="0" borderId="6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/>
    </xf>
    <xf numFmtId="0" fontId="1" fillId="0" borderId="0" xfId="1" applyFont="1" applyAlignment="1">
      <alignment horizontal="right"/>
    </xf>
    <xf numFmtId="0" fontId="6" fillId="0" borderId="1" xfId="1" applyFont="1" applyBorder="1" applyAlignment="1">
      <alignment horizontal="center" vertical="center"/>
    </xf>
    <xf numFmtId="165" fontId="10" fillId="0" borderId="2" xfId="0" applyNumberFormat="1" applyFont="1" applyBorder="1" applyAlignment="1">
      <alignment horizontal="center" vertical="center"/>
    </xf>
    <xf numFmtId="43" fontId="11" fillId="3" borderId="15" xfId="2" applyFont="1" applyFill="1" applyBorder="1" applyAlignment="1">
      <alignment horizontal="right"/>
    </xf>
    <xf numFmtId="43" fontId="11" fillId="3" borderId="15" xfId="2" applyFont="1" applyFill="1" applyBorder="1" applyAlignment="1"/>
    <xf numFmtId="43" fontId="11" fillId="3" borderId="15" xfId="2" applyFont="1" applyFill="1" applyBorder="1" applyAlignment="1">
      <alignment horizontal="center"/>
    </xf>
    <xf numFmtId="43" fontId="12" fillId="3" borderId="15" xfId="2" applyFont="1" applyFill="1" applyBorder="1" applyAlignment="1">
      <alignment horizontal="right"/>
    </xf>
    <xf numFmtId="43" fontId="12" fillId="3" borderId="15" xfId="2" applyFont="1" applyFill="1" applyBorder="1" applyAlignment="1"/>
    <xf numFmtId="43" fontId="12" fillId="3" borderId="15" xfId="2" applyFont="1" applyFill="1" applyBorder="1" applyAlignment="1">
      <alignment horizontal="center"/>
    </xf>
    <xf numFmtId="0" fontId="6" fillId="0" borderId="1" xfId="1" applyFont="1" applyBorder="1" applyAlignment="1">
      <alignment horizontal="center" vertical="center"/>
    </xf>
    <xf numFmtId="3" fontId="3" fillId="2" borderId="6" xfId="0" applyNumberFormat="1" applyFont="1" applyFill="1" applyBorder="1" applyAlignment="1">
      <alignment horizontal="center" vertical="center"/>
    </xf>
    <xf numFmtId="3" fontId="3" fillId="2" borderId="2" xfId="0" applyNumberFormat="1" applyFont="1" applyFill="1" applyBorder="1" applyAlignment="1">
      <alignment horizontal="center" vertical="center"/>
    </xf>
    <xf numFmtId="165" fontId="10" fillId="0" borderId="2" xfId="0" applyNumberFormat="1" applyFont="1" applyBorder="1" applyAlignment="1">
      <alignment horizontal="center" vertical="center"/>
    </xf>
    <xf numFmtId="3" fontId="3" fillId="2" borderId="6" xfId="0" applyNumberFormat="1" applyFont="1" applyFill="1" applyBorder="1" applyAlignment="1">
      <alignment horizontal="center" vertical="center"/>
    </xf>
    <xf numFmtId="3" fontId="3" fillId="2" borderId="2" xfId="0" applyNumberFormat="1" applyFont="1" applyFill="1" applyBorder="1" applyAlignment="1">
      <alignment horizontal="center" vertical="center"/>
    </xf>
    <xf numFmtId="0" fontId="6" fillId="0" borderId="1" xfId="1" applyFont="1" applyBorder="1" applyAlignment="1">
      <alignment horizontal="center" vertical="center"/>
    </xf>
    <xf numFmtId="165" fontId="10" fillId="0" borderId="2" xfId="0" applyNumberFormat="1" applyFont="1" applyBorder="1" applyAlignment="1">
      <alignment horizontal="center" vertical="center"/>
    </xf>
    <xf numFmtId="43" fontId="12" fillId="3" borderId="15" xfId="2" applyFont="1" applyFill="1" applyBorder="1" applyAlignment="1">
      <alignment horizontal="left"/>
    </xf>
    <xf numFmtId="0" fontId="6" fillId="0" borderId="1" xfId="1" applyFont="1" applyBorder="1" applyAlignment="1">
      <alignment horizontal="center" vertical="center"/>
    </xf>
    <xf numFmtId="3" fontId="3" fillId="2" borderId="6" xfId="0" applyNumberFormat="1" applyFont="1" applyFill="1" applyBorder="1" applyAlignment="1">
      <alignment horizontal="center" vertical="center"/>
    </xf>
    <xf numFmtId="3" fontId="3" fillId="2" borderId="2" xfId="0" applyNumberFormat="1" applyFont="1" applyFill="1" applyBorder="1" applyAlignment="1">
      <alignment horizontal="center" vertical="center"/>
    </xf>
    <xf numFmtId="165" fontId="10" fillId="0" borderId="2" xfId="0" applyNumberFormat="1" applyFont="1" applyBorder="1" applyAlignment="1">
      <alignment horizontal="center" vertical="center"/>
    </xf>
    <xf numFmtId="166" fontId="16" fillId="3" borderId="15" xfId="2" applyNumberFormat="1" applyFont="1" applyFill="1" applyBorder="1" applyAlignment="1">
      <alignment horizontal="center"/>
    </xf>
    <xf numFmtId="3" fontId="3" fillId="2" borderId="6" xfId="0" applyNumberFormat="1" applyFont="1" applyFill="1" applyBorder="1" applyAlignment="1">
      <alignment horizontal="center" vertical="center"/>
    </xf>
    <xf numFmtId="3" fontId="3" fillId="2" borderId="2" xfId="0" applyNumberFormat="1" applyFont="1" applyFill="1" applyBorder="1" applyAlignment="1">
      <alignment horizontal="center" vertical="center"/>
    </xf>
    <xf numFmtId="0" fontId="6" fillId="0" borderId="1" xfId="1" applyFont="1" applyBorder="1" applyAlignment="1">
      <alignment horizontal="center" vertical="center"/>
    </xf>
    <xf numFmtId="165" fontId="10" fillId="0" borderId="2" xfId="0" applyNumberFormat="1" applyFont="1" applyBorder="1" applyAlignment="1">
      <alignment horizontal="center" vertical="center"/>
    </xf>
    <xf numFmtId="0" fontId="6" fillId="0" borderId="1" xfId="1" applyFont="1" applyBorder="1" applyAlignment="1">
      <alignment horizontal="center" vertical="center"/>
    </xf>
    <xf numFmtId="3" fontId="3" fillId="2" borderId="6" xfId="0" applyNumberFormat="1" applyFont="1" applyFill="1" applyBorder="1" applyAlignment="1">
      <alignment horizontal="center" vertical="center"/>
    </xf>
    <xf numFmtId="3" fontId="3" fillId="2" borderId="2" xfId="0" applyNumberFormat="1" applyFont="1" applyFill="1" applyBorder="1" applyAlignment="1">
      <alignment horizontal="center" vertical="center"/>
    </xf>
    <xf numFmtId="165" fontId="10" fillId="0" borderId="2" xfId="0" applyNumberFormat="1" applyFont="1" applyBorder="1" applyAlignment="1">
      <alignment horizontal="center" vertical="center"/>
    </xf>
    <xf numFmtId="3" fontId="3" fillId="2" borderId="6" xfId="0" applyNumberFormat="1" applyFont="1" applyFill="1" applyBorder="1" applyAlignment="1">
      <alignment horizontal="center" vertical="center"/>
    </xf>
    <xf numFmtId="3" fontId="3" fillId="2" borderId="2" xfId="0" applyNumberFormat="1" applyFont="1" applyFill="1" applyBorder="1" applyAlignment="1">
      <alignment horizontal="center" vertical="center"/>
    </xf>
    <xf numFmtId="0" fontId="6" fillId="0" borderId="1" xfId="1" applyFont="1" applyBorder="1" applyAlignment="1">
      <alignment horizontal="center" vertical="center"/>
    </xf>
    <xf numFmtId="165" fontId="10" fillId="0" borderId="2" xfId="0" applyNumberFormat="1" applyFont="1" applyBorder="1" applyAlignment="1">
      <alignment horizontal="center" vertical="center"/>
    </xf>
    <xf numFmtId="0" fontId="6" fillId="0" borderId="1" xfId="1" applyFont="1" applyBorder="1" applyAlignment="1">
      <alignment horizontal="center" vertical="center"/>
    </xf>
    <xf numFmtId="3" fontId="3" fillId="2" borderId="6" xfId="0" applyNumberFormat="1" applyFont="1" applyFill="1" applyBorder="1" applyAlignment="1">
      <alignment horizontal="center" vertical="center"/>
    </xf>
    <xf numFmtId="3" fontId="3" fillId="2" borderId="2" xfId="0" applyNumberFormat="1" applyFont="1" applyFill="1" applyBorder="1" applyAlignment="1">
      <alignment horizontal="center" vertical="center"/>
    </xf>
    <xf numFmtId="165" fontId="10" fillId="0" borderId="2" xfId="0" applyNumberFormat="1" applyFont="1" applyBorder="1" applyAlignment="1">
      <alignment horizontal="center" vertical="center"/>
    </xf>
    <xf numFmtId="164" fontId="17" fillId="4" borderId="5" xfId="0" applyNumberFormat="1" applyFont="1" applyFill="1" applyBorder="1" applyAlignment="1">
      <alignment horizontal="center" vertical="center"/>
    </xf>
    <xf numFmtId="3" fontId="3" fillId="2" borderId="6" xfId="0" applyNumberFormat="1" applyFont="1" applyFill="1" applyBorder="1" applyAlignment="1">
      <alignment horizontal="center" vertical="center"/>
    </xf>
    <xf numFmtId="3" fontId="3" fillId="2" borderId="2" xfId="0" applyNumberFormat="1" applyFont="1" applyFill="1" applyBorder="1" applyAlignment="1">
      <alignment horizontal="center" vertical="center"/>
    </xf>
    <xf numFmtId="0" fontId="6" fillId="0" borderId="1" xfId="1" applyFont="1" applyBorder="1" applyAlignment="1">
      <alignment horizontal="center" vertical="center"/>
    </xf>
    <xf numFmtId="165" fontId="10" fillId="0" borderId="2" xfId="0" applyNumberFormat="1" applyFont="1" applyBorder="1" applyAlignment="1">
      <alignment horizontal="center" vertical="center"/>
    </xf>
    <xf numFmtId="0" fontId="6" fillId="0" borderId="1" xfId="1" applyFont="1" applyBorder="1" applyAlignment="1">
      <alignment horizontal="center" vertical="center"/>
    </xf>
    <xf numFmtId="3" fontId="3" fillId="2" borderId="6" xfId="0" applyNumberFormat="1" applyFont="1" applyFill="1" applyBorder="1" applyAlignment="1">
      <alignment horizontal="center" vertical="center"/>
    </xf>
    <xf numFmtId="3" fontId="3" fillId="2" borderId="2" xfId="0" applyNumberFormat="1" applyFont="1" applyFill="1" applyBorder="1" applyAlignment="1">
      <alignment horizontal="center" vertical="center"/>
    </xf>
    <xf numFmtId="165" fontId="10" fillId="0" borderId="2" xfId="0" applyNumberFormat="1" applyFont="1" applyBorder="1" applyAlignment="1">
      <alignment horizontal="center" vertical="center"/>
    </xf>
    <xf numFmtId="43" fontId="12" fillId="3" borderId="15" xfId="3" applyFont="1" applyFill="1" applyBorder="1" applyAlignment="1">
      <alignment horizontal="left"/>
    </xf>
    <xf numFmtId="43" fontId="12" fillId="3" borderId="15" xfId="3" applyFont="1" applyFill="1" applyBorder="1" applyAlignment="1">
      <alignment horizontal="right"/>
    </xf>
    <xf numFmtId="43" fontId="12" fillId="3" borderId="15" xfId="3" applyFont="1" applyFill="1" applyBorder="1" applyAlignment="1"/>
    <xf numFmtId="43" fontId="12" fillId="3" borderId="15" xfId="3" applyFont="1" applyFill="1" applyBorder="1" applyAlignment="1">
      <alignment horizontal="center"/>
    </xf>
    <xf numFmtId="43" fontId="11" fillId="3" borderId="15" xfId="3" applyFont="1" applyFill="1" applyBorder="1" applyAlignment="1">
      <alignment horizontal="right"/>
    </xf>
    <xf numFmtId="43" fontId="11" fillId="3" borderId="15" xfId="3" applyFont="1" applyFill="1" applyBorder="1" applyAlignment="1"/>
    <xf numFmtId="43" fontId="11" fillId="3" borderId="15" xfId="3" applyFont="1" applyFill="1" applyBorder="1" applyAlignment="1">
      <alignment horizontal="center"/>
    </xf>
    <xf numFmtId="43" fontId="19" fillId="3" borderId="15" xfId="2" applyFont="1" applyFill="1" applyBorder="1" applyAlignment="1">
      <alignment horizontal="right"/>
    </xf>
    <xf numFmtId="43" fontId="19" fillId="3" borderId="15" xfId="2" applyFont="1" applyFill="1" applyBorder="1" applyAlignment="1"/>
    <xf numFmtId="43" fontId="19" fillId="3" borderId="15" xfId="2" applyFont="1" applyFill="1" applyBorder="1" applyAlignment="1">
      <alignment horizontal="center" vertical="center"/>
    </xf>
    <xf numFmtId="0" fontId="6" fillId="0" borderId="1" xfId="1" applyFont="1" applyBorder="1" applyAlignment="1">
      <alignment horizontal="center" vertical="center"/>
    </xf>
    <xf numFmtId="3" fontId="3" fillId="2" borderId="6" xfId="0" applyNumberFormat="1" applyFont="1" applyFill="1" applyBorder="1" applyAlignment="1">
      <alignment horizontal="center" vertical="center"/>
    </xf>
    <xf numFmtId="3" fontId="3" fillId="2" borderId="2" xfId="0" applyNumberFormat="1" applyFont="1" applyFill="1" applyBorder="1" applyAlignment="1">
      <alignment horizontal="center" vertical="center"/>
    </xf>
    <xf numFmtId="165" fontId="10" fillId="0" borderId="2" xfId="0" applyNumberFormat="1" applyFont="1" applyBorder="1" applyAlignment="1">
      <alignment horizontal="center" vertical="center"/>
    </xf>
    <xf numFmtId="43" fontId="20" fillId="3" borderId="15" xfId="2" applyFont="1" applyFill="1" applyBorder="1" applyAlignment="1">
      <alignment horizontal="right"/>
    </xf>
    <xf numFmtId="43" fontId="20" fillId="3" borderId="15" xfId="2" applyFont="1" applyFill="1" applyBorder="1" applyAlignment="1"/>
    <xf numFmtId="43" fontId="20" fillId="3" borderId="15" xfId="2" applyFont="1" applyFill="1" applyBorder="1" applyAlignment="1">
      <alignment horizontal="center"/>
    </xf>
    <xf numFmtId="166" fontId="20" fillId="3" borderId="15" xfId="2" applyNumberFormat="1" applyFont="1" applyFill="1" applyBorder="1" applyAlignment="1"/>
    <xf numFmtId="43" fontId="20" fillId="3" borderId="15" xfId="2" applyFont="1" applyFill="1" applyBorder="1" applyAlignment="1">
      <alignment horizontal="center" vertical="center"/>
    </xf>
    <xf numFmtId="43" fontId="20" fillId="3" borderId="15" xfId="2" applyFont="1" applyFill="1" applyBorder="1" applyAlignment="1">
      <alignment horizontal="left"/>
    </xf>
    <xf numFmtId="166" fontId="20" fillId="0" borderId="15" xfId="2" applyNumberFormat="1" applyFont="1" applyBorder="1" applyAlignment="1">
      <alignment horizontal="center"/>
    </xf>
    <xf numFmtId="166" fontId="20" fillId="0" borderId="15" xfId="2" applyNumberFormat="1" applyFont="1" applyBorder="1" applyAlignment="1"/>
    <xf numFmtId="0" fontId="0" fillId="0" borderId="5" xfId="0" applyBorder="1"/>
    <xf numFmtId="0" fontId="1" fillId="0" borderId="5" xfId="1" applyFont="1" applyBorder="1" applyAlignment="1">
      <alignment horizontal="right"/>
    </xf>
    <xf numFmtId="0" fontId="0" fillId="0" borderId="6" xfId="0" applyBorder="1"/>
    <xf numFmtId="0" fontId="0" fillId="0" borderId="2" xfId="0" applyBorder="1"/>
    <xf numFmtId="0" fontId="1" fillId="0" borderId="2" xfId="1" applyFont="1" applyBorder="1" applyAlignment="1"/>
    <xf numFmtId="0" fontId="1" fillId="0" borderId="6" xfId="1" applyFont="1" applyBorder="1" applyAlignment="1">
      <alignment horizontal="left"/>
    </xf>
    <xf numFmtId="0" fontId="6" fillId="0" borderId="1" xfId="1" applyFont="1" applyBorder="1" applyAlignment="1">
      <alignment horizontal="center" vertical="center"/>
    </xf>
    <xf numFmtId="3" fontId="3" fillId="2" borderId="6" xfId="0" applyNumberFormat="1" applyFont="1" applyFill="1" applyBorder="1" applyAlignment="1">
      <alignment horizontal="center" vertical="center"/>
    </xf>
    <xf numFmtId="3" fontId="3" fillId="2" borderId="2" xfId="0" applyNumberFormat="1" applyFont="1" applyFill="1" applyBorder="1" applyAlignment="1">
      <alignment horizontal="center" vertical="center"/>
    </xf>
    <xf numFmtId="165" fontId="10" fillId="0" borderId="2" xfId="0" applyNumberFormat="1" applyFont="1" applyBorder="1" applyAlignment="1">
      <alignment horizontal="center" vertical="center"/>
    </xf>
    <xf numFmtId="43" fontId="20" fillId="3" borderId="16" xfId="2" applyFont="1" applyFill="1" applyBorder="1" applyAlignment="1">
      <alignment horizontal="right"/>
    </xf>
    <xf numFmtId="43" fontId="20" fillId="3" borderId="16" xfId="2" applyFont="1" applyFill="1" applyBorder="1" applyAlignment="1"/>
    <xf numFmtId="43" fontId="20" fillId="3" borderId="16" xfId="2" applyFont="1" applyFill="1" applyBorder="1" applyAlignment="1">
      <alignment horizontal="center"/>
    </xf>
    <xf numFmtId="43" fontId="20" fillId="3" borderId="0" xfId="2" applyFont="1" applyFill="1" applyBorder="1" applyAlignment="1"/>
    <xf numFmtId="43" fontId="20" fillId="3" borderId="5" xfId="2" applyFont="1" applyFill="1" applyBorder="1" applyAlignment="1">
      <alignment horizontal="right"/>
    </xf>
    <xf numFmtId="43" fontId="20" fillId="3" borderId="5" xfId="2" applyFont="1" applyFill="1" applyBorder="1" applyAlignment="1"/>
    <xf numFmtId="43" fontId="20" fillId="3" borderId="5" xfId="2" applyFont="1" applyFill="1" applyBorder="1" applyAlignment="1">
      <alignment horizontal="center"/>
    </xf>
    <xf numFmtId="43" fontId="20" fillId="3" borderId="1" xfId="2" applyFont="1" applyFill="1" applyBorder="1" applyAlignment="1"/>
    <xf numFmtId="0" fontId="22" fillId="0" borderId="5" xfId="0" applyFont="1" applyBorder="1"/>
    <xf numFmtId="0" fontId="23" fillId="0" borderId="5" xfId="1" applyFont="1" applyBorder="1" applyAlignment="1">
      <alignment horizontal="left"/>
    </xf>
    <xf numFmtId="43" fontId="12" fillId="3" borderId="17" xfId="2" applyFont="1" applyFill="1" applyBorder="1" applyAlignment="1"/>
    <xf numFmtId="43" fontId="12" fillId="3" borderId="17" xfId="2" applyFont="1" applyFill="1" applyBorder="1" applyAlignment="1">
      <alignment horizontal="center"/>
    </xf>
    <xf numFmtId="43" fontId="20" fillId="3" borderId="6" xfId="2" applyFont="1" applyFill="1" applyBorder="1" applyAlignment="1"/>
    <xf numFmtId="43" fontId="12" fillId="3" borderId="17" xfId="2" applyFont="1" applyFill="1" applyBorder="1" applyAlignment="1">
      <alignment horizontal="right"/>
    </xf>
    <xf numFmtId="0" fontId="6" fillId="0" borderId="1" xfId="1" applyFont="1" applyBorder="1" applyAlignment="1">
      <alignment horizontal="center" vertical="center"/>
    </xf>
    <xf numFmtId="3" fontId="3" fillId="2" borderId="6" xfId="0" applyNumberFormat="1" applyFont="1" applyFill="1" applyBorder="1" applyAlignment="1">
      <alignment horizontal="center" vertical="center"/>
    </xf>
    <xf numFmtId="3" fontId="3" fillId="2" borderId="2" xfId="0" applyNumberFormat="1" applyFont="1" applyFill="1" applyBorder="1" applyAlignment="1">
      <alignment horizontal="center" vertical="center"/>
    </xf>
    <xf numFmtId="165" fontId="10" fillId="0" borderId="2" xfId="0" applyNumberFormat="1" applyFont="1" applyBorder="1" applyAlignment="1">
      <alignment horizontal="center" vertical="center"/>
    </xf>
    <xf numFmtId="3" fontId="3" fillId="2" borderId="6" xfId="0" applyNumberFormat="1" applyFont="1" applyFill="1" applyBorder="1" applyAlignment="1">
      <alignment horizontal="center" vertical="center"/>
    </xf>
    <xf numFmtId="3" fontId="3" fillId="2" borderId="2" xfId="0" applyNumberFormat="1" applyFont="1" applyFill="1" applyBorder="1" applyAlignment="1">
      <alignment horizontal="center" vertical="center"/>
    </xf>
    <xf numFmtId="0" fontId="6" fillId="0" borderId="1" xfId="1" applyFont="1" applyBorder="1" applyAlignment="1">
      <alignment horizontal="center" vertical="center"/>
    </xf>
    <xf numFmtId="165" fontId="10" fillId="0" borderId="2" xfId="0" applyNumberFormat="1" applyFont="1" applyBorder="1" applyAlignment="1">
      <alignment horizontal="center" vertical="center"/>
    </xf>
    <xf numFmtId="0" fontId="6" fillId="0" borderId="1" xfId="1" applyFont="1" applyBorder="1" applyAlignment="1">
      <alignment horizontal="center" vertical="center"/>
    </xf>
    <xf numFmtId="3" fontId="3" fillId="2" borderId="6" xfId="0" applyNumberFormat="1" applyFont="1" applyFill="1" applyBorder="1" applyAlignment="1">
      <alignment horizontal="center" vertical="center"/>
    </xf>
    <xf numFmtId="3" fontId="3" fillId="2" borderId="2" xfId="0" applyNumberFormat="1" applyFont="1" applyFill="1" applyBorder="1" applyAlignment="1">
      <alignment horizontal="center" vertical="center"/>
    </xf>
    <xf numFmtId="165" fontId="10" fillId="0" borderId="2" xfId="0" applyNumberFormat="1" applyFont="1" applyBorder="1" applyAlignment="1">
      <alignment horizontal="center" vertical="center"/>
    </xf>
    <xf numFmtId="166" fontId="16" fillId="3" borderId="15" xfId="3" applyNumberFormat="1" applyFont="1" applyFill="1" applyBorder="1" applyAlignment="1">
      <alignment horizontal="center"/>
    </xf>
    <xf numFmtId="3" fontId="3" fillId="2" borderId="6" xfId="0" applyNumberFormat="1" applyFont="1" applyFill="1" applyBorder="1" applyAlignment="1">
      <alignment horizontal="center" vertical="center"/>
    </xf>
    <xf numFmtId="3" fontId="3" fillId="2" borderId="2" xfId="0" applyNumberFormat="1" applyFont="1" applyFill="1" applyBorder="1" applyAlignment="1">
      <alignment horizontal="center" vertical="center"/>
    </xf>
    <xf numFmtId="0" fontId="6" fillId="0" borderId="1" xfId="1" applyFont="1" applyBorder="1" applyAlignment="1">
      <alignment horizontal="center" vertical="center"/>
    </xf>
    <xf numFmtId="165" fontId="10" fillId="0" borderId="2" xfId="0" applyNumberFormat="1" applyFont="1" applyBorder="1" applyAlignment="1">
      <alignment horizontal="center" vertical="center"/>
    </xf>
    <xf numFmtId="0" fontId="6" fillId="0" borderId="1" xfId="1" applyFont="1" applyBorder="1" applyAlignment="1">
      <alignment horizontal="center" vertical="center"/>
    </xf>
    <xf numFmtId="3" fontId="3" fillId="2" borderId="6" xfId="0" applyNumberFormat="1" applyFont="1" applyFill="1" applyBorder="1" applyAlignment="1">
      <alignment horizontal="center" vertical="center"/>
    </xf>
    <xf numFmtId="3" fontId="3" fillId="2" borderId="2" xfId="0" applyNumberFormat="1" applyFont="1" applyFill="1" applyBorder="1" applyAlignment="1">
      <alignment horizontal="center" vertical="center"/>
    </xf>
    <xf numFmtId="165" fontId="10" fillId="0" borderId="2" xfId="0" applyNumberFormat="1" applyFont="1" applyBorder="1" applyAlignment="1">
      <alignment horizontal="center" vertical="center"/>
    </xf>
    <xf numFmtId="3" fontId="3" fillId="2" borderId="6" xfId="0" applyNumberFormat="1" applyFont="1" applyFill="1" applyBorder="1" applyAlignment="1">
      <alignment horizontal="center" vertical="center"/>
    </xf>
    <xf numFmtId="3" fontId="3" fillId="2" borderId="2" xfId="0" applyNumberFormat="1" applyFont="1" applyFill="1" applyBorder="1" applyAlignment="1">
      <alignment horizontal="center" vertical="center"/>
    </xf>
    <xf numFmtId="0" fontId="6" fillId="0" borderId="1" xfId="1" applyFont="1" applyBorder="1" applyAlignment="1">
      <alignment horizontal="center" vertical="center"/>
    </xf>
    <xf numFmtId="165" fontId="10" fillId="0" borderId="2" xfId="0" applyNumberFormat="1" applyFont="1" applyBorder="1" applyAlignment="1">
      <alignment horizontal="center" vertical="center"/>
    </xf>
    <xf numFmtId="3" fontId="3" fillId="2" borderId="6" xfId="0" applyNumberFormat="1" applyFont="1" applyFill="1" applyBorder="1" applyAlignment="1">
      <alignment horizontal="center" vertical="center"/>
    </xf>
    <xf numFmtId="3" fontId="3" fillId="2" borderId="2" xfId="0" applyNumberFormat="1" applyFont="1" applyFill="1" applyBorder="1" applyAlignment="1">
      <alignment horizontal="center" vertical="center"/>
    </xf>
    <xf numFmtId="0" fontId="6" fillId="0" borderId="1" xfId="1" applyFont="1" applyBorder="1" applyAlignment="1">
      <alignment horizontal="center" vertical="center"/>
    </xf>
    <xf numFmtId="165" fontId="10" fillId="0" borderId="2" xfId="0" applyNumberFormat="1" applyFont="1" applyBorder="1" applyAlignment="1">
      <alignment horizontal="center" vertical="center"/>
    </xf>
    <xf numFmtId="3" fontId="3" fillId="2" borderId="6" xfId="0" applyNumberFormat="1" applyFont="1" applyFill="1" applyBorder="1" applyAlignment="1">
      <alignment horizontal="center" vertical="center"/>
    </xf>
    <xf numFmtId="3" fontId="3" fillId="2" borderId="2" xfId="0" applyNumberFormat="1" applyFont="1" applyFill="1" applyBorder="1" applyAlignment="1">
      <alignment horizontal="center" vertical="center"/>
    </xf>
    <xf numFmtId="0" fontId="6" fillId="0" borderId="1" xfId="1" applyFont="1" applyBorder="1" applyAlignment="1">
      <alignment horizontal="center" vertical="center"/>
    </xf>
    <xf numFmtId="165" fontId="10" fillId="0" borderId="2" xfId="0" applyNumberFormat="1" applyFont="1" applyBorder="1" applyAlignment="1">
      <alignment horizontal="center" vertical="center"/>
    </xf>
    <xf numFmtId="0" fontId="7" fillId="0" borderId="5" xfId="0" applyFont="1" applyBorder="1" applyAlignment="1">
      <alignment horizontal="center"/>
    </xf>
    <xf numFmtId="16" fontId="4" fillId="2" borderId="5" xfId="0" applyNumberFormat="1" applyFont="1" applyFill="1" applyBorder="1" applyAlignment="1">
      <alignment horizontal="center"/>
    </xf>
    <xf numFmtId="3" fontId="3" fillId="2" borderId="6" xfId="0" applyNumberFormat="1" applyFont="1" applyFill="1" applyBorder="1" applyAlignment="1">
      <alignment horizontal="center" vertical="center"/>
    </xf>
    <xf numFmtId="3" fontId="3" fillId="2" borderId="2" xfId="0" applyNumberFormat="1" applyFont="1" applyFill="1" applyBorder="1" applyAlignment="1">
      <alignment horizontal="center" vertical="center"/>
    </xf>
    <xf numFmtId="0" fontId="6" fillId="0" borderId="1" xfId="1" applyFont="1" applyBorder="1" applyAlignment="1">
      <alignment horizontal="center" vertical="center"/>
    </xf>
    <xf numFmtId="165" fontId="10" fillId="0" borderId="2" xfId="0" applyNumberFormat="1" applyFont="1" applyBorder="1" applyAlignment="1">
      <alignment horizontal="center" vertical="center"/>
    </xf>
    <xf numFmtId="3" fontId="3" fillId="2" borderId="6" xfId="0" applyNumberFormat="1" applyFont="1" applyFill="1" applyBorder="1" applyAlignment="1">
      <alignment horizontal="center" vertical="center"/>
    </xf>
    <xf numFmtId="3" fontId="3" fillId="2" borderId="2" xfId="0" applyNumberFormat="1" applyFont="1" applyFill="1" applyBorder="1" applyAlignment="1">
      <alignment horizontal="center" vertical="center"/>
    </xf>
    <xf numFmtId="0" fontId="6" fillId="0" borderId="1" xfId="1" applyFont="1" applyBorder="1" applyAlignment="1">
      <alignment horizontal="center" vertical="center"/>
    </xf>
    <xf numFmtId="165" fontId="10" fillId="0" borderId="2" xfId="0" applyNumberFormat="1" applyFont="1" applyBorder="1" applyAlignment="1">
      <alignment horizontal="center" vertical="center"/>
    </xf>
    <xf numFmtId="0" fontId="6" fillId="0" borderId="1" xfId="1" applyFont="1" applyBorder="1" applyAlignment="1">
      <alignment horizontal="center" vertical="center"/>
    </xf>
    <xf numFmtId="3" fontId="3" fillId="2" borderId="6" xfId="0" applyNumberFormat="1" applyFont="1" applyFill="1" applyBorder="1" applyAlignment="1">
      <alignment horizontal="center" vertical="center"/>
    </xf>
    <xf numFmtId="3" fontId="3" fillId="2" borderId="2" xfId="0" applyNumberFormat="1" applyFont="1" applyFill="1" applyBorder="1" applyAlignment="1">
      <alignment horizontal="center" vertical="center"/>
    </xf>
    <xf numFmtId="165" fontId="10" fillId="0" borderId="2" xfId="0" applyNumberFormat="1" applyFont="1" applyBorder="1" applyAlignment="1">
      <alignment horizontal="center" vertical="center"/>
    </xf>
    <xf numFmtId="43" fontId="11" fillId="5" borderId="15" xfId="3" applyFont="1" applyFill="1" applyBorder="1" applyAlignment="1">
      <alignment horizontal="right"/>
    </xf>
    <xf numFmtId="43" fontId="11" fillId="5" borderId="15" xfId="3" applyFont="1" applyFill="1" applyBorder="1" applyAlignment="1"/>
    <xf numFmtId="43" fontId="11" fillId="5" borderId="15" xfId="3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164" fontId="4" fillId="4" borderId="5" xfId="0" applyNumberFormat="1" applyFont="1" applyFill="1" applyBorder="1" applyAlignment="1">
      <alignment horizontal="center" vertical="center"/>
    </xf>
    <xf numFmtId="0" fontId="0" fillId="5" borderId="5" xfId="0" applyFill="1" applyBorder="1"/>
    <xf numFmtId="0" fontId="22" fillId="5" borderId="5" xfId="0" applyFont="1" applyFill="1" applyBorder="1"/>
    <xf numFmtId="0" fontId="1" fillId="5" borderId="5" xfId="1" applyFont="1" applyFill="1" applyBorder="1" applyAlignment="1">
      <alignment horizontal="right"/>
    </xf>
    <xf numFmtId="0" fontId="23" fillId="5" borderId="5" xfId="1" applyFont="1" applyFill="1" applyBorder="1" applyAlignment="1">
      <alignment horizontal="left"/>
    </xf>
    <xf numFmtId="43" fontId="12" fillId="5" borderId="15" xfId="3" applyFont="1" applyFill="1" applyBorder="1" applyAlignment="1">
      <alignment horizontal="right"/>
    </xf>
    <xf numFmtId="43" fontId="12" fillId="5" borderId="15" xfId="3" applyFont="1" applyFill="1" applyBorder="1" applyAlignment="1"/>
    <xf numFmtId="43" fontId="12" fillId="5" borderId="15" xfId="3" applyFont="1" applyFill="1" applyBorder="1" applyAlignment="1">
      <alignment horizontal="center"/>
    </xf>
    <xf numFmtId="3" fontId="3" fillId="2" borderId="6" xfId="0" applyNumberFormat="1" applyFont="1" applyFill="1" applyBorder="1" applyAlignment="1">
      <alignment horizontal="center" vertical="center"/>
    </xf>
    <xf numFmtId="3" fontId="3" fillId="2" borderId="2" xfId="0" applyNumberFormat="1" applyFont="1" applyFill="1" applyBorder="1" applyAlignment="1">
      <alignment horizontal="center" vertical="center"/>
    </xf>
    <xf numFmtId="0" fontId="6" fillId="0" borderId="1" xfId="1" applyFont="1" applyBorder="1" applyAlignment="1">
      <alignment horizontal="center" vertical="center"/>
    </xf>
    <xf numFmtId="165" fontId="10" fillId="0" borderId="2" xfId="0" applyNumberFormat="1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43" fontId="12" fillId="3" borderId="16" xfId="2" applyFont="1" applyFill="1" applyBorder="1" applyAlignment="1">
      <alignment horizontal="right"/>
    </xf>
    <xf numFmtId="43" fontId="12" fillId="3" borderId="16" xfId="2" applyFont="1" applyFill="1" applyBorder="1" applyAlignment="1"/>
    <xf numFmtId="43" fontId="12" fillId="3" borderId="16" xfId="2" applyFont="1" applyFill="1" applyBorder="1" applyAlignment="1">
      <alignment horizontal="center"/>
    </xf>
    <xf numFmtId="0" fontId="4" fillId="2" borderId="3" xfId="0" applyFont="1" applyFill="1" applyBorder="1" applyAlignment="1">
      <alignment horizontal="center"/>
    </xf>
    <xf numFmtId="164" fontId="4" fillId="2" borderId="3" xfId="0" applyNumberFormat="1" applyFont="1" applyFill="1" applyBorder="1" applyAlignment="1">
      <alignment horizontal="center" vertical="center"/>
    </xf>
    <xf numFmtId="0" fontId="0" fillId="0" borderId="7" xfId="0" applyBorder="1"/>
    <xf numFmtId="0" fontId="22" fillId="0" borderId="7" xfId="0" applyFont="1" applyBorder="1"/>
    <xf numFmtId="0" fontId="0" fillId="0" borderId="5" xfId="0" applyBorder="1" applyAlignment="1">
      <alignment horizontal="center"/>
    </xf>
    <xf numFmtId="0" fontId="6" fillId="0" borderId="1" xfId="1" applyFont="1" applyBorder="1" applyAlignment="1">
      <alignment horizontal="center" vertical="center"/>
    </xf>
    <xf numFmtId="3" fontId="3" fillId="2" borderId="6" xfId="0" applyNumberFormat="1" applyFont="1" applyFill="1" applyBorder="1" applyAlignment="1">
      <alignment horizontal="center" vertical="center"/>
    </xf>
    <xf numFmtId="3" fontId="3" fillId="2" borderId="2" xfId="0" applyNumberFormat="1" applyFont="1" applyFill="1" applyBorder="1" applyAlignment="1">
      <alignment horizontal="center" vertical="center"/>
    </xf>
    <xf numFmtId="165" fontId="10" fillId="0" borderId="2" xfId="0" applyNumberFormat="1" applyFont="1" applyBorder="1" applyAlignment="1">
      <alignment horizontal="center" vertical="center"/>
    </xf>
    <xf numFmtId="0" fontId="0" fillId="6" borderId="5" xfId="0" applyFill="1" applyBorder="1"/>
    <xf numFmtId="0" fontId="22" fillId="6" borderId="5" xfId="0" applyFont="1" applyFill="1" applyBorder="1"/>
    <xf numFmtId="0" fontId="1" fillId="6" borderId="5" xfId="1" applyFont="1" applyFill="1" applyBorder="1" applyAlignment="1">
      <alignment horizontal="right"/>
    </xf>
    <xf numFmtId="0" fontId="23" fillId="6" borderId="5" xfId="1" applyFont="1" applyFill="1" applyBorder="1" applyAlignment="1">
      <alignment horizontal="left"/>
    </xf>
    <xf numFmtId="3" fontId="3" fillId="2" borderId="6" xfId="0" applyNumberFormat="1" applyFont="1" applyFill="1" applyBorder="1" applyAlignment="1">
      <alignment horizontal="center" vertical="center"/>
    </xf>
    <xf numFmtId="3" fontId="3" fillId="2" borderId="2" xfId="0" applyNumberFormat="1" applyFont="1" applyFill="1" applyBorder="1" applyAlignment="1">
      <alignment horizontal="center" vertical="center"/>
    </xf>
    <xf numFmtId="0" fontId="6" fillId="0" borderId="1" xfId="1" applyFont="1" applyBorder="1" applyAlignment="1">
      <alignment horizontal="center" vertical="center"/>
    </xf>
    <xf numFmtId="165" fontId="10" fillId="0" borderId="2" xfId="0" applyNumberFormat="1" applyFont="1" applyBorder="1" applyAlignment="1">
      <alignment horizontal="center" vertical="center"/>
    </xf>
    <xf numFmtId="164" fontId="24" fillId="3" borderId="15" xfId="3" applyNumberFormat="1" applyFont="1" applyFill="1" applyBorder="1" applyAlignment="1">
      <alignment horizontal="center"/>
    </xf>
    <xf numFmtId="0" fontId="6" fillId="0" borderId="1" xfId="1" applyFont="1" applyBorder="1" applyAlignment="1">
      <alignment horizontal="center" vertical="center"/>
    </xf>
    <xf numFmtId="3" fontId="3" fillId="2" borderId="6" xfId="0" applyNumberFormat="1" applyFont="1" applyFill="1" applyBorder="1" applyAlignment="1">
      <alignment horizontal="center" vertical="center"/>
    </xf>
    <xf numFmtId="3" fontId="3" fillId="2" borderId="2" xfId="0" applyNumberFormat="1" applyFont="1" applyFill="1" applyBorder="1" applyAlignment="1">
      <alignment horizontal="center" vertical="center"/>
    </xf>
    <xf numFmtId="165" fontId="10" fillId="0" borderId="2" xfId="0" applyNumberFormat="1" applyFont="1" applyBorder="1" applyAlignment="1">
      <alignment horizontal="center" vertical="center"/>
    </xf>
    <xf numFmtId="3" fontId="3" fillId="2" borderId="6" xfId="0" applyNumberFormat="1" applyFont="1" applyFill="1" applyBorder="1" applyAlignment="1">
      <alignment horizontal="center" vertical="center"/>
    </xf>
    <xf numFmtId="3" fontId="3" fillId="2" borderId="2" xfId="0" applyNumberFormat="1" applyFont="1" applyFill="1" applyBorder="1" applyAlignment="1">
      <alignment horizontal="center" vertical="center"/>
    </xf>
    <xf numFmtId="0" fontId="6" fillId="0" borderId="1" xfId="1" applyFont="1" applyBorder="1" applyAlignment="1">
      <alignment horizontal="center" vertical="center"/>
    </xf>
    <xf numFmtId="165" fontId="10" fillId="0" borderId="2" xfId="0" applyNumberFormat="1" applyFont="1" applyBorder="1" applyAlignment="1">
      <alignment horizontal="center" vertical="center"/>
    </xf>
    <xf numFmtId="3" fontId="3" fillId="2" borderId="6" xfId="0" applyNumberFormat="1" applyFont="1" applyFill="1" applyBorder="1" applyAlignment="1">
      <alignment horizontal="center" vertical="center"/>
    </xf>
    <xf numFmtId="3" fontId="3" fillId="2" borderId="2" xfId="0" applyNumberFormat="1" applyFont="1" applyFill="1" applyBorder="1" applyAlignment="1">
      <alignment horizontal="center" vertical="center"/>
    </xf>
    <xf numFmtId="0" fontId="6" fillId="0" borderId="1" xfId="1" applyFont="1" applyBorder="1" applyAlignment="1">
      <alignment horizontal="center" vertical="center"/>
    </xf>
    <xf numFmtId="165" fontId="10" fillId="0" borderId="2" xfId="0" applyNumberFormat="1" applyFont="1" applyBorder="1" applyAlignment="1">
      <alignment horizontal="center" vertical="center"/>
    </xf>
    <xf numFmtId="0" fontId="6" fillId="0" borderId="1" xfId="1" applyFont="1" applyBorder="1" applyAlignment="1">
      <alignment horizontal="center" vertical="center"/>
    </xf>
    <xf numFmtId="3" fontId="3" fillId="2" borderId="6" xfId="0" applyNumberFormat="1" applyFont="1" applyFill="1" applyBorder="1" applyAlignment="1">
      <alignment horizontal="center" vertical="center"/>
    </xf>
    <xf numFmtId="3" fontId="3" fillId="2" borderId="2" xfId="0" applyNumberFormat="1" applyFont="1" applyFill="1" applyBorder="1" applyAlignment="1">
      <alignment horizontal="center" vertical="center"/>
    </xf>
    <xf numFmtId="165" fontId="10" fillId="0" borderId="2" xfId="0" applyNumberFormat="1" applyFont="1" applyBorder="1" applyAlignment="1">
      <alignment horizontal="center" vertical="center"/>
    </xf>
    <xf numFmtId="3" fontId="3" fillId="2" borderId="6" xfId="0" applyNumberFormat="1" applyFont="1" applyFill="1" applyBorder="1" applyAlignment="1">
      <alignment horizontal="center" vertical="center"/>
    </xf>
    <xf numFmtId="3" fontId="3" fillId="2" borderId="2" xfId="0" applyNumberFormat="1" applyFont="1" applyFill="1" applyBorder="1" applyAlignment="1">
      <alignment horizontal="center" vertical="center"/>
    </xf>
    <xf numFmtId="0" fontId="6" fillId="0" borderId="1" xfId="1" applyFont="1" applyBorder="1" applyAlignment="1">
      <alignment horizontal="center" vertical="center"/>
    </xf>
    <xf numFmtId="165" fontId="10" fillId="0" borderId="2" xfId="0" applyNumberFormat="1" applyFont="1" applyBorder="1" applyAlignment="1">
      <alignment horizontal="center" vertical="center"/>
    </xf>
    <xf numFmtId="3" fontId="3" fillId="2" borderId="6" xfId="0" applyNumberFormat="1" applyFont="1" applyFill="1" applyBorder="1" applyAlignment="1">
      <alignment horizontal="center" vertical="center"/>
    </xf>
    <xf numFmtId="3" fontId="3" fillId="2" borderId="2" xfId="0" applyNumberFormat="1" applyFont="1" applyFill="1" applyBorder="1" applyAlignment="1">
      <alignment horizontal="center" vertical="center"/>
    </xf>
    <xf numFmtId="0" fontId="6" fillId="0" borderId="1" xfId="1" applyFont="1" applyBorder="1" applyAlignment="1">
      <alignment horizontal="center" vertical="center"/>
    </xf>
    <xf numFmtId="165" fontId="10" fillId="0" borderId="2" xfId="0" applyNumberFormat="1" applyFont="1" applyBorder="1" applyAlignment="1">
      <alignment horizontal="center" vertical="center"/>
    </xf>
    <xf numFmtId="3" fontId="3" fillId="2" borderId="6" xfId="0" applyNumberFormat="1" applyFont="1" applyFill="1" applyBorder="1" applyAlignment="1">
      <alignment horizontal="center" vertical="center"/>
    </xf>
    <xf numFmtId="3" fontId="3" fillId="2" borderId="2" xfId="0" applyNumberFormat="1" applyFont="1" applyFill="1" applyBorder="1" applyAlignment="1">
      <alignment horizontal="center" vertical="center"/>
    </xf>
    <xf numFmtId="0" fontId="6" fillId="0" borderId="1" xfId="1" applyFont="1" applyBorder="1" applyAlignment="1">
      <alignment horizontal="center" vertical="center"/>
    </xf>
    <xf numFmtId="165" fontId="10" fillId="0" borderId="2" xfId="0" applyNumberFormat="1" applyFont="1" applyBorder="1" applyAlignment="1">
      <alignment horizontal="center" vertical="center"/>
    </xf>
    <xf numFmtId="0" fontId="25" fillId="0" borderId="1" xfId="1" applyFont="1" applyBorder="1" applyAlignment="1">
      <alignment horizontal="center" vertical="center"/>
    </xf>
    <xf numFmtId="0" fontId="25" fillId="0" borderId="2" xfId="1" applyFont="1" applyBorder="1"/>
    <xf numFmtId="0" fontId="25" fillId="0" borderId="6" xfId="0" applyFont="1" applyBorder="1" applyAlignment="1">
      <alignment horizontal="center" vertical="center" wrapText="1"/>
    </xf>
    <xf numFmtId="165" fontId="26" fillId="0" borderId="2" xfId="0" applyNumberFormat="1" applyFont="1" applyBorder="1" applyAlignment="1">
      <alignment horizontal="center" vertical="center"/>
    </xf>
    <xf numFmtId="0" fontId="18" fillId="0" borderId="5" xfId="0" applyFont="1" applyBorder="1" applyAlignment="1">
      <alignment horizontal="center" vertical="center"/>
    </xf>
    <xf numFmtId="43" fontId="29" fillId="3" borderId="15" xfId="3" applyFont="1" applyFill="1" applyBorder="1" applyAlignment="1">
      <alignment horizontal="right"/>
    </xf>
    <xf numFmtId="43" fontId="29" fillId="3" borderId="15" xfId="3" applyFont="1" applyFill="1" applyBorder="1" applyAlignment="1"/>
    <xf numFmtId="43" fontId="29" fillId="3" borderId="15" xfId="3" applyFont="1" applyFill="1" applyBorder="1" applyAlignment="1">
      <alignment horizontal="center"/>
    </xf>
    <xf numFmtId="43" fontId="30" fillId="3" borderId="15" xfId="3" applyFont="1" applyFill="1" applyBorder="1" applyAlignment="1">
      <alignment horizontal="center"/>
    </xf>
    <xf numFmtId="164" fontId="31" fillId="2" borderId="5" xfId="0" applyNumberFormat="1" applyFont="1" applyFill="1" applyBorder="1" applyAlignment="1">
      <alignment horizontal="center" vertical="center"/>
    </xf>
    <xf numFmtId="3" fontId="28" fillId="2" borderId="5" xfId="0" applyNumberFormat="1" applyFont="1" applyFill="1" applyBorder="1" applyAlignment="1">
      <alignment horizontal="center" vertical="center"/>
    </xf>
    <xf numFmtId="0" fontId="31" fillId="2" borderId="5" xfId="0" applyFont="1" applyFill="1" applyBorder="1" applyAlignment="1">
      <alignment horizontal="center"/>
    </xf>
    <xf numFmtId="43" fontId="30" fillId="3" borderId="15" xfId="3" applyFont="1" applyFill="1" applyBorder="1" applyAlignment="1">
      <alignment horizontal="right"/>
    </xf>
    <xf numFmtId="43" fontId="30" fillId="3" borderId="15" xfId="3" applyFont="1" applyFill="1" applyBorder="1" applyAlignment="1"/>
    <xf numFmtId="43" fontId="30" fillId="3" borderId="15" xfId="2" applyFont="1" applyFill="1" applyBorder="1" applyAlignment="1">
      <alignment horizontal="right"/>
    </xf>
    <xf numFmtId="43" fontId="30" fillId="3" borderId="15" xfId="2" applyFont="1" applyFill="1" applyBorder="1" applyAlignment="1"/>
    <xf numFmtId="43" fontId="30" fillId="3" borderId="15" xfId="2" applyFont="1" applyFill="1" applyBorder="1" applyAlignment="1">
      <alignment horizontal="center"/>
    </xf>
    <xf numFmtId="3" fontId="28" fillId="2" borderId="6" xfId="0" applyNumberFormat="1" applyFont="1" applyFill="1" applyBorder="1" applyAlignment="1">
      <alignment horizontal="center" vertical="center"/>
    </xf>
    <xf numFmtId="3" fontId="28" fillId="2" borderId="2" xfId="0" applyNumberFormat="1" applyFont="1" applyFill="1" applyBorder="1" applyAlignment="1">
      <alignment horizontal="center" vertical="center"/>
    </xf>
    <xf numFmtId="164" fontId="32" fillId="4" borderId="5" xfId="0" applyNumberFormat="1" applyFont="1" applyFill="1" applyBorder="1" applyAlignment="1">
      <alignment horizontal="center" vertical="center"/>
    </xf>
    <xf numFmtId="0" fontId="18" fillId="0" borderId="0" xfId="0" applyFont="1"/>
    <xf numFmtId="0" fontId="18" fillId="0" borderId="5" xfId="0" applyFont="1" applyBorder="1"/>
    <xf numFmtId="0" fontId="18" fillId="0" borderId="6" xfId="0" applyFont="1" applyBorder="1"/>
    <xf numFmtId="0" fontId="18" fillId="0" borderId="2" xfId="0" applyFont="1" applyBorder="1"/>
    <xf numFmtId="0" fontId="33" fillId="0" borderId="0" xfId="1" applyFont="1" applyAlignment="1"/>
    <xf numFmtId="0" fontId="33" fillId="0" borderId="5" xfId="1" applyFont="1" applyBorder="1" applyAlignment="1">
      <alignment horizontal="right"/>
    </xf>
    <xf numFmtId="0" fontId="34" fillId="0" borderId="5" xfId="1" applyFont="1" applyBorder="1" applyAlignment="1">
      <alignment horizontal="left"/>
    </xf>
    <xf numFmtId="0" fontId="33" fillId="0" borderId="2" xfId="1" applyFont="1" applyBorder="1" applyAlignment="1"/>
    <xf numFmtId="0" fontId="33" fillId="0" borderId="6" xfId="1" applyFont="1" applyBorder="1" applyAlignment="1">
      <alignment horizontal="left"/>
    </xf>
    <xf numFmtId="43" fontId="30" fillId="3" borderId="15" xfId="2" applyFont="1" applyFill="1" applyBorder="1" applyAlignment="1">
      <alignment horizontal="left"/>
    </xf>
    <xf numFmtId="166" fontId="30" fillId="0" borderId="15" xfId="2" applyNumberFormat="1" applyFont="1" applyBorder="1" applyAlignment="1">
      <alignment horizontal="center"/>
    </xf>
    <xf numFmtId="166" fontId="30" fillId="0" borderId="15" xfId="2" applyNumberFormat="1" applyFont="1" applyBorder="1" applyAlignment="1"/>
    <xf numFmtId="43" fontId="11" fillId="5" borderId="15" xfId="2" applyFont="1" applyFill="1" applyBorder="1" applyAlignment="1">
      <alignment horizontal="right"/>
    </xf>
    <xf numFmtId="43" fontId="11" fillId="5" borderId="15" xfId="2" applyFont="1" applyFill="1" applyBorder="1" applyAlignment="1"/>
    <xf numFmtId="43" fontId="11" fillId="5" borderId="15" xfId="2" applyFont="1" applyFill="1" applyBorder="1" applyAlignment="1">
      <alignment horizontal="center"/>
    </xf>
    <xf numFmtId="3" fontId="28" fillId="2" borderId="6" xfId="0" applyNumberFormat="1" applyFont="1" applyFill="1" applyBorder="1" applyAlignment="1">
      <alignment horizontal="center" vertical="center"/>
    </xf>
    <xf numFmtId="3" fontId="28" fillId="2" borderId="2" xfId="0" applyNumberFormat="1" applyFont="1" applyFill="1" applyBorder="1" applyAlignment="1">
      <alignment horizontal="center" vertical="center"/>
    </xf>
    <xf numFmtId="0" fontId="25" fillId="0" borderId="1" xfId="1" applyFont="1" applyBorder="1" applyAlignment="1">
      <alignment horizontal="center" vertical="center"/>
    </xf>
    <xf numFmtId="165" fontId="26" fillId="0" borderId="2" xfId="0" applyNumberFormat="1" applyFont="1" applyBorder="1" applyAlignment="1">
      <alignment horizontal="center" vertical="center"/>
    </xf>
    <xf numFmtId="0" fontId="25" fillId="0" borderId="1" xfId="1" applyFont="1" applyBorder="1" applyAlignment="1">
      <alignment horizontal="center" vertical="center"/>
    </xf>
    <xf numFmtId="165" fontId="26" fillId="0" borderId="2" xfId="0" applyNumberFormat="1" applyFont="1" applyBorder="1" applyAlignment="1">
      <alignment horizontal="center" vertical="center"/>
    </xf>
    <xf numFmtId="3" fontId="28" fillId="2" borderId="6" xfId="0" applyNumberFormat="1" applyFont="1" applyFill="1" applyBorder="1" applyAlignment="1">
      <alignment horizontal="center" vertical="center"/>
    </xf>
    <xf numFmtId="3" fontId="28" fillId="2" borderId="2" xfId="0" applyNumberFormat="1" applyFont="1" applyFill="1" applyBorder="1" applyAlignment="1">
      <alignment horizontal="center" vertical="center"/>
    </xf>
    <xf numFmtId="3" fontId="28" fillId="2" borderId="6" xfId="0" applyNumberFormat="1" applyFont="1" applyFill="1" applyBorder="1" applyAlignment="1">
      <alignment horizontal="center" vertical="center"/>
    </xf>
    <xf numFmtId="3" fontId="28" fillId="2" borderId="2" xfId="0" applyNumberFormat="1" applyFont="1" applyFill="1" applyBorder="1" applyAlignment="1">
      <alignment horizontal="center" vertical="center"/>
    </xf>
    <xf numFmtId="0" fontId="25" fillId="0" borderId="1" xfId="1" applyFont="1" applyBorder="1" applyAlignment="1">
      <alignment horizontal="center" vertical="center"/>
    </xf>
    <xf numFmtId="165" fontId="26" fillId="0" borderId="2" xfId="0" applyNumberFormat="1" applyFont="1" applyBorder="1" applyAlignment="1">
      <alignment horizontal="center" vertical="center"/>
    </xf>
    <xf numFmtId="3" fontId="28" fillId="2" borderId="6" xfId="0" applyNumberFormat="1" applyFont="1" applyFill="1" applyBorder="1" applyAlignment="1">
      <alignment horizontal="center" vertical="center"/>
    </xf>
    <xf numFmtId="3" fontId="28" fillId="2" borderId="2" xfId="0" applyNumberFormat="1" applyFont="1" applyFill="1" applyBorder="1" applyAlignment="1">
      <alignment horizontal="center" vertical="center"/>
    </xf>
    <xf numFmtId="3" fontId="28" fillId="2" borderId="6" xfId="0" applyNumberFormat="1" applyFont="1" applyFill="1" applyBorder="1" applyAlignment="1">
      <alignment horizontal="center" vertical="center"/>
    </xf>
    <xf numFmtId="3" fontId="28" fillId="2" borderId="2" xfId="0" applyNumberFormat="1" applyFont="1" applyFill="1" applyBorder="1" applyAlignment="1">
      <alignment horizontal="center" vertical="center"/>
    </xf>
    <xf numFmtId="0" fontId="25" fillId="0" borderId="1" xfId="1" applyFont="1" applyBorder="1" applyAlignment="1">
      <alignment horizontal="center" vertical="center"/>
    </xf>
    <xf numFmtId="165" fontId="26" fillId="0" borderId="2" xfId="0" applyNumberFormat="1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43" fontId="29" fillId="3" borderId="15" xfId="2" applyFont="1" applyFill="1" applyBorder="1" applyAlignment="1">
      <alignment horizontal="right"/>
    </xf>
    <xf numFmtId="43" fontId="29" fillId="3" borderId="15" xfId="2" applyFont="1" applyFill="1" applyBorder="1" applyAlignment="1"/>
    <xf numFmtId="43" fontId="29" fillId="3" borderId="15" xfId="2" applyFont="1" applyFill="1" applyBorder="1" applyAlignment="1">
      <alignment horizontal="center"/>
    </xf>
    <xf numFmtId="166" fontId="36" fillId="3" borderId="15" xfId="2" applyNumberFormat="1" applyFont="1" applyFill="1" applyBorder="1" applyAlignment="1">
      <alignment horizontal="center"/>
    </xf>
    <xf numFmtId="3" fontId="28" fillId="2" borderId="6" xfId="0" applyNumberFormat="1" applyFont="1" applyFill="1" applyBorder="1" applyAlignment="1">
      <alignment horizontal="center" vertical="center"/>
    </xf>
    <xf numFmtId="3" fontId="28" fillId="2" borderId="2" xfId="0" applyNumberFormat="1" applyFont="1" applyFill="1" applyBorder="1" applyAlignment="1">
      <alignment horizontal="center" vertical="center"/>
    </xf>
    <xf numFmtId="0" fontId="25" fillId="0" borderId="1" xfId="1" applyFont="1" applyBorder="1" applyAlignment="1">
      <alignment horizontal="center" vertical="center"/>
    </xf>
    <xf numFmtId="165" fontId="26" fillId="0" borderId="2" xfId="0" applyNumberFormat="1" applyFont="1" applyBorder="1" applyAlignment="1">
      <alignment horizontal="center" vertical="center"/>
    </xf>
    <xf numFmtId="0" fontId="25" fillId="0" borderId="1" xfId="1" applyFont="1" applyBorder="1" applyAlignment="1">
      <alignment horizontal="center" vertical="center"/>
    </xf>
    <xf numFmtId="165" fontId="26" fillId="0" borderId="2" xfId="0" applyNumberFormat="1" applyFont="1" applyBorder="1" applyAlignment="1">
      <alignment horizontal="center" vertical="center"/>
    </xf>
    <xf numFmtId="3" fontId="28" fillId="2" borderId="6" xfId="0" applyNumberFormat="1" applyFont="1" applyFill="1" applyBorder="1" applyAlignment="1">
      <alignment horizontal="center" vertical="center"/>
    </xf>
    <xf numFmtId="3" fontId="28" fillId="2" borderId="2" xfId="0" applyNumberFormat="1" applyFont="1" applyFill="1" applyBorder="1" applyAlignment="1">
      <alignment horizontal="center" vertical="center"/>
    </xf>
    <xf numFmtId="0" fontId="37" fillId="2" borderId="5" xfId="0" applyFont="1" applyFill="1" applyBorder="1" applyAlignment="1">
      <alignment horizontal="center"/>
    </xf>
    <xf numFmtId="43" fontId="38" fillId="3" borderId="15" xfId="2" applyFont="1" applyFill="1" applyBorder="1" applyAlignment="1">
      <alignment horizontal="right"/>
    </xf>
    <xf numFmtId="43" fontId="38" fillId="3" borderId="15" xfId="2" applyFont="1" applyFill="1" applyBorder="1" applyAlignment="1"/>
    <xf numFmtId="43" fontId="38" fillId="3" borderId="15" xfId="2" applyFont="1" applyFill="1" applyBorder="1" applyAlignment="1">
      <alignment horizontal="center"/>
    </xf>
    <xf numFmtId="43" fontId="38" fillId="3" borderId="15" xfId="3" applyFont="1" applyFill="1" applyBorder="1" applyAlignment="1">
      <alignment horizontal="center"/>
    </xf>
    <xf numFmtId="43" fontId="39" fillId="3" borderId="15" xfId="2" applyFont="1" applyFill="1" applyBorder="1" applyAlignment="1">
      <alignment horizontal="right"/>
    </xf>
    <xf numFmtId="43" fontId="39" fillId="3" borderId="15" xfId="2" applyFont="1" applyFill="1" applyBorder="1" applyAlignment="1"/>
    <xf numFmtId="43" fontId="39" fillId="3" borderId="15" xfId="2" applyFont="1" applyFill="1" applyBorder="1" applyAlignment="1">
      <alignment horizontal="center"/>
    </xf>
    <xf numFmtId="3" fontId="28" fillId="2" borderId="6" xfId="0" applyNumberFormat="1" applyFont="1" applyFill="1" applyBorder="1" applyAlignment="1">
      <alignment horizontal="center" vertical="center"/>
    </xf>
    <xf numFmtId="3" fontId="28" fillId="2" borderId="2" xfId="0" applyNumberFormat="1" applyFont="1" applyFill="1" applyBorder="1" applyAlignment="1">
      <alignment horizontal="center" vertical="center"/>
    </xf>
    <xf numFmtId="0" fontId="25" fillId="0" borderId="1" xfId="1" applyFont="1" applyBorder="1" applyAlignment="1">
      <alignment horizontal="center" vertical="center"/>
    </xf>
    <xf numFmtId="165" fontId="26" fillId="0" borderId="2" xfId="0" applyNumberFormat="1" applyFont="1" applyBorder="1" applyAlignment="1">
      <alignment horizontal="center" vertical="center"/>
    </xf>
    <xf numFmtId="0" fontId="25" fillId="0" borderId="1" xfId="1" applyFont="1" applyBorder="1" applyAlignment="1">
      <alignment horizontal="center" vertical="center"/>
    </xf>
    <xf numFmtId="165" fontId="26" fillId="0" borderId="2" xfId="0" applyNumberFormat="1" applyFont="1" applyBorder="1" applyAlignment="1">
      <alignment horizontal="center" vertical="center"/>
    </xf>
    <xf numFmtId="3" fontId="28" fillId="2" borderId="6" xfId="0" applyNumberFormat="1" applyFont="1" applyFill="1" applyBorder="1" applyAlignment="1">
      <alignment horizontal="center" vertical="center"/>
    </xf>
    <xf numFmtId="3" fontId="28" fillId="2" borderId="2" xfId="0" applyNumberFormat="1" applyFont="1" applyFill="1" applyBorder="1" applyAlignment="1">
      <alignment horizontal="center" vertical="center"/>
    </xf>
    <xf numFmtId="3" fontId="28" fillId="2" borderId="6" xfId="0" applyNumberFormat="1" applyFont="1" applyFill="1" applyBorder="1" applyAlignment="1">
      <alignment horizontal="center" vertical="center"/>
    </xf>
    <xf numFmtId="3" fontId="28" fillId="2" borderId="2" xfId="0" applyNumberFormat="1" applyFont="1" applyFill="1" applyBorder="1" applyAlignment="1">
      <alignment horizontal="center" vertical="center"/>
    </xf>
    <xf numFmtId="0" fontId="25" fillId="0" borderId="1" xfId="1" applyFont="1" applyBorder="1" applyAlignment="1">
      <alignment horizontal="center" vertical="center"/>
    </xf>
    <xf numFmtId="165" fontId="26" fillId="0" borderId="2" xfId="0" applyNumberFormat="1" applyFont="1" applyBorder="1" applyAlignment="1">
      <alignment horizontal="center" vertical="center"/>
    </xf>
    <xf numFmtId="43" fontId="11" fillId="3" borderId="15" xfId="3" applyFont="1" applyFill="1" applyBorder="1" applyAlignment="1">
      <alignment horizontal="left"/>
    </xf>
    <xf numFmtId="0" fontId="25" fillId="0" borderId="1" xfId="1" applyFont="1" applyBorder="1" applyAlignment="1">
      <alignment horizontal="center" vertical="center"/>
    </xf>
    <xf numFmtId="165" fontId="26" fillId="0" borderId="2" xfId="0" applyNumberFormat="1" applyFont="1" applyBorder="1" applyAlignment="1">
      <alignment horizontal="center" vertical="center"/>
    </xf>
    <xf numFmtId="3" fontId="28" fillId="2" borderId="6" xfId="0" applyNumberFormat="1" applyFont="1" applyFill="1" applyBorder="1" applyAlignment="1">
      <alignment horizontal="center" vertical="center"/>
    </xf>
    <xf numFmtId="3" fontId="28" fillId="2" borderId="2" xfId="0" applyNumberFormat="1" applyFont="1" applyFill="1" applyBorder="1" applyAlignment="1">
      <alignment horizontal="center" vertical="center"/>
    </xf>
    <xf numFmtId="0" fontId="25" fillId="0" borderId="1" xfId="1" applyFont="1" applyBorder="1" applyAlignment="1">
      <alignment horizontal="center" vertical="center"/>
    </xf>
    <xf numFmtId="165" fontId="26" fillId="0" borderId="2" xfId="0" applyNumberFormat="1" applyFont="1" applyBorder="1" applyAlignment="1">
      <alignment horizontal="center" vertical="center"/>
    </xf>
    <xf numFmtId="3" fontId="28" fillId="2" borderId="6" xfId="0" applyNumberFormat="1" applyFont="1" applyFill="1" applyBorder="1" applyAlignment="1">
      <alignment horizontal="center" vertical="center"/>
    </xf>
    <xf numFmtId="3" fontId="28" fillId="2" borderId="2" xfId="0" applyNumberFormat="1" applyFont="1" applyFill="1" applyBorder="1" applyAlignment="1">
      <alignment horizontal="center" vertical="center"/>
    </xf>
    <xf numFmtId="3" fontId="28" fillId="2" borderId="6" xfId="0" applyNumberFormat="1" applyFont="1" applyFill="1" applyBorder="1" applyAlignment="1">
      <alignment horizontal="center" vertical="center"/>
    </xf>
    <xf numFmtId="3" fontId="28" fillId="2" borderId="2" xfId="0" applyNumberFormat="1" applyFont="1" applyFill="1" applyBorder="1" applyAlignment="1">
      <alignment horizontal="center" vertical="center"/>
    </xf>
    <xf numFmtId="0" fontId="25" fillId="0" borderId="1" xfId="1" applyFont="1" applyBorder="1" applyAlignment="1">
      <alignment horizontal="center" vertical="center"/>
    </xf>
    <xf numFmtId="165" fontId="26" fillId="0" borderId="2" xfId="0" applyNumberFormat="1" applyFont="1" applyBorder="1" applyAlignment="1">
      <alignment horizontal="center" vertical="center"/>
    </xf>
    <xf numFmtId="0" fontId="25" fillId="0" borderId="1" xfId="1" applyFont="1" applyBorder="1" applyAlignment="1">
      <alignment horizontal="center" vertical="center"/>
    </xf>
    <xf numFmtId="165" fontId="26" fillId="0" borderId="2" xfId="0" applyNumberFormat="1" applyFont="1" applyBorder="1" applyAlignment="1">
      <alignment horizontal="center" vertical="center"/>
    </xf>
    <xf numFmtId="3" fontId="28" fillId="2" borderId="6" xfId="0" applyNumberFormat="1" applyFont="1" applyFill="1" applyBorder="1" applyAlignment="1">
      <alignment horizontal="center" vertical="center"/>
    </xf>
    <xf numFmtId="3" fontId="28" fillId="2" borderId="2" xfId="0" applyNumberFormat="1" applyFont="1" applyFill="1" applyBorder="1" applyAlignment="1">
      <alignment horizontal="center" vertical="center"/>
    </xf>
    <xf numFmtId="0" fontId="25" fillId="0" borderId="1" xfId="1" applyFont="1" applyBorder="1" applyAlignment="1">
      <alignment horizontal="center" vertical="center"/>
    </xf>
    <xf numFmtId="3" fontId="28" fillId="2" borderId="6" xfId="0" applyNumberFormat="1" applyFont="1" applyFill="1" applyBorder="1" applyAlignment="1">
      <alignment horizontal="center" vertical="center"/>
    </xf>
    <xf numFmtId="3" fontId="28" fillId="2" borderId="2" xfId="0" applyNumberFormat="1" applyFont="1" applyFill="1" applyBorder="1" applyAlignment="1">
      <alignment horizontal="center" vertical="center"/>
    </xf>
    <xf numFmtId="165" fontId="26" fillId="0" borderId="2" xfId="0" applyNumberFormat="1" applyFont="1" applyBorder="1" applyAlignment="1">
      <alignment horizontal="center" vertical="center"/>
    </xf>
    <xf numFmtId="3" fontId="28" fillId="2" borderId="6" xfId="0" applyNumberFormat="1" applyFont="1" applyFill="1" applyBorder="1" applyAlignment="1">
      <alignment horizontal="center" vertical="center"/>
    </xf>
    <xf numFmtId="3" fontId="28" fillId="2" borderId="2" xfId="0" applyNumberFormat="1" applyFont="1" applyFill="1" applyBorder="1" applyAlignment="1">
      <alignment horizontal="center" vertical="center"/>
    </xf>
    <xf numFmtId="0" fontId="25" fillId="0" borderId="1" xfId="1" applyFont="1" applyBorder="1" applyAlignment="1">
      <alignment horizontal="center" vertical="center"/>
    </xf>
    <xf numFmtId="165" fontId="26" fillId="0" borderId="2" xfId="0" applyNumberFormat="1" applyFont="1" applyBorder="1" applyAlignment="1">
      <alignment horizontal="center" vertical="center"/>
    </xf>
    <xf numFmtId="0" fontId="25" fillId="0" borderId="1" xfId="1" applyFont="1" applyBorder="1" applyAlignment="1">
      <alignment horizontal="center" vertical="center"/>
    </xf>
    <xf numFmtId="165" fontId="26" fillId="0" borderId="2" xfId="0" applyNumberFormat="1" applyFont="1" applyBorder="1" applyAlignment="1">
      <alignment horizontal="center" vertical="center"/>
    </xf>
    <xf numFmtId="3" fontId="28" fillId="2" borderId="6" xfId="0" applyNumberFormat="1" applyFont="1" applyFill="1" applyBorder="1" applyAlignment="1">
      <alignment horizontal="center" vertical="center"/>
    </xf>
    <xf numFmtId="3" fontId="28" fillId="2" borderId="2" xfId="0" applyNumberFormat="1" applyFont="1" applyFill="1" applyBorder="1" applyAlignment="1">
      <alignment horizontal="center" vertical="center"/>
    </xf>
    <xf numFmtId="3" fontId="28" fillId="2" borderId="6" xfId="0" applyNumberFormat="1" applyFont="1" applyFill="1" applyBorder="1" applyAlignment="1">
      <alignment horizontal="center" vertical="center"/>
    </xf>
    <xf numFmtId="3" fontId="28" fillId="2" borderId="2" xfId="0" applyNumberFormat="1" applyFont="1" applyFill="1" applyBorder="1" applyAlignment="1">
      <alignment horizontal="center" vertical="center"/>
    </xf>
    <xf numFmtId="0" fontId="25" fillId="0" borderId="1" xfId="1" applyFont="1" applyBorder="1" applyAlignment="1">
      <alignment horizontal="center" vertical="center"/>
    </xf>
    <xf numFmtId="165" fontId="26" fillId="0" borderId="2" xfId="0" applyNumberFormat="1" applyFont="1" applyBorder="1" applyAlignment="1">
      <alignment horizontal="center" vertical="center"/>
    </xf>
    <xf numFmtId="3" fontId="28" fillId="2" borderId="6" xfId="0" applyNumberFormat="1" applyFont="1" applyFill="1" applyBorder="1" applyAlignment="1">
      <alignment horizontal="center" vertical="center"/>
    </xf>
    <xf numFmtId="3" fontId="28" fillId="2" borderId="2" xfId="0" applyNumberFormat="1" applyFont="1" applyFill="1" applyBorder="1" applyAlignment="1">
      <alignment horizontal="center" vertical="center"/>
    </xf>
    <xf numFmtId="0" fontId="25" fillId="0" borderId="1" xfId="1" applyFont="1" applyBorder="1" applyAlignment="1">
      <alignment horizontal="center" vertical="center"/>
    </xf>
    <xf numFmtId="165" fontId="26" fillId="0" borderId="2" xfId="0" applyNumberFormat="1" applyFont="1" applyBorder="1" applyAlignment="1">
      <alignment horizontal="center" vertical="center"/>
    </xf>
    <xf numFmtId="0" fontId="25" fillId="0" borderId="1" xfId="1" applyFont="1" applyBorder="1" applyAlignment="1">
      <alignment horizontal="center" vertical="center"/>
    </xf>
    <xf numFmtId="165" fontId="26" fillId="0" borderId="2" xfId="0" applyNumberFormat="1" applyFont="1" applyBorder="1" applyAlignment="1">
      <alignment horizontal="center" vertical="center"/>
    </xf>
    <xf numFmtId="3" fontId="28" fillId="2" borderId="6" xfId="0" applyNumberFormat="1" applyFont="1" applyFill="1" applyBorder="1" applyAlignment="1">
      <alignment horizontal="center" vertical="center"/>
    </xf>
    <xf numFmtId="3" fontId="28" fillId="2" borderId="2" xfId="0" applyNumberFormat="1" applyFont="1" applyFill="1" applyBorder="1" applyAlignment="1">
      <alignment horizontal="center" vertical="center"/>
    </xf>
    <xf numFmtId="3" fontId="28" fillId="2" borderId="6" xfId="0" applyNumberFormat="1" applyFont="1" applyFill="1" applyBorder="1" applyAlignment="1">
      <alignment horizontal="center" vertical="center"/>
    </xf>
    <xf numFmtId="3" fontId="28" fillId="2" borderId="2" xfId="0" applyNumberFormat="1" applyFont="1" applyFill="1" applyBorder="1" applyAlignment="1">
      <alignment horizontal="center" vertical="center"/>
    </xf>
    <xf numFmtId="0" fontId="25" fillId="0" borderId="1" xfId="1" applyFont="1" applyBorder="1" applyAlignment="1">
      <alignment horizontal="center" vertical="center"/>
    </xf>
    <xf numFmtId="165" fontId="26" fillId="0" borderId="2" xfId="0" applyNumberFormat="1" applyFont="1" applyBorder="1" applyAlignment="1">
      <alignment horizontal="center" vertical="center"/>
    </xf>
    <xf numFmtId="0" fontId="25" fillId="0" borderId="1" xfId="1" applyFont="1" applyBorder="1" applyAlignment="1">
      <alignment horizontal="center" vertical="center"/>
    </xf>
    <xf numFmtId="165" fontId="26" fillId="0" borderId="2" xfId="0" applyNumberFormat="1" applyFont="1" applyBorder="1" applyAlignment="1">
      <alignment horizontal="center" vertical="center"/>
    </xf>
    <xf numFmtId="3" fontId="28" fillId="2" borderId="6" xfId="0" applyNumberFormat="1" applyFont="1" applyFill="1" applyBorder="1" applyAlignment="1">
      <alignment horizontal="center" vertical="center"/>
    </xf>
    <xf numFmtId="3" fontId="28" fillId="2" borderId="2" xfId="0" applyNumberFormat="1" applyFont="1" applyFill="1" applyBorder="1" applyAlignment="1">
      <alignment horizontal="center" vertical="center"/>
    </xf>
    <xf numFmtId="3" fontId="28" fillId="2" borderId="6" xfId="0" applyNumberFormat="1" applyFont="1" applyFill="1" applyBorder="1" applyAlignment="1">
      <alignment horizontal="center" vertical="center"/>
    </xf>
    <xf numFmtId="3" fontId="28" fillId="2" borderId="2" xfId="0" applyNumberFormat="1" applyFont="1" applyFill="1" applyBorder="1" applyAlignment="1">
      <alignment horizontal="center" vertical="center"/>
    </xf>
    <xf numFmtId="0" fontId="25" fillId="0" borderId="1" xfId="1" applyFont="1" applyBorder="1" applyAlignment="1">
      <alignment horizontal="center" vertical="center"/>
    </xf>
    <xf numFmtId="165" fontId="26" fillId="0" borderId="2" xfId="0" applyNumberFormat="1" applyFont="1" applyBorder="1" applyAlignment="1">
      <alignment horizontal="center" vertical="center"/>
    </xf>
    <xf numFmtId="0" fontId="25" fillId="0" borderId="1" xfId="1" applyFont="1" applyBorder="1" applyAlignment="1">
      <alignment horizontal="center" vertical="center"/>
    </xf>
    <xf numFmtId="165" fontId="26" fillId="0" borderId="2" xfId="0" applyNumberFormat="1" applyFont="1" applyBorder="1" applyAlignment="1">
      <alignment horizontal="center" vertical="center"/>
    </xf>
    <xf numFmtId="3" fontId="28" fillId="2" borderId="6" xfId="0" applyNumberFormat="1" applyFont="1" applyFill="1" applyBorder="1" applyAlignment="1">
      <alignment horizontal="center" vertical="center"/>
    </xf>
    <xf numFmtId="3" fontId="28" fillId="2" borderId="2" xfId="0" applyNumberFormat="1" applyFont="1" applyFill="1" applyBorder="1" applyAlignment="1">
      <alignment horizontal="center" vertical="center"/>
    </xf>
    <xf numFmtId="0" fontId="25" fillId="0" borderId="1" xfId="1" applyFont="1" applyBorder="1" applyAlignment="1">
      <alignment horizontal="center" vertical="center"/>
    </xf>
    <xf numFmtId="3" fontId="28" fillId="2" borderId="6" xfId="0" applyNumberFormat="1" applyFont="1" applyFill="1" applyBorder="1" applyAlignment="1">
      <alignment horizontal="center" vertical="center"/>
    </xf>
    <xf numFmtId="3" fontId="28" fillId="2" borderId="2" xfId="0" applyNumberFormat="1" applyFont="1" applyFill="1" applyBorder="1" applyAlignment="1">
      <alignment horizontal="center" vertical="center"/>
    </xf>
    <xf numFmtId="3" fontId="28" fillId="2" borderId="6" xfId="0" applyNumberFormat="1" applyFont="1" applyFill="1" applyBorder="1" applyAlignment="1">
      <alignment horizontal="center" vertical="center"/>
    </xf>
    <xf numFmtId="3" fontId="28" fillId="2" borderId="2" xfId="0" applyNumberFormat="1" applyFont="1" applyFill="1" applyBorder="1" applyAlignment="1">
      <alignment horizontal="center" vertical="center"/>
    </xf>
    <xf numFmtId="0" fontId="25" fillId="0" borderId="1" xfId="1" applyFont="1" applyBorder="1" applyAlignment="1">
      <alignment horizontal="center" vertical="center"/>
    </xf>
    <xf numFmtId="165" fontId="26" fillId="0" borderId="2" xfId="0" applyNumberFormat="1" applyFont="1" applyBorder="1" applyAlignment="1">
      <alignment horizontal="center" vertical="center"/>
    </xf>
    <xf numFmtId="0" fontId="25" fillId="0" borderId="1" xfId="1" applyFont="1" applyBorder="1" applyAlignment="1">
      <alignment horizontal="center" vertical="center"/>
    </xf>
    <xf numFmtId="165" fontId="26" fillId="0" borderId="2" xfId="0" applyNumberFormat="1" applyFont="1" applyBorder="1" applyAlignment="1">
      <alignment horizontal="center" vertical="center"/>
    </xf>
    <xf numFmtId="3" fontId="28" fillId="2" borderId="6" xfId="0" applyNumberFormat="1" applyFont="1" applyFill="1" applyBorder="1" applyAlignment="1">
      <alignment horizontal="center" vertical="center"/>
    </xf>
    <xf numFmtId="3" fontId="28" fillId="2" borderId="2" xfId="0" applyNumberFormat="1" applyFont="1" applyFill="1" applyBorder="1" applyAlignment="1">
      <alignment horizontal="center" vertical="center"/>
    </xf>
    <xf numFmtId="3" fontId="28" fillId="2" borderId="6" xfId="0" applyNumberFormat="1" applyFont="1" applyFill="1" applyBorder="1" applyAlignment="1">
      <alignment horizontal="center" vertical="center"/>
    </xf>
    <xf numFmtId="3" fontId="28" fillId="2" borderId="2" xfId="0" applyNumberFormat="1" applyFont="1" applyFill="1" applyBorder="1" applyAlignment="1">
      <alignment horizontal="center" vertical="center"/>
    </xf>
    <xf numFmtId="0" fontId="25" fillId="0" borderId="1" xfId="1" applyFont="1" applyBorder="1" applyAlignment="1">
      <alignment horizontal="center" vertical="center"/>
    </xf>
    <xf numFmtId="165" fontId="26" fillId="0" borderId="2" xfId="0" applyNumberFormat="1" applyFont="1" applyBorder="1" applyAlignment="1">
      <alignment horizontal="center" vertical="center"/>
    </xf>
    <xf numFmtId="0" fontId="25" fillId="0" borderId="1" xfId="1" applyFont="1" applyBorder="1" applyAlignment="1">
      <alignment horizontal="center" vertical="center"/>
    </xf>
    <xf numFmtId="165" fontId="26" fillId="0" borderId="2" xfId="0" applyNumberFormat="1" applyFont="1" applyBorder="1" applyAlignment="1">
      <alignment horizontal="center" vertical="center"/>
    </xf>
    <xf numFmtId="3" fontId="28" fillId="2" borderId="6" xfId="0" applyNumberFormat="1" applyFont="1" applyFill="1" applyBorder="1" applyAlignment="1">
      <alignment horizontal="center" vertical="center"/>
    </xf>
    <xf numFmtId="3" fontId="28" fillId="2" borderId="2" xfId="0" applyNumberFormat="1" applyFont="1" applyFill="1" applyBorder="1" applyAlignment="1">
      <alignment horizontal="center" vertical="center"/>
    </xf>
    <xf numFmtId="3" fontId="28" fillId="2" borderId="6" xfId="0" applyNumberFormat="1" applyFont="1" applyFill="1" applyBorder="1" applyAlignment="1">
      <alignment horizontal="center" vertical="center"/>
    </xf>
    <xf numFmtId="3" fontId="28" fillId="2" borderId="2" xfId="0" applyNumberFormat="1" applyFont="1" applyFill="1" applyBorder="1" applyAlignment="1">
      <alignment horizontal="center" vertical="center"/>
    </xf>
    <xf numFmtId="0" fontId="25" fillId="0" borderId="1" xfId="1" applyFont="1" applyBorder="1" applyAlignment="1">
      <alignment horizontal="center" vertical="center"/>
    </xf>
    <xf numFmtId="165" fontId="26" fillId="0" borderId="2" xfId="0" applyNumberFormat="1" applyFont="1" applyBorder="1" applyAlignment="1">
      <alignment horizontal="center" vertical="center"/>
    </xf>
    <xf numFmtId="0" fontId="25" fillId="0" borderId="1" xfId="1" applyFont="1" applyBorder="1" applyAlignment="1">
      <alignment horizontal="center" vertical="center"/>
    </xf>
    <xf numFmtId="165" fontId="26" fillId="0" borderId="2" xfId="0" applyNumberFormat="1" applyFont="1" applyBorder="1" applyAlignment="1">
      <alignment horizontal="center" vertical="center"/>
    </xf>
    <xf numFmtId="3" fontId="28" fillId="2" borderId="6" xfId="0" applyNumberFormat="1" applyFont="1" applyFill="1" applyBorder="1" applyAlignment="1">
      <alignment horizontal="center" vertical="center"/>
    </xf>
    <xf numFmtId="3" fontId="28" fillId="2" borderId="2" xfId="0" applyNumberFormat="1" applyFont="1" applyFill="1" applyBorder="1" applyAlignment="1">
      <alignment horizontal="center" vertical="center"/>
    </xf>
    <xf numFmtId="3" fontId="28" fillId="2" borderId="6" xfId="0" applyNumberFormat="1" applyFont="1" applyFill="1" applyBorder="1" applyAlignment="1">
      <alignment horizontal="center" vertical="center"/>
    </xf>
    <xf numFmtId="3" fontId="28" fillId="2" borderId="2" xfId="0" applyNumberFormat="1" applyFont="1" applyFill="1" applyBorder="1" applyAlignment="1">
      <alignment horizontal="center" vertical="center"/>
    </xf>
    <xf numFmtId="0" fontId="25" fillId="0" borderId="1" xfId="1" applyFont="1" applyBorder="1" applyAlignment="1">
      <alignment horizontal="center" vertical="center"/>
    </xf>
    <xf numFmtId="43" fontId="12" fillId="5" borderId="15" xfId="2" applyFont="1" applyFill="1" applyBorder="1" applyAlignment="1">
      <alignment horizontal="right"/>
    </xf>
    <xf numFmtId="43" fontId="12" fillId="5" borderId="15" xfId="2" applyFont="1" applyFill="1" applyBorder="1" applyAlignment="1">
      <alignment horizontal="left"/>
    </xf>
    <xf numFmtId="43" fontId="12" fillId="5" borderId="15" xfId="2" applyFont="1" applyFill="1" applyBorder="1" applyAlignment="1"/>
    <xf numFmtId="165" fontId="26" fillId="0" borderId="2" xfId="0" applyNumberFormat="1" applyFont="1" applyBorder="1" applyAlignment="1">
      <alignment horizontal="center" vertical="center"/>
    </xf>
    <xf numFmtId="3" fontId="28" fillId="2" borderId="6" xfId="0" applyNumberFormat="1" applyFont="1" applyFill="1" applyBorder="1" applyAlignment="1">
      <alignment horizontal="center" vertical="center"/>
    </xf>
    <xf numFmtId="3" fontId="28" fillId="2" borderId="2" xfId="0" applyNumberFormat="1" applyFont="1" applyFill="1" applyBorder="1" applyAlignment="1">
      <alignment horizontal="center" vertical="center"/>
    </xf>
    <xf numFmtId="0" fontId="25" fillId="0" borderId="1" xfId="1" applyFont="1" applyBorder="1" applyAlignment="1">
      <alignment horizontal="center" vertical="center"/>
    </xf>
    <xf numFmtId="165" fontId="26" fillId="0" borderId="2" xfId="0" applyNumberFormat="1" applyFont="1" applyBorder="1" applyAlignment="1">
      <alignment horizontal="center" vertical="center"/>
    </xf>
    <xf numFmtId="164" fontId="12" fillId="3" borderId="15" xfId="3" applyNumberFormat="1" applyFont="1" applyFill="1" applyBorder="1" applyAlignment="1">
      <alignment horizontal="center"/>
    </xf>
    <xf numFmtId="0" fontId="25" fillId="0" borderId="1" xfId="1" applyFont="1" applyBorder="1" applyAlignment="1">
      <alignment horizontal="center" vertical="center"/>
    </xf>
    <xf numFmtId="165" fontId="26" fillId="0" borderId="2" xfId="0" applyNumberFormat="1" applyFont="1" applyBorder="1" applyAlignment="1">
      <alignment horizontal="center" vertical="center"/>
    </xf>
    <xf numFmtId="3" fontId="28" fillId="2" borderId="6" xfId="0" applyNumberFormat="1" applyFont="1" applyFill="1" applyBorder="1" applyAlignment="1">
      <alignment horizontal="center" vertical="center"/>
    </xf>
    <xf numFmtId="3" fontId="28" fillId="2" borderId="2" xfId="0" applyNumberFormat="1" applyFont="1" applyFill="1" applyBorder="1" applyAlignment="1">
      <alignment horizontal="center" vertical="center"/>
    </xf>
    <xf numFmtId="3" fontId="28" fillId="2" borderId="6" xfId="0" applyNumberFormat="1" applyFont="1" applyFill="1" applyBorder="1" applyAlignment="1">
      <alignment horizontal="center" vertical="center"/>
    </xf>
    <xf numFmtId="3" fontId="28" fillId="2" borderId="2" xfId="0" applyNumberFormat="1" applyFont="1" applyFill="1" applyBorder="1" applyAlignment="1">
      <alignment horizontal="center" vertical="center"/>
    </xf>
    <xf numFmtId="0" fontId="25" fillId="0" borderId="1" xfId="1" applyFont="1" applyBorder="1" applyAlignment="1">
      <alignment horizontal="center" vertical="center"/>
    </xf>
    <xf numFmtId="165" fontId="26" fillId="0" borderId="2" xfId="0" applyNumberFormat="1" applyFont="1" applyBorder="1" applyAlignment="1">
      <alignment horizontal="center" vertical="center"/>
    </xf>
    <xf numFmtId="0" fontId="25" fillId="0" borderId="1" xfId="1" applyFont="1" applyBorder="1" applyAlignment="1">
      <alignment horizontal="center" vertical="center"/>
    </xf>
    <xf numFmtId="165" fontId="26" fillId="0" borderId="2" xfId="0" applyNumberFormat="1" applyFont="1" applyBorder="1" applyAlignment="1">
      <alignment horizontal="center" vertical="center"/>
    </xf>
    <xf numFmtId="3" fontId="28" fillId="2" borderId="6" xfId="0" applyNumberFormat="1" applyFont="1" applyFill="1" applyBorder="1" applyAlignment="1">
      <alignment horizontal="center" vertical="center"/>
    </xf>
    <xf numFmtId="3" fontId="28" fillId="2" borderId="2" xfId="0" applyNumberFormat="1" applyFont="1" applyFill="1" applyBorder="1" applyAlignment="1">
      <alignment horizontal="center" vertical="center"/>
    </xf>
    <xf numFmtId="0" fontId="25" fillId="0" borderId="1" xfId="1" applyFont="1" applyBorder="1" applyAlignment="1">
      <alignment horizontal="center" vertical="center"/>
    </xf>
    <xf numFmtId="165" fontId="26" fillId="0" borderId="2" xfId="0" applyNumberFormat="1" applyFont="1" applyBorder="1" applyAlignment="1">
      <alignment horizontal="center" vertical="center"/>
    </xf>
    <xf numFmtId="3" fontId="28" fillId="2" borderId="6" xfId="0" applyNumberFormat="1" applyFont="1" applyFill="1" applyBorder="1" applyAlignment="1">
      <alignment horizontal="center" vertical="center"/>
    </xf>
    <xf numFmtId="3" fontId="28" fillId="2" borderId="2" xfId="0" applyNumberFormat="1" applyFont="1" applyFill="1" applyBorder="1" applyAlignment="1">
      <alignment horizontal="center" vertical="center"/>
    </xf>
    <xf numFmtId="0" fontId="31" fillId="2" borderId="12" xfId="0" applyFont="1" applyFill="1" applyBorder="1" applyAlignment="1">
      <alignment horizontal="center"/>
    </xf>
    <xf numFmtId="3" fontId="28" fillId="2" borderId="6" xfId="0" applyNumberFormat="1" applyFont="1" applyFill="1" applyBorder="1" applyAlignment="1">
      <alignment horizontal="center" vertical="center"/>
    </xf>
    <xf numFmtId="3" fontId="28" fillId="2" borderId="2" xfId="0" applyNumberFormat="1" applyFont="1" applyFill="1" applyBorder="1" applyAlignment="1">
      <alignment horizontal="center" vertical="center"/>
    </xf>
    <xf numFmtId="0" fontId="25" fillId="0" borderId="1" xfId="1" applyFont="1" applyBorder="1" applyAlignment="1">
      <alignment horizontal="center" vertical="center"/>
    </xf>
    <xf numFmtId="165" fontId="26" fillId="0" borderId="2" xfId="0" applyNumberFormat="1" applyFont="1" applyBorder="1" applyAlignment="1">
      <alignment horizontal="center" vertical="center"/>
    </xf>
    <xf numFmtId="0" fontId="25" fillId="0" borderId="1" xfId="1" applyFont="1" applyBorder="1" applyAlignment="1">
      <alignment horizontal="center" vertical="center"/>
    </xf>
    <xf numFmtId="165" fontId="26" fillId="0" borderId="2" xfId="0" applyNumberFormat="1" applyFont="1" applyBorder="1" applyAlignment="1">
      <alignment horizontal="center" vertical="center"/>
    </xf>
    <xf numFmtId="3" fontId="28" fillId="2" borderId="6" xfId="0" applyNumberFormat="1" applyFont="1" applyFill="1" applyBorder="1" applyAlignment="1">
      <alignment horizontal="center" vertical="center"/>
    </xf>
    <xf numFmtId="3" fontId="28" fillId="2" borderId="2" xfId="0" applyNumberFormat="1" applyFont="1" applyFill="1" applyBorder="1" applyAlignment="1">
      <alignment horizontal="center" vertical="center"/>
    </xf>
    <xf numFmtId="3" fontId="28" fillId="2" borderId="6" xfId="0" applyNumberFormat="1" applyFont="1" applyFill="1" applyBorder="1" applyAlignment="1">
      <alignment horizontal="center" vertical="center"/>
    </xf>
    <xf numFmtId="3" fontId="28" fillId="2" borderId="2" xfId="0" applyNumberFormat="1" applyFont="1" applyFill="1" applyBorder="1" applyAlignment="1">
      <alignment horizontal="center" vertical="center"/>
    </xf>
    <xf numFmtId="0" fontId="25" fillId="0" borderId="1" xfId="1" applyFont="1" applyBorder="1" applyAlignment="1">
      <alignment horizontal="center" vertical="center"/>
    </xf>
    <xf numFmtId="165" fontId="26" fillId="0" borderId="2" xfId="0" applyNumberFormat="1" applyFont="1" applyBorder="1" applyAlignment="1">
      <alignment horizontal="center" vertical="center"/>
    </xf>
    <xf numFmtId="0" fontId="25" fillId="0" borderId="1" xfId="1" applyFont="1" applyBorder="1" applyAlignment="1">
      <alignment horizontal="center" vertical="center"/>
    </xf>
    <xf numFmtId="165" fontId="26" fillId="0" borderId="2" xfId="0" applyNumberFormat="1" applyFont="1" applyBorder="1" applyAlignment="1">
      <alignment horizontal="center" vertical="center"/>
    </xf>
    <xf numFmtId="3" fontId="28" fillId="2" borderId="6" xfId="0" applyNumberFormat="1" applyFont="1" applyFill="1" applyBorder="1" applyAlignment="1">
      <alignment horizontal="center" vertical="center"/>
    </xf>
    <xf numFmtId="3" fontId="28" fillId="2" borderId="2" xfId="0" applyNumberFormat="1" applyFont="1" applyFill="1" applyBorder="1" applyAlignment="1">
      <alignment horizontal="center" vertical="center"/>
    </xf>
    <xf numFmtId="12" fontId="30" fillId="3" borderId="15" xfId="3" applyNumberFormat="1" applyFont="1" applyFill="1" applyBorder="1" applyAlignment="1">
      <alignment horizontal="center"/>
    </xf>
    <xf numFmtId="0" fontId="25" fillId="0" borderId="1" xfId="1" applyFont="1" applyBorder="1" applyAlignment="1">
      <alignment horizontal="center" vertical="center"/>
    </xf>
    <xf numFmtId="165" fontId="26" fillId="0" borderId="2" xfId="0" applyNumberFormat="1" applyFont="1" applyBorder="1" applyAlignment="1">
      <alignment horizontal="center" vertical="center"/>
    </xf>
    <xf numFmtId="3" fontId="28" fillId="2" borderId="6" xfId="0" applyNumberFormat="1" applyFont="1" applyFill="1" applyBorder="1" applyAlignment="1">
      <alignment horizontal="center" vertical="center"/>
    </xf>
    <xf numFmtId="3" fontId="28" fillId="2" borderId="2" xfId="0" applyNumberFormat="1" applyFont="1" applyFill="1" applyBorder="1" applyAlignment="1">
      <alignment horizontal="center" vertical="center"/>
    </xf>
    <xf numFmtId="3" fontId="28" fillId="2" borderId="6" xfId="0" applyNumberFormat="1" applyFont="1" applyFill="1" applyBorder="1" applyAlignment="1">
      <alignment horizontal="center" vertical="center"/>
    </xf>
    <xf numFmtId="3" fontId="28" fillId="2" borderId="2" xfId="0" applyNumberFormat="1" applyFont="1" applyFill="1" applyBorder="1" applyAlignment="1">
      <alignment horizontal="center" vertical="center"/>
    </xf>
    <xf numFmtId="0" fontId="25" fillId="0" borderId="1" xfId="1" applyFont="1" applyBorder="1" applyAlignment="1">
      <alignment horizontal="center" vertical="center"/>
    </xf>
    <xf numFmtId="165" fontId="26" fillId="0" borderId="2" xfId="0" applyNumberFormat="1" applyFont="1" applyBorder="1" applyAlignment="1">
      <alignment horizontal="center" vertical="center"/>
    </xf>
    <xf numFmtId="166" fontId="11" fillId="3" borderId="15" xfId="3" applyNumberFormat="1" applyFont="1" applyFill="1" applyBorder="1" applyAlignment="1"/>
    <xf numFmtId="43" fontId="11" fillId="3" borderId="15" xfId="2" applyFont="1" applyFill="1" applyBorder="1" applyAlignment="1">
      <alignment horizontal="center" vertical="center"/>
    </xf>
    <xf numFmtId="0" fontId="25" fillId="0" borderId="1" xfId="1" applyFont="1" applyBorder="1" applyAlignment="1">
      <alignment horizontal="center" vertical="center"/>
    </xf>
    <xf numFmtId="165" fontId="26" fillId="0" borderId="2" xfId="0" applyNumberFormat="1" applyFont="1" applyBorder="1" applyAlignment="1">
      <alignment horizontal="center" vertical="center"/>
    </xf>
    <xf numFmtId="3" fontId="28" fillId="2" borderId="6" xfId="0" applyNumberFormat="1" applyFont="1" applyFill="1" applyBorder="1" applyAlignment="1">
      <alignment horizontal="center" vertical="center"/>
    </xf>
    <xf numFmtId="3" fontId="28" fillId="2" borderId="2" xfId="0" applyNumberFormat="1" applyFont="1" applyFill="1" applyBorder="1" applyAlignment="1">
      <alignment horizontal="center" vertical="center"/>
    </xf>
    <xf numFmtId="3" fontId="28" fillId="2" borderId="6" xfId="0" applyNumberFormat="1" applyFont="1" applyFill="1" applyBorder="1" applyAlignment="1">
      <alignment horizontal="center" vertical="center"/>
    </xf>
    <xf numFmtId="3" fontId="28" fillId="2" borderId="2" xfId="0" applyNumberFormat="1" applyFont="1" applyFill="1" applyBorder="1" applyAlignment="1">
      <alignment horizontal="center" vertical="center"/>
    </xf>
    <xf numFmtId="0" fontId="25" fillId="0" borderId="1" xfId="1" applyFont="1" applyBorder="1" applyAlignment="1">
      <alignment horizontal="center" vertical="center"/>
    </xf>
    <xf numFmtId="165" fontId="26" fillId="0" borderId="2" xfId="0" applyNumberFormat="1" applyFont="1" applyBorder="1" applyAlignment="1">
      <alignment horizontal="center" vertical="center"/>
    </xf>
    <xf numFmtId="0" fontId="25" fillId="0" borderId="1" xfId="1" applyFont="1" applyBorder="1" applyAlignment="1">
      <alignment horizontal="center" vertical="center"/>
    </xf>
    <xf numFmtId="3" fontId="28" fillId="2" borderId="6" xfId="0" applyNumberFormat="1" applyFont="1" applyFill="1" applyBorder="1" applyAlignment="1">
      <alignment horizontal="center" vertical="center"/>
    </xf>
    <xf numFmtId="3" fontId="28" fillId="2" borderId="2" xfId="0" applyNumberFormat="1" applyFont="1" applyFill="1" applyBorder="1" applyAlignment="1">
      <alignment horizontal="center" vertical="center"/>
    </xf>
    <xf numFmtId="165" fontId="26" fillId="0" borderId="2" xfId="0" applyNumberFormat="1" applyFont="1" applyBorder="1" applyAlignment="1">
      <alignment horizontal="center" vertical="center"/>
    </xf>
    <xf numFmtId="16" fontId="31" fillId="2" borderId="5" xfId="0" applyNumberFormat="1" applyFont="1" applyFill="1" applyBorder="1" applyAlignment="1">
      <alignment horizontal="center"/>
    </xf>
    <xf numFmtId="0" fontId="25" fillId="0" borderId="1" xfId="1" applyFont="1" applyBorder="1" applyAlignment="1">
      <alignment horizontal="center" vertical="center"/>
    </xf>
    <xf numFmtId="165" fontId="26" fillId="0" borderId="2" xfId="0" applyNumberFormat="1" applyFont="1" applyBorder="1" applyAlignment="1">
      <alignment horizontal="center" vertical="center"/>
    </xf>
    <xf numFmtId="3" fontId="28" fillId="2" borderId="6" xfId="0" applyNumberFormat="1" applyFont="1" applyFill="1" applyBorder="1" applyAlignment="1">
      <alignment horizontal="center" vertical="center"/>
    </xf>
    <xf numFmtId="3" fontId="28" fillId="2" borderId="2" xfId="0" applyNumberFormat="1" applyFont="1" applyFill="1" applyBorder="1" applyAlignment="1">
      <alignment horizontal="center" vertical="center"/>
    </xf>
    <xf numFmtId="3" fontId="28" fillId="2" borderId="6" xfId="0" applyNumberFormat="1" applyFont="1" applyFill="1" applyBorder="1" applyAlignment="1">
      <alignment horizontal="center" vertical="center"/>
    </xf>
    <xf numFmtId="3" fontId="28" fillId="2" borderId="2" xfId="0" applyNumberFormat="1" applyFont="1" applyFill="1" applyBorder="1" applyAlignment="1">
      <alignment horizontal="center" vertical="center"/>
    </xf>
    <xf numFmtId="0" fontId="25" fillId="0" borderId="1" xfId="1" applyFont="1" applyBorder="1" applyAlignment="1">
      <alignment horizontal="center" vertical="center"/>
    </xf>
    <xf numFmtId="165" fontId="26" fillId="0" borderId="2" xfId="0" applyNumberFormat="1" applyFont="1" applyBorder="1" applyAlignment="1">
      <alignment horizontal="center" vertical="center"/>
    </xf>
    <xf numFmtId="0" fontId="25" fillId="0" borderId="1" xfId="1" applyFont="1" applyBorder="1" applyAlignment="1">
      <alignment horizontal="center" vertical="center"/>
    </xf>
    <xf numFmtId="165" fontId="26" fillId="0" borderId="2" xfId="0" applyNumberFormat="1" applyFont="1" applyBorder="1" applyAlignment="1">
      <alignment horizontal="center" vertical="center"/>
    </xf>
    <xf numFmtId="3" fontId="28" fillId="2" borderId="6" xfId="0" applyNumberFormat="1" applyFont="1" applyFill="1" applyBorder="1" applyAlignment="1">
      <alignment horizontal="center" vertical="center"/>
    </xf>
    <xf numFmtId="3" fontId="28" fillId="2" borderId="2" xfId="0" applyNumberFormat="1" applyFont="1" applyFill="1" applyBorder="1" applyAlignment="1">
      <alignment horizontal="center" vertical="center"/>
    </xf>
    <xf numFmtId="3" fontId="28" fillId="2" borderId="6" xfId="0" applyNumberFormat="1" applyFont="1" applyFill="1" applyBorder="1" applyAlignment="1">
      <alignment horizontal="center" vertical="center"/>
    </xf>
    <xf numFmtId="3" fontId="28" fillId="2" borderId="2" xfId="0" applyNumberFormat="1" applyFont="1" applyFill="1" applyBorder="1" applyAlignment="1">
      <alignment horizontal="center" vertical="center"/>
    </xf>
    <xf numFmtId="0" fontId="25" fillId="0" borderId="1" xfId="1" applyFont="1" applyBorder="1" applyAlignment="1">
      <alignment horizontal="center" vertical="center"/>
    </xf>
    <xf numFmtId="165" fontId="26" fillId="0" borderId="2" xfId="0" applyNumberFormat="1" applyFont="1" applyBorder="1" applyAlignment="1">
      <alignment horizontal="center" vertical="center"/>
    </xf>
    <xf numFmtId="0" fontId="25" fillId="0" borderId="1" xfId="1" applyFont="1" applyBorder="1" applyAlignment="1">
      <alignment horizontal="center" vertical="center"/>
    </xf>
    <xf numFmtId="3" fontId="28" fillId="2" borderId="6" xfId="0" applyNumberFormat="1" applyFont="1" applyFill="1" applyBorder="1" applyAlignment="1">
      <alignment horizontal="center" vertical="center"/>
    </xf>
    <xf numFmtId="3" fontId="28" fillId="2" borderId="2" xfId="0" applyNumberFormat="1" applyFont="1" applyFill="1" applyBorder="1" applyAlignment="1">
      <alignment horizontal="center" vertical="center"/>
    </xf>
    <xf numFmtId="43" fontId="12" fillId="5" borderId="15" xfId="3" applyFont="1" applyFill="1" applyBorder="1" applyAlignment="1">
      <alignment horizontal="left"/>
    </xf>
    <xf numFmtId="165" fontId="26" fillId="0" borderId="2" xfId="0" applyNumberFormat="1" applyFont="1" applyBorder="1" applyAlignment="1">
      <alignment horizontal="center" vertical="center"/>
    </xf>
    <xf numFmtId="0" fontId="25" fillId="0" borderId="1" xfId="1" applyFont="1" applyBorder="1" applyAlignment="1">
      <alignment horizontal="center" vertical="center"/>
    </xf>
    <xf numFmtId="165" fontId="26" fillId="0" borderId="2" xfId="0" applyNumberFormat="1" applyFont="1" applyBorder="1" applyAlignment="1">
      <alignment horizontal="center" vertical="center"/>
    </xf>
    <xf numFmtId="3" fontId="28" fillId="2" borderId="6" xfId="0" applyNumberFormat="1" applyFont="1" applyFill="1" applyBorder="1" applyAlignment="1">
      <alignment horizontal="center" vertical="center"/>
    </xf>
    <xf numFmtId="3" fontId="28" fillId="2" borderId="2" xfId="0" applyNumberFormat="1" applyFont="1" applyFill="1" applyBorder="1" applyAlignment="1">
      <alignment horizontal="center" vertical="center"/>
    </xf>
    <xf numFmtId="3" fontId="28" fillId="2" borderId="6" xfId="0" applyNumberFormat="1" applyFont="1" applyFill="1" applyBorder="1" applyAlignment="1">
      <alignment horizontal="center" vertical="center"/>
    </xf>
    <xf numFmtId="3" fontId="28" fillId="2" borderId="2" xfId="0" applyNumberFormat="1" applyFont="1" applyFill="1" applyBorder="1" applyAlignment="1">
      <alignment horizontal="center" vertical="center"/>
    </xf>
    <xf numFmtId="0" fontId="25" fillId="0" borderId="1" xfId="1" applyFont="1" applyBorder="1" applyAlignment="1">
      <alignment horizontal="center" vertical="center"/>
    </xf>
    <xf numFmtId="165" fontId="26" fillId="0" borderId="2" xfId="0" applyNumberFormat="1" applyFont="1" applyBorder="1" applyAlignment="1">
      <alignment horizontal="center" vertical="center"/>
    </xf>
    <xf numFmtId="0" fontId="25" fillId="0" borderId="1" xfId="1" applyFont="1" applyBorder="1" applyAlignment="1">
      <alignment horizontal="center" vertical="center"/>
    </xf>
    <xf numFmtId="165" fontId="26" fillId="0" borderId="2" xfId="0" applyNumberFormat="1" applyFont="1" applyBorder="1" applyAlignment="1">
      <alignment horizontal="center" vertical="center"/>
    </xf>
    <xf numFmtId="3" fontId="28" fillId="2" borderId="6" xfId="0" applyNumberFormat="1" applyFont="1" applyFill="1" applyBorder="1" applyAlignment="1">
      <alignment horizontal="center" vertical="center"/>
    </xf>
    <xf numFmtId="3" fontId="28" fillId="2" borderId="2" xfId="0" applyNumberFormat="1" applyFont="1" applyFill="1" applyBorder="1" applyAlignment="1">
      <alignment horizontal="center" vertical="center"/>
    </xf>
    <xf numFmtId="0" fontId="25" fillId="0" borderId="1" xfId="1" applyFont="1" applyBorder="1" applyAlignment="1">
      <alignment horizontal="center" vertical="center"/>
    </xf>
    <xf numFmtId="165" fontId="26" fillId="0" borderId="2" xfId="0" applyNumberFormat="1" applyFont="1" applyBorder="1" applyAlignment="1">
      <alignment horizontal="center" vertical="center"/>
    </xf>
    <xf numFmtId="3" fontId="28" fillId="2" borderId="6" xfId="0" applyNumberFormat="1" applyFont="1" applyFill="1" applyBorder="1" applyAlignment="1">
      <alignment horizontal="center" vertical="center"/>
    </xf>
    <xf numFmtId="3" fontId="28" fillId="2" borderId="2" xfId="0" applyNumberFormat="1" applyFont="1" applyFill="1" applyBorder="1" applyAlignment="1">
      <alignment horizontal="center" vertical="center"/>
    </xf>
    <xf numFmtId="3" fontId="28" fillId="2" borderId="6" xfId="0" applyNumberFormat="1" applyFont="1" applyFill="1" applyBorder="1" applyAlignment="1">
      <alignment horizontal="center" vertical="center"/>
    </xf>
    <xf numFmtId="3" fontId="28" fillId="2" borderId="2" xfId="0" applyNumberFormat="1" applyFont="1" applyFill="1" applyBorder="1" applyAlignment="1">
      <alignment horizontal="center" vertical="center"/>
    </xf>
    <xf numFmtId="0" fontId="25" fillId="0" borderId="1" xfId="1" applyFont="1" applyBorder="1" applyAlignment="1">
      <alignment horizontal="center" vertical="center"/>
    </xf>
    <xf numFmtId="165" fontId="26" fillId="0" borderId="2" xfId="0" applyNumberFormat="1" applyFont="1" applyBorder="1" applyAlignment="1">
      <alignment horizontal="center" vertical="center"/>
    </xf>
    <xf numFmtId="3" fontId="28" fillId="2" borderId="6" xfId="0" applyNumberFormat="1" applyFont="1" applyFill="1" applyBorder="1" applyAlignment="1">
      <alignment horizontal="center" vertical="center"/>
    </xf>
    <xf numFmtId="3" fontId="28" fillId="2" borderId="2" xfId="0" applyNumberFormat="1" applyFont="1" applyFill="1" applyBorder="1" applyAlignment="1">
      <alignment horizontal="center" vertical="center"/>
    </xf>
    <xf numFmtId="0" fontId="25" fillId="0" borderId="1" xfId="1" applyFont="1" applyBorder="1" applyAlignment="1">
      <alignment horizontal="center" vertical="center"/>
    </xf>
    <xf numFmtId="165" fontId="26" fillId="0" borderId="2" xfId="0" applyNumberFormat="1" applyFont="1" applyBorder="1" applyAlignment="1">
      <alignment horizontal="center" vertical="center"/>
    </xf>
    <xf numFmtId="0" fontId="25" fillId="0" borderId="1" xfId="1" applyFont="1" applyBorder="1" applyAlignment="1">
      <alignment horizontal="center" vertical="center"/>
    </xf>
    <xf numFmtId="165" fontId="26" fillId="0" borderId="2" xfId="0" applyNumberFormat="1" applyFont="1" applyBorder="1" applyAlignment="1">
      <alignment horizontal="center" vertical="center"/>
    </xf>
    <xf numFmtId="3" fontId="28" fillId="2" borderId="6" xfId="0" applyNumberFormat="1" applyFont="1" applyFill="1" applyBorder="1" applyAlignment="1">
      <alignment horizontal="center" vertical="center"/>
    </xf>
    <xf numFmtId="3" fontId="28" fillId="2" borderId="2" xfId="0" applyNumberFormat="1" applyFont="1" applyFill="1" applyBorder="1" applyAlignment="1">
      <alignment horizontal="center" vertical="center"/>
    </xf>
    <xf numFmtId="3" fontId="28" fillId="2" borderId="6" xfId="0" applyNumberFormat="1" applyFont="1" applyFill="1" applyBorder="1" applyAlignment="1">
      <alignment horizontal="center" vertical="center"/>
    </xf>
    <xf numFmtId="3" fontId="28" fillId="2" borderId="2" xfId="0" applyNumberFormat="1" applyFont="1" applyFill="1" applyBorder="1" applyAlignment="1">
      <alignment horizontal="center" vertical="center"/>
    </xf>
    <xf numFmtId="0" fontId="25" fillId="0" borderId="1" xfId="1" applyFont="1" applyBorder="1" applyAlignment="1">
      <alignment horizontal="center" vertical="center"/>
    </xf>
    <xf numFmtId="165" fontId="26" fillId="0" borderId="2" xfId="0" applyNumberFormat="1" applyFont="1" applyBorder="1" applyAlignment="1">
      <alignment horizontal="center" vertical="center"/>
    </xf>
    <xf numFmtId="3" fontId="28" fillId="2" borderId="6" xfId="0" applyNumberFormat="1" applyFont="1" applyFill="1" applyBorder="1" applyAlignment="1">
      <alignment horizontal="center" vertical="center"/>
    </xf>
    <xf numFmtId="3" fontId="28" fillId="2" borderId="2" xfId="0" applyNumberFormat="1" applyFont="1" applyFill="1" applyBorder="1" applyAlignment="1">
      <alignment horizontal="center" vertical="center"/>
    </xf>
    <xf numFmtId="0" fontId="25" fillId="0" borderId="1" xfId="1" applyFont="1" applyBorder="1" applyAlignment="1">
      <alignment horizontal="center" vertical="center"/>
    </xf>
    <xf numFmtId="165" fontId="26" fillId="0" borderId="2" xfId="0" applyNumberFormat="1" applyFont="1" applyBorder="1" applyAlignment="1">
      <alignment horizontal="center" vertical="center"/>
    </xf>
    <xf numFmtId="0" fontId="25" fillId="0" borderId="1" xfId="1" applyFont="1" applyBorder="1" applyAlignment="1">
      <alignment horizontal="center" vertical="center"/>
    </xf>
    <xf numFmtId="165" fontId="26" fillId="0" borderId="2" xfId="0" applyNumberFormat="1" applyFont="1" applyBorder="1" applyAlignment="1">
      <alignment horizontal="center" vertical="center"/>
    </xf>
    <xf numFmtId="3" fontId="28" fillId="2" borderId="6" xfId="0" applyNumberFormat="1" applyFont="1" applyFill="1" applyBorder="1" applyAlignment="1">
      <alignment horizontal="center" vertical="center"/>
    </xf>
    <xf numFmtId="3" fontId="28" fillId="2" borderId="2" xfId="0" applyNumberFormat="1" applyFont="1" applyFill="1" applyBorder="1" applyAlignment="1">
      <alignment horizontal="center" vertical="center"/>
    </xf>
    <xf numFmtId="3" fontId="28" fillId="2" borderId="6" xfId="0" applyNumberFormat="1" applyFont="1" applyFill="1" applyBorder="1" applyAlignment="1">
      <alignment horizontal="center" vertical="center"/>
    </xf>
    <xf numFmtId="3" fontId="28" fillId="2" borderId="2" xfId="0" applyNumberFormat="1" applyFont="1" applyFill="1" applyBorder="1" applyAlignment="1">
      <alignment horizontal="center" vertical="center"/>
    </xf>
    <xf numFmtId="0" fontId="25" fillId="0" borderId="1" xfId="1" applyFont="1" applyBorder="1" applyAlignment="1">
      <alignment horizontal="center" vertical="center"/>
    </xf>
    <xf numFmtId="165" fontId="26" fillId="0" borderId="2" xfId="0" applyNumberFormat="1" applyFont="1" applyBorder="1" applyAlignment="1">
      <alignment horizontal="center" vertical="center"/>
    </xf>
    <xf numFmtId="3" fontId="28" fillId="2" borderId="6" xfId="0" applyNumberFormat="1" applyFont="1" applyFill="1" applyBorder="1" applyAlignment="1">
      <alignment horizontal="center" vertical="center"/>
    </xf>
    <xf numFmtId="3" fontId="28" fillId="2" borderId="2" xfId="0" applyNumberFormat="1" applyFont="1" applyFill="1" applyBorder="1" applyAlignment="1">
      <alignment horizontal="center" vertical="center"/>
    </xf>
    <xf numFmtId="0" fontId="25" fillId="0" borderId="1" xfId="1" applyFont="1" applyBorder="1" applyAlignment="1">
      <alignment horizontal="center" vertical="center"/>
    </xf>
    <xf numFmtId="165" fontId="26" fillId="0" borderId="2" xfId="0" applyNumberFormat="1" applyFont="1" applyBorder="1" applyAlignment="1">
      <alignment horizontal="center" vertical="center"/>
    </xf>
    <xf numFmtId="49" fontId="31" fillId="2" borderId="5" xfId="0" applyNumberFormat="1" applyFont="1" applyFill="1" applyBorder="1" applyAlignment="1">
      <alignment horizontal="center" vertical="center"/>
    </xf>
    <xf numFmtId="2" fontId="31" fillId="2" borderId="5" xfId="4" applyNumberFormat="1" applyFont="1" applyFill="1" applyBorder="1" applyAlignment="1">
      <alignment horizontal="center" vertical="center"/>
    </xf>
    <xf numFmtId="0" fontId="25" fillId="0" borderId="1" xfId="1" applyFont="1" applyBorder="1" applyAlignment="1">
      <alignment horizontal="center" vertical="center"/>
    </xf>
    <xf numFmtId="3" fontId="28" fillId="2" borderId="6" xfId="0" applyNumberFormat="1" applyFont="1" applyFill="1" applyBorder="1" applyAlignment="1">
      <alignment horizontal="center" vertical="center"/>
    </xf>
    <xf numFmtId="3" fontId="28" fillId="2" borderId="2" xfId="0" applyNumberFormat="1" applyFont="1" applyFill="1" applyBorder="1" applyAlignment="1">
      <alignment horizontal="center" vertical="center"/>
    </xf>
    <xf numFmtId="165" fontId="26" fillId="0" borderId="2" xfId="0" applyNumberFormat="1" applyFont="1" applyBorder="1" applyAlignment="1">
      <alignment horizontal="center" vertical="center"/>
    </xf>
    <xf numFmtId="0" fontId="25" fillId="0" borderId="1" xfId="1" applyFont="1" applyBorder="1" applyAlignment="1">
      <alignment horizontal="center" vertical="center"/>
    </xf>
    <xf numFmtId="165" fontId="26" fillId="0" borderId="2" xfId="0" applyNumberFormat="1" applyFont="1" applyBorder="1" applyAlignment="1">
      <alignment horizontal="center" vertical="center"/>
    </xf>
    <xf numFmtId="3" fontId="28" fillId="2" borderId="6" xfId="0" applyNumberFormat="1" applyFont="1" applyFill="1" applyBorder="1" applyAlignment="1">
      <alignment horizontal="center" vertical="center"/>
    </xf>
    <xf numFmtId="3" fontId="28" fillId="2" borderId="2" xfId="0" applyNumberFormat="1" applyFont="1" applyFill="1" applyBorder="1" applyAlignment="1">
      <alignment horizontal="center" vertical="center"/>
    </xf>
    <xf numFmtId="3" fontId="28" fillId="2" borderId="6" xfId="0" applyNumberFormat="1" applyFont="1" applyFill="1" applyBorder="1" applyAlignment="1">
      <alignment horizontal="center" vertical="center"/>
    </xf>
    <xf numFmtId="3" fontId="28" fillId="2" borderId="2" xfId="0" applyNumberFormat="1" applyFont="1" applyFill="1" applyBorder="1" applyAlignment="1">
      <alignment horizontal="center" vertical="center"/>
    </xf>
    <xf numFmtId="0" fontId="25" fillId="0" borderId="1" xfId="1" applyFont="1" applyBorder="1" applyAlignment="1">
      <alignment horizontal="center" vertical="center"/>
    </xf>
    <xf numFmtId="165" fontId="26" fillId="0" borderId="2" xfId="0" applyNumberFormat="1" applyFont="1" applyBorder="1" applyAlignment="1">
      <alignment horizontal="center" vertical="center"/>
    </xf>
    <xf numFmtId="0" fontId="25" fillId="0" borderId="1" xfId="1" applyFont="1" applyBorder="1" applyAlignment="1">
      <alignment horizontal="center" vertical="center"/>
    </xf>
    <xf numFmtId="165" fontId="26" fillId="0" borderId="2" xfId="0" applyNumberFormat="1" applyFont="1" applyBorder="1" applyAlignment="1">
      <alignment horizontal="center" vertical="center"/>
    </xf>
    <xf numFmtId="3" fontId="28" fillId="2" borderId="6" xfId="0" applyNumberFormat="1" applyFont="1" applyFill="1" applyBorder="1" applyAlignment="1">
      <alignment horizontal="center" vertical="center"/>
    </xf>
    <xf numFmtId="3" fontId="28" fillId="2" borderId="2" xfId="0" applyNumberFormat="1" applyFont="1" applyFill="1" applyBorder="1" applyAlignment="1">
      <alignment horizontal="center" vertical="center"/>
    </xf>
    <xf numFmtId="0" fontId="25" fillId="0" borderId="1" xfId="1" applyFont="1" applyBorder="1" applyAlignment="1">
      <alignment horizontal="center" vertical="center"/>
    </xf>
    <xf numFmtId="165" fontId="26" fillId="0" borderId="2" xfId="0" applyNumberFormat="1" applyFont="1" applyBorder="1" applyAlignment="1">
      <alignment horizontal="center" vertical="center"/>
    </xf>
    <xf numFmtId="3" fontId="28" fillId="2" borderId="6" xfId="0" applyNumberFormat="1" applyFont="1" applyFill="1" applyBorder="1" applyAlignment="1">
      <alignment horizontal="center" vertical="center"/>
    </xf>
    <xf numFmtId="3" fontId="28" fillId="2" borderId="2" xfId="0" applyNumberFormat="1" applyFont="1" applyFill="1" applyBorder="1" applyAlignment="1">
      <alignment horizontal="center" vertical="center"/>
    </xf>
    <xf numFmtId="0" fontId="25" fillId="0" borderId="1" xfId="1" applyFont="1" applyBorder="1" applyAlignment="1">
      <alignment horizontal="center" vertical="center"/>
    </xf>
    <xf numFmtId="165" fontId="26" fillId="0" borderId="2" xfId="0" applyNumberFormat="1" applyFont="1" applyBorder="1" applyAlignment="1">
      <alignment horizontal="center" vertical="center"/>
    </xf>
    <xf numFmtId="3" fontId="28" fillId="2" borderId="6" xfId="0" applyNumberFormat="1" applyFont="1" applyFill="1" applyBorder="1" applyAlignment="1">
      <alignment horizontal="center" vertical="center"/>
    </xf>
    <xf numFmtId="3" fontId="28" fillId="2" borderId="2" xfId="0" applyNumberFormat="1" applyFont="1" applyFill="1" applyBorder="1" applyAlignment="1">
      <alignment horizontal="center" vertical="center"/>
    </xf>
    <xf numFmtId="166" fontId="11" fillId="0" borderId="15" xfId="3" applyNumberFormat="1" applyFont="1" applyFill="1" applyBorder="1" applyAlignment="1">
      <alignment horizontal="center"/>
    </xf>
    <xf numFmtId="166" fontId="11" fillId="0" borderId="15" xfId="3" applyNumberFormat="1" applyFont="1" applyFill="1" applyBorder="1" applyAlignment="1"/>
    <xf numFmtId="166" fontId="12" fillId="0" borderId="15" xfId="3" applyNumberFormat="1" applyFont="1" applyFill="1" applyBorder="1" applyAlignment="1">
      <alignment horizontal="center"/>
    </xf>
    <xf numFmtId="166" fontId="12" fillId="0" borderId="15" xfId="3" applyNumberFormat="1" applyFont="1" applyFill="1" applyBorder="1" applyAlignment="1"/>
    <xf numFmtId="166" fontId="19" fillId="0" borderId="15" xfId="3" applyNumberFormat="1" applyFont="1" applyFill="1" applyBorder="1" applyAlignment="1">
      <alignment horizontal="center"/>
    </xf>
    <xf numFmtId="166" fontId="11" fillId="0" borderId="15" xfId="3" applyNumberFormat="1" applyFont="1" applyFill="1" applyBorder="1" applyAlignment="1">
      <alignment horizontal="center" vertical="center"/>
    </xf>
    <xf numFmtId="166" fontId="16" fillId="0" borderId="15" xfId="3" applyNumberFormat="1" applyFont="1" applyFill="1" applyBorder="1" applyAlignment="1"/>
    <xf numFmtId="3" fontId="28" fillId="2" borderId="6" xfId="0" applyNumberFormat="1" applyFont="1" applyFill="1" applyBorder="1" applyAlignment="1">
      <alignment horizontal="center" vertical="center"/>
    </xf>
    <xf numFmtId="3" fontId="28" fillId="2" borderId="2" xfId="0" applyNumberFormat="1" applyFont="1" applyFill="1" applyBorder="1" applyAlignment="1">
      <alignment horizontal="center" vertical="center"/>
    </xf>
    <xf numFmtId="0" fontId="25" fillId="0" borderId="1" xfId="1" applyFont="1" applyBorder="1" applyAlignment="1">
      <alignment horizontal="center" vertical="center"/>
    </xf>
    <xf numFmtId="165" fontId="26" fillId="0" borderId="2" xfId="0" applyNumberFormat="1" applyFont="1" applyBorder="1" applyAlignment="1">
      <alignment horizontal="center" vertical="center"/>
    </xf>
    <xf numFmtId="3" fontId="28" fillId="2" borderId="6" xfId="0" applyNumberFormat="1" applyFont="1" applyFill="1" applyBorder="1" applyAlignment="1">
      <alignment horizontal="center" vertical="center"/>
    </xf>
    <xf numFmtId="3" fontId="28" fillId="2" borderId="2" xfId="0" applyNumberFormat="1" applyFont="1" applyFill="1" applyBorder="1" applyAlignment="1">
      <alignment horizontal="center" vertical="center"/>
    </xf>
    <xf numFmtId="0" fontId="25" fillId="0" borderId="1" xfId="1" applyFont="1" applyBorder="1" applyAlignment="1">
      <alignment horizontal="center" vertical="center"/>
    </xf>
    <xf numFmtId="165" fontId="26" fillId="0" borderId="2" xfId="0" applyNumberFormat="1" applyFont="1" applyBorder="1" applyAlignment="1">
      <alignment horizontal="center" vertical="center"/>
    </xf>
    <xf numFmtId="0" fontId="25" fillId="0" borderId="1" xfId="1" applyFont="1" applyBorder="1" applyAlignment="1">
      <alignment horizontal="center" vertical="center"/>
    </xf>
    <xf numFmtId="165" fontId="26" fillId="0" borderId="2" xfId="0" applyNumberFormat="1" applyFont="1" applyBorder="1" applyAlignment="1">
      <alignment horizontal="center" vertical="center"/>
    </xf>
    <xf numFmtId="3" fontId="28" fillId="2" borderId="6" xfId="0" applyNumberFormat="1" applyFont="1" applyFill="1" applyBorder="1" applyAlignment="1">
      <alignment horizontal="center" vertical="center"/>
    </xf>
    <xf numFmtId="3" fontId="28" fillId="2" borderId="2" xfId="0" applyNumberFormat="1" applyFont="1" applyFill="1" applyBorder="1" applyAlignment="1">
      <alignment horizontal="center" vertical="center"/>
    </xf>
    <xf numFmtId="166" fontId="40" fillId="0" borderId="15" xfId="2" applyNumberFormat="1" applyFont="1" applyFill="1" applyBorder="1" applyAlignment="1"/>
    <xf numFmtId="3" fontId="28" fillId="2" borderId="6" xfId="0" applyNumberFormat="1" applyFont="1" applyFill="1" applyBorder="1" applyAlignment="1">
      <alignment horizontal="center" vertical="center"/>
    </xf>
    <xf numFmtId="3" fontId="28" fillId="2" borderId="2" xfId="0" applyNumberFormat="1" applyFont="1" applyFill="1" applyBorder="1" applyAlignment="1">
      <alignment horizontal="center" vertical="center"/>
    </xf>
    <xf numFmtId="0" fontId="25" fillId="0" borderId="1" xfId="1" applyFont="1" applyBorder="1" applyAlignment="1">
      <alignment horizontal="center" vertical="center"/>
    </xf>
    <xf numFmtId="165" fontId="26" fillId="0" borderId="2" xfId="0" applyNumberFormat="1" applyFont="1" applyBorder="1" applyAlignment="1">
      <alignment horizontal="center" vertical="center"/>
    </xf>
    <xf numFmtId="0" fontId="25" fillId="0" borderId="1" xfId="1" applyFont="1" applyBorder="1" applyAlignment="1">
      <alignment horizontal="center" vertical="center"/>
    </xf>
    <xf numFmtId="3" fontId="28" fillId="2" borderId="6" xfId="0" applyNumberFormat="1" applyFont="1" applyFill="1" applyBorder="1" applyAlignment="1">
      <alignment horizontal="center" vertical="center"/>
    </xf>
    <xf numFmtId="3" fontId="28" fillId="2" borderId="2" xfId="0" applyNumberFormat="1" applyFont="1" applyFill="1" applyBorder="1" applyAlignment="1">
      <alignment horizontal="center" vertical="center"/>
    </xf>
    <xf numFmtId="0" fontId="25" fillId="0" borderId="1" xfId="1" applyFont="1" applyBorder="1" applyAlignment="1">
      <alignment horizontal="center" vertical="center"/>
    </xf>
    <xf numFmtId="0" fontId="25" fillId="0" borderId="3" xfId="1" applyFont="1" applyBorder="1" applyAlignment="1">
      <alignment horizontal="center" vertical="center" wrapText="1"/>
    </xf>
    <xf numFmtId="0" fontId="25" fillId="0" borderId="12" xfId="1" applyFont="1" applyBorder="1" applyAlignment="1">
      <alignment horizontal="center" vertical="center" wrapText="1"/>
    </xf>
    <xf numFmtId="0" fontId="25" fillId="0" borderId="7" xfId="1" applyFont="1" applyBorder="1" applyAlignment="1">
      <alignment horizontal="center" vertical="center" wrapText="1"/>
    </xf>
    <xf numFmtId="165" fontId="26" fillId="0" borderId="2" xfId="0" applyNumberFormat="1" applyFont="1" applyBorder="1" applyAlignment="1">
      <alignment horizontal="center" vertical="center"/>
    </xf>
    <xf numFmtId="0" fontId="25" fillId="0" borderId="1" xfId="1" applyFont="1" applyBorder="1" applyAlignment="1">
      <alignment horizontal="center" vertical="center"/>
    </xf>
    <xf numFmtId="165" fontId="26" fillId="0" borderId="2" xfId="0" applyNumberFormat="1" applyFont="1" applyBorder="1" applyAlignment="1">
      <alignment horizontal="center" vertical="center"/>
    </xf>
    <xf numFmtId="3" fontId="28" fillId="2" borderId="6" xfId="0" applyNumberFormat="1" applyFont="1" applyFill="1" applyBorder="1" applyAlignment="1">
      <alignment horizontal="center" vertical="center"/>
    </xf>
    <xf numFmtId="3" fontId="28" fillId="2" borderId="2" xfId="0" applyNumberFormat="1" applyFont="1" applyFill="1" applyBorder="1" applyAlignment="1">
      <alignment horizontal="center" vertical="center"/>
    </xf>
    <xf numFmtId="164" fontId="31" fillId="2" borderId="5" xfId="3" applyNumberFormat="1" applyFont="1" applyFill="1" applyBorder="1" applyAlignment="1">
      <alignment horizontal="center" vertical="center"/>
    </xf>
    <xf numFmtId="164" fontId="31" fillId="2" borderId="5" xfId="3" applyNumberFormat="1" applyFont="1" applyFill="1" applyBorder="1" applyAlignment="1">
      <alignment horizontal="right" vertical="center"/>
    </xf>
    <xf numFmtId="164" fontId="0" fillId="5" borderId="0" xfId="0" applyNumberFormat="1" applyFill="1"/>
    <xf numFmtId="165" fontId="26" fillId="0" borderId="2" xfId="0" applyNumberFormat="1" applyFont="1" applyBorder="1" applyAlignment="1">
      <alignment horizontal="center" vertical="center"/>
    </xf>
    <xf numFmtId="166" fontId="16" fillId="0" borderId="15" xfId="3" applyNumberFormat="1" applyFont="1" applyFill="1" applyBorder="1" applyAlignment="1">
      <alignment horizontal="center"/>
    </xf>
    <xf numFmtId="166" fontId="12" fillId="0" borderId="15" xfId="3" applyNumberFormat="1" applyFont="1" applyFill="1" applyBorder="1" applyAlignment="1">
      <alignment horizontal="left"/>
    </xf>
    <xf numFmtId="49" fontId="31" fillId="2" borderId="5" xfId="3" applyNumberFormat="1" applyFont="1" applyFill="1" applyBorder="1" applyAlignment="1">
      <alignment horizontal="center" vertical="center"/>
    </xf>
    <xf numFmtId="166" fontId="30" fillId="5" borderId="15" xfId="2" applyNumberFormat="1" applyFont="1" applyFill="1" applyBorder="1" applyAlignment="1">
      <alignment horizontal="center"/>
    </xf>
    <xf numFmtId="166" fontId="30" fillId="5" borderId="15" xfId="2" applyNumberFormat="1" applyFont="1" applyFill="1" applyBorder="1" applyAlignment="1"/>
    <xf numFmtId="0" fontId="18" fillId="5" borderId="5" xfId="0" applyFont="1" applyFill="1" applyBorder="1"/>
    <xf numFmtId="0" fontId="0" fillId="5" borderId="6" xfId="0" applyFill="1" applyBorder="1"/>
    <xf numFmtId="0" fontId="0" fillId="5" borderId="2" xfId="0" applyFill="1" applyBorder="1"/>
    <xf numFmtId="0" fontId="25" fillId="0" borderId="1" xfId="1" applyFont="1" applyBorder="1" applyAlignment="1">
      <alignment horizontal="center" vertical="center"/>
    </xf>
    <xf numFmtId="0" fontId="25" fillId="0" borderId="3" xfId="1" applyFont="1" applyBorder="1" applyAlignment="1">
      <alignment horizontal="center" vertical="center" wrapText="1"/>
    </xf>
    <xf numFmtId="0" fontId="25" fillId="0" borderId="12" xfId="1" applyFont="1" applyBorder="1" applyAlignment="1">
      <alignment horizontal="center" vertical="center" wrapText="1"/>
    </xf>
    <xf numFmtId="0" fontId="25" fillId="0" borderId="7" xfId="1" applyFont="1" applyBorder="1" applyAlignment="1">
      <alignment horizontal="center" vertical="center" wrapText="1"/>
    </xf>
    <xf numFmtId="165" fontId="26" fillId="0" borderId="2" xfId="0" applyNumberFormat="1" applyFont="1" applyBorder="1" applyAlignment="1">
      <alignment horizontal="center" vertical="center"/>
    </xf>
    <xf numFmtId="0" fontId="25" fillId="0" borderId="1" xfId="1" applyFont="1" applyBorder="1" applyAlignment="1">
      <alignment horizontal="center" vertical="center"/>
    </xf>
    <xf numFmtId="0" fontId="25" fillId="0" borderId="3" xfId="1" applyFont="1" applyBorder="1" applyAlignment="1">
      <alignment horizontal="center" vertical="center" wrapText="1"/>
    </xf>
    <xf numFmtId="0" fontId="25" fillId="0" borderId="12" xfId="1" applyFont="1" applyBorder="1" applyAlignment="1">
      <alignment horizontal="center" vertical="center" wrapText="1"/>
    </xf>
    <xf numFmtId="0" fontId="25" fillId="0" borderId="7" xfId="1" applyFont="1" applyBorder="1" applyAlignment="1">
      <alignment horizontal="center" vertical="center" wrapText="1"/>
    </xf>
    <xf numFmtId="165" fontId="26" fillId="0" borderId="2" xfId="0" applyNumberFormat="1" applyFont="1" applyBorder="1" applyAlignment="1">
      <alignment horizontal="center" vertical="center"/>
    </xf>
    <xf numFmtId="0" fontId="0" fillId="0" borderId="0" xfId="0" applyFont="1"/>
    <xf numFmtId="0" fontId="0" fillId="0" borderId="0" xfId="0" applyFont="1" applyBorder="1" applyAlignment="1"/>
    <xf numFmtId="0" fontId="25" fillId="0" borderId="1" xfId="1" applyFont="1" applyBorder="1" applyAlignment="1">
      <alignment horizontal="center" vertical="center"/>
    </xf>
    <xf numFmtId="0" fontId="25" fillId="0" borderId="3" xfId="1" applyFont="1" applyBorder="1" applyAlignment="1">
      <alignment horizontal="center" vertical="center" wrapText="1"/>
    </xf>
    <xf numFmtId="0" fontId="25" fillId="0" borderId="12" xfId="1" applyFont="1" applyBorder="1" applyAlignment="1">
      <alignment horizontal="center" vertical="center" wrapText="1"/>
    </xf>
    <xf numFmtId="0" fontId="25" fillId="0" borderId="7" xfId="1" applyFont="1" applyBorder="1" applyAlignment="1">
      <alignment horizontal="center" vertical="center" wrapText="1"/>
    </xf>
    <xf numFmtId="165" fontId="26" fillId="0" borderId="2" xfId="0" applyNumberFormat="1" applyFont="1" applyBorder="1" applyAlignment="1">
      <alignment horizontal="center" vertical="center"/>
    </xf>
    <xf numFmtId="0" fontId="25" fillId="0" borderId="1" xfId="1" applyFont="1" applyBorder="1" applyAlignment="1">
      <alignment horizontal="center" vertical="center"/>
    </xf>
    <xf numFmtId="0" fontId="25" fillId="0" borderId="3" xfId="1" applyFont="1" applyBorder="1" applyAlignment="1">
      <alignment horizontal="center" vertical="center" wrapText="1"/>
    </xf>
    <xf numFmtId="0" fontId="25" fillId="0" borderId="12" xfId="1" applyFont="1" applyBorder="1" applyAlignment="1">
      <alignment horizontal="center" vertical="center" wrapText="1"/>
    </xf>
    <xf numFmtId="0" fontId="25" fillId="0" borderId="7" xfId="1" applyFont="1" applyBorder="1" applyAlignment="1">
      <alignment horizontal="center" vertical="center" wrapText="1"/>
    </xf>
    <xf numFmtId="165" fontId="26" fillId="0" borderId="2" xfId="0" applyNumberFormat="1" applyFont="1" applyBorder="1" applyAlignment="1">
      <alignment horizontal="center" vertical="center"/>
    </xf>
    <xf numFmtId="0" fontId="25" fillId="0" borderId="1" xfId="1" applyFont="1" applyBorder="1" applyAlignment="1">
      <alignment horizontal="center" vertical="center"/>
    </xf>
    <xf numFmtId="0" fontId="25" fillId="0" borderId="3" xfId="1" applyFont="1" applyBorder="1" applyAlignment="1">
      <alignment horizontal="center" vertical="center" wrapText="1"/>
    </xf>
    <xf numFmtId="0" fontId="25" fillId="0" borderId="12" xfId="1" applyFont="1" applyBorder="1" applyAlignment="1">
      <alignment horizontal="center" vertical="center" wrapText="1"/>
    </xf>
    <xf numFmtId="0" fontId="25" fillId="0" borderId="7" xfId="1" applyFont="1" applyBorder="1" applyAlignment="1">
      <alignment horizontal="center" vertical="center" wrapText="1"/>
    </xf>
    <xf numFmtId="165" fontId="26" fillId="0" borderId="2" xfId="0" applyNumberFormat="1" applyFont="1" applyBorder="1" applyAlignment="1">
      <alignment horizontal="center" vertical="center"/>
    </xf>
    <xf numFmtId="166" fontId="11" fillId="0" borderId="15" xfId="5" applyNumberFormat="1" applyFont="1" applyFill="1" applyBorder="1" applyAlignment="1">
      <alignment horizontal="center"/>
    </xf>
    <xf numFmtId="166" fontId="11" fillId="0" borderId="15" xfId="5" applyNumberFormat="1" applyFont="1" applyFill="1" applyBorder="1" applyAlignment="1"/>
    <xf numFmtId="167" fontId="31" fillId="2" borderId="5" xfId="3" applyNumberFormat="1" applyFont="1" applyFill="1" applyBorder="1" applyAlignment="1">
      <alignment horizontal="right" vertical="center"/>
    </xf>
    <xf numFmtId="0" fontId="25" fillId="0" borderId="1" xfId="1" applyFont="1" applyBorder="1" applyAlignment="1">
      <alignment horizontal="center" vertical="center"/>
    </xf>
    <xf numFmtId="0" fontId="25" fillId="0" borderId="3" xfId="1" applyFont="1" applyBorder="1" applyAlignment="1">
      <alignment horizontal="center" vertical="center" wrapText="1"/>
    </xf>
    <xf numFmtId="0" fontId="25" fillId="0" borderId="12" xfId="1" applyFont="1" applyBorder="1" applyAlignment="1">
      <alignment horizontal="center" vertical="center" wrapText="1"/>
    </xf>
    <xf numFmtId="0" fontId="25" fillId="0" borderId="7" xfId="1" applyFont="1" applyBorder="1" applyAlignment="1">
      <alignment horizontal="center" vertical="center" wrapText="1"/>
    </xf>
    <xf numFmtId="165" fontId="26" fillId="0" borderId="2" xfId="0" applyNumberFormat="1" applyFont="1" applyBorder="1" applyAlignment="1">
      <alignment horizontal="center" vertical="center"/>
    </xf>
    <xf numFmtId="0" fontId="25" fillId="0" borderId="1" xfId="1" applyFont="1" applyBorder="1" applyAlignment="1">
      <alignment horizontal="center" vertical="center"/>
    </xf>
    <xf numFmtId="0" fontId="25" fillId="0" borderId="3" xfId="1" applyFont="1" applyBorder="1" applyAlignment="1">
      <alignment horizontal="center" vertical="center" wrapText="1"/>
    </xf>
    <xf numFmtId="0" fontId="25" fillId="0" borderId="12" xfId="1" applyFont="1" applyBorder="1" applyAlignment="1">
      <alignment horizontal="center" vertical="center" wrapText="1"/>
    </xf>
    <xf numFmtId="0" fontId="25" fillId="0" borderId="7" xfId="1" applyFont="1" applyBorder="1" applyAlignment="1">
      <alignment horizontal="center" vertical="center" wrapText="1"/>
    </xf>
    <xf numFmtId="0" fontId="25" fillId="0" borderId="1" xfId="1" applyFont="1" applyBorder="1" applyAlignment="1">
      <alignment horizontal="center" vertical="center"/>
    </xf>
    <xf numFmtId="0" fontId="25" fillId="0" borderId="3" xfId="1" applyFont="1" applyBorder="1" applyAlignment="1">
      <alignment horizontal="center" vertical="center" wrapText="1"/>
    </xf>
    <xf numFmtId="0" fontId="25" fillId="0" borderId="12" xfId="1" applyFont="1" applyBorder="1" applyAlignment="1">
      <alignment horizontal="center" vertical="center" wrapText="1"/>
    </xf>
    <xf numFmtId="0" fontId="25" fillId="0" borderId="7" xfId="1" applyFont="1" applyBorder="1" applyAlignment="1">
      <alignment horizontal="center" vertical="center" wrapText="1"/>
    </xf>
    <xf numFmtId="165" fontId="26" fillId="0" borderId="2" xfId="0" applyNumberFormat="1" applyFont="1" applyBorder="1" applyAlignment="1">
      <alignment horizontal="center" vertical="center"/>
    </xf>
    <xf numFmtId="43" fontId="31" fillId="2" borderId="5" xfId="3" applyFont="1" applyFill="1" applyBorder="1" applyAlignment="1">
      <alignment horizontal="right" vertical="center"/>
    </xf>
    <xf numFmtId="0" fontId="0" fillId="0" borderId="0" xfId="0" applyNumberFormat="1"/>
    <xf numFmtId="0" fontId="25" fillId="0" borderId="1" xfId="1" applyFont="1" applyBorder="1" applyAlignment="1">
      <alignment horizontal="center" vertical="center"/>
    </xf>
    <xf numFmtId="0" fontId="25" fillId="0" borderId="3" xfId="1" applyFont="1" applyBorder="1" applyAlignment="1">
      <alignment horizontal="center" vertical="center" wrapText="1"/>
    </xf>
    <xf numFmtId="0" fontId="25" fillId="0" borderId="12" xfId="1" applyFont="1" applyBorder="1" applyAlignment="1">
      <alignment horizontal="center" vertical="center" wrapText="1"/>
    </xf>
    <xf numFmtId="0" fontId="25" fillId="0" borderId="7" xfId="1" applyFont="1" applyBorder="1" applyAlignment="1">
      <alignment horizontal="center" vertical="center" wrapText="1"/>
    </xf>
    <xf numFmtId="165" fontId="26" fillId="0" borderId="2" xfId="0" applyNumberFormat="1" applyFont="1" applyBorder="1" applyAlignment="1">
      <alignment horizontal="center" vertical="center"/>
    </xf>
    <xf numFmtId="166" fontId="11" fillId="0" borderId="15" xfId="3" applyNumberFormat="1" applyFont="1" applyFill="1" applyBorder="1" applyAlignment="1">
      <alignment horizontal="left"/>
    </xf>
    <xf numFmtId="166" fontId="16" fillId="0" borderId="15" xfId="2" applyNumberFormat="1" applyFont="1" applyFill="1" applyBorder="1" applyAlignment="1">
      <alignment horizontal="center"/>
    </xf>
    <xf numFmtId="0" fontId="25" fillId="0" borderId="1" xfId="1" applyFont="1" applyBorder="1" applyAlignment="1">
      <alignment horizontal="center" vertical="center"/>
    </xf>
    <xf numFmtId="0" fontId="25" fillId="0" borderId="3" xfId="1" applyFont="1" applyBorder="1" applyAlignment="1">
      <alignment horizontal="center" vertical="center" wrapText="1"/>
    </xf>
    <xf numFmtId="0" fontId="25" fillId="0" borderId="12" xfId="1" applyFont="1" applyBorder="1" applyAlignment="1">
      <alignment horizontal="center" vertical="center" wrapText="1"/>
    </xf>
    <xf numFmtId="0" fontId="25" fillId="0" borderId="7" xfId="1" applyFont="1" applyBorder="1" applyAlignment="1">
      <alignment horizontal="center" vertical="center" wrapText="1"/>
    </xf>
    <xf numFmtId="165" fontId="26" fillId="0" borderId="2" xfId="0" applyNumberFormat="1" applyFont="1" applyBorder="1" applyAlignment="1">
      <alignment horizontal="center" vertical="center"/>
    </xf>
    <xf numFmtId="166" fontId="12" fillId="0" borderId="12" xfId="3" applyNumberFormat="1" applyFont="1" applyFill="1" applyBorder="1" applyAlignment="1">
      <alignment horizontal="center"/>
    </xf>
    <xf numFmtId="0" fontId="25" fillId="0" borderId="1" xfId="1" applyFont="1" applyBorder="1" applyAlignment="1">
      <alignment horizontal="center" vertical="center"/>
    </xf>
    <xf numFmtId="0" fontId="25" fillId="0" borderId="3" xfId="1" applyFont="1" applyBorder="1" applyAlignment="1">
      <alignment horizontal="center" vertical="center" wrapText="1"/>
    </xf>
    <xf numFmtId="0" fontId="25" fillId="0" borderId="12" xfId="1" applyFont="1" applyBorder="1" applyAlignment="1">
      <alignment horizontal="center" vertical="center" wrapText="1"/>
    </xf>
    <xf numFmtId="0" fontId="25" fillId="0" borderId="7" xfId="1" applyFont="1" applyBorder="1" applyAlignment="1">
      <alignment horizontal="center" vertical="center" wrapText="1"/>
    </xf>
    <xf numFmtId="165" fontId="26" fillId="0" borderId="2" xfId="0" applyNumberFormat="1" applyFont="1" applyBorder="1" applyAlignment="1">
      <alignment horizontal="center" vertical="center"/>
    </xf>
    <xf numFmtId="43" fontId="11" fillId="3" borderId="15" xfId="6" applyFont="1" applyFill="1" applyBorder="1" applyAlignment="1">
      <alignment horizontal="right"/>
    </xf>
    <xf numFmtId="43" fontId="11" fillId="3" borderId="15" xfId="6" applyFont="1" applyFill="1" applyBorder="1" applyAlignment="1"/>
    <xf numFmtId="43" fontId="16" fillId="3" borderId="15" xfId="6" applyFont="1" applyFill="1" applyBorder="1" applyAlignment="1"/>
    <xf numFmtId="43" fontId="11" fillId="3" borderId="15" xfId="6" applyFont="1" applyFill="1" applyBorder="1" applyAlignment="1">
      <alignment horizontal="center"/>
    </xf>
    <xf numFmtId="43" fontId="12" fillId="3" borderId="15" xfId="6" applyFont="1" applyFill="1" applyBorder="1" applyAlignment="1">
      <alignment horizontal="right"/>
    </xf>
    <xf numFmtId="43" fontId="12" fillId="3" borderId="15" xfId="6" applyFont="1" applyFill="1" applyBorder="1" applyAlignment="1"/>
    <xf numFmtId="43" fontId="12" fillId="3" borderId="15" xfId="6" applyFont="1" applyFill="1" applyBorder="1" applyAlignment="1">
      <alignment horizontal="center"/>
    </xf>
    <xf numFmtId="43" fontId="11" fillId="7" borderId="15" xfId="6" applyFont="1" applyFill="1" applyBorder="1" applyAlignment="1">
      <alignment horizontal="right"/>
    </xf>
    <xf numFmtId="43" fontId="11" fillId="7" borderId="15" xfId="6" applyFont="1" applyFill="1" applyBorder="1" applyAlignment="1"/>
    <xf numFmtId="43" fontId="16" fillId="7" borderId="15" xfId="6" applyFont="1" applyFill="1" applyBorder="1" applyAlignment="1"/>
    <xf numFmtId="43" fontId="11" fillId="7" borderId="15" xfId="6" applyFont="1" applyFill="1" applyBorder="1" applyAlignment="1">
      <alignment horizontal="center"/>
    </xf>
    <xf numFmtId="43" fontId="16" fillId="3" borderId="15" xfId="2" applyFont="1" applyFill="1" applyBorder="1" applyAlignment="1"/>
    <xf numFmtId="0" fontId="25" fillId="0" borderId="1" xfId="1" applyFont="1" applyBorder="1" applyAlignment="1">
      <alignment horizontal="center" vertical="center"/>
    </xf>
    <xf numFmtId="0" fontId="25" fillId="0" borderId="3" xfId="1" applyFont="1" applyBorder="1" applyAlignment="1">
      <alignment horizontal="center" vertical="center" wrapText="1"/>
    </xf>
    <xf numFmtId="0" fontId="25" fillId="0" borderId="12" xfId="1" applyFont="1" applyBorder="1" applyAlignment="1">
      <alignment horizontal="center" vertical="center" wrapText="1"/>
    </xf>
    <xf numFmtId="0" fontId="25" fillId="0" borderId="7" xfId="1" applyFont="1" applyBorder="1" applyAlignment="1">
      <alignment horizontal="center" vertical="center" wrapText="1"/>
    </xf>
    <xf numFmtId="165" fontId="26" fillId="0" borderId="2" xfId="0" applyNumberFormat="1" applyFont="1" applyBorder="1" applyAlignment="1">
      <alignment horizontal="center" vertical="center"/>
    </xf>
    <xf numFmtId="0" fontId="25" fillId="0" borderId="1" xfId="1" applyFont="1" applyBorder="1" applyAlignment="1">
      <alignment horizontal="center" vertical="center"/>
    </xf>
    <xf numFmtId="0" fontId="25" fillId="0" borderId="3" xfId="1" applyFont="1" applyBorder="1" applyAlignment="1">
      <alignment horizontal="center" vertical="center" wrapText="1"/>
    </xf>
    <xf numFmtId="0" fontId="25" fillId="0" borderId="12" xfId="1" applyFont="1" applyBorder="1" applyAlignment="1">
      <alignment horizontal="center" vertical="center" wrapText="1"/>
    </xf>
    <xf numFmtId="0" fontId="25" fillId="0" borderId="7" xfId="1" applyFont="1" applyBorder="1" applyAlignment="1">
      <alignment horizontal="center" vertical="center" wrapText="1"/>
    </xf>
    <xf numFmtId="165" fontId="26" fillId="0" borderId="2" xfId="0" applyNumberFormat="1" applyFont="1" applyBorder="1" applyAlignment="1">
      <alignment horizontal="center" vertical="center"/>
    </xf>
    <xf numFmtId="0" fontId="25" fillId="0" borderId="1" xfId="1" applyFont="1" applyBorder="1" applyAlignment="1">
      <alignment horizontal="center" vertical="center"/>
    </xf>
    <xf numFmtId="0" fontId="25" fillId="0" borderId="3" xfId="1" applyFont="1" applyBorder="1" applyAlignment="1">
      <alignment horizontal="center" vertical="center" wrapText="1"/>
    </xf>
    <xf numFmtId="0" fontId="25" fillId="0" borderId="12" xfId="1" applyFont="1" applyBorder="1" applyAlignment="1">
      <alignment horizontal="center" vertical="center" wrapText="1"/>
    </xf>
    <xf numFmtId="0" fontId="25" fillId="0" borderId="7" xfId="1" applyFont="1" applyBorder="1" applyAlignment="1">
      <alignment horizontal="center" vertical="center" wrapText="1"/>
    </xf>
    <xf numFmtId="165" fontId="26" fillId="0" borderId="2" xfId="0" applyNumberFormat="1" applyFont="1" applyBorder="1" applyAlignment="1">
      <alignment horizontal="center" vertical="center"/>
    </xf>
    <xf numFmtId="0" fontId="25" fillId="0" borderId="1" xfId="1" applyFont="1" applyBorder="1" applyAlignment="1">
      <alignment horizontal="center" vertical="center"/>
    </xf>
    <xf numFmtId="0" fontId="25" fillId="0" borderId="3" xfId="1" applyFont="1" applyBorder="1" applyAlignment="1">
      <alignment horizontal="center" vertical="center" wrapText="1"/>
    </xf>
    <xf numFmtId="0" fontId="25" fillId="0" borderId="12" xfId="1" applyFont="1" applyBorder="1" applyAlignment="1">
      <alignment horizontal="center" vertical="center" wrapText="1"/>
    </xf>
    <xf numFmtId="0" fontId="25" fillId="0" borderId="7" xfId="1" applyFont="1" applyBorder="1" applyAlignment="1">
      <alignment horizontal="center" vertical="center" wrapText="1"/>
    </xf>
    <xf numFmtId="165" fontId="26" fillId="0" borderId="2" xfId="0" applyNumberFormat="1" applyFont="1" applyBorder="1" applyAlignment="1">
      <alignment horizontal="center" vertical="center"/>
    </xf>
    <xf numFmtId="43" fontId="12" fillId="7" borderId="15" xfId="2" applyFont="1" applyFill="1" applyBorder="1" applyAlignment="1">
      <alignment horizontal="right"/>
    </xf>
    <xf numFmtId="43" fontId="12" fillId="7" borderId="15" xfId="2" applyFont="1" applyFill="1" applyBorder="1" applyAlignment="1"/>
    <xf numFmtId="43" fontId="16" fillId="7" borderId="15" xfId="2" applyFont="1" applyFill="1" applyBorder="1" applyAlignment="1"/>
    <xf numFmtId="43" fontId="12" fillId="7" borderId="15" xfId="2" applyFont="1" applyFill="1" applyBorder="1" applyAlignment="1">
      <alignment horizontal="center"/>
    </xf>
    <xf numFmtId="43" fontId="11" fillId="5" borderId="15" xfId="6" applyFont="1" applyFill="1" applyBorder="1" applyAlignment="1">
      <alignment horizontal="right"/>
    </xf>
    <xf numFmtId="43" fontId="11" fillId="5" borderId="15" xfId="6" applyFont="1" applyFill="1" applyBorder="1" applyAlignment="1"/>
    <xf numFmtId="43" fontId="16" fillId="5" borderId="15" xfId="6" applyFont="1" applyFill="1" applyBorder="1" applyAlignment="1"/>
    <xf numFmtId="43" fontId="11" fillId="5" borderId="15" xfId="6" applyFont="1" applyFill="1" applyBorder="1" applyAlignment="1">
      <alignment horizontal="center"/>
    </xf>
    <xf numFmtId="166" fontId="12" fillId="5" borderId="15" xfId="3" applyNumberFormat="1" applyFont="1" applyFill="1" applyBorder="1" applyAlignment="1">
      <alignment horizontal="center"/>
    </xf>
    <xf numFmtId="49" fontId="31" fillId="4" borderId="5" xfId="3" applyNumberFormat="1" applyFont="1" applyFill="1" applyBorder="1" applyAlignment="1">
      <alignment horizontal="center" vertical="center"/>
    </xf>
    <xf numFmtId="164" fontId="31" fillId="4" borderId="5" xfId="3" applyNumberFormat="1" applyFont="1" applyFill="1" applyBorder="1" applyAlignment="1">
      <alignment horizontal="center" vertical="center"/>
    </xf>
    <xf numFmtId="0" fontId="25" fillId="0" borderId="1" xfId="1" applyFont="1" applyBorder="1" applyAlignment="1">
      <alignment horizontal="center" vertical="center"/>
    </xf>
    <xf numFmtId="0" fontId="25" fillId="0" borderId="3" xfId="1" applyFont="1" applyBorder="1" applyAlignment="1">
      <alignment horizontal="center" vertical="center" wrapText="1"/>
    </xf>
    <xf numFmtId="0" fontId="25" fillId="0" borderId="12" xfId="1" applyFont="1" applyBorder="1" applyAlignment="1">
      <alignment horizontal="center" vertical="center" wrapText="1"/>
    </xf>
    <xf numFmtId="0" fontId="25" fillId="0" borderId="7" xfId="1" applyFont="1" applyBorder="1" applyAlignment="1">
      <alignment horizontal="center" vertical="center" wrapText="1"/>
    </xf>
    <xf numFmtId="165" fontId="26" fillId="0" borderId="2" xfId="0" applyNumberFormat="1" applyFont="1" applyBorder="1" applyAlignment="1">
      <alignment horizontal="center" vertical="center"/>
    </xf>
    <xf numFmtId="43" fontId="12" fillId="5" borderId="15" xfId="6" applyFont="1" applyFill="1" applyBorder="1" applyAlignment="1">
      <alignment horizontal="right"/>
    </xf>
    <xf numFmtId="43" fontId="12" fillId="5" borderId="15" xfId="6" applyFont="1" applyFill="1" applyBorder="1" applyAlignment="1">
      <alignment horizontal="left"/>
    </xf>
    <xf numFmtId="43" fontId="12" fillId="5" borderId="15" xfId="6" applyFont="1" applyFill="1" applyBorder="1" applyAlignment="1">
      <alignment horizontal="center"/>
    </xf>
    <xf numFmtId="0" fontId="25" fillId="0" borderId="1" xfId="1" applyFont="1" applyBorder="1" applyAlignment="1">
      <alignment horizontal="center" vertical="center"/>
    </xf>
    <xf numFmtId="0" fontId="25" fillId="0" borderId="3" xfId="1" applyFont="1" applyBorder="1" applyAlignment="1">
      <alignment horizontal="center" vertical="center" wrapText="1"/>
    </xf>
    <xf numFmtId="0" fontId="25" fillId="0" borderId="12" xfId="1" applyFont="1" applyBorder="1" applyAlignment="1">
      <alignment horizontal="center" vertical="center" wrapText="1"/>
    </xf>
    <xf numFmtId="0" fontId="25" fillId="0" borderId="7" xfId="1" applyFont="1" applyBorder="1" applyAlignment="1">
      <alignment horizontal="center" vertical="center" wrapText="1"/>
    </xf>
    <xf numFmtId="165" fontId="26" fillId="0" borderId="2" xfId="0" applyNumberFormat="1" applyFont="1" applyBorder="1" applyAlignment="1">
      <alignment horizontal="center" vertical="center"/>
    </xf>
    <xf numFmtId="0" fontId="25" fillId="0" borderId="1" xfId="1" applyFont="1" applyBorder="1" applyAlignment="1">
      <alignment horizontal="center" vertical="center"/>
    </xf>
    <xf numFmtId="0" fontId="25" fillId="0" borderId="3" xfId="1" applyFont="1" applyBorder="1" applyAlignment="1">
      <alignment horizontal="center" vertical="center" wrapText="1"/>
    </xf>
    <xf numFmtId="0" fontId="25" fillId="0" borderId="12" xfId="1" applyFont="1" applyBorder="1" applyAlignment="1">
      <alignment horizontal="center" vertical="center" wrapText="1"/>
    </xf>
    <xf numFmtId="0" fontId="25" fillId="0" borderId="7" xfId="1" applyFont="1" applyBorder="1" applyAlignment="1">
      <alignment horizontal="center" vertical="center" wrapText="1"/>
    </xf>
    <xf numFmtId="165" fontId="26" fillId="0" borderId="2" xfId="0" applyNumberFormat="1" applyFont="1" applyBorder="1" applyAlignment="1">
      <alignment horizontal="center" vertical="center"/>
    </xf>
    <xf numFmtId="0" fontId="25" fillId="0" borderId="1" xfId="1" applyFont="1" applyBorder="1" applyAlignment="1">
      <alignment horizontal="center" vertical="center"/>
    </xf>
    <xf numFmtId="0" fontId="25" fillId="0" borderId="3" xfId="1" applyFont="1" applyBorder="1" applyAlignment="1">
      <alignment horizontal="center" vertical="center" wrapText="1"/>
    </xf>
    <xf numFmtId="0" fontId="25" fillId="0" borderId="12" xfId="1" applyFont="1" applyBorder="1" applyAlignment="1">
      <alignment horizontal="center" vertical="center" wrapText="1"/>
    </xf>
    <xf numFmtId="0" fontId="25" fillId="0" borderId="7" xfId="1" applyFont="1" applyBorder="1" applyAlignment="1">
      <alignment horizontal="center" vertical="center" wrapText="1"/>
    </xf>
    <xf numFmtId="165" fontId="26" fillId="0" borderId="2" xfId="0" applyNumberFormat="1" applyFont="1" applyBorder="1" applyAlignment="1">
      <alignment horizontal="center" vertical="center"/>
    </xf>
    <xf numFmtId="164" fontId="12" fillId="8" borderId="15" xfId="3" applyNumberFormat="1" applyFont="1" applyFill="1" applyBorder="1" applyAlignment="1">
      <alignment horizontal="center"/>
    </xf>
    <xf numFmtId="43" fontId="11" fillId="9" borderId="15" xfId="6" applyFont="1" applyFill="1" applyBorder="1" applyAlignment="1">
      <alignment horizontal="right"/>
    </xf>
    <xf numFmtId="43" fontId="11" fillId="9" borderId="15" xfId="6" applyFont="1" applyFill="1" applyBorder="1" applyAlignment="1"/>
    <xf numFmtId="43" fontId="16" fillId="9" borderId="15" xfId="6" applyFont="1" applyFill="1" applyBorder="1" applyAlignment="1"/>
    <xf numFmtId="43" fontId="11" fillId="9" borderId="15" xfId="6" applyFont="1" applyFill="1" applyBorder="1" applyAlignment="1">
      <alignment horizontal="center"/>
    </xf>
    <xf numFmtId="0" fontId="5" fillId="0" borderId="0" xfId="1" applyFont="1" applyBorder="1" applyAlignment="1">
      <alignment horizontal="center" vertical="center"/>
    </xf>
    <xf numFmtId="0" fontId="25" fillId="0" borderId="6" xfId="1" applyFont="1" applyBorder="1" applyAlignment="1">
      <alignment horizontal="center" vertical="center"/>
    </xf>
    <xf numFmtId="0" fontId="25" fillId="0" borderId="1" xfId="1" applyFont="1" applyBorder="1" applyAlignment="1">
      <alignment horizontal="center" vertical="center"/>
    </xf>
    <xf numFmtId="0" fontId="25" fillId="0" borderId="3" xfId="1" applyFont="1" applyBorder="1" applyAlignment="1">
      <alignment horizontal="center" vertical="center"/>
    </xf>
    <xf numFmtId="0" fontId="25" fillId="0" borderId="12" xfId="1" applyFont="1" applyBorder="1" applyAlignment="1">
      <alignment horizontal="center" vertical="center"/>
    </xf>
    <xf numFmtId="0" fontId="25" fillId="0" borderId="7" xfId="1" applyFont="1" applyBorder="1" applyAlignment="1">
      <alignment horizontal="center" vertical="center"/>
    </xf>
    <xf numFmtId="0" fontId="25" fillId="0" borderId="3" xfId="1" applyFont="1" applyBorder="1" applyAlignment="1">
      <alignment horizontal="center" vertical="center" wrapText="1"/>
    </xf>
    <xf numFmtId="0" fontId="25" fillId="0" borderId="12" xfId="1" applyFont="1" applyBorder="1" applyAlignment="1">
      <alignment horizontal="center" vertical="center" wrapText="1"/>
    </xf>
    <xf numFmtId="0" fontId="25" fillId="0" borderId="7" xfId="1" applyFont="1" applyBorder="1" applyAlignment="1">
      <alignment horizontal="center" vertical="center" wrapText="1"/>
    </xf>
    <xf numFmtId="165" fontId="26" fillId="0" borderId="1" xfId="0" applyNumberFormat="1" applyFont="1" applyBorder="1" applyAlignment="1">
      <alignment horizontal="center" vertical="center"/>
    </xf>
    <xf numFmtId="165" fontId="26" fillId="0" borderId="2" xfId="0" applyNumberFormat="1" applyFont="1" applyBorder="1" applyAlignment="1">
      <alignment horizontal="center" vertical="center"/>
    </xf>
    <xf numFmtId="0" fontId="25" fillId="0" borderId="3" xfId="1" applyNumberFormat="1" applyFont="1" applyFill="1" applyBorder="1" applyAlignment="1">
      <alignment horizontal="center" vertical="center"/>
    </xf>
    <xf numFmtId="0" fontId="25" fillId="0" borderId="7" xfId="1" applyNumberFormat="1" applyFont="1" applyFill="1" applyBorder="1" applyAlignment="1">
      <alignment horizontal="center" vertical="center"/>
    </xf>
    <xf numFmtId="0" fontId="25" fillId="0" borderId="3" xfId="1" applyNumberFormat="1" applyFont="1" applyFill="1" applyBorder="1" applyAlignment="1">
      <alignment horizontal="left" vertical="center"/>
    </xf>
    <xf numFmtId="0" fontId="25" fillId="0" borderId="7" xfId="1" applyNumberFormat="1" applyFont="1" applyFill="1" applyBorder="1" applyAlignment="1">
      <alignment horizontal="left" vertical="center"/>
    </xf>
    <xf numFmtId="0" fontId="25" fillId="0" borderId="13" xfId="1" applyFont="1" applyBorder="1" applyAlignment="1">
      <alignment horizontal="center" vertical="center"/>
    </xf>
    <xf numFmtId="0" fontId="25" fillId="0" borderId="14" xfId="1" applyFont="1" applyBorder="1" applyAlignment="1">
      <alignment horizontal="center" vertical="center"/>
    </xf>
    <xf numFmtId="0" fontId="25" fillId="0" borderId="9" xfId="1" applyFont="1" applyBorder="1" applyAlignment="1">
      <alignment horizontal="center" vertical="center"/>
    </xf>
    <xf numFmtId="3" fontId="27" fillId="2" borderId="10" xfId="0" applyNumberFormat="1" applyFont="1" applyFill="1" applyBorder="1" applyAlignment="1">
      <alignment horizontal="center" vertical="center"/>
    </xf>
    <xf numFmtId="3" fontId="28" fillId="2" borderId="8" xfId="0" applyNumberFormat="1" applyFont="1" applyFill="1" applyBorder="1" applyAlignment="1">
      <alignment horizontal="center" vertical="center"/>
    </xf>
    <xf numFmtId="3" fontId="28" fillId="2" borderId="11" xfId="0" applyNumberFormat="1" applyFont="1" applyFill="1" applyBorder="1" applyAlignment="1">
      <alignment horizontal="center" vertical="center"/>
    </xf>
    <xf numFmtId="164" fontId="31" fillId="2" borderId="6" xfId="0" applyNumberFormat="1" applyFont="1" applyFill="1" applyBorder="1" applyAlignment="1">
      <alignment horizontal="center" vertical="center"/>
    </xf>
    <xf numFmtId="164" fontId="31" fillId="2" borderId="2" xfId="0" applyNumberFormat="1" applyFont="1" applyFill="1" applyBorder="1" applyAlignment="1">
      <alignment horizontal="center" vertical="center"/>
    </xf>
    <xf numFmtId="3" fontId="28" fillId="2" borderId="6" xfId="0" applyNumberFormat="1" applyFont="1" applyFill="1" applyBorder="1" applyAlignment="1">
      <alignment horizontal="center" vertical="center"/>
    </xf>
    <xf numFmtId="3" fontId="28" fillId="2" borderId="2" xfId="0" applyNumberFormat="1" applyFont="1" applyFill="1" applyBorder="1" applyAlignment="1">
      <alignment horizontal="center" vertical="center"/>
    </xf>
    <xf numFmtId="164" fontId="4" fillId="2" borderId="6" xfId="0" applyNumberFormat="1" applyFont="1" applyFill="1" applyBorder="1" applyAlignment="1">
      <alignment horizontal="center" vertical="center"/>
    </xf>
    <xf numFmtId="164" fontId="4" fillId="2" borderId="2" xfId="0" applyNumberFormat="1" applyFont="1" applyFill="1" applyBorder="1" applyAlignment="1">
      <alignment horizontal="center" vertical="center"/>
    </xf>
    <xf numFmtId="3" fontId="3" fillId="2" borderId="6" xfId="0" applyNumberFormat="1" applyFont="1" applyFill="1" applyBorder="1" applyAlignment="1">
      <alignment horizontal="center" vertical="center"/>
    </xf>
    <xf numFmtId="3" fontId="3" fillId="2" borderId="2" xfId="0" applyNumberFormat="1" applyFont="1" applyFill="1" applyBorder="1" applyAlignment="1">
      <alignment horizontal="center" vertical="center"/>
    </xf>
    <xf numFmtId="0" fontId="6" fillId="0" borderId="6" xfId="1" applyFont="1" applyBorder="1" applyAlignment="1">
      <alignment horizontal="center" vertical="center"/>
    </xf>
    <xf numFmtId="0" fontId="6" fillId="0" borderId="1" xfId="1" applyFont="1" applyBorder="1" applyAlignment="1">
      <alignment horizontal="center" vertical="center"/>
    </xf>
    <xf numFmtId="0" fontId="6" fillId="0" borderId="3" xfId="1" applyFont="1" applyBorder="1" applyAlignment="1">
      <alignment horizontal="center" vertical="center"/>
    </xf>
    <xf numFmtId="0" fontId="6" fillId="0" borderId="12" xfId="1" applyFont="1" applyBorder="1" applyAlignment="1">
      <alignment horizontal="center" vertical="center"/>
    </xf>
    <xf numFmtId="0" fontId="6" fillId="0" borderId="7" xfId="1" applyFont="1" applyBorder="1" applyAlignment="1">
      <alignment horizontal="center" vertical="center"/>
    </xf>
    <xf numFmtId="0" fontId="6" fillId="0" borderId="3" xfId="1" applyFont="1" applyBorder="1" applyAlignment="1">
      <alignment horizontal="center" vertical="center" wrapText="1"/>
    </xf>
    <xf numFmtId="0" fontId="6" fillId="0" borderId="12" xfId="1" applyFont="1" applyBorder="1" applyAlignment="1">
      <alignment horizontal="center" vertical="center" wrapText="1"/>
    </xf>
    <xf numFmtId="0" fontId="6" fillId="0" borderId="7" xfId="1" applyFont="1" applyBorder="1" applyAlignment="1">
      <alignment horizontal="center" vertical="center" wrapText="1"/>
    </xf>
    <xf numFmtId="165" fontId="10" fillId="0" borderId="1" xfId="0" applyNumberFormat="1" applyFont="1" applyBorder="1" applyAlignment="1">
      <alignment horizontal="center" vertical="center"/>
    </xf>
    <xf numFmtId="165" fontId="10" fillId="0" borderId="2" xfId="0" applyNumberFormat="1" applyFont="1" applyBorder="1" applyAlignment="1">
      <alignment horizontal="center" vertical="center"/>
    </xf>
    <xf numFmtId="0" fontId="6" fillId="0" borderId="3" xfId="1" applyNumberFormat="1" applyFont="1" applyFill="1" applyBorder="1" applyAlignment="1">
      <alignment horizontal="center" vertical="center"/>
    </xf>
    <xf numFmtId="0" fontId="6" fillId="0" borderId="7" xfId="1" applyNumberFormat="1" applyFont="1" applyFill="1" applyBorder="1" applyAlignment="1">
      <alignment horizontal="center" vertical="center"/>
    </xf>
    <xf numFmtId="0" fontId="6" fillId="0" borderId="3" xfId="1" applyNumberFormat="1" applyFont="1" applyFill="1" applyBorder="1" applyAlignment="1">
      <alignment horizontal="left" vertical="center"/>
    </xf>
    <xf numFmtId="0" fontId="6" fillId="0" borderId="7" xfId="1" applyNumberFormat="1" applyFont="1" applyFill="1" applyBorder="1" applyAlignment="1">
      <alignment horizontal="left" vertical="center"/>
    </xf>
    <xf numFmtId="0" fontId="6" fillId="0" borderId="13" xfId="1" applyFont="1" applyBorder="1" applyAlignment="1">
      <alignment horizontal="center" vertical="center"/>
    </xf>
    <xf numFmtId="0" fontId="6" fillId="0" borderId="14" xfId="1" applyFont="1" applyBorder="1" applyAlignment="1">
      <alignment horizontal="center" vertical="center"/>
    </xf>
    <xf numFmtId="0" fontId="6" fillId="0" borderId="9" xfId="1" applyFont="1" applyBorder="1" applyAlignment="1">
      <alignment horizontal="center" vertical="center"/>
    </xf>
    <xf numFmtId="3" fontId="9" fillId="2" borderId="10" xfId="0" applyNumberFormat="1" applyFont="1" applyFill="1" applyBorder="1" applyAlignment="1">
      <alignment horizontal="center" vertical="center"/>
    </xf>
    <xf numFmtId="3" fontId="8" fillId="2" borderId="8" xfId="0" applyNumberFormat="1" applyFont="1" applyFill="1" applyBorder="1" applyAlignment="1">
      <alignment horizontal="center" vertical="center"/>
    </xf>
    <xf numFmtId="3" fontId="8" fillId="2" borderId="11" xfId="0" applyNumberFormat="1" applyFont="1" applyFill="1" applyBorder="1" applyAlignment="1">
      <alignment horizontal="center" vertical="center"/>
    </xf>
    <xf numFmtId="0" fontId="41" fillId="0" borderId="0" xfId="1" applyFont="1" applyBorder="1" applyAlignment="1">
      <alignment horizontal="center" vertical="center"/>
    </xf>
  </cellXfs>
  <cellStyles count="7">
    <cellStyle name="Comma" xfId="3" builtinId="3"/>
    <cellStyle name="Comma 10 2" xfId="6"/>
    <cellStyle name="Comma 2" xfId="2"/>
    <cellStyle name="Comma 6 3" xfId="5"/>
    <cellStyle name="Normal" xfId="0" builtinId="0"/>
    <cellStyle name="Normal 2" xfId="1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calcChain" Target="calcChain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26" Type="http://schemas.openxmlformats.org/officeDocument/2006/relationships/worksheet" Target="worksheets/sheet126.xml"/><Relationship Id="rId134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137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styles" Target="style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14568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09891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1</xdr:col>
      <xdr:colOff>452718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09891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38100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14373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38100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14373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14568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09891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38100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14373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38100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14373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38100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14373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38100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14373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38100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14373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38100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14373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38100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14373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38100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14373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38100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14373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38100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14373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38100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14373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38100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14373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38100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14373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38100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14373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14568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09891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38100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14373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38100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14373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38100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14373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38100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14373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38100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14373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38100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14373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38100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14373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38100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14373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38100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14373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38100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14373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38100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14373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38100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14373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38100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14373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38100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14373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38100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14373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38100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14373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38100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14373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38100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14373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38100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14373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1</xdr:col>
      <xdr:colOff>452718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14373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1</xdr:col>
      <xdr:colOff>452718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09891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1</xdr:col>
      <xdr:colOff>452718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09891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1</xdr:col>
      <xdr:colOff>452718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09891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1</xdr:col>
      <xdr:colOff>452718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09891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1</xdr:col>
      <xdr:colOff>452718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09891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1</xdr:col>
      <xdr:colOff>452718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09891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1</xdr:col>
      <xdr:colOff>452718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09891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1</xdr:col>
      <xdr:colOff>452718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09891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1</xdr:col>
      <xdr:colOff>452718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09891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1</xdr:col>
      <xdr:colOff>452718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09891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1</xdr:col>
      <xdr:colOff>452718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09891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1</xdr:col>
      <xdr:colOff>452718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09891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14568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09891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14568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09891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14568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09891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14568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09891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14568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09891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14568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09891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14568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09891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14568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09891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14568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09891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14568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09891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14568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09891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14568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09891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14568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09891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14568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09891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14568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09891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14568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09891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14568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09891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14568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09891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14568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09891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14568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09891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14568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09891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14568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09891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14568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09891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14568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09891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14568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09891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14568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09891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14568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09891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14568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09891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14568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09891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14568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09891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14568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09891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14568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09891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14568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09891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14568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09891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14568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09891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14568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09891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14568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09891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14568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09891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14568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09891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14568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09891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14568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09891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14568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09891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14568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09891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14568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09891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14568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09891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14568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09891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14568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09891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14568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09891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14568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09891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14568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09891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14568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09891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14568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09891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14568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09891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14568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09891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14568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09891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14568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09891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14568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09891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14568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09891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14568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09891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14568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09891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14568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09891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14568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09891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14568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09891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14568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09891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14568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09891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14568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09891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14568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09891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14568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09891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14568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09891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14568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09891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14568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09891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14568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09891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14568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09891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14568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09891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14568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09891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14568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09891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3</xdr:col>
      <xdr:colOff>14568</xdr:colOff>
      <xdr:row>2</xdr:row>
      <xdr:rowOff>130628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1"/>
          <a:ext cx="709891" cy="530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ao%20gia%20mkl%20t11-2018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Price list2"/>
    </sheetNames>
    <sheetDataSet>
      <sheetData sheetId="0">
        <row r="8">
          <cell r="B8" t="str">
            <v>FR001</v>
          </cell>
          <cell r="C8" t="str">
            <v>Corn big</v>
          </cell>
          <cell r="D8" t="str">
            <v>Bắp trái lớn</v>
          </cell>
          <cell r="E8" t="str">
            <v>nos</v>
          </cell>
          <cell r="F8">
            <v>17000</v>
          </cell>
          <cell r="G8">
            <v>6500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28000</v>
          </cell>
          <cell r="P8">
            <v>0</v>
          </cell>
          <cell r="Q8">
            <v>0</v>
          </cell>
          <cell r="R8">
            <v>6500</v>
          </cell>
        </row>
        <row r="9">
          <cell r="B9" t="str">
            <v>FR002</v>
          </cell>
          <cell r="C9" t="str">
            <v>Corn small</v>
          </cell>
          <cell r="D9" t="str">
            <v>Bắp trái nhỏ</v>
          </cell>
          <cell r="E9" t="str">
            <v>kgs</v>
          </cell>
          <cell r="F9" t="str">
            <v>Ko CÓ HÀNG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 t="str">
            <v/>
          </cell>
          <cell r="P9">
            <v>0</v>
          </cell>
          <cell r="Q9">
            <v>0</v>
          </cell>
          <cell r="R9">
            <v>0</v>
          </cell>
        </row>
        <row r="10">
          <cell r="B10" t="str">
            <v>FR003</v>
          </cell>
          <cell r="C10" t="str">
            <v>Avocado</v>
          </cell>
          <cell r="D10" t="str">
            <v>Bơ trái (lớn)</v>
          </cell>
          <cell r="E10" t="str">
            <v>kgs</v>
          </cell>
          <cell r="F10">
            <v>50000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60000</v>
          </cell>
          <cell r="N10">
            <v>0</v>
          </cell>
          <cell r="O10">
            <v>40800</v>
          </cell>
          <cell r="P10">
            <v>0</v>
          </cell>
          <cell r="Q10">
            <v>0</v>
          </cell>
          <cell r="R10">
            <v>40800</v>
          </cell>
        </row>
        <row r="11">
          <cell r="B11" t="str">
            <v>FR004</v>
          </cell>
          <cell r="C11" t="str">
            <v>Orange with thick skin</v>
          </cell>
          <cell r="D11" t="str">
            <v>Cam sành (lớn)</v>
          </cell>
          <cell r="E11" t="str">
            <v>kgs</v>
          </cell>
          <cell r="F11">
            <v>19000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20000</v>
          </cell>
          <cell r="N11">
            <v>0</v>
          </cell>
          <cell r="O11">
            <v>21400</v>
          </cell>
          <cell r="P11">
            <v>0</v>
          </cell>
          <cell r="Q11">
            <v>0</v>
          </cell>
          <cell r="R11">
            <v>19000</v>
          </cell>
        </row>
        <row r="12">
          <cell r="B12" t="str">
            <v>FR005</v>
          </cell>
          <cell r="C12" t="str">
            <v>Orange Vinh</v>
          </cell>
          <cell r="D12" t="str">
            <v>Cam Vinh</v>
          </cell>
          <cell r="E12" t="str">
            <v>kgs</v>
          </cell>
          <cell r="F12">
            <v>40000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45000</v>
          </cell>
          <cell r="N12">
            <v>0</v>
          </cell>
          <cell r="O12" t="str">
            <v/>
          </cell>
          <cell r="P12">
            <v>0</v>
          </cell>
          <cell r="Q12">
            <v>0</v>
          </cell>
          <cell r="R12">
            <v>40000</v>
          </cell>
        </row>
        <row r="13">
          <cell r="B13" t="str">
            <v>FR006</v>
          </cell>
          <cell r="C13" t="str">
            <v>Passion fruit</v>
          </cell>
          <cell r="D13" t="str">
            <v>Chanh Dây</v>
          </cell>
          <cell r="E13" t="str">
            <v>kgs</v>
          </cell>
          <cell r="F13">
            <v>18000</v>
          </cell>
          <cell r="G13">
            <v>15000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15000</v>
          </cell>
          <cell r="N13">
            <v>0</v>
          </cell>
          <cell r="O13">
            <v>34100</v>
          </cell>
          <cell r="P13">
            <v>0</v>
          </cell>
          <cell r="Q13">
            <v>0</v>
          </cell>
          <cell r="R13">
            <v>15000</v>
          </cell>
        </row>
        <row r="14">
          <cell r="B14" t="str">
            <v>FR008</v>
          </cell>
          <cell r="C14" t="str">
            <v>Banana ...</v>
          </cell>
          <cell r="D14" t="str">
            <v>Chuối mốc</v>
          </cell>
          <cell r="E14" t="str">
            <v>hnd</v>
          </cell>
          <cell r="F14">
            <v>45000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30000</v>
          </cell>
          <cell r="N14">
            <v>0</v>
          </cell>
          <cell r="O14" t="str">
            <v/>
          </cell>
          <cell r="P14">
            <v>0</v>
          </cell>
          <cell r="Q14">
            <v>0</v>
          </cell>
          <cell r="R14">
            <v>30000</v>
          </cell>
        </row>
        <row r="15">
          <cell r="B15" t="str">
            <v>FR009</v>
          </cell>
          <cell r="C15" t="str">
            <v>Green banana</v>
          </cell>
          <cell r="D15" t="str">
            <v>Chuối Xanh nhân viên</v>
          </cell>
          <cell r="E15" t="str">
            <v>nos</v>
          </cell>
          <cell r="F15">
            <v>1300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2000</v>
          </cell>
          <cell r="N15">
            <v>0</v>
          </cell>
          <cell r="O15" t="str">
            <v/>
          </cell>
          <cell r="P15">
            <v>0</v>
          </cell>
          <cell r="Q15">
            <v>0</v>
          </cell>
          <cell r="R15">
            <v>1300</v>
          </cell>
        </row>
        <row r="16">
          <cell r="B16" t="str">
            <v>FR010</v>
          </cell>
          <cell r="C16" t="str">
            <v xml:space="preserve">Papaya Ripen </v>
          </cell>
          <cell r="D16" t="str">
            <v>Đu Đủ chín</v>
          </cell>
          <cell r="E16" t="str">
            <v>kgs</v>
          </cell>
          <cell r="F16">
            <v>18000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15000</v>
          </cell>
          <cell r="N16">
            <v>0</v>
          </cell>
          <cell r="O16">
            <v>18800</v>
          </cell>
          <cell r="P16">
            <v>0</v>
          </cell>
          <cell r="Q16">
            <v>0</v>
          </cell>
          <cell r="R16">
            <v>15000</v>
          </cell>
        </row>
        <row r="17">
          <cell r="B17" t="str">
            <v>FR011</v>
          </cell>
          <cell r="C17" t="str">
            <v>Water melon</v>
          </cell>
          <cell r="D17" t="str">
            <v>Dưa Hấu Sài Gòn</v>
          </cell>
          <cell r="E17" t="str">
            <v>kgs</v>
          </cell>
          <cell r="F17">
            <v>15500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11500</v>
          </cell>
          <cell r="N17">
            <v>0</v>
          </cell>
          <cell r="O17">
            <v>15808</v>
          </cell>
          <cell r="P17">
            <v>0</v>
          </cell>
          <cell r="Q17">
            <v>0</v>
          </cell>
          <cell r="R17">
            <v>11500</v>
          </cell>
        </row>
        <row r="18">
          <cell r="B18" t="str">
            <v>FR013</v>
          </cell>
          <cell r="C18" t="str">
            <v>Longan fruit</v>
          </cell>
          <cell r="D18" t="str">
            <v>Nhãn thường</v>
          </cell>
          <cell r="E18" t="str">
            <v>kgs</v>
          </cell>
          <cell r="F18">
            <v>40000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30000</v>
          </cell>
          <cell r="N18">
            <v>0</v>
          </cell>
          <cell r="O18" t="str">
            <v/>
          </cell>
          <cell r="P18">
            <v>0</v>
          </cell>
          <cell r="Q18">
            <v>0</v>
          </cell>
          <cell r="R18">
            <v>30000</v>
          </cell>
        </row>
        <row r="19">
          <cell r="B19" t="str">
            <v>FR014</v>
          </cell>
          <cell r="C19" t="str">
            <v>Grape USA</v>
          </cell>
          <cell r="D19" t="str">
            <v>Nho Mỹ Đỏ</v>
          </cell>
          <cell r="E19" t="str">
            <v>kgs</v>
          </cell>
          <cell r="F19">
            <v>170000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120000</v>
          </cell>
          <cell r="N19">
            <v>0</v>
          </cell>
          <cell r="O19">
            <v>150000</v>
          </cell>
          <cell r="P19">
            <v>0</v>
          </cell>
          <cell r="Q19">
            <v>0</v>
          </cell>
          <cell r="R19">
            <v>120000</v>
          </cell>
        </row>
        <row r="20">
          <cell r="B20" t="str">
            <v>FR015</v>
          </cell>
          <cell r="C20" t="str">
            <v>Apple Red USA</v>
          </cell>
          <cell r="D20" t="str">
            <v>Táo Đỏ Mỹ</v>
          </cell>
          <cell r="E20" t="str">
            <v>kgs</v>
          </cell>
          <cell r="F20">
            <v>80000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70000</v>
          </cell>
          <cell r="N20">
            <v>0</v>
          </cell>
          <cell r="O20">
            <v>66900</v>
          </cell>
          <cell r="P20">
            <v>0</v>
          </cell>
          <cell r="Q20">
            <v>0</v>
          </cell>
          <cell r="R20">
            <v>66900</v>
          </cell>
        </row>
        <row r="21">
          <cell r="B21" t="str">
            <v>FR016</v>
          </cell>
          <cell r="C21" t="str">
            <v>Vietnamese apple</v>
          </cell>
          <cell r="D21" t="str">
            <v>Táo Việt nam</v>
          </cell>
          <cell r="E21" t="str">
            <v>kgs</v>
          </cell>
          <cell r="F21">
            <v>16000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15000</v>
          </cell>
          <cell r="N21">
            <v>0</v>
          </cell>
          <cell r="O21" t="str">
            <v/>
          </cell>
          <cell r="P21">
            <v>0</v>
          </cell>
          <cell r="Q21">
            <v>0</v>
          </cell>
          <cell r="R21">
            <v>15000</v>
          </cell>
        </row>
        <row r="22">
          <cell r="B22" t="str">
            <v>FR018</v>
          </cell>
          <cell r="C22" t="str">
            <v>Dragon fruit</v>
          </cell>
          <cell r="D22" t="str">
            <v>Thanh Long</v>
          </cell>
          <cell r="E22" t="str">
            <v>kgs</v>
          </cell>
          <cell r="F22">
            <v>24000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17000</v>
          </cell>
          <cell r="N22">
            <v>0</v>
          </cell>
          <cell r="O22">
            <v>23000</v>
          </cell>
          <cell r="P22">
            <v>0</v>
          </cell>
          <cell r="Q22">
            <v>0</v>
          </cell>
          <cell r="R22">
            <v>17000</v>
          </cell>
        </row>
        <row r="23">
          <cell r="B23" t="str">
            <v>FR019</v>
          </cell>
          <cell r="C23" t="str">
            <v>Mango "Hòa Lộc"</v>
          </cell>
          <cell r="D23" t="str">
            <v>Xoài Cát Hòa Lộc</v>
          </cell>
          <cell r="E23" t="str">
            <v>kgs</v>
          </cell>
          <cell r="F23">
            <v>45000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50000</v>
          </cell>
          <cell r="N23">
            <v>0</v>
          </cell>
          <cell r="O23" t="str">
            <v/>
          </cell>
          <cell r="P23">
            <v>0</v>
          </cell>
          <cell r="Q23">
            <v>0</v>
          </cell>
          <cell r="R23">
            <v>45000</v>
          </cell>
        </row>
        <row r="24">
          <cell r="B24" t="str">
            <v>FR020</v>
          </cell>
          <cell r="C24" t="str">
            <v>Strawberry</v>
          </cell>
          <cell r="D24" t="str">
            <v>Dâu tây (đỏ)</v>
          </cell>
          <cell r="E24" t="str">
            <v>kgs</v>
          </cell>
          <cell r="F24">
            <v>120000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140000</v>
          </cell>
          <cell r="N24">
            <v>0</v>
          </cell>
          <cell r="O24">
            <v>232400</v>
          </cell>
          <cell r="P24">
            <v>0</v>
          </cell>
          <cell r="Q24">
            <v>0</v>
          </cell>
          <cell r="R24">
            <v>120000</v>
          </cell>
        </row>
        <row r="25">
          <cell r="B25" t="str">
            <v>FR021</v>
          </cell>
          <cell r="C25" t="str">
            <v>Siamese coconut</v>
          </cell>
          <cell r="D25" t="str">
            <v>Dừa xiêm</v>
          </cell>
          <cell r="E25" t="str">
            <v>trái</v>
          </cell>
          <cell r="F25">
            <v>15000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16000</v>
          </cell>
          <cell r="N25">
            <v>0</v>
          </cell>
          <cell r="O25">
            <v>16016</v>
          </cell>
          <cell r="P25">
            <v>0</v>
          </cell>
          <cell r="Q25">
            <v>0</v>
          </cell>
          <cell r="R25">
            <v>15000</v>
          </cell>
        </row>
        <row r="26">
          <cell r="B26" t="str">
            <v>FR023</v>
          </cell>
          <cell r="C26" t="str">
            <v>Pomelo</v>
          </cell>
          <cell r="D26" t="str">
            <v>Bưởi</v>
          </cell>
          <cell r="E26" t="str">
            <v>kgs</v>
          </cell>
          <cell r="F26">
            <v>35000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25000</v>
          </cell>
          <cell r="N26">
            <v>0</v>
          </cell>
          <cell r="O26">
            <v>43100</v>
          </cell>
          <cell r="P26">
            <v>0</v>
          </cell>
          <cell r="Q26">
            <v>0</v>
          </cell>
          <cell r="R26">
            <v>25000</v>
          </cell>
        </row>
        <row r="27">
          <cell r="B27" t="str">
            <v>FR025</v>
          </cell>
          <cell r="C27" t="str">
            <v>American orange</v>
          </cell>
          <cell r="D27" t="str">
            <v>Cam vàng Mỹ</v>
          </cell>
          <cell r="E27" t="str">
            <v>kgs</v>
          </cell>
          <cell r="F27">
            <v>79000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85000</v>
          </cell>
          <cell r="N27">
            <v>0</v>
          </cell>
          <cell r="O27">
            <v>109300</v>
          </cell>
          <cell r="P27">
            <v>0</v>
          </cell>
          <cell r="Q27">
            <v>0</v>
          </cell>
          <cell r="R27">
            <v>79000</v>
          </cell>
        </row>
        <row r="28">
          <cell r="B28" t="str">
            <v>FR026</v>
          </cell>
          <cell r="C28" t="str">
            <v>Plum</v>
          </cell>
          <cell r="D28" t="str">
            <v>Mận</v>
          </cell>
          <cell r="E28" t="str">
            <v>kgs</v>
          </cell>
          <cell r="F28">
            <v>39000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35000</v>
          </cell>
          <cell r="N28">
            <v>0</v>
          </cell>
          <cell r="O28" t="str">
            <v/>
          </cell>
          <cell r="P28">
            <v>0</v>
          </cell>
          <cell r="Q28">
            <v>0</v>
          </cell>
          <cell r="R28">
            <v>35000</v>
          </cell>
        </row>
        <row r="29">
          <cell r="B29" t="str">
            <v>FR028</v>
          </cell>
          <cell r="C29" t="str">
            <v>Local Guava</v>
          </cell>
          <cell r="D29" t="str">
            <v>Ổi ít hạt</v>
          </cell>
          <cell r="E29" t="str">
            <v>kgs</v>
          </cell>
          <cell r="F29">
            <v>13000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13000</v>
          </cell>
          <cell r="N29">
            <v>0</v>
          </cell>
          <cell r="O29" t="str">
            <v/>
          </cell>
          <cell r="P29">
            <v>0</v>
          </cell>
          <cell r="Q29">
            <v>0</v>
          </cell>
          <cell r="R29">
            <v>13000</v>
          </cell>
        </row>
        <row r="30">
          <cell r="B30" t="str">
            <v>FR029</v>
          </cell>
          <cell r="C30" t="str">
            <v>Mandarin orange</v>
          </cell>
          <cell r="D30" t="str">
            <v>Quýt đường</v>
          </cell>
          <cell r="E30" t="str">
            <v>kgs</v>
          </cell>
          <cell r="F30">
            <v>45000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35000</v>
          </cell>
          <cell r="N30">
            <v>0</v>
          </cell>
          <cell r="O30">
            <v>41300</v>
          </cell>
          <cell r="P30">
            <v>0</v>
          </cell>
          <cell r="Q30">
            <v>0</v>
          </cell>
          <cell r="R30">
            <v>35000</v>
          </cell>
        </row>
        <row r="31">
          <cell r="B31" t="str">
            <v>FR030</v>
          </cell>
          <cell r="C31" t="str">
            <v>Pear</v>
          </cell>
          <cell r="D31" t="str">
            <v>Lê (Trung Quốc)</v>
          </cell>
          <cell r="E31" t="str">
            <v>kgs</v>
          </cell>
          <cell r="F31">
            <v>28000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25000</v>
          </cell>
          <cell r="N31">
            <v>0</v>
          </cell>
          <cell r="O31" t="str">
            <v/>
          </cell>
          <cell r="P31">
            <v>0</v>
          </cell>
          <cell r="Q31">
            <v>0</v>
          </cell>
          <cell r="R31">
            <v>25000</v>
          </cell>
        </row>
        <row r="32">
          <cell r="B32" t="str">
            <v>FR034</v>
          </cell>
          <cell r="C32">
            <v>0</v>
          </cell>
          <cell r="D32" t="str">
            <v>Chôm Chôm (Nhãn)</v>
          </cell>
          <cell r="E32" t="str">
            <v>kgs</v>
          </cell>
          <cell r="F32">
            <v>45000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43000</v>
          </cell>
          <cell r="N32">
            <v>0</v>
          </cell>
          <cell r="O32" t="str">
            <v/>
          </cell>
          <cell r="P32">
            <v>0</v>
          </cell>
          <cell r="Q32">
            <v>0</v>
          </cell>
          <cell r="R32">
            <v>43000</v>
          </cell>
        </row>
        <row r="33">
          <cell r="B33" t="str">
            <v>FR035</v>
          </cell>
          <cell r="C33" t="str">
            <v>Banana (big)</v>
          </cell>
          <cell r="D33" t="str">
            <v>Chuối xanh trái lớn (F&amp;B CLH)</v>
          </cell>
          <cell r="E33" t="str">
            <v>trái</v>
          </cell>
          <cell r="F33">
            <v>2500</v>
          </cell>
          <cell r="G33">
            <v>3000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2800</v>
          </cell>
          <cell r="N33">
            <v>0</v>
          </cell>
          <cell r="O33" t="str">
            <v/>
          </cell>
          <cell r="P33">
            <v>0</v>
          </cell>
          <cell r="Q33">
            <v>0</v>
          </cell>
          <cell r="R33">
            <v>2500</v>
          </cell>
        </row>
        <row r="34">
          <cell r="B34" t="str">
            <v>FR036</v>
          </cell>
          <cell r="C34" t="str">
            <v>Mangosteen</v>
          </cell>
          <cell r="D34" t="str">
            <v>Măng cụt</v>
          </cell>
          <cell r="E34" t="str">
            <v>kgs</v>
          </cell>
          <cell r="F34" t="str">
            <v>Ko CÓ HÀNG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 t="str">
            <v/>
          </cell>
          <cell r="P34">
            <v>0</v>
          </cell>
          <cell r="Q34">
            <v>0</v>
          </cell>
          <cell r="R34">
            <v>0</v>
          </cell>
        </row>
        <row r="35">
          <cell r="B35" t="str">
            <v>FR037</v>
          </cell>
          <cell r="C35" t="str">
            <v>Thieu Litchi</v>
          </cell>
          <cell r="D35" t="str">
            <v>Vải thiều</v>
          </cell>
          <cell r="E35" t="str">
            <v>kgs</v>
          </cell>
          <cell r="F35" t="str">
            <v>Ko CÓ HÀNG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 t="str">
            <v/>
          </cell>
          <cell r="P35">
            <v>0</v>
          </cell>
          <cell r="Q35">
            <v>0</v>
          </cell>
          <cell r="R35">
            <v>0</v>
          </cell>
        </row>
        <row r="36">
          <cell r="B36" t="str">
            <v>FR038</v>
          </cell>
          <cell r="C36" t="str">
            <v>Local water melon</v>
          </cell>
          <cell r="D36" t="str">
            <v>Dưa Hấu Quê</v>
          </cell>
          <cell r="E36" t="str">
            <v>kgs</v>
          </cell>
          <cell r="F36" t="str">
            <v>Ko CÓ HÀNG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10000</v>
          </cell>
          <cell r="N36">
            <v>0</v>
          </cell>
          <cell r="O36" t="str">
            <v/>
          </cell>
          <cell r="P36">
            <v>0</v>
          </cell>
          <cell r="Q36">
            <v>0</v>
          </cell>
          <cell r="R36">
            <v>10000</v>
          </cell>
        </row>
        <row r="37">
          <cell r="B37" t="str">
            <v>FR039</v>
          </cell>
          <cell r="C37" t="str">
            <v>Thick skinned orange</v>
          </cell>
          <cell r="D37" t="str">
            <v>Cam sành (nhỏ)</v>
          </cell>
          <cell r="E37" t="str">
            <v>kgs</v>
          </cell>
          <cell r="F37" t="str">
            <v>Ko CÓ HÀNG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16000</v>
          </cell>
          <cell r="N37">
            <v>0</v>
          </cell>
          <cell r="O37">
            <v>21400</v>
          </cell>
          <cell r="P37">
            <v>0</v>
          </cell>
          <cell r="Q37">
            <v>0</v>
          </cell>
          <cell r="R37">
            <v>16000</v>
          </cell>
        </row>
        <row r="38">
          <cell r="B38" t="str">
            <v>FR040</v>
          </cell>
          <cell r="C38" t="str">
            <v>Rambutan</v>
          </cell>
          <cell r="D38" t="str">
            <v>Chôm Chôm thường</v>
          </cell>
          <cell r="E38" t="str">
            <v>kgs</v>
          </cell>
          <cell r="F38">
            <v>40000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33000</v>
          </cell>
          <cell r="N38">
            <v>0</v>
          </cell>
          <cell r="O38" t="str">
            <v/>
          </cell>
          <cell r="P38">
            <v>0</v>
          </cell>
          <cell r="Q38">
            <v>0</v>
          </cell>
          <cell r="R38">
            <v>33000</v>
          </cell>
        </row>
        <row r="39">
          <cell r="B39" t="str">
            <v>FR042</v>
          </cell>
          <cell r="C39" t="str">
            <v>Mango "Cat Chu"</v>
          </cell>
          <cell r="D39" t="str">
            <v>Xoài Cát Chu</v>
          </cell>
          <cell r="E39" t="str">
            <v>kgs</v>
          </cell>
          <cell r="F39">
            <v>40000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32000</v>
          </cell>
          <cell r="N39">
            <v>0</v>
          </cell>
          <cell r="O39" t="str">
            <v/>
          </cell>
          <cell r="P39">
            <v>0</v>
          </cell>
          <cell r="Q39">
            <v>0</v>
          </cell>
          <cell r="R39">
            <v>32000</v>
          </cell>
        </row>
        <row r="40">
          <cell r="B40" t="str">
            <v>FR043</v>
          </cell>
          <cell r="C40" t="str">
            <v>Chinese red grape (big)</v>
          </cell>
          <cell r="D40" t="str">
            <v>Nho Đỏ TQ (lớn)</v>
          </cell>
          <cell r="E40" t="str">
            <v>kgs</v>
          </cell>
          <cell r="F40">
            <v>75000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60000</v>
          </cell>
          <cell r="N40">
            <v>0</v>
          </cell>
          <cell r="O40" t="str">
            <v/>
          </cell>
          <cell r="P40">
            <v>0</v>
          </cell>
          <cell r="Q40">
            <v>0</v>
          </cell>
          <cell r="R40">
            <v>60000</v>
          </cell>
        </row>
        <row r="41">
          <cell r="B41" t="str">
            <v>FR044</v>
          </cell>
          <cell r="C41" t="str">
            <v>Chinese red apple</v>
          </cell>
          <cell r="D41" t="str">
            <v>Táo đỏ TQ</v>
          </cell>
          <cell r="E41" t="str">
            <v>kgs</v>
          </cell>
          <cell r="F41" t="str">
            <v>Ko CÓ HÀNG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37000</v>
          </cell>
          <cell r="N41">
            <v>0</v>
          </cell>
          <cell r="O41" t="str">
            <v/>
          </cell>
          <cell r="P41">
            <v>0</v>
          </cell>
          <cell r="Q41">
            <v>0</v>
          </cell>
          <cell r="R41">
            <v>37000</v>
          </cell>
        </row>
        <row r="42">
          <cell r="B42" t="str">
            <v>FR045</v>
          </cell>
          <cell r="C42" t="str">
            <v>Chinese yellow orange</v>
          </cell>
          <cell r="D42" t="str">
            <v>Cam vàng Trung Quốc</v>
          </cell>
          <cell r="E42" t="str">
            <v>kgs</v>
          </cell>
          <cell r="F42" t="str">
            <v>Ko CÓ HÀNG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65000</v>
          </cell>
          <cell r="N42">
            <v>0</v>
          </cell>
          <cell r="O42" t="str">
            <v/>
          </cell>
          <cell r="P42">
            <v>0</v>
          </cell>
          <cell r="Q42">
            <v>0</v>
          </cell>
          <cell r="R42">
            <v>65000</v>
          </cell>
        </row>
        <row r="43">
          <cell r="B43" t="str">
            <v>FR046</v>
          </cell>
          <cell r="C43" t="str">
            <v>Taiwanese Guava</v>
          </cell>
          <cell r="D43" t="str">
            <v>Ổi đài loan</v>
          </cell>
          <cell r="E43" t="str">
            <v>kgs</v>
          </cell>
          <cell r="F43">
            <v>13000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12500</v>
          </cell>
          <cell r="N43">
            <v>0</v>
          </cell>
          <cell r="O43" t="str">
            <v/>
          </cell>
          <cell r="P43">
            <v>0</v>
          </cell>
          <cell r="Q43">
            <v>0</v>
          </cell>
          <cell r="R43">
            <v>12500</v>
          </cell>
        </row>
        <row r="44">
          <cell r="B44" t="str">
            <v>FR047</v>
          </cell>
          <cell r="C44" t="str">
            <v>Green mango</v>
          </cell>
          <cell r="D44" t="str">
            <v>Xoài xanh</v>
          </cell>
          <cell r="E44" t="str">
            <v>kgs</v>
          </cell>
          <cell r="F44">
            <v>30000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17000</v>
          </cell>
          <cell r="N44">
            <v>0</v>
          </cell>
          <cell r="O44">
            <v>52200</v>
          </cell>
          <cell r="P44">
            <v>0</v>
          </cell>
          <cell r="Q44">
            <v>0</v>
          </cell>
          <cell r="R44">
            <v>17000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</row>
        <row r="46">
          <cell r="B46">
            <v>0</v>
          </cell>
          <cell r="C46" t="str">
            <v>Vegetables &amp; Herbs Local</v>
          </cell>
          <cell r="D46" t="str">
            <v>Rau tươi, gia vị thông thường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</row>
        <row r="47">
          <cell r="B47" t="str">
            <v>VL001</v>
          </cell>
          <cell r="C47" t="str">
            <v>Pepper mint</v>
          </cell>
          <cell r="D47" t="str">
            <v>Bạc Hà</v>
          </cell>
          <cell r="E47" t="str">
            <v>kgs</v>
          </cell>
          <cell r="F47">
            <v>18000</v>
          </cell>
          <cell r="G47">
            <v>18000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 t="str">
            <v/>
          </cell>
          <cell r="P47">
            <v>0</v>
          </cell>
          <cell r="Q47">
            <v>0</v>
          </cell>
          <cell r="R47">
            <v>18000</v>
          </cell>
        </row>
        <row r="48">
          <cell r="B48" t="str">
            <v>VL002</v>
          </cell>
          <cell r="C48" t="str">
            <v>Long melon</v>
          </cell>
          <cell r="D48" t="str">
            <v>Bầu</v>
          </cell>
          <cell r="E48" t="str">
            <v>kgs</v>
          </cell>
          <cell r="F48">
            <v>9500</v>
          </cell>
          <cell r="G48">
            <v>10000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21800</v>
          </cell>
          <cell r="P48">
            <v>0</v>
          </cell>
          <cell r="Q48">
            <v>0</v>
          </cell>
          <cell r="R48">
            <v>9500</v>
          </cell>
        </row>
        <row r="49">
          <cell r="B49" t="str">
            <v>VL003</v>
          </cell>
          <cell r="C49" t="str">
            <v>Winter melon</v>
          </cell>
          <cell r="D49" t="str">
            <v>Bí Đao (trái ngắn)</v>
          </cell>
          <cell r="E49" t="str">
            <v>kgs</v>
          </cell>
          <cell r="F49">
            <v>8000</v>
          </cell>
          <cell r="G49">
            <v>7500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 t="str">
            <v/>
          </cell>
          <cell r="P49">
            <v>0</v>
          </cell>
          <cell r="Q49">
            <v>0</v>
          </cell>
          <cell r="R49">
            <v>7500</v>
          </cell>
        </row>
        <row r="50">
          <cell r="B50" t="str">
            <v>VL004</v>
          </cell>
          <cell r="C50" t="str">
            <v>Pumpkin</v>
          </cell>
          <cell r="D50" t="str">
            <v>Bí Đỏ</v>
          </cell>
          <cell r="E50" t="str">
            <v>kgs</v>
          </cell>
          <cell r="F50">
            <v>9500</v>
          </cell>
          <cell r="G50">
            <v>10000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19600</v>
          </cell>
          <cell r="P50">
            <v>0</v>
          </cell>
          <cell r="Q50">
            <v>0</v>
          </cell>
          <cell r="R50">
            <v>9500</v>
          </cell>
        </row>
        <row r="51">
          <cell r="B51" t="str">
            <v>VL005</v>
          </cell>
          <cell r="C51" t="str">
            <v>Banana flower</v>
          </cell>
          <cell r="D51" t="str">
            <v>Búp chuối Xắt</v>
          </cell>
          <cell r="E51" t="str">
            <v>kgs</v>
          </cell>
          <cell r="F51">
            <v>39000</v>
          </cell>
          <cell r="G51">
            <v>40000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 t="str">
            <v/>
          </cell>
          <cell r="P51">
            <v>0</v>
          </cell>
          <cell r="Q51">
            <v>0</v>
          </cell>
          <cell r="R51">
            <v>39000</v>
          </cell>
        </row>
        <row r="52">
          <cell r="B52" t="str">
            <v>VL006</v>
          </cell>
          <cell r="C52" t="str">
            <v>White cabbage</v>
          </cell>
          <cell r="D52" t="str">
            <v>Búp Su trắng</v>
          </cell>
          <cell r="E52" t="str">
            <v>kgs</v>
          </cell>
          <cell r="F52">
            <v>11500</v>
          </cell>
          <cell r="G52">
            <v>9000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12000</v>
          </cell>
          <cell r="P52">
            <v>0</v>
          </cell>
          <cell r="Q52">
            <v>0</v>
          </cell>
          <cell r="R52">
            <v>9000</v>
          </cell>
        </row>
        <row r="53">
          <cell r="B53" t="str">
            <v>VL007</v>
          </cell>
          <cell r="C53" t="str">
            <v>Tomato</v>
          </cell>
          <cell r="D53" t="str">
            <v>Cà Chua</v>
          </cell>
          <cell r="E53" t="str">
            <v>kgs</v>
          </cell>
          <cell r="F53">
            <v>23500</v>
          </cell>
          <cell r="G53">
            <v>25000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24200</v>
          </cell>
          <cell r="P53">
            <v>0</v>
          </cell>
          <cell r="Q53">
            <v>0</v>
          </cell>
          <cell r="R53">
            <v>23500</v>
          </cell>
        </row>
        <row r="54">
          <cell r="B54" t="str">
            <v>VL008</v>
          </cell>
          <cell r="C54" t="str">
            <v>Carrot</v>
          </cell>
          <cell r="D54" t="str">
            <v>Cà Rốt (Loại I)</v>
          </cell>
          <cell r="E54" t="str">
            <v>kgs</v>
          </cell>
          <cell r="F54">
            <v>16500</v>
          </cell>
          <cell r="G54">
            <v>18000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31200</v>
          </cell>
          <cell r="P54">
            <v>0</v>
          </cell>
          <cell r="Q54">
            <v>0</v>
          </cell>
          <cell r="R54">
            <v>16500</v>
          </cell>
        </row>
        <row r="55">
          <cell r="B55" t="str">
            <v>VL009</v>
          </cell>
          <cell r="C55" t="str">
            <v>Carrot grated</v>
          </cell>
          <cell r="D55" t="str">
            <v>Cà Rốt Bào</v>
          </cell>
          <cell r="E55" t="str">
            <v>kgs</v>
          </cell>
          <cell r="F55">
            <v>22000</v>
          </cell>
          <cell r="G55">
            <v>20000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 t="str">
            <v/>
          </cell>
          <cell r="P55">
            <v>0</v>
          </cell>
          <cell r="Q55">
            <v>0</v>
          </cell>
          <cell r="R55">
            <v>20000</v>
          </cell>
        </row>
        <row r="56">
          <cell r="B56" t="str">
            <v>VL010</v>
          </cell>
          <cell r="C56" t="str">
            <v>Grated carrot pickle</v>
          </cell>
          <cell r="D56" t="str">
            <v>Cà rốt bào dầm chua</v>
          </cell>
          <cell r="E56" t="str">
            <v>kgs</v>
          </cell>
          <cell r="F56">
            <v>24000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 t="str">
            <v/>
          </cell>
          <cell r="P56">
            <v>0</v>
          </cell>
          <cell r="Q56">
            <v>0</v>
          </cell>
          <cell r="R56">
            <v>24000</v>
          </cell>
        </row>
        <row r="57">
          <cell r="B57" t="str">
            <v>VL011</v>
          </cell>
          <cell r="C57" t="str">
            <v>Egg plant</v>
          </cell>
          <cell r="D57" t="str">
            <v>Cà Tím Dài</v>
          </cell>
          <cell r="E57" t="str">
            <v>kgs</v>
          </cell>
          <cell r="F57">
            <v>11500</v>
          </cell>
          <cell r="G57">
            <v>10000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18900</v>
          </cell>
          <cell r="P57">
            <v>0</v>
          </cell>
          <cell r="Q57">
            <v>0</v>
          </cell>
          <cell r="R57">
            <v>10000</v>
          </cell>
        </row>
        <row r="58">
          <cell r="B58" t="str">
            <v>VL012</v>
          </cell>
          <cell r="C58" t="str">
            <v>Field cabbage</v>
          </cell>
          <cell r="D58" t="str">
            <v>Cải Bẹ Xanh</v>
          </cell>
          <cell r="E58" t="str">
            <v>kgs</v>
          </cell>
          <cell r="F58">
            <v>15000</v>
          </cell>
          <cell r="G58">
            <v>14000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29300</v>
          </cell>
          <cell r="P58">
            <v>0</v>
          </cell>
          <cell r="Q58">
            <v>0</v>
          </cell>
          <cell r="R58">
            <v>14000</v>
          </cell>
        </row>
        <row r="59">
          <cell r="B59" t="str">
            <v>VL013</v>
          </cell>
          <cell r="C59" t="str">
            <v>Mustard plant</v>
          </cell>
          <cell r="D59" t="str">
            <v>Cải Cay</v>
          </cell>
          <cell r="E59" t="str">
            <v>kgs</v>
          </cell>
          <cell r="F59">
            <v>17000</v>
          </cell>
          <cell r="G59">
            <v>14000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 t="str">
            <v/>
          </cell>
          <cell r="P59">
            <v>0</v>
          </cell>
          <cell r="Q59">
            <v>0</v>
          </cell>
          <cell r="R59">
            <v>14000</v>
          </cell>
        </row>
        <row r="60">
          <cell r="B60" t="str">
            <v>VL014</v>
          </cell>
          <cell r="C60" t="str">
            <v>Long cabbage</v>
          </cell>
          <cell r="D60" t="str">
            <v>Cải Ngọt</v>
          </cell>
          <cell r="E60" t="str">
            <v>kgs</v>
          </cell>
          <cell r="F60">
            <v>12000</v>
          </cell>
          <cell r="G60">
            <v>10000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27400</v>
          </cell>
          <cell r="P60">
            <v>0</v>
          </cell>
          <cell r="Q60">
            <v>0</v>
          </cell>
          <cell r="R60">
            <v>10000</v>
          </cell>
        </row>
        <row r="61">
          <cell r="B61" t="str">
            <v>VL015</v>
          </cell>
          <cell r="C61" t="str">
            <v>Chinese cabbage</v>
          </cell>
          <cell r="D61" t="str">
            <v>Cải Thảo Đà lạt loại 1</v>
          </cell>
          <cell r="E61" t="str">
            <v>kgs</v>
          </cell>
          <cell r="F61">
            <v>16500</v>
          </cell>
          <cell r="G61">
            <v>14000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16640</v>
          </cell>
          <cell r="P61">
            <v>0</v>
          </cell>
          <cell r="Q61">
            <v>0</v>
          </cell>
          <cell r="R61">
            <v>14000</v>
          </cell>
        </row>
        <row r="62">
          <cell r="B62" t="str">
            <v>VL016</v>
          </cell>
          <cell r="C62" t="str">
            <v>Celery local</v>
          </cell>
          <cell r="D62" t="str">
            <v>Cần Tây Quê</v>
          </cell>
          <cell r="E62" t="str">
            <v>kgs</v>
          </cell>
          <cell r="F62">
            <v>35000</v>
          </cell>
          <cell r="G62">
            <v>20000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24960</v>
          </cell>
          <cell r="P62">
            <v>0</v>
          </cell>
          <cell r="Q62">
            <v>0</v>
          </cell>
          <cell r="R62">
            <v>20000</v>
          </cell>
        </row>
        <row r="63">
          <cell r="B63" t="str">
            <v>VL017</v>
          </cell>
          <cell r="C63" t="str">
            <v>Lime green</v>
          </cell>
          <cell r="D63" t="str">
            <v>Chanh Xanh</v>
          </cell>
          <cell r="E63" t="str">
            <v>kgs</v>
          </cell>
          <cell r="F63">
            <v>17000</v>
          </cell>
          <cell r="G63">
            <v>16000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18720</v>
          </cell>
          <cell r="P63">
            <v>0</v>
          </cell>
          <cell r="Q63">
            <v>0</v>
          </cell>
          <cell r="R63">
            <v>16000</v>
          </cell>
        </row>
        <row r="64">
          <cell r="B64" t="str">
            <v>VL018</v>
          </cell>
          <cell r="C64" t="str">
            <v>Raw banana</v>
          </cell>
          <cell r="D64" t="str">
            <v>Chuối Chát</v>
          </cell>
          <cell r="E64" t="str">
            <v>hnd</v>
          </cell>
          <cell r="F64">
            <v>23000</v>
          </cell>
          <cell r="G64">
            <v>20000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 t="str">
            <v/>
          </cell>
          <cell r="P64">
            <v>0</v>
          </cell>
          <cell r="Q64">
            <v>0</v>
          </cell>
          <cell r="R64">
            <v>20000</v>
          </cell>
        </row>
        <row r="65">
          <cell r="B65" t="str">
            <v>VL019</v>
          </cell>
          <cell r="C65" t="str">
            <v>Cu Den vegetable</v>
          </cell>
          <cell r="D65" t="str">
            <v>Củ dền đỏ</v>
          </cell>
          <cell r="E65" t="str">
            <v>kgs</v>
          </cell>
          <cell r="F65">
            <v>23000</v>
          </cell>
          <cell r="G65">
            <v>15000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19400</v>
          </cell>
          <cell r="P65">
            <v>0</v>
          </cell>
          <cell r="Q65">
            <v>0</v>
          </cell>
          <cell r="R65">
            <v>15000</v>
          </cell>
        </row>
        <row r="66">
          <cell r="B66" t="str">
            <v>VL020</v>
          </cell>
          <cell r="C66" t="str">
            <v>Okra</v>
          </cell>
          <cell r="D66" t="str">
            <v>Đậu Bắp</v>
          </cell>
          <cell r="E66" t="str">
            <v>kgs</v>
          </cell>
          <cell r="F66">
            <v>17000</v>
          </cell>
          <cell r="G66">
            <v>15000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20900</v>
          </cell>
          <cell r="P66">
            <v>0</v>
          </cell>
          <cell r="Q66">
            <v>0</v>
          </cell>
          <cell r="R66">
            <v>15000</v>
          </cell>
        </row>
        <row r="67">
          <cell r="B67" t="str">
            <v>VL021</v>
          </cell>
          <cell r="C67" t="str">
            <v>Green bean Dalat</v>
          </cell>
          <cell r="D67" t="str">
            <v>Đậu cô ve Đà Lạt (Đậu tây)</v>
          </cell>
          <cell r="E67" t="str">
            <v>kgs</v>
          </cell>
          <cell r="F67">
            <v>16000</v>
          </cell>
          <cell r="G67">
            <v>16000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 t="str">
            <v/>
          </cell>
          <cell r="P67">
            <v>0</v>
          </cell>
          <cell r="Q67">
            <v>0</v>
          </cell>
          <cell r="R67">
            <v>16000</v>
          </cell>
        </row>
        <row r="68">
          <cell r="B68" t="str">
            <v>VL022</v>
          </cell>
          <cell r="C68" t="str">
            <v>Japanese green bean</v>
          </cell>
          <cell r="D68" t="str">
            <v>Đậu Cô ve Nhật</v>
          </cell>
          <cell r="E68" t="str">
            <v>kgs</v>
          </cell>
          <cell r="F68">
            <v>35000</v>
          </cell>
          <cell r="G68">
            <v>25000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32400</v>
          </cell>
          <cell r="P68">
            <v>0</v>
          </cell>
          <cell r="Q68">
            <v>0</v>
          </cell>
          <cell r="R68">
            <v>25000</v>
          </cell>
        </row>
        <row r="69">
          <cell r="B69" t="str">
            <v>VL023</v>
          </cell>
          <cell r="C69" t="str">
            <v>Snow pea frozen</v>
          </cell>
          <cell r="D69" t="str">
            <v>Đậu hà lan (đông lạnh)</v>
          </cell>
          <cell r="E69" t="str">
            <v>kgs</v>
          </cell>
          <cell r="F69">
            <v>50000</v>
          </cell>
          <cell r="G69">
            <v>0</v>
          </cell>
          <cell r="H69">
            <v>0</v>
          </cell>
          <cell r="I69">
            <v>0</v>
          </cell>
          <cell r="J69">
            <v>53000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 t="str">
            <v/>
          </cell>
          <cell r="P69">
            <v>0</v>
          </cell>
          <cell r="Q69">
            <v>0</v>
          </cell>
          <cell r="R69">
            <v>50000</v>
          </cell>
        </row>
        <row r="70">
          <cell r="B70" t="str">
            <v>VL024</v>
          </cell>
          <cell r="C70" t="str">
            <v>Papaya planed</v>
          </cell>
          <cell r="D70" t="str">
            <v>Đu Đủ Bào</v>
          </cell>
          <cell r="E70" t="str">
            <v>kgs</v>
          </cell>
          <cell r="F70">
            <v>17000</v>
          </cell>
          <cell r="G70">
            <v>12000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 t="str">
            <v/>
          </cell>
          <cell r="P70">
            <v>0</v>
          </cell>
          <cell r="Q70">
            <v>0</v>
          </cell>
          <cell r="R70">
            <v>12000</v>
          </cell>
        </row>
        <row r="71">
          <cell r="B71" t="str">
            <v>VL025</v>
          </cell>
          <cell r="C71" t="str">
            <v>Grated papaya pickle</v>
          </cell>
          <cell r="D71" t="str">
            <v>Đu đủ bào dầm chua</v>
          </cell>
          <cell r="E71" t="str">
            <v>kgs</v>
          </cell>
          <cell r="F71">
            <v>20000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 t="str">
            <v/>
          </cell>
          <cell r="P71">
            <v>0</v>
          </cell>
          <cell r="Q71">
            <v>0</v>
          </cell>
          <cell r="R71">
            <v>20000</v>
          </cell>
        </row>
        <row r="72">
          <cell r="B72" t="str">
            <v>VL026</v>
          </cell>
          <cell r="C72" t="str">
            <v>Whole papaya</v>
          </cell>
          <cell r="D72" t="str">
            <v>Đu Đủ Xanh</v>
          </cell>
          <cell r="E72" t="str">
            <v>kgs</v>
          </cell>
          <cell r="F72">
            <v>8000</v>
          </cell>
          <cell r="G72">
            <v>8000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 t="str">
            <v/>
          </cell>
          <cell r="P72">
            <v>0</v>
          </cell>
          <cell r="Q72">
            <v>0</v>
          </cell>
          <cell r="R72">
            <v>8000</v>
          </cell>
        </row>
        <row r="73">
          <cell r="B73" t="str">
            <v>VL027</v>
          </cell>
          <cell r="C73" t="str">
            <v>Coconut grated</v>
          </cell>
          <cell r="D73" t="str">
            <v>Dừa Bào Sợi</v>
          </cell>
          <cell r="E73" t="str">
            <v>kgs</v>
          </cell>
          <cell r="F73">
            <v>68000</v>
          </cell>
          <cell r="G73">
            <v>55000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 t="str">
            <v/>
          </cell>
          <cell r="P73">
            <v>0</v>
          </cell>
          <cell r="Q73">
            <v>0</v>
          </cell>
          <cell r="R73">
            <v>55000</v>
          </cell>
        </row>
        <row r="74">
          <cell r="B74" t="str">
            <v>VL028</v>
          </cell>
          <cell r="C74" t="str">
            <v>Pink melon</v>
          </cell>
          <cell r="D74" t="str">
            <v>Dưa Hồng</v>
          </cell>
          <cell r="E74" t="str">
            <v>kgs</v>
          </cell>
          <cell r="F74">
            <v>14000</v>
          </cell>
          <cell r="G74">
            <v>15000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 t="str">
            <v/>
          </cell>
          <cell r="P74">
            <v>0</v>
          </cell>
          <cell r="Q74">
            <v>0</v>
          </cell>
          <cell r="R74">
            <v>14000</v>
          </cell>
        </row>
        <row r="75">
          <cell r="B75" t="str">
            <v>VL029</v>
          </cell>
          <cell r="C75" t="str">
            <v>Cucumber</v>
          </cell>
          <cell r="D75" t="str">
            <v>Dưa Leo</v>
          </cell>
          <cell r="E75" t="str">
            <v>kgs</v>
          </cell>
          <cell r="F75">
            <v>10500</v>
          </cell>
          <cell r="G75">
            <v>10000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12400</v>
          </cell>
          <cell r="P75">
            <v>0</v>
          </cell>
          <cell r="Q75">
            <v>0</v>
          </cell>
          <cell r="R75">
            <v>10000</v>
          </cell>
        </row>
        <row r="76">
          <cell r="B76" t="str">
            <v>VL030</v>
          </cell>
          <cell r="C76" t="str">
            <v>Bean sprout long</v>
          </cell>
          <cell r="D76" t="str">
            <v>Giá Dài</v>
          </cell>
          <cell r="E76" t="str">
            <v>kgs</v>
          </cell>
          <cell r="F76">
            <v>10000</v>
          </cell>
          <cell r="G76">
            <v>10000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 t="str">
            <v/>
          </cell>
          <cell r="P76">
            <v>0</v>
          </cell>
          <cell r="Q76">
            <v>0</v>
          </cell>
          <cell r="R76">
            <v>10000</v>
          </cell>
        </row>
        <row r="77">
          <cell r="B77" t="str">
            <v>VL031</v>
          </cell>
          <cell r="C77" t="str">
            <v>Bean sprout short</v>
          </cell>
          <cell r="D77" t="str">
            <v>Giá Lùn</v>
          </cell>
          <cell r="E77" t="str">
            <v>kgs</v>
          </cell>
          <cell r="F77">
            <v>10000</v>
          </cell>
          <cell r="G77">
            <v>10000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 t="str">
            <v/>
          </cell>
          <cell r="P77">
            <v>0</v>
          </cell>
          <cell r="Q77">
            <v>0</v>
          </cell>
          <cell r="R77">
            <v>10000</v>
          </cell>
        </row>
        <row r="78">
          <cell r="B78" t="str">
            <v>VL032</v>
          </cell>
          <cell r="C78" t="str">
            <v>Ginger</v>
          </cell>
          <cell r="D78" t="str">
            <v>Gừng củ</v>
          </cell>
          <cell r="E78" t="str">
            <v>kgs</v>
          </cell>
          <cell r="F78">
            <v>34000</v>
          </cell>
          <cell r="G78">
            <v>30000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58100</v>
          </cell>
          <cell r="P78">
            <v>0</v>
          </cell>
          <cell r="Q78">
            <v>0</v>
          </cell>
          <cell r="R78">
            <v>30000</v>
          </cell>
        </row>
        <row r="79">
          <cell r="B79" t="str">
            <v>VL033</v>
          </cell>
          <cell r="C79" t="str">
            <v>Spring onion</v>
          </cell>
          <cell r="D79" t="str">
            <v>Hành Lá</v>
          </cell>
          <cell r="E79" t="str">
            <v>kgs</v>
          </cell>
          <cell r="F79">
            <v>17000</v>
          </cell>
          <cell r="G79">
            <v>18000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42200</v>
          </cell>
          <cell r="P79">
            <v>0</v>
          </cell>
          <cell r="Q79">
            <v>0</v>
          </cell>
          <cell r="R79">
            <v>17000</v>
          </cell>
        </row>
        <row r="80">
          <cell r="B80" t="str">
            <v>VL034</v>
          </cell>
          <cell r="C80" t="str">
            <v>Onion</v>
          </cell>
          <cell r="D80" t="str">
            <v>Hành Tây</v>
          </cell>
          <cell r="E80" t="str">
            <v>kgs</v>
          </cell>
          <cell r="F80">
            <v>12000</v>
          </cell>
          <cell r="G80">
            <v>11000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34800</v>
          </cell>
          <cell r="P80">
            <v>0</v>
          </cell>
          <cell r="Q80">
            <v>0</v>
          </cell>
          <cell r="R80">
            <v>11000</v>
          </cell>
        </row>
        <row r="81">
          <cell r="B81" t="str">
            <v>VL035</v>
          </cell>
          <cell r="C81" t="str">
            <v>Shallot peeled</v>
          </cell>
          <cell r="D81" t="str">
            <v>Hành tím lột (củ lớn)</v>
          </cell>
          <cell r="E81" t="str">
            <v>kgs</v>
          </cell>
          <cell r="F81">
            <v>24000</v>
          </cell>
          <cell r="G81">
            <v>20000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 t="str">
            <v/>
          </cell>
          <cell r="P81">
            <v>0</v>
          </cell>
          <cell r="Q81">
            <v>0</v>
          </cell>
          <cell r="R81">
            <v>20000</v>
          </cell>
        </row>
        <row r="82">
          <cell r="B82" t="str">
            <v>VL036</v>
          </cell>
          <cell r="C82" t="str">
            <v>Lotus seed fresh</v>
          </cell>
          <cell r="D82" t="str">
            <v>Hạt sen tươi</v>
          </cell>
          <cell r="E82" t="str">
            <v>kgs</v>
          </cell>
          <cell r="F82">
            <v>180000</v>
          </cell>
          <cell r="G82">
            <v>170000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 t="str">
            <v/>
          </cell>
          <cell r="P82">
            <v>0</v>
          </cell>
          <cell r="Q82">
            <v>0</v>
          </cell>
          <cell r="R82">
            <v>170000</v>
          </cell>
        </row>
        <row r="83">
          <cell r="B83" t="str">
            <v>VL037</v>
          </cell>
          <cell r="C83" t="str">
            <v>Ly flower</v>
          </cell>
          <cell r="D83" t="str">
            <v>Hoa Thiên Lý</v>
          </cell>
          <cell r="E83" t="str">
            <v>kgs</v>
          </cell>
          <cell r="F83" t="str">
            <v>Ko CÓ HÀNG</v>
          </cell>
          <cell r="G83">
            <v>65000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 t="str">
            <v/>
          </cell>
          <cell r="P83">
            <v>0</v>
          </cell>
          <cell r="Q83">
            <v>0</v>
          </cell>
          <cell r="R83">
            <v>65000</v>
          </cell>
        </row>
        <row r="84">
          <cell r="B84" t="str">
            <v>VL038</v>
          </cell>
          <cell r="C84" t="str">
            <v>Sweet potato</v>
          </cell>
          <cell r="D84" t="str">
            <v>Khoai Lang</v>
          </cell>
          <cell r="E84" t="str">
            <v>kgs</v>
          </cell>
          <cell r="F84">
            <v>12000</v>
          </cell>
          <cell r="G84">
            <v>25000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31900</v>
          </cell>
          <cell r="P84">
            <v>0</v>
          </cell>
          <cell r="Q84">
            <v>0</v>
          </cell>
          <cell r="R84">
            <v>12000</v>
          </cell>
        </row>
        <row r="85">
          <cell r="B85" t="str">
            <v>VL039</v>
          </cell>
          <cell r="C85" t="str">
            <v>Taro</v>
          </cell>
          <cell r="D85" t="str">
            <v>Khoai Môn</v>
          </cell>
          <cell r="E85" t="str">
            <v>kgs</v>
          </cell>
          <cell r="F85">
            <v>28000</v>
          </cell>
          <cell r="G85">
            <v>25000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 t="str">
            <v/>
          </cell>
          <cell r="P85">
            <v>0</v>
          </cell>
          <cell r="Q85">
            <v>0</v>
          </cell>
          <cell r="R85">
            <v>25000</v>
          </cell>
        </row>
        <row r="86">
          <cell r="B86" t="str">
            <v>VL040</v>
          </cell>
          <cell r="C86" t="str">
            <v>Potato</v>
          </cell>
          <cell r="D86" t="str">
            <v>Khoai Tây</v>
          </cell>
          <cell r="E86" t="str">
            <v>kgs</v>
          </cell>
          <cell r="F86">
            <v>14500</v>
          </cell>
          <cell r="G86">
            <v>14000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33280</v>
          </cell>
          <cell r="P86">
            <v>0</v>
          </cell>
          <cell r="Q86">
            <v>0</v>
          </cell>
          <cell r="R86">
            <v>14000</v>
          </cell>
        </row>
        <row r="87">
          <cell r="B87" t="str">
            <v>VL041</v>
          </cell>
          <cell r="C87" t="str">
            <v>Potato Đà Lạt</v>
          </cell>
          <cell r="D87" t="str">
            <v>Khoai Tây Đà Lạt</v>
          </cell>
          <cell r="E87" t="str">
            <v>kgs</v>
          </cell>
          <cell r="F87">
            <v>34000</v>
          </cell>
          <cell r="G87">
            <v>30000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31500</v>
          </cell>
          <cell r="P87">
            <v>0</v>
          </cell>
          <cell r="Q87">
            <v>0</v>
          </cell>
          <cell r="R87">
            <v>30000</v>
          </cell>
        </row>
        <row r="88">
          <cell r="B88" t="str">
            <v>VL042</v>
          </cell>
          <cell r="C88" t="str">
            <v>Lime leaf</v>
          </cell>
          <cell r="D88" t="str">
            <v>Lá chanh</v>
          </cell>
          <cell r="E88" t="str">
            <v>kgs</v>
          </cell>
          <cell r="F88">
            <v>70000</v>
          </cell>
          <cell r="G88">
            <v>45000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 t="str">
            <v/>
          </cell>
          <cell r="P88">
            <v>0</v>
          </cell>
          <cell r="Q88">
            <v>0</v>
          </cell>
          <cell r="R88">
            <v>45000</v>
          </cell>
        </row>
        <row r="89">
          <cell r="B89" t="str">
            <v>VL043</v>
          </cell>
          <cell r="C89" t="str">
            <v>Chive leaf</v>
          </cell>
          <cell r="D89" t="str">
            <v>Lá Hẹ</v>
          </cell>
          <cell r="E89" t="str">
            <v>kgs</v>
          </cell>
          <cell r="F89">
            <v>30000</v>
          </cell>
          <cell r="G89">
            <v>25000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 t="str">
            <v/>
          </cell>
          <cell r="P89">
            <v>0</v>
          </cell>
          <cell r="Q89">
            <v>0</v>
          </cell>
          <cell r="R89">
            <v>25000</v>
          </cell>
        </row>
        <row r="90">
          <cell r="B90" t="str">
            <v>VL044</v>
          </cell>
          <cell r="C90" t="str">
            <v>Lot leaf</v>
          </cell>
          <cell r="D90" t="str">
            <v>Lá Lót</v>
          </cell>
          <cell r="E90" t="str">
            <v>kgs</v>
          </cell>
          <cell r="F90">
            <v>15000</v>
          </cell>
          <cell r="G90">
            <v>16000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 t="str">
            <v/>
          </cell>
          <cell r="P90">
            <v>0</v>
          </cell>
          <cell r="Q90">
            <v>0</v>
          </cell>
          <cell r="R90">
            <v>15000</v>
          </cell>
        </row>
        <row r="91">
          <cell r="B91" t="str">
            <v>VL045</v>
          </cell>
          <cell r="C91" t="str">
            <v>Fresh bamboo</v>
          </cell>
          <cell r="D91" t="str">
            <v>Măng Tươi xé</v>
          </cell>
          <cell r="E91" t="str">
            <v>kgs</v>
          </cell>
          <cell r="F91">
            <v>20000</v>
          </cell>
          <cell r="G91">
            <v>23000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 t="str">
            <v/>
          </cell>
          <cell r="P91">
            <v>0</v>
          </cell>
          <cell r="Q91">
            <v>0</v>
          </cell>
          <cell r="R91">
            <v>20000</v>
          </cell>
        </row>
        <row r="92">
          <cell r="B92" t="str">
            <v>VL046</v>
          </cell>
          <cell r="C92" t="str">
            <v>Tamarind</v>
          </cell>
          <cell r="D92" t="str">
            <v>Me Chua vàng</v>
          </cell>
          <cell r="E92" t="str">
            <v>kgs</v>
          </cell>
          <cell r="F92">
            <v>32000</v>
          </cell>
          <cell r="G92">
            <v>27000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 t="str">
            <v/>
          </cell>
          <cell r="P92">
            <v>0</v>
          </cell>
          <cell r="Q92">
            <v>0</v>
          </cell>
          <cell r="R92">
            <v>27000</v>
          </cell>
        </row>
        <row r="93">
          <cell r="B93" t="str">
            <v>VL047</v>
          </cell>
          <cell r="C93" t="str">
            <v>Ripen jack sliced</v>
          </cell>
          <cell r="D93" t="str">
            <v>Mít Chín Xắt</v>
          </cell>
          <cell r="E93" t="str">
            <v>kgs</v>
          </cell>
          <cell r="F93">
            <v>24000</v>
          </cell>
          <cell r="G93">
            <v>35000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 t="str">
            <v/>
          </cell>
          <cell r="P93">
            <v>0</v>
          </cell>
          <cell r="Q93">
            <v>0</v>
          </cell>
          <cell r="R93">
            <v>24000</v>
          </cell>
        </row>
        <row r="94">
          <cell r="B94" t="str">
            <v>VL048</v>
          </cell>
          <cell r="C94" t="str">
            <v>Sweet gourd</v>
          </cell>
          <cell r="D94" t="str">
            <v>Mướp</v>
          </cell>
          <cell r="E94" t="str">
            <v>kgs</v>
          </cell>
          <cell r="F94">
            <v>11000</v>
          </cell>
          <cell r="G94">
            <v>12000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 t="str">
            <v/>
          </cell>
          <cell r="P94">
            <v>0</v>
          </cell>
          <cell r="Q94">
            <v>0</v>
          </cell>
          <cell r="R94">
            <v>11000</v>
          </cell>
        </row>
        <row r="95">
          <cell r="B95" t="str">
            <v>VL049</v>
          </cell>
          <cell r="C95" t="str">
            <v>Abalone mushroom</v>
          </cell>
          <cell r="D95" t="str">
            <v>Nấm bào ngư</v>
          </cell>
          <cell r="E95" t="str">
            <v>kgs</v>
          </cell>
          <cell r="F95">
            <v>70000</v>
          </cell>
          <cell r="G95">
            <v>40000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32240</v>
          </cell>
          <cell r="P95">
            <v>0</v>
          </cell>
          <cell r="Q95">
            <v>0</v>
          </cell>
          <cell r="R95">
            <v>32240</v>
          </cell>
        </row>
        <row r="96">
          <cell r="B96" t="str">
            <v>VL050</v>
          </cell>
          <cell r="C96" t="str">
            <v>Straw mushroom, fresh</v>
          </cell>
          <cell r="D96" t="str">
            <v>Nấm Rơm Tươi</v>
          </cell>
          <cell r="E96" t="str">
            <v>kgs</v>
          </cell>
          <cell r="F96">
            <v>165000</v>
          </cell>
          <cell r="G96">
            <v>150000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120300</v>
          </cell>
          <cell r="P96">
            <v>0</v>
          </cell>
          <cell r="Q96">
            <v>0</v>
          </cell>
          <cell r="R96">
            <v>120300</v>
          </cell>
        </row>
        <row r="97">
          <cell r="B97" t="str">
            <v>VL051</v>
          </cell>
          <cell r="C97" t="str">
            <v>Tiny onion</v>
          </cell>
          <cell r="D97" t="str">
            <v>Nén Hột</v>
          </cell>
          <cell r="E97" t="str">
            <v>kgs</v>
          </cell>
          <cell r="F97">
            <v>125000</v>
          </cell>
          <cell r="G97">
            <v>140000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 t="str">
            <v/>
          </cell>
          <cell r="P97">
            <v>0</v>
          </cell>
          <cell r="Q97">
            <v>0</v>
          </cell>
          <cell r="R97">
            <v>125000</v>
          </cell>
        </row>
        <row r="98">
          <cell r="B98" t="str">
            <v>VL052</v>
          </cell>
          <cell r="C98" t="str">
            <v>Turmeric</v>
          </cell>
          <cell r="D98" t="str">
            <v>Nghệ Củ</v>
          </cell>
          <cell r="E98" t="str">
            <v>kgs</v>
          </cell>
          <cell r="F98">
            <v>19000</v>
          </cell>
          <cell r="G98">
            <v>20000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 t="str">
            <v/>
          </cell>
          <cell r="P98">
            <v>0</v>
          </cell>
          <cell r="Q98">
            <v>0</v>
          </cell>
          <cell r="R98">
            <v>19000</v>
          </cell>
        </row>
        <row r="99">
          <cell r="B99" t="str">
            <v>VL053</v>
          </cell>
          <cell r="C99" t="str">
            <v>Coriander</v>
          </cell>
          <cell r="D99" t="str">
            <v>Ngò</v>
          </cell>
          <cell r="E99" t="str">
            <v>kgs</v>
          </cell>
          <cell r="F99">
            <v>35000</v>
          </cell>
          <cell r="G99">
            <v>25000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61500</v>
          </cell>
          <cell r="P99">
            <v>0</v>
          </cell>
          <cell r="Q99">
            <v>0</v>
          </cell>
          <cell r="R99">
            <v>25000</v>
          </cell>
        </row>
        <row r="100">
          <cell r="B100" t="str">
            <v>VL054</v>
          </cell>
          <cell r="C100" t="str">
            <v>Chinese coriander</v>
          </cell>
          <cell r="D100" t="str">
            <v>Ngò Gai</v>
          </cell>
          <cell r="E100" t="str">
            <v>kgs</v>
          </cell>
          <cell r="F100">
            <v>28000</v>
          </cell>
          <cell r="G100">
            <v>28000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37200</v>
          </cell>
          <cell r="P100">
            <v>0</v>
          </cell>
          <cell r="Q100">
            <v>0</v>
          </cell>
          <cell r="R100">
            <v>28000</v>
          </cell>
        </row>
        <row r="101">
          <cell r="B101" t="str">
            <v>VL055</v>
          </cell>
          <cell r="C101" t="str">
            <v>Lotus root</v>
          </cell>
          <cell r="D101" t="str">
            <v>Ngó Sen</v>
          </cell>
          <cell r="E101" t="str">
            <v>kgs</v>
          </cell>
          <cell r="F101">
            <v>50000</v>
          </cell>
          <cell r="G101">
            <v>40000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47000</v>
          </cell>
          <cell r="P101">
            <v>0</v>
          </cell>
          <cell r="Q101">
            <v>0</v>
          </cell>
          <cell r="R101">
            <v>40000</v>
          </cell>
        </row>
        <row r="102">
          <cell r="B102" t="str">
            <v>VL056</v>
          </cell>
          <cell r="C102" t="str">
            <v>Bitter gourd sliced</v>
          </cell>
          <cell r="D102" t="str">
            <v>Khổ qua xắt</v>
          </cell>
          <cell r="E102" t="str">
            <v>kgs</v>
          </cell>
          <cell r="F102">
            <v>18000</v>
          </cell>
          <cell r="G102">
            <v>22000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 t="str">
            <v/>
          </cell>
          <cell r="P102">
            <v>0</v>
          </cell>
          <cell r="Q102">
            <v>0</v>
          </cell>
          <cell r="R102">
            <v>18000</v>
          </cell>
        </row>
        <row r="103">
          <cell r="B103" t="str">
            <v>VL057</v>
          </cell>
          <cell r="C103" t="str">
            <v>Red chilli small</v>
          </cell>
          <cell r="D103" t="str">
            <v>Ớt Hiểm</v>
          </cell>
          <cell r="E103" t="str">
            <v>kgs</v>
          </cell>
          <cell r="F103">
            <v>27000</v>
          </cell>
          <cell r="G103">
            <v>20000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63900</v>
          </cell>
          <cell r="P103">
            <v>0</v>
          </cell>
          <cell r="Q103">
            <v>0</v>
          </cell>
          <cell r="R103">
            <v>20000</v>
          </cell>
        </row>
        <row r="104">
          <cell r="B104" t="str">
            <v>VL058</v>
          </cell>
          <cell r="C104" t="str">
            <v>Red chilli</v>
          </cell>
          <cell r="D104" t="str">
            <v>Ớt sừng đỏ</v>
          </cell>
          <cell r="E104" t="str">
            <v>kgs</v>
          </cell>
          <cell r="F104">
            <v>27000</v>
          </cell>
          <cell r="G104">
            <v>18000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45500</v>
          </cell>
          <cell r="P104">
            <v>0</v>
          </cell>
          <cell r="Q104">
            <v>0</v>
          </cell>
          <cell r="R104">
            <v>18000</v>
          </cell>
        </row>
        <row r="105">
          <cell r="B105" t="str">
            <v>VL059</v>
          </cell>
          <cell r="C105" t="str">
            <v>Green chilli</v>
          </cell>
          <cell r="D105" t="str">
            <v>Ớt xanh</v>
          </cell>
          <cell r="E105" t="str">
            <v>kgs</v>
          </cell>
          <cell r="F105">
            <v>27000</v>
          </cell>
          <cell r="G105">
            <v>25000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55500</v>
          </cell>
          <cell r="P105">
            <v>0</v>
          </cell>
          <cell r="Q105">
            <v>0</v>
          </cell>
          <cell r="R105">
            <v>25000</v>
          </cell>
        </row>
        <row r="106">
          <cell r="B106" t="str">
            <v>VL060</v>
          </cell>
          <cell r="C106" t="str">
            <v>Sweet leaf</v>
          </cell>
          <cell r="D106" t="str">
            <v>Rau Bù Ngót</v>
          </cell>
          <cell r="E106" t="str">
            <v>kgs</v>
          </cell>
          <cell r="F106">
            <v>12000</v>
          </cell>
          <cell r="G106">
            <v>20000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 t="str">
            <v/>
          </cell>
          <cell r="P106">
            <v>0</v>
          </cell>
          <cell r="Q106">
            <v>0</v>
          </cell>
          <cell r="R106">
            <v>12000</v>
          </cell>
        </row>
        <row r="107">
          <cell r="B107" t="str">
            <v>VL061</v>
          </cell>
          <cell r="C107" t="str">
            <v>Water cress</v>
          </cell>
          <cell r="D107" t="str">
            <v>Rau Càng Cua</v>
          </cell>
          <cell r="E107" t="str">
            <v>kgs</v>
          </cell>
          <cell r="F107">
            <v>45000</v>
          </cell>
          <cell r="G107">
            <v>45000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 t="str">
            <v/>
          </cell>
          <cell r="P107">
            <v>0</v>
          </cell>
          <cell r="Q107">
            <v>0</v>
          </cell>
          <cell r="R107">
            <v>45000</v>
          </cell>
        </row>
        <row r="108">
          <cell r="B108" t="str">
            <v>VL062</v>
          </cell>
          <cell r="C108" t="str">
            <v>Amaranth</v>
          </cell>
          <cell r="D108" t="str">
            <v>Rau Dền,10/bó, 4 bó/kg</v>
          </cell>
          <cell r="E108" t="str">
            <v>kgs</v>
          </cell>
          <cell r="F108">
            <v>13000</v>
          </cell>
          <cell r="G108">
            <v>12000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29400</v>
          </cell>
          <cell r="P108">
            <v>0</v>
          </cell>
          <cell r="Q108">
            <v>0</v>
          </cell>
          <cell r="R108">
            <v>12000</v>
          </cell>
        </row>
        <row r="109">
          <cell r="B109" t="str">
            <v>VL063</v>
          </cell>
          <cell r="C109" t="str">
            <v>Diep Ca leaf</v>
          </cell>
          <cell r="D109" t="str">
            <v>Rau Diếp Cá</v>
          </cell>
          <cell r="E109" t="str">
            <v>kgs</v>
          </cell>
          <cell r="F109">
            <v>27000</v>
          </cell>
          <cell r="G109">
            <v>15000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 t="str">
            <v/>
          </cell>
          <cell r="P109">
            <v>0</v>
          </cell>
          <cell r="Q109">
            <v>0</v>
          </cell>
          <cell r="R109">
            <v>15000</v>
          </cell>
        </row>
        <row r="110">
          <cell r="B110" t="str">
            <v>VL064</v>
          </cell>
          <cell r="C110" t="str">
            <v>Sweet potato leaf</v>
          </cell>
          <cell r="D110" t="str">
            <v>Rau Lang</v>
          </cell>
          <cell r="E110" t="str">
            <v>kgs</v>
          </cell>
          <cell r="F110">
            <v>7500</v>
          </cell>
          <cell r="G110">
            <v>10000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 t="str">
            <v/>
          </cell>
          <cell r="P110">
            <v>0</v>
          </cell>
          <cell r="Q110">
            <v>0</v>
          </cell>
          <cell r="R110">
            <v>7500</v>
          </cell>
        </row>
        <row r="111">
          <cell r="B111" t="str">
            <v>VL065</v>
          </cell>
          <cell r="C111" t="str">
            <v>Ma leaf</v>
          </cell>
          <cell r="D111" t="str">
            <v>Rau Má</v>
          </cell>
          <cell r="E111" t="str">
            <v>kgs</v>
          </cell>
          <cell r="F111">
            <v>15000</v>
          </cell>
          <cell r="G111">
            <v>16000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24000</v>
          </cell>
          <cell r="P111">
            <v>0</v>
          </cell>
          <cell r="Q111">
            <v>0</v>
          </cell>
          <cell r="R111">
            <v>15000</v>
          </cell>
        </row>
        <row r="112">
          <cell r="B112" t="str">
            <v>VL066</v>
          </cell>
          <cell r="C112" t="str">
            <v>Malabar nightshade</v>
          </cell>
          <cell r="D112" t="str">
            <v xml:space="preserve">Rau mồng tơi </v>
          </cell>
          <cell r="E112" t="str">
            <v>kgs</v>
          </cell>
          <cell r="F112">
            <v>11000</v>
          </cell>
          <cell r="G112">
            <v>9000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23900</v>
          </cell>
          <cell r="P112">
            <v>0</v>
          </cell>
          <cell r="Q112">
            <v>0</v>
          </cell>
          <cell r="R112">
            <v>9000</v>
          </cell>
        </row>
        <row r="113">
          <cell r="B113" t="str">
            <v>VL067</v>
          </cell>
          <cell r="C113" t="str">
            <v>Water spinach</v>
          </cell>
          <cell r="D113" t="str">
            <v>Rau Muống</v>
          </cell>
          <cell r="E113" t="str">
            <v>kgs</v>
          </cell>
          <cell r="F113">
            <v>10500</v>
          </cell>
          <cell r="G113">
            <v>9000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23500</v>
          </cell>
          <cell r="P113">
            <v>0</v>
          </cell>
          <cell r="Q113">
            <v>0</v>
          </cell>
          <cell r="R113">
            <v>9000</v>
          </cell>
        </row>
        <row r="114">
          <cell r="B114" t="str">
            <v>VL068</v>
          </cell>
          <cell r="C114" t="str">
            <v>Mixed vegetables</v>
          </cell>
          <cell r="D114" t="str">
            <v>Rau nấu canh</v>
          </cell>
          <cell r="E114" t="str">
            <v>kgs</v>
          </cell>
          <cell r="F114">
            <v>11000</v>
          </cell>
          <cell r="G114">
            <v>15000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 t="str">
            <v/>
          </cell>
          <cell r="P114">
            <v>0</v>
          </cell>
          <cell r="Q114">
            <v>0</v>
          </cell>
          <cell r="R114">
            <v>11000</v>
          </cell>
        </row>
        <row r="115">
          <cell r="B115" t="str">
            <v>VL069</v>
          </cell>
          <cell r="C115" t="str">
            <v>Vegetables cube</v>
          </cell>
          <cell r="D115" t="str">
            <v>Rau quả cắt hạt lựu</v>
          </cell>
          <cell r="E115" t="str">
            <v>kgs</v>
          </cell>
          <cell r="F115">
            <v>60000</v>
          </cell>
          <cell r="G115">
            <v>15000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 t="str">
            <v/>
          </cell>
          <cell r="P115">
            <v>0</v>
          </cell>
          <cell r="Q115">
            <v>0</v>
          </cell>
          <cell r="R115">
            <v>15000</v>
          </cell>
        </row>
        <row r="116">
          <cell r="B116" t="str">
            <v>VL070</v>
          </cell>
          <cell r="C116" t="str">
            <v>Basil</v>
          </cell>
          <cell r="D116" t="str">
            <v>Rau Quế</v>
          </cell>
          <cell r="E116" t="str">
            <v>kgs</v>
          </cell>
          <cell r="F116">
            <v>22000</v>
          </cell>
          <cell r="G116">
            <v>25000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51600</v>
          </cell>
          <cell r="P116">
            <v>0</v>
          </cell>
          <cell r="Q116">
            <v>0</v>
          </cell>
          <cell r="R116">
            <v>22000</v>
          </cell>
        </row>
        <row r="117">
          <cell r="B117" t="str">
            <v>VL071</v>
          </cell>
          <cell r="C117" t="str">
            <v>Ram leaf</v>
          </cell>
          <cell r="D117" t="str">
            <v>Rau Răm</v>
          </cell>
          <cell r="E117" t="str">
            <v>kgs</v>
          </cell>
          <cell r="F117">
            <v>15000</v>
          </cell>
          <cell r="G117">
            <v>15000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 t="str">
            <v/>
          </cell>
          <cell r="P117">
            <v>0</v>
          </cell>
          <cell r="Q117">
            <v>0</v>
          </cell>
          <cell r="R117">
            <v>15000</v>
          </cell>
        </row>
        <row r="118">
          <cell r="B118" t="str">
            <v>VL072</v>
          </cell>
          <cell r="C118" t="str">
            <v>Mixed salad</v>
          </cell>
          <cell r="D118" t="str">
            <v>Rau Sống (0 salad)</v>
          </cell>
          <cell r="E118" t="str">
            <v>kgs</v>
          </cell>
          <cell r="F118">
            <v>21000</v>
          </cell>
          <cell r="G118">
            <v>30000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 t="str">
            <v/>
          </cell>
          <cell r="P118">
            <v>0</v>
          </cell>
          <cell r="Q118">
            <v>0</v>
          </cell>
          <cell r="R118">
            <v>21000</v>
          </cell>
        </row>
        <row r="119">
          <cell r="B119" t="str">
            <v>VL073</v>
          </cell>
          <cell r="C119" t="str">
            <v>Tango leaf</v>
          </cell>
          <cell r="D119" t="str">
            <v>Rau Tần Ô (rời, ko kẹp)</v>
          </cell>
          <cell r="E119" t="str">
            <v>kgs</v>
          </cell>
          <cell r="F119">
            <v>19000</v>
          </cell>
          <cell r="G119">
            <v>25000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 t="str">
            <v/>
          </cell>
          <cell r="P119">
            <v>0</v>
          </cell>
          <cell r="Q119">
            <v>0</v>
          </cell>
          <cell r="R119">
            <v>19000</v>
          </cell>
        </row>
        <row r="120">
          <cell r="B120" t="str">
            <v>VL074</v>
          </cell>
          <cell r="C120" t="str">
            <v>Mint</v>
          </cell>
          <cell r="D120" t="str">
            <v>Rau húng</v>
          </cell>
          <cell r="E120" t="str">
            <v>kgs</v>
          </cell>
          <cell r="F120">
            <v>63000</v>
          </cell>
          <cell r="G120">
            <v>55000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49500</v>
          </cell>
          <cell r="P120">
            <v>0</v>
          </cell>
          <cell r="Q120">
            <v>0</v>
          </cell>
          <cell r="R120">
            <v>49500</v>
          </cell>
        </row>
        <row r="121">
          <cell r="B121" t="str">
            <v>VL075</v>
          </cell>
          <cell r="C121" t="str">
            <v>Tia-to leaf</v>
          </cell>
          <cell r="D121" t="str">
            <v>Rau Tía Tô</v>
          </cell>
          <cell r="E121" t="str">
            <v>kgs</v>
          </cell>
          <cell r="F121">
            <v>17000</v>
          </cell>
          <cell r="G121">
            <v>15000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 t="str">
            <v/>
          </cell>
          <cell r="P121">
            <v>0</v>
          </cell>
          <cell r="Q121">
            <v>0</v>
          </cell>
          <cell r="R121">
            <v>15000</v>
          </cell>
        </row>
        <row r="122">
          <cell r="B122" t="str">
            <v>VL076</v>
          </cell>
          <cell r="C122" t="str">
            <v>Galanga</v>
          </cell>
          <cell r="D122" t="str">
            <v>Củ riềng</v>
          </cell>
          <cell r="E122" t="str">
            <v>kgs</v>
          </cell>
          <cell r="F122">
            <v>35000</v>
          </cell>
          <cell r="G122">
            <v>15000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 t="str">
            <v/>
          </cell>
          <cell r="P122">
            <v>0</v>
          </cell>
          <cell r="Q122">
            <v>0</v>
          </cell>
          <cell r="R122">
            <v>15000</v>
          </cell>
        </row>
        <row r="123">
          <cell r="B123" t="str">
            <v>VL077</v>
          </cell>
          <cell r="C123" t="str">
            <v>Lemongrass</v>
          </cell>
          <cell r="D123" t="str">
            <v>Sả</v>
          </cell>
          <cell r="E123" t="str">
            <v>kgs</v>
          </cell>
          <cell r="F123">
            <v>11000</v>
          </cell>
          <cell r="G123">
            <v>12000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30400</v>
          </cell>
          <cell r="P123">
            <v>0</v>
          </cell>
          <cell r="Q123">
            <v>0</v>
          </cell>
          <cell r="R123">
            <v>11000</v>
          </cell>
        </row>
        <row r="124">
          <cell r="B124" t="str">
            <v>VL078</v>
          </cell>
          <cell r="C124" t="str">
            <v>Shallot peeled small</v>
          </cell>
          <cell r="D124" t="str">
            <v>Hành tím lột (củ nhỏ)</v>
          </cell>
          <cell r="E124" t="str">
            <v>kgs</v>
          </cell>
          <cell r="F124">
            <v>24000</v>
          </cell>
          <cell r="G124">
            <v>45000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 t="str">
            <v/>
          </cell>
          <cell r="P124">
            <v>0</v>
          </cell>
          <cell r="Q124">
            <v>0</v>
          </cell>
          <cell r="R124">
            <v>24000</v>
          </cell>
        </row>
        <row r="125">
          <cell r="B125" t="str">
            <v>VL079</v>
          </cell>
          <cell r="C125" t="str">
            <v>Cauliflower</v>
          </cell>
          <cell r="D125" t="str">
            <v>Su lơ Trắng</v>
          </cell>
          <cell r="E125" t="str">
            <v>kgs</v>
          </cell>
          <cell r="F125">
            <v>46000</v>
          </cell>
          <cell r="G125">
            <v>35000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61900</v>
          </cell>
          <cell r="P125">
            <v>0</v>
          </cell>
          <cell r="Q125">
            <v>0</v>
          </cell>
          <cell r="R125">
            <v>35000</v>
          </cell>
        </row>
        <row r="126">
          <cell r="B126" t="str">
            <v>VL080</v>
          </cell>
          <cell r="C126" t="str">
            <v>Sou Sou</v>
          </cell>
          <cell r="D126" t="str">
            <v>Su su</v>
          </cell>
          <cell r="E126" t="str">
            <v>kgs</v>
          </cell>
          <cell r="F126">
            <v>8500</v>
          </cell>
          <cell r="G126">
            <v>8000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 t="str">
            <v/>
          </cell>
          <cell r="P126">
            <v>0</v>
          </cell>
          <cell r="Q126">
            <v>0</v>
          </cell>
          <cell r="R126">
            <v>8000</v>
          </cell>
        </row>
        <row r="127">
          <cell r="B127" t="str">
            <v>VL081</v>
          </cell>
          <cell r="C127" t="str">
            <v>Pineapple</v>
          </cell>
          <cell r="D127" t="str">
            <v>Thơm</v>
          </cell>
          <cell r="E127" t="str">
            <v>nos</v>
          </cell>
          <cell r="F127">
            <v>11000</v>
          </cell>
          <cell r="G127">
            <v>10000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20300</v>
          </cell>
          <cell r="P127">
            <v>0</v>
          </cell>
          <cell r="Q127">
            <v>0</v>
          </cell>
          <cell r="R127">
            <v>10000</v>
          </cell>
        </row>
        <row r="128">
          <cell r="B128" t="str">
            <v>VL082</v>
          </cell>
          <cell r="C128" t="str">
            <v>Garlic peeled</v>
          </cell>
          <cell r="D128" t="str">
            <v>Tỏi Lột</v>
          </cell>
          <cell r="E128" t="str">
            <v>kgs</v>
          </cell>
          <cell r="F128">
            <v>28000</v>
          </cell>
          <cell r="G128">
            <v>28000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 t="str">
            <v/>
          </cell>
          <cell r="P128">
            <v>0</v>
          </cell>
          <cell r="Q128">
            <v>0</v>
          </cell>
          <cell r="R128">
            <v>28000</v>
          </cell>
        </row>
        <row r="129">
          <cell r="B129" t="str">
            <v>VL083</v>
          </cell>
          <cell r="C129" t="str">
            <v>Green Lettuce</v>
          </cell>
          <cell r="D129" t="str">
            <v>Xà lách Xanh (Loại I)</v>
          </cell>
          <cell r="E129" t="str">
            <v>kgs</v>
          </cell>
          <cell r="F129">
            <v>26000</v>
          </cell>
          <cell r="G129">
            <v>25000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25480</v>
          </cell>
          <cell r="P129">
            <v>0</v>
          </cell>
          <cell r="Q129">
            <v>0</v>
          </cell>
          <cell r="R129">
            <v>25000</v>
          </cell>
        </row>
        <row r="130">
          <cell r="B130" t="str">
            <v>VL084</v>
          </cell>
          <cell r="C130" t="str">
            <v>Kudzu</v>
          </cell>
          <cell r="D130" t="str">
            <v>Củ Sắn Dây</v>
          </cell>
          <cell r="E130" t="str">
            <v>kgs</v>
          </cell>
          <cell r="F130">
            <v>12500</v>
          </cell>
          <cell r="G130">
            <v>15000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 t="str">
            <v/>
          </cell>
          <cell r="P130">
            <v>0</v>
          </cell>
          <cell r="Q130">
            <v>0</v>
          </cell>
          <cell r="R130">
            <v>12500</v>
          </cell>
        </row>
        <row r="131">
          <cell r="B131" t="str">
            <v>VL085</v>
          </cell>
          <cell r="C131" t="str">
            <v>Kohlrabi</v>
          </cell>
          <cell r="D131" t="str">
            <v>Su Hào</v>
          </cell>
          <cell r="E131" t="str">
            <v>kgs</v>
          </cell>
          <cell r="F131">
            <v>32000</v>
          </cell>
          <cell r="G131">
            <v>14000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 t="str">
            <v/>
          </cell>
          <cell r="P131">
            <v>0</v>
          </cell>
          <cell r="Q131">
            <v>0</v>
          </cell>
          <cell r="R131">
            <v>14000</v>
          </cell>
        </row>
        <row r="132">
          <cell r="B132" t="str">
            <v>VL086</v>
          </cell>
          <cell r="C132" t="str">
            <v>String soya bean</v>
          </cell>
          <cell r="D132" t="str">
            <v>Đậu nành lông</v>
          </cell>
          <cell r="E132" t="str">
            <v>kgs</v>
          </cell>
          <cell r="F132">
            <v>82000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 t="str">
            <v/>
          </cell>
          <cell r="P132">
            <v>0</v>
          </cell>
          <cell r="Q132">
            <v>0</v>
          </cell>
          <cell r="R132">
            <v>82000</v>
          </cell>
        </row>
        <row r="133">
          <cell r="B133" t="str">
            <v>VL087</v>
          </cell>
          <cell r="C133" t="str">
            <v>E Leaves</v>
          </cell>
          <cell r="D133" t="str">
            <v>Rau É</v>
          </cell>
          <cell r="E133" t="str">
            <v>kgs</v>
          </cell>
          <cell r="F133">
            <v>24000</v>
          </cell>
          <cell r="G133">
            <v>25000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 t="str">
            <v/>
          </cell>
          <cell r="P133">
            <v>0</v>
          </cell>
          <cell r="Q133">
            <v>0</v>
          </cell>
          <cell r="R133">
            <v>24000</v>
          </cell>
        </row>
        <row r="134">
          <cell r="B134" t="str">
            <v>VL088</v>
          </cell>
          <cell r="C134" t="str">
            <v>French fried</v>
          </cell>
          <cell r="D134" t="str">
            <v>Khoai tây cọng 2.5kg/gói</v>
          </cell>
          <cell r="E134" t="str">
            <v>kgs</v>
          </cell>
          <cell r="F134">
            <v>35000</v>
          </cell>
          <cell r="G134">
            <v>0</v>
          </cell>
          <cell r="H134">
            <v>0</v>
          </cell>
          <cell r="I134">
            <v>0</v>
          </cell>
          <cell r="J134">
            <v>46500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53040</v>
          </cell>
          <cell r="P134">
            <v>0</v>
          </cell>
          <cell r="Q134">
            <v>0</v>
          </cell>
          <cell r="R134">
            <v>35000</v>
          </cell>
        </row>
        <row r="135">
          <cell r="B135" t="str">
            <v>VL089</v>
          </cell>
          <cell r="C135" t="str">
            <v>Green lettuce (grade II)</v>
          </cell>
          <cell r="D135" t="str">
            <v>Xà lách Xanh (Loại II)</v>
          </cell>
          <cell r="E135" t="str">
            <v>kgs</v>
          </cell>
          <cell r="F135" t="str">
            <v>Ko có hàng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25480</v>
          </cell>
          <cell r="P135">
            <v>0</v>
          </cell>
          <cell r="Q135">
            <v>0</v>
          </cell>
          <cell r="R135">
            <v>25480</v>
          </cell>
        </row>
        <row r="136">
          <cell r="B136" t="str">
            <v>VL090</v>
          </cell>
          <cell r="C136" t="str">
            <v>Bitter gourd</v>
          </cell>
          <cell r="D136" t="str">
            <v>Khổ qua trái</v>
          </cell>
          <cell r="E136" t="str">
            <v>kgs</v>
          </cell>
          <cell r="F136">
            <v>15500</v>
          </cell>
          <cell r="G136">
            <v>16000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 t="str">
            <v/>
          </cell>
          <cell r="P136">
            <v>0</v>
          </cell>
          <cell r="Q136">
            <v>0</v>
          </cell>
          <cell r="R136">
            <v>15500</v>
          </cell>
        </row>
        <row r="137">
          <cell r="B137" t="str">
            <v>VL091</v>
          </cell>
          <cell r="C137" t="str">
            <v>Ginger local</v>
          </cell>
          <cell r="D137" t="str">
            <v>Gừng quê</v>
          </cell>
          <cell r="E137" t="str">
            <v>kgs</v>
          </cell>
          <cell r="F137">
            <v>34000</v>
          </cell>
          <cell r="G137">
            <v>33000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58100</v>
          </cell>
          <cell r="P137">
            <v>0</v>
          </cell>
          <cell r="Q137">
            <v>0</v>
          </cell>
          <cell r="R137">
            <v>33000</v>
          </cell>
        </row>
        <row r="138">
          <cell r="B138" t="str">
            <v>VL092</v>
          </cell>
          <cell r="C138" t="str">
            <v>Water spinach from seed</v>
          </cell>
          <cell r="D138" t="str">
            <v>Rau muống hột</v>
          </cell>
          <cell r="E138" t="str">
            <v>kgs</v>
          </cell>
          <cell r="F138">
            <v>11000</v>
          </cell>
          <cell r="G138">
            <v>12000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23500</v>
          </cell>
          <cell r="P138">
            <v>0</v>
          </cell>
          <cell r="Q138">
            <v>0</v>
          </cell>
          <cell r="R138">
            <v>11000</v>
          </cell>
        </row>
        <row r="139">
          <cell r="B139" t="str">
            <v>VL093</v>
          </cell>
          <cell r="C139" t="str">
            <v>Stars fruice</v>
          </cell>
          <cell r="D139" t="str">
            <v>Khế</v>
          </cell>
          <cell r="E139" t="str">
            <v>kgs</v>
          </cell>
          <cell r="F139">
            <v>40000</v>
          </cell>
          <cell r="G139">
            <v>25000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25000</v>
          </cell>
        </row>
        <row r="140">
          <cell r="B140" t="str">
            <v>VL094</v>
          </cell>
          <cell r="C140">
            <v>0</v>
          </cell>
          <cell r="D140" t="str">
            <v>Rau ngỗ điếc</v>
          </cell>
          <cell r="E140" t="str">
            <v>kgs</v>
          </cell>
          <cell r="F140">
            <v>20000</v>
          </cell>
          <cell r="G140">
            <v>15000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15000</v>
          </cell>
        </row>
        <row r="141">
          <cell r="B141" t="str">
            <v>VL095</v>
          </cell>
          <cell r="C141">
            <v>0</v>
          </cell>
          <cell r="D141" t="str">
            <v>Lá chuối</v>
          </cell>
          <cell r="E141" t="str">
            <v>kgs</v>
          </cell>
          <cell r="F141">
            <v>9000</v>
          </cell>
          <cell r="G141">
            <v>12000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9000</v>
          </cell>
        </row>
        <row r="142"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</row>
        <row r="143">
          <cell r="B143">
            <v>0</v>
          </cell>
          <cell r="C143" t="str">
            <v>Vegetables &amp; Herbs Dalat</v>
          </cell>
          <cell r="D143" t="str">
            <v>Rau tươi, gia vị Đà Lạt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</row>
        <row r="144">
          <cell r="B144" t="str">
            <v>VD001</v>
          </cell>
          <cell r="C144" t="str">
            <v>Artichoke globe</v>
          </cell>
          <cell r="D144" t="str">
            <v>Ác ti sô (bông Atiso)</v>
          </cell>
          <cell r="E144" t="str">
            <v>kgs</v>
          </cell>
          <cell r="F144" t="str">
            <v>Ko có hàng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 t="str">
            <v/>
          </cell>
          <cell r="P144">
            <v>0</v>
          </cell>
          <cell r="Q144">
            <v>0</v>
          </cell>
          <cell r="R144">
            <v>0</v>
          </cell>
        </row>
        <row r="145">
          <cell r="B145" t="str">
            <v>VD002</v>
          </cell>
          <cell r="C145" t="str">
            <v>Leek Dalat</v>
          </cell>
          <cell r="D145" t="str">
            <v>Ba rô Đà Lạt</v>
          </cell>
          <cell r="E145" t="str">
            <v>kgs</v>
          </cell>
          <cell r="F145">
            <v>20000</v>
          </cell>
          <cell r="G145">
            <v>20000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29000</v>
          </cell>
          <cell r="P145">
            <v>0</v>
          </cell>
          <cell r="Q145">
            <v>0</v>
          </cell>
          <cell r="R145">
            <v>20000</v>
          </cell>
        </row>
        <row r="146">
          <cell r="B146" t="str">
            <v>VD003</v>
          </cell>
          <cell r="C146" t="str">
            <v>Baby tomato</v>
          </cell>
          <cell r="D146" t="str">
            <v>Cà Chua Bi</v>
          </cell>
          <cell r="E146" t="str">
            <v>kgs</v>
          </cell>
          <cell r="F146">
            <v>35000</v>
          </cell>
          <cell r="G146">
            <v>30000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30000</v>
          </cell>
          <cell r="P146">
            <v>0</v>
          </cell>
          <cell r="Q146">
            <v>0</v>
          </cell>
          <cell r="R146">
            <v>30000</v>
          </cell>
        </row>
        <row r="147">
          <cell r="B147" t="str">
            <v>VD004</v>
          </cell>
          <cell r="C147" t="str">
            <v>Baby Carrot</v>
          </cell>
          <cell r="D147" t="str">
            <v>Cà rốt bi</v>
          </cell>
          <cell r="E147" t="str">
            <v>kgs</v>
          </cell>
          <cell r="F147" t="str">
            <v>Ko có hàng</v>
          </cell>
          <cell r="G147">
            <v>135000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51600</v>
          </cell>
          <cell r="P147">
            <v>0</v>
          </cell>
          <cell r="Q147">
            <v>0</v>
          </cell>
          <cell r="R147">
            <v>51600</v>
          </cell>
        </row>
        <row r="148">
          <cell r="B148" t="str">
            <v>VD005</v>
          </cell>
          <cell r="C148" t="str">
            <v>Spinach</v>
          </cell>
          <cell r="D148" t="str">
            <v>Cải bó xôi</v>
          </cell>
          <cell r="E148" t="str">
            <v>kgs</v>
          </cell>
          <cell r="F148">
            <v>43000</v>
          </cell>
          <cell r="G148">
            <v>35000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37900</v>
          </cell>
          <cell r="P148">
            <v>0</v>
          </cell>
          <cell r="Q148">
            <v>0</v>
          </cell>
          <cell r="R148">
            <v>35000</v>
          </cell>
        </row>
        <row r="149">
          <cell r="B149" t="str">
            <v>VD006</v>
          </cell>
          <cell r="C149" t="str">
            <v>New Mustard</v>
          </cell>
          <cell r="D149" t="str">
            <v>Cải con</v>
          </cell>
          <cell r="E149" t="str">
            <v>kgs</v>
          </cell>
          <cell r="F149">
            <v>23000</v>
          </cell>
          <cell r="G149">
            <v>20000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 t="str">
            <v/>
          </cell>
          <cell r="P149">
            <v>0</v>
          </cell>
          <cell r="Q149">
            <v>0</v>
          </cell>
          <cell r="R149">
            <v>20000</v>
          </cell>
        </row>
        <row r="150">
          <cell r="B150" t="str">
            <v>VD007</v>
          </cell>
          <cell r="C150" t="str">
            <v>Baby Mustard</v>
          </cell>
          <cell r="D150" t="str">
            <v>Cải mầm DL 200g</v>
          </cell>
          <cell r="E150" t="str">
            <v>box</v>
          </cell>
          <cell r="F150">
            <v>15000</v>
          </cell>
          <cell r="G150">
            <v>12000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18100</v>
          </cell>
          <cell r="P150">
            <v>0</v>
          </cell>
          <cell r="Q150">
            <v>0</v>
          </cell>
          <cell r="R150">
            <v>12000</v>
          </cell>
        </row>
        <row r="151">
          <cell r="B151" t="str">
            <v>VD008</v>
          </cell>
          <cell r="C151" t="str">
            <v>Pakchoy</v>
          </cell>
          <cell r="D151" t="str">
            <v>Cải Thìa</v>
          </cell>
          <cell r="E151" t="str">
            <v>kgs</v>
          </cell>
          <cell r="F151">
            <v>16500</v>
          </cell>
          <cell r="G151">
            <v>13000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22500</v>
          </cell>
          <cell r="P151">
            <v>0</v>
          </cell>
          <cell r="Q151">
            <v>0</v>
          </cell>
          <cell r="R151">
            <v>13000</v>
          </cell>
        </row>
        <row r="152">
          <cell r="B152" t="str">
            <v>VD009</v>
          </cell>
          <cell r="C152" t="str">
            <v>Celery Dalat</v>
          </cell>
          <cell r="D152" t="str">
            <v>Cần tây Đà Lạt</v>
          </cell>
          <cell r="E152" t="str">
            <v>kgs</v>
          </cell>
          <cell r="F152">
            <v>35000</v>
          </cell>
          <cell r="G152">
            <v>22000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24960</v>
          </cell>
          <cell r="P152">
            <v>0</v>
          </cell>
          <cell r="Q152">
            <v>0</v>
          </cell>
          <cell r="R152">
            <v>22000</v>
          </cell>
        </row>
        <row r="153">
          <cell r="B153" t="str">
            <v>VD010</v>
          </cell>
          <cell r="C153">
            <v>0</v>
          </cell>
          <cell r="D153" t="str">
            <v>Cần tây Đà Lạt cọng to</v>
          </cell>
          <cell r="E153" t="str">
            <v>kgs</v>
          </cell>
          <cell r="F153">
            <v>35000</v>
          </cell>
          <cell r="G153">
            <v>30000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 t="str">
            <v/>
          </cell>
          <cell r="P153">
            <v>0</v>
          </cell>
          <cell r="Q153">
            <v>0</v>
          </cell>
          <cell r="R153">
            <v>30000</v>
          </cell>
        </row>
        <row r="154">
          <cell r="B154" t="str">
            <v>VD011</v>
          </cell>
          <cell r="C154" t="str">
            <v>Okra green</v>
          </cell>
          <cell r="D154" t="str">
            <v>Đậu bắp xanh</v>
          </cell>
          <cell r="E154" t="str">
            <v>kgs</v>
          </cell>
          <cell r="F154">
            <v>18000</v>
          </cell>
          <cell r="G154">
            <v>18000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20900</v>
          </cell>
          <cell r="P154">
            <v>0</v>
          </cell>
          <cell r="Q154">
            <v>0</v>
          </cell>
          <cell r="R154">
            <v>18000</v>
          </cell>
        </row>
        <row r="155">
          <cell r="B155" t="str">
            <v>VD012</v>
          </cell>
          <cell r="C155" t="str">
            <v>Snow pea</v>
          </cell>
          <cell r="D155" t="str">
            <v>Đậu Hà Lan Tươi nguyên trái</v>
          </cell>
          <cell r="E155" t="str">
            <v>kgs</v>
          </cell>
          <cell r="F155">
            <v>140000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 t="str">
            <v/>
          </cell>
          <cell r="P155">
            <v>0</v>
          </cell>
          <cell r="Q155">
            <v>0</v>
          </cell>
          <cell r="R155">
            <v>140000</v>
          </cell>
        </row>
        <row r="156">
          <cell r="B156" t="str">
            <v>VD013</v>
          </cell>
          <cell r="C156" t="str">
            <v>Baby potato</v>
          </cell>
          <cell r="D156" t="str">
            <v>Khoai Tây Bi</v>
          </cell>
          <cell r="E156" t="str">
            <v>kgs</v>
          </cell>
          <cell r="F156">
            <v>24000</v>
          </cell>
          <cell r="G156">
            <v>20000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33100</v>
          </cell>
          <cell r="P156">
            <v>0</v>
          </cell>
          <cell r="Q156">
            <v>0</v>
          </cell>
          <cell r="R156">
            <v>20000</v>
          </cell>
        </row>
        <row r="157">
          <cell r="B157" t="str">
            <v>VD014</v>
          </cell>
          <cell r="C157">
            <v>0</v>
          </cell>
          <cell r="D157">
            <v>0</v>
          </cell>
          <cell r="E157" t="str">
            <v>kgs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 t="str">
            <v/>
          </cell>
          <cell r="P157">
            <v>0</v>
          </cell>
          <cell r="Q157">
            <v>0</v>
          </cell>
          <cell r="R157">
            <v>0</v>
          </cell>
        </row>
        <row r="158">
          <cell r="B158" t="str">
            <v>VD015</v>
          </cell>
          <cell r="C158" t="str">
            <v>Parsley 100g gói</v>
          </cell>
          <cell r="D158" t="str">
            <v>Mùi Tây 100g</v>
          </cell>
          <cell r="E158" t="str">
            <v>bag</v>
          </cell>
          <cell r="F158">
            <v>25000</v>
          </cell>
          <cell r="G158">
            <v>10000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10300</v>
          </cell>
          <cell r="P158">
            <v>0</v>
          </cell>
          <cell r="Q158">
            <v>0</v>
          </cell>
          <cell r="R158">
            <v>10000</v>
          </cell>
        </row>
        <row r="159">
          <cell r="B159" t="str">
            <v>VD016</v>
          </cell>
          <cell r="C159" t="str">
            <v>Red capsicum</v>
          </cell>
          <cell r="D159" t="str">
            <v>Ớt Chuông Đỏ</v>
          </cell>
          <cell r="E159" t="str">
            <v>kgs</v>
          </cell>
          <cell r="F159">
            <v>60000</v>
          </cell>
          <cell r="G159">
            <v>35000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47840</v>
          </cell>
          <cell r="P159">
            <v>0</v>
          </cell>
          <cell r="Q159">
            <v>0</v>
          </cell>
          <cell r="R159">
            <v>35000</v>
          </cell>
        </row>
        <row r="160">
          <cell r="B160" t="str">
            <v>VD017</v>
          </cell>
          <cell r="C160" t="str">
            <v>Yellow capsicum</v>
          </cell>
          <cell r="D160" t="str">
            <v>Ớt Chuông Vàng</v>
          </cell>
          <cell r="E160" t="str">
            <v>kgs</v>
          </cell>
          <cell r="F160">
            <v>55000</v>
          </cell>
          <cell r="G160">
            <v>40000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39200</v>
          </cell>
          <cell r="P160">
            <v>0</v>
          </cell>
          <cell r="Q160">
            <v>0</v>
          </cell>
          <cell r="R160">
            <v>39200</v>
          </cell>
        </row>
        <row r="161">
          <cell r="B161" t="str">
            <v>VD018</v>
          </cell>
          <cell r="C161" t="str">
            <v>Green capsicum</v>
          </cell>
          <cell r="D161" t="str">
            <v>Ớt Chuông Xanh</v>
          </cell>
          <cell r="E161" t="str">
            <v>kgs</v>
          </cell>
          <cell r="F161">
            <v>40000</v>
          </cell>
          <cell r="G161">
            <v>25000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31200</v>
          </cell>
          <cell r="P161">
            <v>0</v>
          </cell>
          <cell r="Q161">
            <v>0</v>
          </cell>
          <cell r="R161">
            <v>25000</v>
          </cell>
        </row>
        <row r="162">
          <cell r="B162" t="str">
            <v>VD019</v>
          </cell>
          <cell r="C162" t="str">
            <v>Basil green or purple</v>
          </cell>
          <cell r="D162" t="str">
            <v>Quế tây 100g</v>
          </cell>
          <cell r="E162" t="str">
            <v>bag</v>
          </cell>
          <cell r="F162">
            <v>45000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22200</v>
          </cell>
          <cell r="P162">
            <v>0</v>
          </cell>
          <cell r="Q162">
            <v>0</v>
          </cell>
          <cell r="R162">
            <v>22200</v>
          </cell>
        </row>
        <row r="163">
          <cell r="B163" t="str">
            <v>VD020</v>
          </cell>
          <cell r="C163" t="str">
            <v>Broccolli</v>
          </cell>
          <cell r="D163" t="str">
            <v>Su lơ Xanh</v>
          </cell>
          <cell r="E163" t="str">
            <v>kgs</v>
          </cell>
          <cell r="F163">
            <v>50000</v>
          </cell>
          <cell r="G163">
            <v>38000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60320</v>
          </cell>
          <cell r="P163">
            <v>0</v>
          </cell>
          <cell r="Q163">
            <v>0</v>
          </cell>
          <cell r="R163">
            <v>38000</v>
          </cell>
        </row>
        <row r="164">
          <cell r="B164" t="str">
            <v>VD021</v>
          </cell>
          <cell r="C164" t="str">
            <v>Dill leaf</v>
          </cell>
          <cell r="D164" t="str">
            <v>Thì là</v>
          </cell>
          <cell r="E164" t="str">
            <v>kgs</v>
          </cell>
          <cell r="F164">
            <v>100000</v>
          </cell>
          <cell r="G164">
            <v>60000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 t="str">
            <v/>
          </cell>
          <cell r="P164">
            <v>0</v>
          </cell>
          <cell r="Q164">
            <v>0</v>
          </cell>
          <cell r="R164">
            <v>60000</v>
          </cell>
        </row>
        <row r="165">
          <cell r="B165" t="str">
            <v>VD022</v>
          </cell>
          <cell r="C165" t="str">
            <v>Pakchoi baby</v>
          </cell>
          <cell r="D165" t="str">
            <v>Thì là con</v>
          </cell>
          <cell r="E165" t="str">
            <v>kgs</v>
          </cell>
          <cell r="F165" t="str">
            <v>Ko có hàng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 t="str">
            <v/>
          </cell>
          <cell r="P165">
            <v>0</v>
          </cell>
          <cell r="Q165">
            <v>0</v>
          </cell>
          <cell r="R165">
            <v>0</v>
          </cell>
        </row>
        <row r="166">
          <cell r="B166" t="str">
            <v>VD023</v>
          </cell>
          <cell r="C166" t="str">
            <v>Butter green</v>
          </cell>
          <cell r="D166" t="str">
            <v>Xà lách mỡ</v>
          </cell>
          <cell r="E166" t="str">
            <v>kgs</v>
          </cell>
          <cell r="F166">
            <v>60000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56000</v>
          </cell>
          <cell r="P166">
            <v>0</v>
          </cell>
          <cell r="Q166">
            <v>0</v>
          </cell>
          <cell r="R166">
            <v>56000</v>
          </cell>
        </row>
        <row r="167">
          <cell r="B167" t="str">
            <v>VD024</v>
          </cell>
          <cell r="C167" t="str">
            <v>Oak leaf red</v>
          </cell>
          <cell r="D167" t="str">
            <v>Xà lách oaf leaf đỏ</v>
          </cell>
          <cell r="E167" t="str">
            <v>kgs</v>
          </cell>
          <cell r="F167">
            <v>55000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39300</v>
          </cell>
          <cell r="P167">
            <v>0</v>
          </cell>
          <cell r="Q167">
            <v>0</v>
          </cell>
          <cell r="R167">
            <v>39300</v>
          </cell>
        </row>
        <row r="168">
          <cell r="B168" t="str">
            <v>VD025</v>
          </cell>
          <cell r="C168" t="str">
            <v>Oak leaf green</v>
          </cell>
          <cell r="D168" t="str">
            <v>Xà lách oaf leaf xanh</v>
          </cell>
          <cell r="E168" t="str">
            <v>kgs</v>
          </cell>
          <cell r="F168">
            <v>55000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43800</v>
          </cell>
          <cell r="P168">
            <v>0</v>
          </cell>
          <cell r="Q168">
            <v>0</v>
          </cell>
          <cell r="R168">
            <v>43800</v>
          </cell>
        </row>
        <row r="169">
          <cell r="B169" t="str">
            <v>VD026</v>
          </cell>
          <cell r="C169" t="str">
            <v>Ice berg lettuce</v>
          </cell>
          <cell r="D169" t="str">
            <v>Xà lách Iceberg</v>
          </cell>
          <cell r="E169" t="str">
            <v>kgs</v>
          </cell>
          <cell r="F169">
            <v>47000</v>
          </cell>
          <cell r="G169">
            <v>45000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35360</v>
          </cell>
          <cell r="P169">
            <v>0</v>
          </cell>
          <cell r="Q169">
            <v>0</v>
          </cell>
          <cell r="R169">
            <v>35360</v>
          </cell>
        </row>
        <row r="170">
          <cell r="B170" t="str">
            <v>VD027</v>
          </cell>
          <cell r="C170" t="str">
            <v>Radichio</v>
          </cell>
          <cell r="D170" t="str">
            <v>Xà lách Radichio</v>
          </cell>
          <cell r="E170" t="str">
            <v>kgs</v>
          </cell>
          <cell r="F170">
            <v>165000</v>
          </cell>
          <cell r="G170">
            <v>120000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106800</v>
          </cell>
          <cell r="P170">
            <v>0</v>
          </cell>
          <cell r="Q170">
            <v>0</v>
          </cell>
          <cell r="R170">
            <v>106800</v>
          </cell>
        </row>
        <row r="171">
          <cell r="B171" t="str">
            <v>VD028</v>
          </cell>
          <cell r="C171" t="str">
            <v>Frise salad</v>
          </cell>
          <cell r="D171" t="str">
            <v>Xà lách Frise</v>
          </cell>
          <cell r="E171" t="str">
            <v>kgs</v>
          </cell>
          <cell r="F171">
            <v>70000</v>
          </cell>
          <cell r="G171">
            <v>45000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54300</v>
          </cell>
          <cell r="P171">
            <v>0</v>
          </cell>
          <cell r="Q171">
            <v>0</v>
          </cell>
          <cell r="R171">
            <v>45000</v>
          </cell>
        </row>
        <row r="172">
          <cell r="B172" t="str">
            <v>VD029</v>
          </cell>
          <cell r="C172" t="str">
            <v>Corol salad</v>
          </cell>
          <cell r="D172" t="str">
            <v>Xà lách Corol</v>
          </cell>
          <cell r="E172" t="str">
            <v>kgs</v>
          </cell>
          <cell r="F172">
            <v>40000</v>
          </cell>
          <cell r="G172">
            <v>35000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35360</v>
          </cell>
          <cell r="P172">
            <v>0</v>
          </cell>
          <cell r="Q172">
            <v>0</v>
          </cell>
          <cell r="R172">
            <v>35000</v>
          </cell>
        </row>
        <row r="173">
          <cell r="B173" t="str">
            <v>VD030</v>
          </cell>
          <cell r="C173" t="str">
            <v>Lollo rosso lettuce</v>
          </cell>
          <cell r="D173" t="str">
            <v>Xà lách lolo tím</v>
          </cell>
          <cell r="E173" t="str">
            <v>kgs</v>
          </cell>
          <cell r="F173">
            <v>100000</v>
          </cell>
          <cell r="G173">
            <v>65000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43900</v>
          </cell>
          <cell r="P173">
            <v>0</v>
          </cell>
          <cell r="Q173">
            <v>0</v>
          </cell>
          <cell r="R173">
            <v>43900</v>
          </cell>
        </row>
        <row r="174">
          <cell r="B174" t="str">
            <v>VD031</v>
          </cell>
          <cell r="C174" t="str">
            <v>Romaine lettuce</v>
          </cell>
          <cell r="D174" t="str">
            <v>Xà lách romaine</v>
          </cell>
          <cell r="E174" t="str">
            <v>kgs</v>
          </cell>
          <cell r="F174">
            <v>65000</v>
          </cell>
          <cell r="G174">
            <v>45000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40500</v>
          </cell>
          <cell r="P174">
            <v>0</v>
          </cell>
          <cell r="Q174">
            <v>0</v>
          </cell>
          <cell r="R174">
            <v>40500</v>
          </cell>
        </row>
        <row r="175">
          <cell r="B175" t="str">
            <v>VD032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 t="str">
            <v/>
          </cell>
          <cell r="P175">
            <v>0</v>
          </cell>
          <cell r="Q175">
            <v>0</v>
          </cell>
          <cell r="R175">
            <v>0</v>
          </cell>
        </row>
        <row r="176">
          <cell r="B176" t="str">
            <v>VD033</v>
          </cell>
          <cell r="C176" t="str">
            <v>Rosemary</v>
          </cell>
          <cell r="D176" t="str">
            <v>Lá rosemary tươi</v>
          </cell>
          <cell r="E176" t="str">
            <v>kgs</v>
          </cell>
          <cell r="F176">
            <v>600000</v>
          </cell>
          <cell r="G176">
            <v>350000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163000</v>
          </cell>
          <cell r="P176">
            <v>0</v>
          </cell>
          <cell r="Q176">
            <v>0</v>
          </cell>
          <cell r="R176">
            <v>163000</v>
          </cell>
        </row>
        <row r="177">
          <cell r="B177" t="str">
            <v>VD034</v>
          </cell>
          <cell r="C177">
            <v>0</v>
          </cell>
          <cell r="D177">
            <v>0</v>
          </cell>
          <cell r="E177" t="str">
            <v>kgs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 t="str">
            <v/>
          </cell>
          <cell r="P177">
            <v>0</v>
          </cell>
          <cell r="Q177">
            <v>0</v>
          </cell>
          <cell r="R177">
            <v>0</v>
          </cell>
        </row>
        <row r="178">
          <cell r="B178" t="str">
            <v>VD035</v>
          </cell>
          <cell r="C178" t="str">
            <v>Thyme</v>
          </cell>
          <cell r="D178" t="str">
            <v>Lá thyme tươi</v>
          </cell>
          <cell r="E178" t="str">
            <v>kgs</v>
          </cell>
          <cell r="F178">
            <v>430000</v>
          </cell>
          <cell r="G178">
            <v>250000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239000</v>
          </cell>
          <cell r="P178">
            <v>0</v>
          </cell>
          <cell r="Q178">
            <v>0</v>
          </cell>
          <cell r="R178">
            <v>239000</v>
          </cell>
        </row>
        <row r="179">
          <cell r="B179" t="str">
            <v>VD036</v>
          </cell>
          <cell r="C179" t="str">
            <v>Zuchini green</v>
          </cell>
          <cell r="D179" t="str">
            <v>Bí ngồi xanh</v>
          </cell>
          <cell r="E179" t="str">
            <v>kgs</v>
          </cell>
          <cell r="F179">
            <v>30000</v>
          </cell>
          <cell r="G179">
            <v>25000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23920</v>
          </cell>
          <cell r="P179">
            <v>0</v>
          </cell>
          <cell r="Q179">
            <v>0</v>
          </cell>
          <cell r="R179">
            <v>23920</v>
          </cell>
        </row>
        <row r="180">
          <cell r="B180" t="str">
            <v>VD037</v>
          </cell>
          <cell r="C180" t="str">
            <v>Zuchini yellow</v>
          </cell>
          <cell r="D180" t="str">
            <v>Bí ngồi vàng</v>
          </cell>
          <cell r="E180" t="str">
            <v>kgs</v>
          </cell>
          <cell r="F180">
            <v>80000</v>
          </cell>
          <cell r="G180">
            <v>40000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52000</v>
          </cell>
          <cell r="P180">
            <v>0</v>
          </cell>
          <cell r="Q180">
            <v>0</v>
          </cell>
          <cell r="R180">
            <v>40000</v>
          </cell>
        </row>
        <row r="181">
          <cell r="B181" t="str">
            <v>VD038</v>
          </cell>
          <cell r="C181" t="str">
            <v>Asparagus fresh</v>
          </cell>
          <cell r="D181" t="str">
            <v>Măng tây tươi (Thái Lan)</v>
          </cell>
          <cell r="E181" t="str">
            <v>kgs</v>
          </cell>
          <cell r="F181">
            <v>145000</v>
          </cell>
          <cell r="G181">
            <v>150000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 t="str">
            <v/>
          </cell>
          <cell r="P181">
            <v>0</v>
          </cell>
          <cell r="Q181">
            <v>0</v>
          </cell>
          <cell r="R181">
            <v>145000</v>
          </cell>
        </row>
        <row r="182">
          <cell r="B182" t="str">
            <v>VD039</v>
          </cell>
          <cell r="C182" t="str">
            <v>Red cabbage</v>
          </cell>
          <cell r="D182" t="str">
            <v>Búp su tím</v>
          </cell>
          <cell r="E182" t="str">
            <v>kgs</v>
          </cell>
          <cell r="F182">
            <v>23000</v>
          </cell>
          <cell r="G182">
            <v>22000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46300</v>
          </cell>
          <cell r="P182">
            <v>0</v>
          </cell>
          <cell r="Q182">
            <v>0</v>
          </cell>
          <cell r="R182">
            <v>22000</v>
          </cell>
        </row>
        <row r="183">
          <cell r="B183" t="str">
            <v>VD040</v>
          </cell>
          <cell r="C183" t="str">
            <v>Radish</v>
          </cell>
          <cell r="D183" t="str">
            <v>Củ cải trắng</v>
          </cell>
          <cell r="E183" t="str">
            <v>kgs</v>
          </cell>
          <cell r="F183">
            <v>14000</v>
          </cell>
          <cell r="G183">
            <v>10000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19760</v>
          </cell>
          <cell r="P183">
            <v>0</v>
          </cell>
          <cell r="Q183">
            <v>0</v>
          </cell>
          <cell r="R183">
            <v>10000</v>
          </cell>
        </row>
        <row r="184">
          <cell r="B184" t="str">
            <v>VD041</v>
          </cell>
          <cell r="C184" t="str">
            <v>Red onion</v>
          </cell>
          <cell r="D184" t="str">
            <v>Hành tây tím</v>
          </cell>
          <cell r="E184" t="str">
            <v>kgs</v>
          </cell>
          <cell r="F184">
            <v>44000</v>
          </cell>
          <cell r="G184">
            <v>25000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30000</v>
          </cell>
          <cell r="P184">
            <v>0</v>
          </cell>
          <cell r="Q184">
            <v>0</v>
          </cell>
          <cell r="R184">
            <v>25000</v>
          </cell>
        </row>
        <row r="185">
          <cell r="B185" t="str">
            <v>VD042</v>
          </cell>
          <cell r="C185" t="str">
            <v>Yellow baby tomato</v>
          </cell>
          <cell r="D185" t="str">
            <v>Cà chua bi vàng</v>
          </cell>
          <cell r="E185" t="str">
            <v>kgs</v>
          </cell>
          <cell r="F185" t="str">
            <v>Ko có hàng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46000</v>
          </cell>
          <cell r="P185">
            <v>0</v>
          </cell>
          <cell r="Q185">
            <v>0</v>
          </cell>
          <cell r="R185">
            <v>46000</v>
          </cell>
        </row>
        <row r="186">
          <cell r="B186" t="str">
            <v>VD043</v>
          </cell>
          <cell r="C186" t="str">
            <v>Straw mushroom fresh</v>
          </cell>
          <cell r="D186" t="str">
            <v>Nấm rơm</v>
          </cell>
          <cell r="E186" t="str">
            <v>kgs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120300</v>
          </cell>
          <cell r="P186">
            <v>0</v>
          </cell>
          <cell r="Q186">
            <v>0</v>
          </cell>
          <cell r="R186">
            <v>120300</v>
          </cell>
        </row>
        <row r="187">
          <cell r="B187" t="str">
            <v>VD044</v>
          </cell>
          <cell r="C187" t="str">
            <v>Pin Mushroom 200g</v>
          </cell>
          <cell r="D187" t="str">
            <v>Nấm kim châm 200g</v>
          </cell>
          <cell r="E187" t="str">
            <v>bag</v>
          </cell>
          <cell r="F187">
            <v>12000</v>
          </cell>
          <cell r="G187">
            <v>8500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13728</v>
          </cell>
          <cell r="P187">
            <v>0</v>
          </cell>
          <cell r="Q187">
            <v>0</v>
          </cell>
          <cell r="R187">
            <v>8500</v>
          </cell>
        </row>
        <row r="188">
          <cell r="B188" t="str">
            <v>VD045</v>
          </cell>
          <cell r="C188" t="str">
            <v>Mushroom "Bạch Tuyết" white 150g</v>
          </cell>
          <cell r="D188" t="str">
            <v>Nấm bạch tuyết 150g</v>
          </cell>
          <cell r="E188" t="str">
            <v>bag</v>
          </cell>
          <cell r="F188">
            <v>13000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 t="str">
            <v/>
          </cell>
          <cell r="P188">
            <v>0</v>
          </cell>
          <cell r="Q188">
            <v>0</v>
          </cell>
          <cell r="R188">
            <v>13000</v>
          </cell>
        </row>
        <row r="189">
          <cell r="B189" t="str">
            <v>VD046</v>
          </cell>
          <cell r="C189" t="str">
            <v>Mushroom "Linh Chi" white 200g</v>
          </cell>
          <cell r="D189" t="str">
            <v>Nấm linh chi trắng 200g</v>
          </cell>
          <cell r="E189" t="str">
            <v>bag</v>
          </cell>
          <cell r="F189">
            <v>16000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17000</v>
          </cell>
          <cell r="P189">
            <v>0</v>
          </cell>
          <cell r="Q189">
            <v>0</v>
          </cell>
          <cell r="R189">
            <v>16000</v>
          </cell>
        </row>
        <row r="190">
          <cell r="B190" t="str">
            <v>VD047</v>
          </cell>
          <cell r="C190" t="str">
            <v>Mushroom "Linh Chi" brown 200g</v>
          </cell>
          <cell r="D190" t="str">
            <v>Nấm linh chi nâu 200g</v>
          </cell>
          <cell r="E190" t="str">
            <v>bag</v>
          </cell>
          <cell r="F190">
            <v>16000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17160</v>
          </cell>
          <cell r="P190">
            <v>0</v>
          </cell>
          <cell r="Q190">
            <v>0</v>
          </cell>
          <cell r="R190">
            <v>16000</v>
          </cell>
        </row>
        <row r="191">
          <cell r="B191" t="str">
            <v>VD048</v>
          </cell>
          <cell r="C191" t="str">
            <v>Chicken leg mushroom</v>
          </cell>
          <cell r="D191" t="str">
            <v>Nấm đùi gà 500g</v>
          </cell>
          <cell r="E191" t="str">
            <v>bag</v>
          </cell>
          <cell r="F191">
            <v>32500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30888</v>
          </cell>
          <cell r="P191">
            <v>0</v>
          </cell>
          <cell r="Q191">
            <v>0</v>
          </cell>
          <cell r="R191">
            <v>30888</v>
          </cell>
        </row>
        <row r="192">
          <cell r="B192" t="str">
            <v>VD049</v>
          </cell>
          <cell r="C192" t="str">
            <v>Lime HCM</v>
          </cell>
          <cell r="D192" t="str">
            <v>Chanh Sài Gòn</v>
          </cell>
          <cell r="E192" t="str">
            <v>kgs</v>
          </cell>
          <cell r="F192">
            <v>23000</v>
          </cell>
          <cell r="G192">
            <v>28000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 t="str">
            <v/>
          </cell>
          <cell r="P192">
            <v>0</v>
          </cell>
          <cell r="Q192">
            <v>0</v>
          </cell>
          <cell r="R192">
            <v>23000</v>
          </cell>
        </row>
        <row r="193">
          <cell r="B193" t="str">
            <v>VD050</v>
          </cell>
          <cell r="C193" t="str">
            <v>Lime without seed</v>
          </cell>
          <cell r="D193" t="str">
            <v>Chanh không hạt</v>
          </cell>
          <cell r="E193" t="str">
            <v>kgs</v>
          </cell>
          <cell r="F193">
            <v>29000</v>
          </cell>
          <cell r="G193">
            <v>18000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18720</v>
          </cell>
          <cell r="P193">
            <v>0</v>
          </cell>
          <cell r="Q193">
            <v>0</v>
          </cell>
          <cell r="R193">
            <v>18000</v>
          </cell>
        </row>
        <row r="194">
          <cell r="B194" t="str">
            <v>VD051</v>
          </cell>
          <cell r="C194" t="str">
            <v>Mushroom Dong Co, fresh</v>
          </cell>
          <cell r="D194" t="str">
            <v>Nấm Đông Cô Tươi 200g</v>
          </cell>
          <cell r="E194" t="str">
            <v>bag</v>
          </cell>
          <cell r="F194">
            <v>27000</v>
          </cell>
          <cell r="G194">
            <v>26000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28500</v>
          </cell>
          <cell r="P194">
            <v>0</v>
          </cell>
          <cell r="Q194">
            <v>0</v>
          </cell>
          <cell r="R194">
            <v>26000</v>
          </cell>
        </row>
        <row r="195">
          <cell r="B195" t="str">
            <v>VD052</v>
          </cell>
          <cell r="C195" t="str">
            <v>Yellow lime imported</v>
          </cell>
          <cell r="D195" t="str">
            <v>Chanh vàng ngoại</v>
          </cell>
          <cell r="E195" t="str">
            <v>kgs</v>
          </cell>
          <cell r="F195" t="str">
            <v>Ko có hàng</v>
          </cell>
          <cell r="G195">
            <v>200000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139700</v>
          </cell>
          <cell r="P195">
            <v>0</v>
          </cell>
          <cell r="Q195">
            <v>0</v>
          </cell>
          <cell r="R195">
            <v>139700</v>
          </cell>
        </row>
        <row r="196">
          <cell r="B196" t="str">
            <v>VD053</v>
          </cell>
          <cell r="C196" t="str">
            <v>Da Lat Carrot</v>
          </cell>
          <cell r="D196" t="str">
            <v>Cà rốt Đà Lạt</v>
          </cell>
          <cell r="E196" t="str">
            <v>kgs</v>
          </cell>
          <cell r="F196">
            <v>25000</v>
          </cell>
          <cell r="G196">
            <v>28000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27200</v>
          </cell>
          <cell r="P196">
            <v>0</v>
          </cell>
          <cell r="Q196">
            <v>0</v>
          </cell>
          <cell r="R196">
            <v>25000</v>
          </cell>
        </row>
        <row r="197">
          <cell r="B197" t="str">
            <v>VD054</v>
          </cell>
          <cell r="C197" t="str">
            <v>Red chili Medium</v>
          </cell>
          <cell r="D197" t="str">
            <v>Ớt sim trái lớn</v>
          </cell>
          <cell r="E197" t="str">
            <v>kgs</v>
          </cell>
          <cell r="F197">
            <v>28000</v>
          </cell>
          <cell r="G197">
            <v>20000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 t="str">
            <v/>
          </cell>
          <cell r="P197">
            <v>0</v>
          </cell>
          <cell r="Q197">
            <v>0</v>
          </cell>
          <cell r="R197">
            <v>20000</v>
          </cell>
        </row>
        <row r="198">
          <cell r="B198">
            <v>0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</row>
        <row r="199">
          <cell r="B199">
            <v>0</v>
          </cell>
          <cell r="C199" t="str">
            <v>Products From Vegetables</v>
          </cell>
          <cell r="D199" t="str">
            <v>Thực phẩm chế biến từ rau quả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</row>
        <row r="200">
          <cell r="B200" t="str">
            <v>VP001</v>
          </cell>
          <cell r="C200" t="str">
            <v>Local tofu</v>
          </cell>
          <cell r="D200" t="str">
            <v>Đậu khuôn</v>
          </cell>
          <cell r="E200" t="str">
            <v>pcs</v>
          </cell>
          <cell r="F200">
            <v>1300</v>
          </cell>
          <cell r="G200">
            <v>1800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 t="str">
            <v/>
          </cell>
          <cell r="P200">
            <v>0</v>
          </cell>
          <cell r="Q200">
            <v>0</v>
          </cell>
          <cell r="R200">
            <v>1300</v>
          </cell>
        </row>
        <row r="201">
          <cell r="B201" t="str">
            <v>VP002</v>
          </cell>
          <cell r="C201" t="str">
            <v>Salt cabbage</v>
          </cell>
          <cell r="D201" t="str">
            <v>Dưa Cải Muối</v>
          </cell>
          <cell r="E201" t="str">
            <v>kgs</v>
          </cell>
          <cell r="F201">
            <v>15000</v>
          </cell>
          <cell r="G201">
            <v>15000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 t="str">
            <v/>
          </cell>
          <cell r="P201">
            <v>0</v>
          </cell>
          <cell r="Q201">
            <v>0</v>
          </cell>
          <cell r="R201">
            <v>15000</v>
          </cell>
        </row>
        <row r="202">
          <cell r="B202" t="str">
            <v>VP003</v>
          </cell>
          <cell r="C202" t="str">
            <v>pickled bean sprout</v>
          </cell>
          <cell r="D202" t="str">
            <v>Dưa Giá</v>
          </cell>
          <cell r="E202" t="str">
            <v>kgs</v>
          </cell>
          <cell r="F202">
            <v>22000</v>
          </cell>
          <cell r="G202">
            <v>20000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 t="str">
            <v/>
          </cell>
          <cell r="P202">
            <v>0</v>
          </cell>
          <cell r="Q202">
            <v>0</v>
          </cell>
          <cell r="R202">
            <v>20000</v>
          </cell>
        </row>
        <row r="203">
          <cell r="B203" t="str">
            <v>VP004</v>
          </cell>
          <cell r="C203" t="str">
            <v>Vegetable pickled</v>
          </cell>
          <cell r="D203" t="str">
            <v>Dưa Món</v>
          </cell>
          <cell r="E203" t="str">
            <v>jar</v>
          </cell>
          <cell r="F203">
            <v>85000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 t="str">
            <v/>
          </cell>
          <cell r="P203">
            <v>0</v>
          </cell>
          <cell r="Q203">
            <v>0</v>
          </cell>
          <cell r="R203">
            <v>85000</v>
          </cell>
        </row>
        <row r="204">
          <cell r="B204" t="str">
            <v>VP005</v>
          </cell>
          <cell r="C204" t="str">
            <v>Cucumber pickled &amp; salt</v>
          </cell>
          <cell r="D204" t="str">
            <v>Dưa Muối Trái</v>
          </cell>
          <cell r="E204" t="str">
            <v>kgs</v>
          </cell>
          <cell r="F204">
            <v>15000</v>
          </cell>
          <cell r="G204">
            <v>13000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 t="str">
            <v/>
          </cell>
          <cell r="P204">
            <v>0</v>
          </cell>
          <cell r="Q204">
            <v>0</v>
          </cell>
          <cell r="R204">
            <v>13000</v>
          </cell>
        </row>
        <row r="205">
          <cell r="B205" t="str">
            <v>VP006</v>
          </cell>
          <cell r="C205" t="str">
            <v>Kim Chi pickled</v>
          </cell>
          <cell r="D205" t="str">
            <v>Kim chi Hàn Quốc</v>
          </cell>
          <cell r="E205" t="str">
            <v>jar</v>
          </cell>
          <cell r="F205">
            <v>75000</v>
          </cell>
          <cell r="G205">
            <v>0</v>
          </cell>
          <cell r="H205">
            <v>0</v>
          </cell>
          <cell r="I205">
            <v>0</v>
          </cell>
          <cell r="J205">
            <v>60000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77500</v>
          </cell>
          <cell r="P205">
            <v>0</v>
          </cell>
          <cell r="Q205">
            <v>0</v>
          </cell>
          <cell r="R205">
            <v>60000</v>
          </cell>
        </row>
        <row r="206">
          <cell r="B206" t="str">
            <v>VP007</v>
          </cell>
          <cell r="C206" t="str">
            <v>Salted cucumber</v>
          </cell>
          <cell r="D206" t="str">
            <v>Mắm Dưa</v>
          </cell>
          <cell r="E206" t="str">
            <v>kgs</v>
          </cell>
          <cell r="F206">
            <v>34000</v>
          </cell>
          <cell r="G206">
            <v>30000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 t="str">
            <v/>
          </cell>
          <cell r="P206">
            <v>0</v>
          </cell>
          <cell r="Q206">
            <v>0</v>
          </cell>
          <cell r="R206">
            <v>30000</v>
          </cell>
        </row>
        <row r="207">
          <cell r="B207" t="str">
            <v>VP008</v>
          </cell>
          <cell r="C207" t="str">
            <v>Pickle bamboo shoot</v>
          </cell>
          <cell r="D207" t="str">
            <v>Măng Chua</v>
          </cell>
          <cell r="E207" t="str">
            <v>kgs</v>
          </cell>
          <cell r="F207">
            <v>19000</v>
          </cell>
          <cell r="G207">
            <v>35000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 t="str">
            <v/>
          </cell>
          <cell r="P207">
            <v>0</v>
          </cell>
          <cell r="Q207">
            <v>0</v>
          </cell>
          <cell r="R207">
            <v>19000</v>
          </cell>
        </row>
        <row r="208">
          <cell r="B208" t="str">
            <v>VP009</v>
          </cell>
          <cell r="C208" t="str">
            <v>Minced fresh chilli</v>
          </cell>
          <cell r="D208" t="str">
            <v>Ớt tươi xay</v>
          </cell>
          <cell r="E208" t="str">
            <v>kgs</v>
          </cell>
          <cell r="F208">
            <v>16000</v>
          </cell>
          <cell r="G208">
            <v>15000</v>
          </cell>
          <cell r="H208">
            <v>0</v>
          </cell>
          <cell r="I208">
            <v>0</v>
          </cell>
          <cell r="J208">
            <v>18000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 t="str">
            <v/>
          </cell>
          <cell r="P208">
            <v>0</v>
          </cell>
          <cell r="Q208">
            <v>0</v>
          </cell>
          <cell r="R208">
            <v>15000</v>
          </cell>
        </row>
        <row r="209">
          <cell r="B209" t="str">
            <v>VP010</v>
          </cell>
          <cell r="C209" t="str">
            <v>Bean curd preserved</v>
          </cell>
          <cell r="D209" t="str">
            <v>Chao ăn chay</v>
          </cell>
          <cell r="E209" t="str">
            <v>jar</v>
          </cell>
          <cell r="F209">
            <v>23000</v>
          </cell>
          <cell r="G209">
            <v>35000</v>
          </cell>
          <cell r="H209">
            <v>0</v>
          </cell>
          <cell r="I209">
            <v>0</v>
          </cell>
          <cell r="J209">
            <v>23000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 t="str">
            <v/>
          </cell>
          <cell r="P209">
            <v>0</v>
          </cell>
          <cell r="Q209">
            <v>0</v>
          </cell>
          <cell r="R209">
            <v>23000</v>
          </cell>
        </row>
        <row r="210">
          <cell r="B210" t="str">
            <v>VP011</v>
          </cell>
          <cell r="C210" t="str">
            <v>Eggplant</v>
          </cell>
          <cell r="D210" t="str">
            <v>Cà pháo muối (hủ lớn)</v>
          </cell>
          <cell r="E210" t="str">
            <v>jar</v>
          </cell>
          <cell r="F210">
            <v>41000</v>
          </cell>
          <cell r="G210">
            <v>30000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 t="str">
            <v/>
          </cell>
          <cell r="P210">
            <v>0</v>
          </cell>
          <cell r="Q210">
            <v>0</v>
          </cell>
          <cell r="R210">
            <v>30000</v>
          </cell>
        </row>
        <row r="211">
          <cell r="B211" t="str">
            <v>VP012</v>
          </cell>
          <cell r="C211">
            <v>0</v>
          </cell>
          <cell r="D211" t="str">
            <v>Măng cục vàng</v>
          </cell>
          <cell r="E211" t="str">
            <v>kgs</v>
          </cell>
          <cell r="F211">
            <v>24000</v>
          </cell>
          <cell r="G211">
            <v>23000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 t="str">
            <v/>
          </cell>
          <cell r="P211">
            <v>0</v>
          </cell>
          <cell r="Q211">
            <v>0</v>
          </cell>
          <cell r="R211">
            <v>23000</v>
          </cell>
        </row>
        <row r="212">
          <cell r="B212" t="str">
            <v>VP013</v>
          </cell>
          <cell r="C212" t="str">
            <v>Local tofu</v>
          </cell>
          <cell r="D212" t="str">
            <v>Đậu khuôn ĐB</v>
          </cell>
          <cell r="E212" t="str">
            <v>pcs</v>
          </cell>
          <cell r="F212">
            <v>2700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 t="str">
            <v/>
          </cell>
          <cell r="P212">
            <v>0</v>
          </cell>
          <cell r="Q212">
            <v>0</v>
          </cell>
          <cell r="R212">
            <v>2700</v>
          </cell>
        </row>
        <row r="213">
          <cell r="B213" t="str">
            <v>VP014</v>
          </cell>
          <cell r="C213">
            <v>0</v>
          </cell>
          <cell r="D213" t="str">
            <v>Chả chay phù chúc</v>
          </cell>
          <cell r="E213" t="str">
            <v>kgs</v>
          </cell>
          <cell r="F213">
            <v>95000</v>
          </cell>
          <cell r="G213">
            <v>120000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 t="str">
            <v/>
          </cell>
          <cell r="P213">
            <v>0</v>
          </cell>
          <cell r="Q213">
            <v>0</v>
          </cell>
          <cell r="R213">
            <v>95000</v>
          </cell>
        </row>
        <row r="214">
          <cell r="B214" t="str">
            <v>VP015</v>
          </cell>
          <cell r="C214">
            <v>0</v>
          </cell>
          <cell r="D214" t="str">
            <v>Nem chay</v>
          </cell>
          <cell r="E214" t="str">
            <v>kgs</v>
          </cell>
          <cell r="F214">
            <v>105000</v>
          </cell>
          <cell r="G214">
            <v>120000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 t="str">
            <v/>
          </cell>
          <cell r="P214">
            <v>0</v>
          </cell>
          <cell r="Q214">
            <v>0</v>
          </cell>
          <cell r="R214">
            <v>105000</v>
          </cell>
        </row>
        <row r="215">
          <cell r="B215" t="str">
            <v>VP016</v>
          </cell>
          <cell r="C215" t="str">
            <v>Pickled wild tomato sauce</v>
          </cell>
          <cell r="D215" t="str">
            <v>Mắm cà pháo</v>
          </cell>
          <cell r="E215" t="str">
            <v>kgs</v>
          </cell>
          <cell r="F215">
            <v>60000</v>
          </cell>
          <cell r="G215">
            <v>65000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 t="str">
            <v/>
          </cell>
          <cell r="P215">
            <v>0</v>
          </cell>
          <cell r="Q215">
            <v>0</v>
          </cell>
          <cell r="R215">
            <v>60000</v>
          </cell>
        </row>
        <row r="216">
          <cell r="B216" t="str">
            <v>VP017</v>
          </cell>
          <cell r="C216" t="str">
            <v>Veg. sliced fish Âu lạc</v>
          </cell>
          <cell r="D216" t="str">
            <v>Cá lát chay Âu lạc (lát lớn)</v>
          </cell>
          <cell r="E216" t="str">
            <v>kgs</v>
          </cell>
          <cell r="F216">
            <v>122000</v>
          </cell>
          <cell r="G216">
            <v>0</v>
          </cell>
          <cell r="H216">
            <v>0</v>
          </cell>
          <cell r="I216">
            <v>0</v>
          </cell>
          <cell r="J216">
            <v>115000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 t="str">
            <v/>
          </cell>
          <cell r="P216">
            <v>0</v>
          </cell>
          <cell r="Q216">
            <v>0</v>
          </cell>
          <cell r="R216">
            <v>115000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</row>
        <row r="218">
          <cell r="B218">
            <v>0</v>
          </cell>
          <cell r="C218" t="str">
            <v>Meat</v>
          </cell>
          <cell r="D218" t="str">
            <v>Các loại thịt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</row>
        <row r="219">
          <cell r="B219" t="str">
            <v>FM001</v>
          </cell>
          <cell r="C219" t="str">
            <v>Beef chuck</v>
          </cell>
          <cell r="D219" t="str">
            <v>Bò Búp</v>
          </cell>
          <cell r="E219" t="str">
            <v>kgs</v>
          </cell>
          <cell r="F219">
            <v>175000</v>
          </cell>
          <cell r="G219">
            <v>0</v>
          </cell>
          <cell r="H219">
            <v>0</v>
          </cell>
          <cell r="I219">
            <v>161200</v>
          </cell>
          <cell r="J219">
            <v>0</v>
          </cell>
          <cell r="K219">
            <v>0</v>
          </cell>
          <cell r="L219">
            <v>145000</v>
          </cell>
          <cell r="M219">
            <v>0</v>
          </cell>
          <cell r="N219">
            <v>0</v>
          </cell>
          <cell r="O219">
            <v>199680</v>
          </cell>
          <cell r="P219">
            <v>0</v>
          </cell>
          <cell r="Q219">
            <v>0</v>
          </cell>
          <cell r="R219">
            <v>145000</v>
          </cell>
        </row>
        <row r="220">
          <cell r="B220" t="str">
            <v>FM002</v>
          </cell>
          <cell r="C220" t="str">
            <v>Beef local</v>
          </cell>
          <cell r="D220" t="str">
            <v>Bò Đùi</v>
          </cell>
          <cell r="E220" t="str">
            <v>kgs</v>
          </cell>
          <cell r="F220">
            <v>225000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250640</v>
          </cell>
          <cell r="P220">
            <v>0</v>
          </cell>
          <cell r="Q220">
            <v>0</v>
          </cell>
          <cell r="R220">
            <v>225000</v>
          </cell>
        </row>
        <row r="221">
          <cell r="B221" t="str">
            <v>FM003</v>
          </cell>
          <cell r="C221" t="str">
            <v>Beef…</v>
          </cell>
          <cell r="D221" t="str">
            <v>Bò Nạm</v>
          </cell>
          <cell r="E221" t="str">
            <v>kgs</v>
          </cell>
          <cell r="F221">
            <v>140000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143000</v>
          </cell>
          <cell r="M221">
            <v>0</v>
          </cell>
          <cell r="N221">
            <v>0</v>
          </cell>
          <cell r="O221">
            <v>150800</v>
          </cell>
          <cell r="P221">
            <v>0</v>
          </cell>
          <cell r="Q221">
            <v>0</v>
          </cell>
          <cell r="R221">
            <v>140000</v>
          </cell>
        </row>
        <row r="222">
          <cell r="B222" t="str">
            <v>FM004</v>
          </cell>
          <cell r="C222" t="str">
            <v>Beef Fillet</v>
          </cell>
          <cell r="D222" t="str">
            <v>Bò Phi Lê</v>
          </cell>
          <cell r="E222" t="str">
            <v>kgs</v>
          </cell>
          <cell r="F222">
            <v>234000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248560</v>
          </cell>
          <cell r="P222">
            <v>0</v>
          </cell>
          <cell r="Q222">
            <v>0</v>
          </cell>
          <cell r="R222">
            <v>234000</v>
          </cell>
        </row>
        <row r="223">
          <cell r="B223" t="str">
            <v>FM005</v>
          </cell>
          <cell r="C223" t="str">
            <v>Beef shoulder</v>
          </cell>
          <cell r="D223" t="str">
            <v>Bò Vai</v>
          </cell>
          <cell r="E223" t="str">
            <v>kgs</v>
          </cell>
          <cell r="F223">
            <v>180000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160000</v>
          </cell>
          <cell r="L223">
            <v>258000</v>
          </cell>
          <cell r="M223">
            <v>0</v>
          </cell>
          <cell r="N223">
            <v>0</v>
          </cell>
          <cell r="O223" t="str">
            <v/>
          </cell>
          <cell r="P223">
            <v>0</v>
          </cell>
          <cell r="Q223">
            <v>0</v>
          </cell>
          <cell r="R223">
            <v>160000</v>
          </cell>
        </row>
        <row r="224">
          <cell r="B224" t="str">
            <v>FM006</v>
          </cell>
          <cell r="C224" t="str">
            <v>Chicken wing</v>
          </cell>
          <cell r="D224" t="str">
            <v>Cánh Gà</v>
          </cell>
          <cell r="E224" t="str">
            <v>kgs</v>
          </cell>
          <cell r="F224">
            <v>55000</v>
          </cell>
          <cell r="G224">
            <v>0</v>
          </cell>
          <cell r="H224">
            <v>0</v>
          </cell>
          <cell r="I224">
            <v>0</v>
          </cell>
          <cell r="J224">
            <v>60000</v>
          </cell>
          <cell r="K224">
            <v>70000</v>
          </cell>
          <cell r="L224">
            <v>60000</v>
          </cell>
          <cell r="M224">
            <v>0</v>
          </cell>
          <cell r="N224">
            <v>0</v>
          </cell>
          <cell r="O224" t="str">
            <v/>
          </cell>
          <cell r="P224">
            <v>60000</v>
          </cell>
          <cell r="Q224">
            <v>0</v>
          </cell>
          <cell r="R224">
            <v>55000</v>
          </cell>
        </row>
        <row r="225">
          <cell r="B225" t="str">
            <v>FM007</v>
          </cell>
          <cell r="C225">
            <v>0</v>
          </cell>
          <cell r="D225" t="str">
            <v>Thịt má bò</v>
          </cell>
          <cell r="E225" t="str">
            <v>kgs</v>
          </cell>
          <cell r="F225">
            <v>143000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210000</v>
          </cell>
          <cell r="L225">
            <v>0</v>
          </cell>
          <cell r="M225">
            <v>0</v>
          </cell>
          <cell r="N225">
            <v>0</v>
          </cell>
          <cell r="O225" t="str">
            <v/>
          </cell>
          <cell r="P225">
            <v>0</v>
          </cell>
          <cell r="Q225">
            <v>0</v>
          </cell>
          <cell r="R225">
            <v>143000</v>
          </cell>
        </row>
        <row r="226">
          <cell r="B226" t="str">
            <v>FM008</v>
          </cell>
          <cell r="C226">
            <v>0</v>
          </cell>
          <cell r="D226" t="str">
            <v>Huyết heo</v>
          </cell>
          <cell r="E226" t="str">
            <v>kgs</v>
          </cell>
          <cell r="F226">
            <v>17000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 t="str">
            <v/>
          </cell>
          <cell r="P226">
            <v>0</v>
          </cell>
          <cell r="Q226">
            <v>0</v>
          </cell>
          <cell r="R226">
            <v>17000</v>
          </cell>
        </row>
        <row r="227">
          <cell r="B227" t="str">
            <v>FM009</v>
          </cell>
          <cell r="C227" t="str">
            <v>Chicken leg</v>
          </cell>
          <cell r="D227" t="str">
            <v>Đùi Gà góc tư 15kg/thùng</v>
          </cell>
          <cell r="E227" t="str">
            <v>kgs</v>
          </cell>
          <cell r="F227">
            <v>26000</v>
          </cell>
          <cell r="G227">
            <v>0</v>
          </cell>
          <cell r="H227">
            <v>0</v>
          </cell>
          <cell r="I227">
            <v>37440</v>
          </cell>
          <cell r="J227">
            <v>0</v>
          </cell>
          <cell r="K227">
            <v>42500</v>
          </cell>
          <cell r="L227">
            <v>30000</v>
          </cell>
          <cell r="M227">
            <v>0</v>
          </cell>
          <cell r="N227">
            <v>0</v>
          </cell>
          <cell r="O227">
            <v>30000</v>
          </cell>
          <cell r="P227">
            <v>26000</v>
          </cell>
          <cell r="Q227">
            <v>0</v>
          </cell>
          <cell r="R227">
            <v>26000</v>
          </cell>
        </row>
        <row r="228">
          <cell r="B228" t="str">
            <v>FM010</v>
          </cell>
          <cell r="C228" t="str">
            <v>Indus. chicken 1.8kg up</v>
          </cell>
          <cell r="D228" t="str">
            <v>Gà Công Nghiệp</v>
          </cell>
          <cell r="E228" t="str">
            <v>kgs</v>
          </cell>
          <cell r="F228">
            <v>53000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 t="str">
            <v/>
          </cell>
          <cell r="P228">
            <v>50000</v>
          </cell>
          <cell r="Q228">
            <v>0</v>
          </cell>
          <cell r="R228">
            <v>50000</v>
          </cell>
        </row>
        <row r="229">
          <cell r="B229" t="str">
            <v>FM011</v>
          </cell>
          <cell r="C229" t="str">
            <v>Chicken (wild breeding)</v>
          </cell>
          <cell r="D229" t="str">
            <v>Gà Kiến</v>
          </cell>
          <cell r="E229" t="str">
            <v>kgs</v>
          </cell>
          <cell r="F229">
            <v>99000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 t="str">
            <v/>
          </cell>
          <cell r="P229">
            <v>92000</v>
          </cell>
          <cell r="Q229">
            <v>0</v>
          </cell>
          <cell r="R229">
            <v>92000</v>
          </cell>
        </row>
        <row r="230">
          <cell r="B230" t="str">
            <v>FM012</v>
          </cell>
          <cell r="C230" t="str">
            <v>Superegg chicken whole</v>
          </cell>
          <cell r="D230" t="str">
            <v>Gà Siêu Trứng</v>
          </cell>
          <cell r="E230" t="str">
            <v>kgs</v>
          </cell>
          <cell r="F230">
            <v>38000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 t="str">
            <v/>
          </cell>
          <cell r="P230">
            <v>113000</v>
          </cell>
          <cell r="Q230">
            <v>0</v>
          </cell>
          <cell r="R230">
            <v>38000</v>
          </cell>
        </row>
        <row r="231">
          <cell r="B231" t="str">
            <v>FM013</v>
          </cell>
          <cell r="C231" t="str">
            <v>Chicken local no viscera</v>
          </cell>
          <cell r="D231" t="str">
            <v>Gà Ta không lòng</v>
          </cell>
          <cell r="E231" t="str">
            <v>kgs</v>
          </cell>
          <cell r="F231">
            <v>200000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 t="str">
            <v/>
          </cell>
          <cell r="P231" t="str">
            <v>185000-19000</v>
          </cell>
          <cell r="Q231">
            <v>0</v>
          </cell>
          <cell r="R231">
            <v>200000</v>
          </cell>
        </row>
        <row r="232">
          <cell r="B232" t="str">
            <v>FM014</v>
          </cell>
          <cell r="C232" t="str">
            <v>Chicken "Tam Hoang"</v>
          </cell>
          <cell r="D232" t="str">
            <v>Gà Tam Hoàng</v>
          </cell>
          <cell r="E232" t="str">
            <v>kgs</v>
          </cell>
          <cell r="F232">
            <v>73000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75000</v>
          </cell>
          <cell r="L232">
            <v>0</v>
          </cell>
          <cell r="M232">
            <v>0</v>
          </cell>
          <cell r="N232">
            <v>0</v>
          </cell>
          <cell r="O232">
            <v>77700</v>
          </cell>
          <cell r="P232">
            <v>73000</v>
          </cell>
          <cell r="Q232">
            <v>0</v>
          </cell>
          <cell r="R232">
            <v>73000</v>
          </cell>
        </row>
        <row r="233">
          <cell r="B233" t="str">
            <v>FM015</v>
          </cell>
          <cell r="C233" t="str">
            <v>Chicken viscera</v>
          </cell>
          <cell r="D233" t="str">
            <v>Lòng gà</v>
          </cell>
          <cell r="E233" t="str">
            <v>kgs</v>
          </cell>
          <cell r="F233">
            <v>40000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 t="str">
            <v/>
          </cell>
          <cell r="P233">
            <v>50000</v>
          </cell>
          <cell r="Q233">
            <v>0</v>
          </cell>
          <cell r="R233">
            <v>40000</v>
          </cell>
        </row>
        <row r="234">
          <cell r="B234" t="str">
            <v>FM016</v>
          </cell>
          <cell r="C234" t="str">
            <v>Beef tongue</v>
          </cell>
          <cell r="D234" t="str">
            <v>Lưỡi bò</v>
          </cell>
          <cell r="E234" t="str">
            <v>kgs</v>
          </cell>
          <cell r="F234">
            <v>160000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350000</v>
          </cell>
          <cell r="L234">
            <v>310000</v>
          </cell>
          <cell r="M234">
            <v>0</v>
          </cell>
          <cell r="N234">
            <v>0</v>
          </cell>
          <cell r="O234" t="str">
            <v/>
          </cell>
          <cell r="P234">
            <v>0</v>
          </cell>
          <cell r="Q234">
            <v>0</v>
          </cell>
          <cell r="R234">
            <v>160000</v>
          </cell>
        </row>
        <row r="235">
          <cell r="B235" t="str">
            <v>FM017</v>
          </cell>
          <cell r="C235" t="str">
            <v>Minced beef</v>
          </cell>
          <cell r="D235" t="str">
            <v>Bò xay</v>
          </cell>
          <cell r="E235" t="str">
            <v>kgs</v>
          </cell>
          <cell r="F235">
            <v>200000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150000</v>
          </cell>
          <cell r="L235">
            <v>160000</v>
          </cell>
          <cell r="M235">
            <v>0</v>
          </cell>
          <cell r="N235">
            <v>0</v>
          </cell>
          <cell r="O235">
            <v>171496</v>
          </cell>
          <cell r="P235">
            <v>138000</v>
          </cell>
          <cell r="Q235">
            <v>0</v>
          </cell>
          <cell r="R235">
            <v>138000</v>
          </cell>
        </row>
        <row r="236">
          <cell r="B236" t="str">
            <v>FM018</v>
          </cell>
          <cell r="C236" t="str">
            <v>Pork shoulder</v>
          </cell>
          <cell r="D236" t="str">
            <v>Nạc Vai Heo (không mỡ)</v>
          </cell>
          <cell r="E236" t="str">
            <v>kgs</v>
          </cell>
          <cell r="F236">
            <v>90000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78000</v>
          </cell>
          <cell r="L236">
            <v>70000</v>
          </cell>
          <cell r="M236">
            <v>0</v>
          </cell>
          <cell r="N236">
            <v>0</v>
          </cell>
          <cell r="O236">
            <v>105000</v>
          </cell>
          <cell r="P236">
            <v>95000</v>
          </cell>
          <cell r="Q236">
            <v>0</v>
          </cell>
          <cell r="R236">
            <v>70000</v>
          </cell>
        </row>
        <row r="237">
          <cell r="B237" t="str">
            <v>FM019</v>
          </cell>
          <cell r="C237" t="str">
            <v>Pork rib</v>
          </cell>
          <cell r="D237" t="str">
            <v>Sườn non heo (loại mềm)</v>
          </cell>
          <cell r="E237" t="str">
            <v>kgs</v>
          </cell>
          <cell r="F237">
            <v>125000</v>
          </cell>
          <cell r="G237">
            <v>0</v>
          </cell>
          <cell r="H237">
            <v>0</v>
          </cell>
          <cell r="I237">
            <v>82160</v>
          </cell>
          <cell r="J237">
            <v>0</v>
          </cell>
          <cell r="K237">
            <v>125000</v>
          </cell>
          <cell r="L237">
            <v>0</v>
          </cell>
          <cell r="M237">
            <v>0</v>
          </cell>
          <cell r="N237">
            <v>0</v>
          </cell>
          <cell r="O237">
            <v>128000</v>
          </cell>
          <cell r="P237">
            <v>110000</v>
          </cell>
          <cell r="Q237">
            <v>0</v>
          </cell>
          <cell r="R237">
            <v>82160</v>
          </cell>
        </row>
        <row r="238">
          <cell r="B238" t="str">
            <v>FM020</v>
          </cell>
          <cell r="C238" t="str">
            <v>Stomatch</v>
          </cell>
          <cell r="D238" t="str">
            <v>Bao tử heo làm sạch</v>
          </cell>
          <cell r="E238" t="str">
            <v>kgs</v>
          </cell>
          <cell r="F238">
            <v>90000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 t="str">
            <v/>
          </cell>
          <cell r="P238">
            <v>0</v>
          </cell>
          <cell r="Q238">
            <v>0</v>
          </cell>
          <cell r="R238">
            <v>90000</v>
          </cell>
        </row>
        <row r="239">
          <cell r="B239" t="str">
            <v>FM021</v>
          </cell>
          <cell r="C239" t="str">
            <v>Pork loin</v>
          </cell>
          <cell r="D239" t="str">
            <v>Thăn Heo</v>
          </cell>
          <cell r="E239" t="str">
            <v>kgs</v>
          </cell>
          <cell r="F239">
            <v>90000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95000</v>
          </cell>
          <cell r="L239">
            <v>0</v>
          </cell>
          <cell r="M239">
            <v>0</v>
          </cell>
          <cell r="N239">
            <v>0</v>
          </cell>
          <cell r="O239">
            <v>109900</v>
          </cell>
          <cell r="P239">
            <v>0</v>
          </cell>
          <cell r="Q239">
            <v>0</v>
          </cell>
          <cell r="R239">
            <v>90000</v>
          </cell>
        </row>
        <row r="240">
          <cell r="B240" t="str">
            <v>FM022</v>
          </cell>
          <cell r="C240" t="str">
            <v>Pork bacon (no lard)</v>
          </cell>
          <cell r="D240" t="str">
            <v>Thịt Ba Chỉ</v>
          </cell>
          <cell r="E240" t="str">
            <v>kgs</v>
          </cell>
          <cell r="F240">
            <v>90000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94000</v>
          </cell>
          <cell r="P240">
            <v>88000</v>
          </cell>
          <cell r="Q240">
            <v>0</v>
          </cell>
          <cell r="R240">
            <v>88000</v>
          </cell>
        </row>
        <row r="241">
          <cell r="B241" t="str">
            <v>FM023</v>
          </cell>
          <cell r="C241" t="str">
            <v>Beef …..</v>
          </cell>
          <cell r="D241" t="str">
            <v>Thịt Bò Phô</v>
          </cell>
          <cell r="E241" t="str">
            <v>kgs</v>
          </cell>
          <cell r="F241">
            <v>230000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260000</v>
          </cell>
          <cell r="P241">
            <v>0</v>
          </cell>
          <cell r="Q241">
            <v>0</v>
          </cell>
          <cell r="R241">
            <v>230000</v>
          </cell>
        </row>
        <row r="242">
          <cell r="B242" t="str">
            <v>FM024</v>
          </cell>
          <cell r="C242" t="str">
            <v>Pork chop</v>
          </cell>
          <cell r="D242" t="str">
            <v>Cốt lếch heo</v>
          </cell>
          <cell r="E242" t="str">
            <v>kgs</v>
          </cell>
          <cell r="F242">
            <v>85000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98000</v>
          </cell>
          <cell r="L242">
            <v>0</v>
          </cell>
          <cell r="M242">
            <v>0</v>
          </cell>
          <cell r="N242">
            <v>0</v>
          </cell>
          <cell r="O242">
            <v>87000</v>
          </cell>
          <cell r="P242">
            <v>88000</v>
          </cell>
          <cell r="Q242">
            <v>0</v>
          </cell>
          <cell r="R242">
            <v>85000</v>
          </cell>
        </row>
        <row r="243">
          <cell r="B243" t="str">
            <v>FM025</v>
          </cell>
          <cell r="C243" t="str">
            <v>Pork butt</v>
          </cell>
          <cell r="D243" t="str">
            <v>Thịt Mông Heo</v>
          </cell>
          <cell r="E243" t="str">
            <v>kgs</v>
          </cell>
          <cell r="F243">
            <v>85000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89000</v>
          </cell>
          <cell r="P243">
            <v>88000</v>
          </cell>
          <cell r="Q243">
            <v>0</v>
          </cell>
          <cell r="R243">
            <v>85000</v>
          </cell>
        </row>
        <row r="244">
          <cell r="B244" t="str">
            <v>FM026</v>
          </cell>
          <cell r="C244" t="str">
            <v>Pork heart</v>
          </cell>
          <cell r="D244" t="str">
            <v>Tim cật heo</v>
          </cell>
          <cell r="E244" t="str">
            <v>kgs</v>
          </cell>
          <cell r="F244">
            <v>97000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 t="str">
            <v/>
          </cell>
          <cell r="P244">
            <v>95000</v>
          </cell>
          <cell r="Q244">
            <v>0</v>
          </cell>
          <cell r="R244">
            <v>95000</v>
          </cell>
        </row>
        <row r="245">
          <cell r="B245" t="str">
            <v>FM027</v>
          </cell>
          <cell r="C245" t="str">
            <v>Quail egg</v>
          </cell>
          <cell r="D245" t="str">
            <v>Trứng cút</v>
          </cell>
          <cell r="E245" t="str">
            <v>nos</v>
          </cell>
          <cell r="F245">
            <v>620</v>
          </cell>
          <cell r="G245">
            <v>0</v>
          </cell>
          <cell r="H245">
            <v>0</v>
          </cell>
          <cell r="I245">
            <v>0</v>
          </cell>
          <cell r="J245">
            <v>620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19600</v>
          </cell>
          <cell r="P245">
            <v>600</v>
          </cell>
          <cell r="Q245">
            <v>0</v>
          </cell>
          <cell r="R245">
            <v>600</v>
          </cell>
        </row>
        <row r="246">
          <cell r="B246" t="str">
            <v>FM028</v>
          </cell>
          <cell r="C246" t="str">
            <v>Chicken egg</v>
          </cell>
          <cell r="D246" t="str">
            <v>Trứng Gà</v>
          </cell>
          <cell r="E246" t="str">
            <v>nos</v>
          </cell>
          <cell r="F246">
            <v>2000</v>
          </cell>
          <cell r="G246">
            <v>0</v>
          </cell>
          <cell r="H246">
            <v>0</v>
          </cell>
          <cell r="I246">
            <v>0</v>
          </cell>
          <cell r="J246">
            <v>2550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2020</v>
          </cell>
          <cell r="P246">
            <v>1900</v>
          </cell>
          <cell r="Q246">
            <v>0</v>
          </cell>
          <cell r="R246">
            <v>1900</v>
          </cell>
        </row>
        <row r="247">
          <cell r="B247" t="str">
            <v>FM029</v>
          </cell>
          <cell r="C247" t="str">
            <v>Duck egg</v>
          </cell>
          <cell r="D247" t="str">
            <v>Trứng Vịt</v>
          </cell>
          <cell r="E247" t="str">
            <v>nos</v>
          </cell>
          <cell r="F247">
            <v>3100</v>
          </cell>
          <cell r="G247">
            <v>0</v>
          </cell>
          <cell r="H247">
            <v>0</v>
          </cell>
          <cell r="I247">
            <v>0</v>
          </cell>
          <cell r="J247">
            <v>4000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 t="str">
            <v/>
          </cell>
          <cell r="P247">
            <v>3200</v>
          </cell>
          <cell r="Q247">
            <v>0</v>
          </cell>
          <cell r="R247">
            <v>3100</v>
          </cell>
        </row>
        <row r="248">
          <cell r="B248" t="str">
            <v>FM030</v>
          </cell>
          <cell r="C248" t="str">
            <v>Chicken breast fillet</v>
          </cell>
          <cell r="D248" t="str">
            <v>Ức Gà phi lê</v>
          </cell>
          <cell r="E248" t="str">
            <v>kgs</v>
          </cell>
          <cell r="F248">
            <v>73000</v>
          </cell>
          <cell r="G248">
            <v>0</v>
          </cell>
          <cell r="H248">
            <v>0</v>
          </cell>
          <cell r="I248">
            <v>0</v>
          </cell>
          <cell r="J248">
            <v>80000</v>
          </cell>
          <cell r="K248">
            <v>68000</v>
          </cell>
          <cell r="L248">
            <v>68000</v>
          </cell>
          <cell r="M248">
            <v>0</v>
          </cell>
          <cell r="N248">
            <v>0</v>
          </cell>
          <cell r="O248">
            <v>74880</v>
          </cell>
          <cell r="P248">
            <v>70000</v>
          </cell>
          <cell r="Q248">
            <v>0</v>
          </cell>
          <cell r="R248">
            <v>68000</v>
          </cell>
        </row>
        <row r="249">
          <cell r="B249" t="str">
            <v>FM031</v>
          </cell>
          <cell r="C249" t="str">
            <v>Duck no viscera</v>
          </cell>
          <cell r="D249" t="str">
            <v>Vịt không lòng 1.8kg/con</v>
          </cell>
          <cell r="E249" t="str">
            <v>kgs</v>
          </cell>
          <cell r="F249">
            <v>68000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 t="str">
            <v/>
          </cell>
          <cell r="P249">
            <v>70000</v>
          </cell>
          <cell r="Q249">
            <v>0</v>
          </cell>
          <cell r="R249">
            <v>68000</v>
          </cell>
        </row>
        <row r="250">
          <cell r="B250" t="str">
            <v>FM032</v>
          </cell>
          <cell r="C250" t="str">
            <v>Beef bones</v>
          </cell>
          <cell r="D250" t="str">
            <v>Xương bò</v>
          </cell>
          <cell r="E250" t="str">
            <v>kgs</v>
          </cell>
          <cell r="F250">
            <v>40000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35000</v>
          </cell>
          <cell r="L250">
            <v>33000</v>
          </cell>
          <cell r="M250">
            <v>0</v>
          </cell>
          <cell r="N250">
            <v>0</v>
          </cell>
          <cell r="O250">
            <v>53900</v>
          </cell>
          <cell r="P250">
            <v>0</v>
          </cell>
          <cell r="Q250">
            <v>0</v>
          </cell>
          <cell r="R250">
            <v>33000</v>
          </cell>
        </row>
        <row r="251">
          <cell r="B251" t="str">
            <v>FM033</v>
          </cell>
          <cell r="C251" t="str">
            <v>Pork bone</v>
          </cell>
          <cell r="D251" t="str">
            <v>Xương Cùi heo</v>
          </cell>
          <cell r="E251" t="str">
            <v>kgs</v>
          </cell>
          <cell r="F251">
            <v>40000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49900</v>
          </cell>
          <cell r="P251">
            <v>0</v>
          </cell>
          <cell r="Q251">
            <v>0</v>
          </cell>
          <cell r="R251">
            <v>40000</v>
          </cell>
        </row>
        <row r="252">
          <cell r="B252" t="str">
            <v>FM034</v>
          </cell>
          <cell r="C252" t="str">
            <v>Pork ear, nose cleaned</v>
          </cell>
          <cell r="D252" t="str">
            <v>Tai mui heo làm sạch</v>
          </cell>
          <cell r="E252" t="str">
            <v>kgs</v>
          </cell>
          <cell r="F252">
            <v>53000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 t="str">
            <v/>
          </cell>
          <cell r="P252">
            <v>50000</v>
          </cell>
          <cell r="Q252">
            <v>0</v>
          </cell>
          <cell r="R252">
            <v>50000</v>
          </cell>
        </row>
        <row r="253">
          <cell r="B253" t="str">
            <v>FM035</v>
          </cell>
          <cell r="C253">
            <v>0</v>
          </cell>
          <cell r="D253" t="str">
            <v>Nạc mông heo</v>
          </cell>
          <cell r="E253" t="str">
            <v>kgs</v>
          </cell>
          <cell r="F253">
            <v>90000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90000</v>
          </cell>
          <cell r="L253">
            <v>70000</v>
          </cell>
          <cell r="M253">
            <v>0</v>
          </cell>
          <cell r="N253">
            <v>0</v>
          </cell>
          <cell r="O253">
            <v>105000</v>
          </cell>
          <cell r="P253">
            <v>88000</v>
          </cell>
          <cell r="Q253">
            <v>0</v>
          </cell>
          <cell r="R253">
            <v>70000</v>
          </cell>
        </row>
        <row r="254">
          <cell r="B254" t="str">
            <v>FM036</v>
          </cell>
          <cell r="C254" t="str">
            <v>Minced pork</v>
          </cell>
          <cell r="D254" t="str">
            <v>Nạc heo xay không mỡ</v>
          </cell>
          <cell r="E254" t="str">
            <v>kgs</v>
          </cell>
          <cell r="F254">
            <v>80000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90000</v>
          </cell>
          <cell r="L254">
            <v>85000</v>
          </cell>
          <cell r="M254">
            <v>0</v>
          </cell>
          <cell r="N254">
            <v>0</v>
          </cell>
          <cell r="O254">
            <v>86000</v>
          </cell>
          <cell r="P254">
            <v>95000</v>
          </cell>
          <cell r="Q254">
            <v>0</v>
          </cell>
          <cell r="R254">
            <v>80000</v>
          </cell>
        </row>
        <row r="255">
          <cell r="B255" t="str">
            <v>FM037</v>
          </cell>
          <cell r="C255" t="str">
            <v>Oxtail</v>
          </cell>
          <cell r="D255" t="str">
            <v>Đuôi bò</v>
          </cell>
          <cell r="E255" t="str">
            <v>kgs</v>
          </cell>
          <cell r="F255">
            <v>190000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155000</v>
          </cell>
          <cell r="L255">
            <v>0</v>
          </cell>
          <cell r="M255">
            <v>0</v>
          </cell>
          <cell r="N255">
            <v>0</v>
          </cell>
          <cell r="O255" t="str">
            <v/>
          </cell>
          <cell r="P255">
            <v>0</v>
          </cell>
          <cell r="Q255">
            <v>0</v>
          </cell>
          <cell r="R255">
            <v>155000</v>
          </cell>
        </row>
        <row r="256">
          <cell r="B256" t="str">
            <v>FM038</v>
          </cell>
          <cell r="C256" t="str">
            <v xml:space="preserve">Beef tenderloin </v>
          </cell>
          <cell r="D256" t="str">
            <v>Thăn bò Úc (hàng tươi)</v>
          </cell>
          <cell r="E256" t="str">
            <v>kgs</v>
          </cell>
          <cell r="F256">
            <v>535000</v>
          </cell>
          <cell r="G256">
            <v>0</v>
          </cell>
          <cell r="H256">
            <v>0</v>
          </cell>
          <cell r="I256">
            <v>0</v>
          </cell>
          <cell r="J256">
            <v>820000</v>
          </cell>
          <cell r="K256">
            <v>490000</v>
          </cell>
          <cell r="L256">
            <v>0</v>
          </cell>
          <cell r="M256">
            <v>0</v>
          </cell>
          <cell r="N256">
            <v>0</v>
          </cell>
          <cell r="O256">
            <v>499200</v>
          </cell>
          <cell r="P256">
            <v>0</v>
          </cell>
          <cell r="Q256">
            <v>0</v>
          </cell>
          <cell r="R256">
            <v>490000</v>
          </cell>
        </row>
        <row r="257">
          <cell r="B257" t="str">
            <v>FM039</v>
          </cell>
          <cell r="C257" t="str">
            <v>Beef striploin</v>
          </cell>
          <cell r="D257" t="str">
            <v>Thăn ngoại bò Úc (hàng tươi)</v>
          </cell>
          <cell r="E257" t="str">
            <v>kgs</v>
          </cell>
          <cell r="F257">
            <v>280000</v>
          </cell>
          <cell r="G257">
            <v>0</v>
          </cell>
          <cell r="H257">
            <v>0</v>
          </cell>
          <cell r="I257">
            <v>0</v>
          </cell>
          <cell r="J257">
            <v>535000</v>
          </cell>
          <cell r="K257">
            <v>245000</v>
          </cell>
          <cell r="L257">
            <v>0</v>
          </cell>
          <cell r="M257">
            <v>0</v>
          </cell>
          <cell r="N257">
            <v>0</v>
          </cell>
          <cell r="O257">
            <v>249600</v>
          </cell>
          <cell r="P257">
            <v>0</v>
          </cell>
          <cell r="Q257">
            <v>0</v>
          </cell>
          <cell r="R257">
            <v>245000</v>
          </cell>
        </row>
        <row r="258">
          <cell r="B258" t="str">
            <v>FM040</v>
          </cell>
          <cell r="C258" t="str">
            <v>Rib eye</v>
          </cell>
          <cell r="D258" t="str">
            <v>Thăn rib eye</v>
          </cell>
          <cell r="E258" t="str">
            <v>kgs</v>
          </cell>
          <cell r="F258">
            <v>284000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285000</v>
          </cell>
          <cell r="L258">
            <v>0</v>
          </cell>
          <cell r="M258">
            <v>0</v>
          </cell>
          <cell r="N258">
            <v>0</v>
          </cell>
          <cell r="O258">
            <v>572000</v>
          </cell>
          <cell r="P258">
            <v>0</v>
          </cell>
          <cell r="Q258">
            <v>0</v>
          </cell>
          <cell r="R258">
            <v>284000</v>
          </cell>
        </row>
        <row r="259">
          <cell r="B259" t="str">
            <v>FM041</v>
          </cell>
          <cell r="C259">
            <v>0</v>
          </cell>
          <cell r="D259" t="str">
            <v>Thịt vai ngang</v>
          </cell>
          <cell r="E259" t="str">
            <v>kgs</v>
          </cell>
          <cell r="F259">
            <v>78000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80000</v>
          </cell>
          <cell r="P259">
            <v>0</v>
          </cell>
          <cell r="Q259">
            <v>0</v>
          </cell>
          <cell r="R259">
            <v>78000</v>
          </cell>
        </row>
        <row r="260">
          <cell r="B260" t="str">
            <v>FM042</v>
          </cell>
          <cell r="C260">
            <v>0</v>
          </cell>
          <cell r="D260" t="str">
            <v>Gan heo</v>
          </cell>
          <cell r="E260" t="str">
            <v>kgs</v>
          </cell>
          <cell r="F260">
            <v>25000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 t="str">
            <v/>
          </cell>
          <cell r="P260">
            <v>0</v>
          </cell>
          <cell r="Q260">
            <v>0</v>
          </cell>
          <cell r="R260">
            <v>25000</v>
          </cell>
        </row>
        <row r="261">
          <cell r="B261" t="str">
            <v>FM043</v>
          </cell>
          <cell r="C261">
            <v>0</v>
          </cell>
          <cell r="D261" t="str">
            <v>Ba Chỉ nách</v>
          </cell>
          <cell r="E261" t="str">
            <v>kgs</v>
          </cell>
          <cell r="F261">
            <v>85000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109900</v>
          </cell>
          <cell r="P261">
            <v>0</v>
          </cell>
          <cell r="Q261">
            <v>0</v>
          </cell>
          <cell r="R261">
            <v>85000</v>
          </cell>
        </row>
        <row r="262">
          <cell r="B262" t="str">
            <v>FM044</v>
          </cell>
          <cell r="C262" t="str">
            <v>Boiled beef blood</v>
          </cell>
          <cell r="D262" t="str">
            <v>Huyết bò</v>
          </cell>
          <cell r="E262" t="str">
            <v>kgs</v>
          </cell>
          <cell r="F262">
            <v>29500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 t="str">
            <v/>
          </cell>
          <cell r="P262">
            <v>0</v>
          </cell>
          <cell r="Q262">
            <v>0</v>
          </cell>
          <cell r="R262">
            <v>29500</v>
          </cell>
        </row>
        <row r="263">
          <cell r="B263" t="str">
            <v>FM045</v>
          </cell>
          <cell r="C263" t="str">
            <v xml:space="preserve">Filet - Tenderloin </v>
          </cell>
          <cell r="D263" t="str">
            <v>Thăn bò Úc (đông lạnh)</v>
          </cell>
          <cell r="E263" t="str">
            <v>kgs</v>
          </cell>
          <cell r="F263">
            <v>485000</v>
          </cell>
          <cell r="G263">
            <v>0</v>
          </cell>
          <cell r="H263">
            <v>0</v>
          </cell>
          <cell r="I263">
            <v>0</v>
          </cell>
          <cell r="J263">
            <v>485000</v>
          </cell>
          <cell r="K263">
            <v>430000</v>
          </cell>
          <cell r="L263">
            <v>470000</v>
          </cell>
          <cell r="M263">
            <v>0</v>
          </cell>
          <cell r="N263">
            <v>455000</v>
          </cell>
          <cell r="O263">
            <v>225500</v>
          </cell>
          <cell r="P263">
            <v>0</v>
          </cell>
          <cell r="Q263">
            <v>0</v>
          </cell>
          <cell r="R263">
            <v>225500</v>
          </cell>
        </row>
        <row r="264">
          <cell r="B264" t="str">
            <v>FM046</v>
          </cell>
          <cell r="C264" t="str">
            <v xml:space="preserve">Faux Filet - Striploin </v>
          </cell>
          <cell r="D264" t="str">
            <v>Thăn ngoại bò Úc (đông lạnh)</v>
          </cell>
          <cell r="E264" t="str">
            <v>kgs</v>
          </cell>
          <cell r="F264">
            <v>255000</v>
          </cell>
          <cell r="G264">
            <v>0</v>
          </cell>
          <cell r="H264">
            <v>0</v>
          </cell>
          <cell r="I264">
            <v>338000</v>
          </cell>
          <cell r="J264">
            <v>240000</v>
          </cell>
          <cell r="K264">
            <v>220000</v>
          </cell>
          <cell r="L264">
            <v>215000</v>
          </cell>
          <cell r="M264">
            <v>0</v>
          </cell>
          <cell r="N264">
            <v>210000</v>
          </cell>
          <cell r="O264">
            <v>214500</v>
          </cell>
          <cell r="P264">
            <v>140000</v>
          </cell>
          <cell r="Q264">
            <v>0</v>
          </cell>
          <cell r="R264">
            <v>140000</v>
          </cell>
        </row>
        <row r="265">
          <cell r="B265" t="str">
            <v>FM047</v>
          </cell>
          <cell r="C265" t="str">
            <v>Pork belly</v>
          </cell>
          <cell r="D265" t="str">
            <v>Ba chỉ còn xương</v>
          </cell>
          <cell r="E265" t="str">
            <v>kgs</v>
          </cell>
          <cell r="F265">
            <v>100000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120000</v>
          </cell>
          <cell r="L265">
            <v>0</v>
          </cell>
          <cell r="M265">
            <v>0</v>
          </cell>
          <cell r="N265">
            <v>0</v>
          </cell>
          <cell r="O265" t="str">
            <v/>
          </cell>
          <cell r="P265">
            <v>0</v>
          </cell>
          <cell r="Q265">
            <v>0</v>
          </cell>
          <cell r="R265">
            <v>100000</v>
          </cell>
        </row>
        <row r="266">
          <cell r="B266" t="str">
            <v>FM048</v>
          </cell>
          <cell r="C266">
            <v>0</v>
          </cell>
          <cell r="D266" t="str">
            <v>Sườn Cừu Úc</v>
          </cell>
          <cell r="E266" t="str">
            <v>kgs</v>
          </cell>
          <cell r="F266">
            <v>276000</v>
          </cell>
          <cell r="G266">
            <v>0</v>
          </cell>
          <cell r="H266">
            <v>0</v>
          </cell>
          <cell r="I266">
            <v>364000</v>
          </cell>
          <cell r="J266">
            <v>0</v>
          </cell>
          <cell r="K266">
            <v>265000</v>
          </cell>
          <cell r="L266">
            <v>605000</v>
          </cell>
          <cell r="M266">
            <v>0</v>
          </cell>
          <cell r="N266">
            <v>355000</v>
          </cell>
          <cell r="O266">
            <v>320000</v>
          </cell>
          <cell r="P266">
            <v>0</v>
          </cell>
          <cell r="Q266">
            <v>0</v>
          </cell>
          <cell r="R266">
            <v>265000</v>
          </cell>
        </row>
        <row r="267">
          <cell r="B267" t="str">
            <v>FM049</v>
          </cell>
          <cell r="C267" t="str">
            <v>Shortribs Bone in</v>
          </cell>
          <cell r="D267" t="str">
            <v>Sườn Bò</v>
          </cell>
          <cell r="E267" t="str">
            <v>kgs</v>
          </cell>
          <cell r="F267">
            <v>160000</v>
          </cell>
          <cell r="G267">
            <v>0</v>
          </cell>
          <cell r="H267">
            <v>0</v>
          </cell>
          <cell r="I267">
            <v>390000</v>
          </cell>
          <cell r="J267">
            <v>0</v>
          </cell>
          <cell r="K267">
            <v>180000</v>
          </cell>
          <cell r="L267">
            <v>358000</v>
          </cell>
          <cell r="M267">
            <v>0</v>
          </cell>
          <cell r="N267">
            <v>0</v>
          </cell>
          <cell r="O267">
            <v>405600</v>
          </cell>
          <cell r="P267">
            <v>0</v>
          </cell>
          <cell r="Q267">
            <v>0</v>
          </cell>
          <cell r="R267">
            <v>160000</v>
          </cell>
        </row>
        <row r="268">
          <cell r="B268" t="str">
            <v>FM050</v>
          </cell>
          <cell r="C268" t="str">
            <v xml:space="preserve">Gigot avec os- Leg chump off bone in </v>
          </cell>
          <cell r="D268" t="str">
            <v>Đùi cừu có xương</v>
          </cell>
          <cell r="E268" t="str">
            <v>kgs</v>
          </cell>
          <cell r="F268">
            <v>256000</v>
          </cell>
          <cell r="G268">
            <v>0</v>
          </cell>
          <cell r="H268">
            <v>0</v>
          </cell>
          <cell r="I268">
            <v>0</v>
          </cell>
          <cell r="J268">
            <v>230000</v>
          </cell>
          <cell r="K268">
            <v>220000</v>
          </cell>
          <cell r="L268">
            <v>225000</v>
          </cell>
          <cell r="M268">
            <v>0</v>
          </cell>
          <cell r="N268">
            <v>235000</v>
          </cell>
          <cell r="O268">
            <v>207100</v>
          </cell>
          <cell r="P268">
            <v>0</v>
          </cell>
          <cell r="Q268">
            <v>0</v>
          </cell>
          <cell r="R268">
            <v>207100</v>
          </cell>
        </row>
        <row r="269">
          <cell r="B269" t="str">
            <v>FM051</v>
          </cell>
          <cell r="C269" t="str">
            <v xml:space="preserve">Thịt thăn - Lamb Tenderloin </v>
          </cell>
          <cell r="D269" t="str">
            <v>Thịt thăn -cừu</v>
          </cell>
          <cell r="E269" t="str">
            <v>kgs</v>
          </cell>
          <cell r="F269" t="str">
            <v>ko có hàng</v>
          </cell>
          <cell r="G269">
            <v>0</v>
          </cell>
          <cell r="H269">
            <v>0</v>
          </cell>
          <cell r="I269">
            <v>0</v>
          </cell>
          <cell r="J269">
            <v>525000</v>
          </cell>
          <cell r="K269">
            <v>498000</v>
          </cell>
          <cell r="L269">
            <v>0</v>
          </cell>
          <cell r="M269">
            <v>0</v>
          </cell>
          <cell r="N269">
            <v>0</v>
          </cell>
          <cell r="O269" t="str">
            <v/>
          </cell>
          <cell r="P269">
            <v>0</v>
          </cell>
          <cell r="Q269">
            <v>0</v>
          </cell>
          <cell r="R269">
            <v>498000</v>
          </cell>
        </row>
        <row r="270">
          <cell r="B270" t="str">
            <v>FM052</v>
          </cell>
          <cell r="C270" t="str">
            <v>Quail egg</v>
          </cell>
          <cell r="D270" t="str">
            <v>Trứng cút rời</v>
          </cell>
          <cell r="E270" t="str">
            <v>nos</v>
          </cell>
          <cell r="F270">
            <v>600</v>
          </cell>
          <cell r="G270">
            <v>0</v>
          </cell>
          <cell r="H270">
            <v>0</v>
          </cell>
          <cell r="I270">
            <v>0</v>
          </cell>
          <cell r="J270">
            <v>620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 t="str">
            <v/>
          </cell>
          <cell r="P270">
            <v>0</v>
          </cell>
          <cell r="Q270">
            <v>0</v>
          </cell>
          <cell r="R270">
            <v>600</v>
          </cell>
        </row>
        <row r="271">
          <cell r="B271" t="str">
            <v>FM053</v>
          </cell>
          <cell r="C271" t="str">
            <v>Chicken leg</v>
          </cell>
          <cell r="D271" t="str">
            <v>Đùi Gà góc tư đông lạnh</v>
          </cell>
          <cell r="E271" t="str">
            <v>kgs</v>
          </cell>
          <cell r="F271">
            <v>34000</v>
          </cell>
          <cell r="G271">
            <v>0</v>
          </cell>
          <cell r="H271">
            <v>0</v>
          </cell>
          <cell r="I271">
            <v>37440</v>
          </cell>
          <cell r="J271">
            <v>0</v>
          </cell>
          <cell r="K271">
            <v>32500</v>
          </cell>
          <cell r="L271">
            <v>30000</v>
          </cell>
          <cell r="M271">
            <v>0</v>
          </cell>
          <cell r="N271">
            <v>320000</v>
          </cell>
          <cell r="O271">
            <v>30000</v>
          </cell>
          <cell r="P271">
            <v>0</v>
          </cell>
          <cell r="Q271">
            <v>0</v>
          </cell>
          <cell r="R271">
            <v>30000</v>
          </cell>
        </row>
        <row r="272">
          <cell r="B272" t="str">
            <v>FM054</v>
          </cell>
          <cell r="C272" t="str">
            <v>Chicken wing 15kg/keg</v>
          </cell>
          <cell r="D272" t="str">
            <v>Cánh Gà (15kg/thùng)</v>
          </cell>
          <cell r="E272" t="str">
            <v>kgs</v>
          </cell>
          <cell r="F272">
            <v>61000</v>
          </cell>
          <cell r="G272">
            <v>0</v>
          </cell>
          <cell r="H272">
            <v>0</v>
          </cell>
          <cell r="I272">
            <v>0</v>
          </cell>
          <cell r="J272">
            <v>60000</v>
          </cell>
          <cell r="K272">
            <v>70500</v>
          </cell>
          <cell r="L272">
            <v>60000</v>
          </cell>
          <cell r="M272">
            <v>0</v>
          </cell>
          <cell r="N272">
            <v>0</v>
          </cell>
          <cell r="O272">
            <v>67600</v>
          </cell>
          <cell r="P272">
            <v>66000</v>
          </cell>
          <cell r="Q272">
            <v>0</v>
          </cell>
          <cell r="R272">
            <v>60000</v>
          </cell>
        </row>
        <row r="273">
          <cell r="B273" t="str">
            <v>FM055</v>
          </cell>
          <cell r="C273" t="str">
            <v>Pork rib</v>
          </cell>
          <cell r="D273" t="str">
            <v>Sườn non heo dày thịt (dùng cho bếp)</v>
          </cell>
          <cell r="E273" t="str">
            <v>kgs</v>
          </cell>
          <cell r="F273">
            <v>130000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125000</v>
          </cell>
          <cell r="L273">
            <v>120000</v>
          </cell>
          <cell r="M273">
            <v>0</v>
          </cell>
          <cell r="N273">
            <v>0</v>
          </cell>
          <cell r="O273">
            <v>137280</v>
          </cell>
          <cell r="P273">
            <v>0</v>
          </cell>
          <cell r="Q273">
            <v>0</v>
          </cell>
          <cell r="R273">
            <v>120000</v>
          </cell>
        </row>
        <row r="274">
          <cell r="B274" t="str">
            <v>FM056</v>
          </cell>
          <cell r="C274" t="str">
            <v>Australia T-Bone Rib</v>
          </cell>
          <cell r="D274" t="str">
            <v>Sườn bò T-bones</v>
          </cell>
          <cell r="E274" t="str">
            <v>kgs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380000</v>
          </cell>
          <cell r="L274">
            <v>0</v>
          </cell>
          <cell r="M274">
            <v>0</v>
          </cell>
          <cell r="N274">
            <v>295000</v>
          </cell>
          <cell r="O274">
            <v>250800</v>
          </cell>
          <cell r="P274">
            <v>0</v>
          </cell>
          <cell r="Q274">
            <v>0</v>
          </cell>
          <cell r="R274">
            <v>250800</v>
          </cell>
        </row>
        <row r="275">
          <cell r="B275" t="str">
            <v>FM057</v>
          </cell>
          <cell r="C275" t="str">
            <v>Spare ribs medium US</v>
          </cell>
          <cell r="D275" t="str">
            <v>Sườn heo Mỹ</v>
          </cell>
          <cell r="E275" t="str">
            <v>kgs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125000</v>
          </cell>
          <cell r="L275">
            <v>120000</v>
          </cell>
          <cell r="M275">
            <v>0</v>
          </cell>
          <cell r="N275">
            <v>0</v>
          </cell>
          <cell r="O275" t="str">
            <v/>
          </cell>
          <cell r="P275">
            <v>0</v>
          </cell>
          <cell r="Q275">
            <v>0</v>
          </cell>
          <cell r="R275">
            <v>120000</v>
          </cell>
        </row>
        <row r="276">
          <cell r="B276" t="str">
            <v>FM058</v>
          </cell>
          <cell r="C276" t="str">
            <v>Choice ribeye lip on US</v>
          </cell>
          <cell r="D276" t="str">
            <v>Đầu thăn ngoại choice Mỹ</v>
          </cell>
          <cell r="E276" t="str">
            <v>kgs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545000</v>
          </cell>
          <cell r="K276">
            <v>480000</v>
          </cell>
          <cell r="L276">
            <v>0</v>
          </cell>
          <cell r="M276">
            <v>0</v>
          </cell>
          <cell r="N276">
            <v>535000</v>
          </cell>
          <cell r="O276">
            <v>572000</v>
          </cell>
          <cell r="P276">
            <v>0</v>
          </cell>
          <cell r="Q276">
            <v>0</v>
          </cell>
          <cell r="R276">
            <v>480000</v>
          </cell>
        </row>
        <row r="277">
          <cell r="B277" t="str">
            <v>FM059</v>
          </cell>
          <cell r="C277" t="str">
            <v>Rib eye</v>
          </cell>
          <cell r="D277" t="str">
            <v>Thăn rib eye (đông lạnh)</v>
          </cell>
          <cell r="E277" t="str">
            <v>kgs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268000</v>
          </cell>
          <cell r="K277">
            <v>0</v>
          </cell>
          <cell r="L277">
            <v>255000</v>
          </cell>
          <cell r="M277">
            <v>0</v>
          </cell>
          <cell r="N277">
            <v>260000</v>
          </cell>
          <cell r="O277">
            <v>468000</v>
          </cell>
          <cell r="P277">
            <v>0</v>
          </cell>
          <cell r="Q277">
            <v>0</v>
          </cell>
          <cell r="R277">
            <v>255000</v>
          </cell>
        </row>
        <row r="278">
          <cell r="B278" t="str">
            <v>FM060</v>
          </cell>
          <cell r="C278" t="str">
            <v xml:space="preserve">Filet-Tenderloin </v>
          </cell>
          <cell r="D278" t="str">
            <v>Thăn bò Úc (đông lạnh)</v>
          </cell>
          <cell r="E278" t="str">
            <v>kgs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485000</v>
          </cell>
          <cell r="K278">
            <v>430000</v>
          </cell>
          <cell r="L278">
            <v>470000</v>
          </cell>
          <cell r="M278">
            <v>0</v>
          </cell>
          <cell r="N278">
            <v>428000</v>
          </cell>
          <cell r="O278">
            <v>436800</v>
          </cell>
          <cell r="P278">
            <v>0</v>
          </cell>
          <cell r="Q278">
            <v>0</v>
          </cell>
          <cell r="R278">
            <v>428000</v>
          </cell>
        </row>
        <row r="279">
          <cell r="B279" t="str">
            <v>FM061</v>
          </cell>
          <cell r="C279" t="str">
            <v xml:space="preserve">Faux Filet-Striploin </v>
          </cell>
          <cell r="D279" t="str">
            <v>Thăn ngoại bò Úc (đông lạnh)</v>
          </cell>
          <cell r="E279" t="str">
            <v>kgs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240000</v>
          </cell>
          <cell r="K279">
            <v>220000</v>
          </cell>
          <cell r="L279">
            <v>215000</v>
          </cell>
          <cell r="M279">
            <v>0</v>
          </cell>
          <cell r="N279">
            <v>210000</v>
          </cell>
          <cell r="O279">
            <v>214500</v>
          </cell>
          <cell r="P279">
            <v>0</v>
          </cell>
          <cell r="Q279">
            <v>0</v>
          </cell>
          <cell r="R279">
            <v>210000</v>
          </cell>
        </row>
        <row r="280">
          <cell r="B280" t="str">
            <v>FM062</v>
          </cell>
          <cell r="C280" t="str">
            <v>Lambrack standard, Australia</v>
          </cell>
          <cell r="D280" t="str">
            <v>Sườn Cừu Úc (đông lạnh)</v>
          </cell>
          <cell r="E280" t="str">
            <v>kgs</v>
          </cell>
          <cell r="F280">
            <v>276000</v>
          </cell>
          <cell r="G280">
            <v>0</v>
          </cell>
          <cell r="H280">
            <v>0</v>
          </cell>
          <cell r="I280">
            <v>0</v>
          </cell>
          <cell r="J280">
            <v>336000</v>
          </cell>
          <cell r="K280">
            <v>265000</v>
          </cell>
          <cell r="L280">
            <v>283000</v>
          </cell>
          <cell r="M280">
            <v>0</v>
          </cell>
          <cell r="N280">
            <v>355000</v>
          </cell>
          <cell r="O280">
            <v>320000</v>
          </cell>
          <cell r="P280">
            <v>0</v>
          </cell>
          <cell r="Q280">
            <v>0</v>
          </cell>
          <cell r="R280">
            <v>265000</v>
          </cell>
        </row>
        <row r="281">
          <cell r="B281" t="str">
            <v>FM063</v>
          </cell>
          <cell r="C281" t="str">
            <v>T-bones steak 350gr/pack</v>
          </cell>
          <cell r="D281" t="str">
            <v>Sườn bò T-bones steak 350gr/pack</v>
          </cell>
          <cell r="E281" t="str">
            <v>kgs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460000</v>
          </cell>
          <cell r="L281">
            <v>0</v>
          </cell>
          <cell r="M281">
            <v>0</v>
          </cell>
          <cell r="N281">
            <v>315000</v>
          </cell>
          <cell r="O281" t="str">
            <v/>
          </cell>
          <cell r="P281">
            <v>0</v>
          </cell>
          <cell r="Q281">
            <v>0</v>
          </cell>
          <cell r="R281">
            <v>315000</v>
          </cell>
        </row>
        <row r="282">
          <cell r="B282" t="str">
            <v>FM064</v>
          </cell>
          <cell r="C282" t="str">
            <v>Ground Beef - Chilled</v>
          </cell>
          <cell r="D282" t="str">
            <v>Bò Xay tươi</v>
          </cell>
          <cell r="E282" t="str">
            <v>kgs</v>
          </cell>
          <cell r="F282">
            <v>200000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150000</v>
          </cell>
          <cell r="L282">
            <v>160000</v>
          </cell>
          <cell r="M282">
            <v>0</v>
          </cell>
          <cell r="N282">
            <v>0</v>
          </cell>
          <cell r="O282">
            <v>183040</v>
          </cell>
          <cell r="P282">
            <v>0</v>
          </cell>
          <cell r="Q282">
            <v>0</v>
          </cell>
          <cell r="R282">
            <v>150000</v>
          </cell>
        </row>
        <row r="283">
          <cell r="B283" t="str">
            <v>FM065</v>
          </cell>
          <cell r="C283" t="str">
            <v>Striploin (W) - Chilled</v>
          </cell>
          <cell r="D283" t="str">
            <v>Thăn Lưng Cuối (Nguyên cây)</v>
          </cell>
          <cell r="E283" t="str">
            <v>kgs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469000</v>
          </cell>
          <cell r="L283">
            <v>0</v>
          </cell>
          <cell r="M283">
            <v>0</v>
          </cell>
          <cell r="N283">
            <v>0</v>
          </cell>
          <cell r="O283" t="str">
            <v/>
          </cell>
          <cell r="P283">
            <v>0</v>
          </cell>
          <cell r="Q283">
            <v>0</v>
          </cell>
          <cell r="R283">
            <v>469000</v>
          </cell>
        </row>
        <row r="284">
          <cell r="B284" t="str">
            <v>FM066</v>
          </cell>
          <cell r="C284" t="str">
            <v>Rib Eye/ Cuberoll (W) - Chilled</v>
          </cell>
          <cell r="D284" t="str">
            <v>Thăn Lưng đầu (Nguyên cây)</v>
          </cell>
          <cell r="E284" t="str">
            <v>kgs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618000</v>
          </cell>
          <cell r="L284">
            <v>0</v>
          </cell>
          <cell r="M284">
            <v>0</v>
          </cell>
          <cell r="N284">
            <v>0</v>
          </cell>
          <cell r="O284" t="str">
            <v/>
          </cell>
          <cell r="P284">
            <v>0</v>
          </cell>
          <cell r="Q284">
            <v>0</v>
          </cell>
          <cell r="R284">
            <v>618000</v>
          </cell>
        </row>
        <row r="285">
          <cell r="B285" t="str">
            <v>FM067</v>
          </cell>
          <cell r="C285" t="str">
            <v>Australia frozen beef butt 22-23kg/ctn</v>
          </cell>
          <cell r="D285" t="str">
            <v>Thịt mông bò đông lạnh úc</v>
          </cell>
          <cell r="E285" t="str">
            <v>kg</v>
          </cell>
          <cell r="F285">
            <v>180000</v>
          </cell>
          <cell r="G285">
            <v>0</v>
          </cell>
          <cell r="H285">
            <v>0</v>
          </cell>
          <cell r="I285">
            <v>0</v>
          </cell>
          <cell r="J285">
            <v>166000</v>
          </cell>
          <cell r="K285">
            <v>170000</v>
          </cell>
          <cell r="L285">
            <v>170000</v>
          </cell>
          <cell r="M285">
            <v>0</v>
          </cell>
          <cell r="N285">
            <v>170000</v>
          </cell>
          <cell r="O285">
            <v>162000</v>
          </cell>
          <cell r="P285">
            <v>0</v>
          </cell>
          <cell r="Q285">
            <v>0</v>
          </cell>
          <cell r="R285">
            <v>162000</v>
          </cell>
        </row>
        <row r="286">
          <cell r="B286" t="str">
            <v>FM068</v>
          </cell>
          <cell r="C286" t="str">
            <v>Frozen Wayu beef edge</v>
          </cell>
          <cell r="D286" t="str">
            <v>Thịt rẻo bò đông lạnh wagyu</v>
          </cell>
          <cell r="E286" t="str">
            <v>kg</v>
          </cell>
          <cell r="F286">
            <v>240000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160000</v>
          </cell>
          <cell r="M286">
            <v>0</v>
          </cell>
          <cell r="N286">
            <v>0</v>
          </cell>
          <cell r="O286" t="str">
            <v/>
          </cell>
          <cell r="P286">
            <v>0</v>
          </cell>
          <cell r="Q286">
            <v>0</v>
          </cell>
          <cell r="R286">
            <v>160000</v>
          </cell>
        </row>
        <row r="287">
          <cell r="B287" t="str">
            <v>FM069</v>
          </cell>
          <cell r="C287" t="str">
            <v>Front pork leg chopped</v>
          </cell>
          <cell r="D287" t="str">
            <v>Giò heo trước 9pcs/kg</v>
          </cell>
          <cell r="E287" t="str">
            <v>kgs</v>
          </cell>
          <cell r="F287">
            <v>78000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65000</v>
          </cell>
          <cell r="L287">
            <v>0</v>
          </cell>
          <cell r="M287">
            <v>0</v>
          </cell>
          <cell r="N287">
            <v>0</v>
          </cell>
          <cell r="O287">
            <v>70900</v>
          </cell>
          <cell r="P287">
            <v>0</v>
          </cell>
          <cell r="Q287">
            <v>0</v>
          </cell>
          <cell r="R287">
            <v>65000</v>
          </cell>
        </row>
        <row r="288">
          <cell r="B288" t="str">
            <v>FM070</v>
          </cell>
          <cell r="C288" t="str">
            <v>Chicken bone</v>
          </cell>
          <cell r="D288" t="str">
            <v>Xương gà</v>
          </cell>
          <cell r="E288" t="str">
            <v>kgs</v>
          </cell>
          <cell r="F288">
            <v>30000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32000</v>
          </cell>
          <cell r="L288">
            <v>0</v>
          </cell>
          <cell r="M288">
            <v>0</v>
          </cell>
          <cell r="N288">
            <v>0</v>
          </cell>
          <cell r="O288" t="str">
            <v/>
          </cell>
          <cell r="P288">
            <v>20000</v>
          </cell>
          <cell r="Q288">
            <v>0</v>
          </cell>
          <cell r="R288">
            <v>20000</v>
          </cell>
        </row>
        <row r="289">
          <cell r="B289" t="str">
            <v>FM071</v>
          </cell>
          <cell r="C289" t="str">
            <v>Pork fat minced</v>
          </cell>
          <cell r="D289" t="str">
            <v>mỡ heo</v>
          </cell>
          <cell r="E289" t="str">
            <v>kgs</v>
          </cell>
          <cell r="F289">
            <v>22000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30000</v>
          </cell>
          <cell r="L289">
            <v>0</v>
          </cell>
          <cell r="M289">
            <v>0</v>
          </cell>
          <cell r="N289">
            <v>0</v>
          </cell>
          <cell r="O289" t="str">
            <v/>
          </cell>
          <cell r="P289">
            <v>0</v>
          </cell>
          <cell r="Q289">
            <v>0</v>
          </cell>
          <cell r="R289">
            <v>22000</v>
          </cell>
        </row>
        <row r="290">
          <cell r="B290" t="str">
            <v>FM072</v>
          </cell>
          <cell r="C290" t="str">
            <v>Front pork leg chopped</v>
          </cell>
          <cell r="D290" t="str">
            <v>Giò heo trước 9pcs/kg</v>
          </cell>
          <cell r="E290" t="str">
            <v>kgs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75000</v>
          </cell>
          <cell r="L290">
            <v>0</v>
          </cell>
          <cell r="M290">
            <v>0</v>
          </cell>
          <cell r="N290">
            <v>0</v>
          </cell>
          <cell r="O290">
            <v>70900</v>
          </cell>
          <cell r="P290">
            <v>0</v>
          </cell>
          <cell r="Q290">
            <v>0</v>
          </cell>
          <cell r="R290">
            <v>70900</v>
          </cell>
        </row>
        <row r="291">
          <cell r="B291" t="str">
            <v>FM073</v>
          </cell>
          <cell r="C291" t="str">
            <v>Australia beef rump</v>
          </cell>
          <cell r="D291" t="str">
            <v>Nạc mông bò Úc</v>
          </cell>
          <cell r="E291" t="str">
            <v>kgs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166000</v>
          </cell>
          <cell r="K291">
            <v>0</v>
          </cell>
          <cell r="L291">
            <v>170000</v>
          </cell>
          <cell r="M291">
            <v>0</v>
          </cell>
          <cell r="N291">
            <v>170000</v>
          </cell>
          <cell r="O291" t="str">
            <v/>
          </cell>
          <cell r="P291">
            <v>0</v>
          </cell>
          <cell r="Q291">
            <v>0</v>
          </cell>
          <cell r="R291">
            <v>166000</v>
          </cell>
        </row>
        <row r="292">
          <cell r="B292" t="str">
            <v>FM074</v>
          </cell>
          <cell r="C292" t="str">
            <v>Chicken leg 15kg/ctn</v>
          </cell>
          <cell r="D292" t="str">
            <v>Đùi gà tỏi 15kg/thùng</v>
          </cell>
          <cell r="E292" t="str">
            <v>kgs</v>
          </cell>
          <cell r="F292">
            <v>37000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37000</v>
          </cell>
          <cell r="M292">
            <v>0</v>
          </cell>
          <cell r="N292">
            <v>38000</v>
          </cell>
          <cell r="O292">
            <v>35200</v>
          </cell>
          <cell r="P292">
            <v>0</v>
          </cell>
          <cell r="Q292">
            <v>0</v>
          </cell>
          <cell r="R292">
            <v>35200</v>
          </cell>
        </row>
        <row r="293">
          <cell r="B293" t="str">
            <v>FM075</v>
          </cell>
          <cell r="C293">
            <v>0</v>
          </cell>
          <cell r="D293" t="str">
            <v>Lưỡi heo</v>
          </cell>
          <cell r="E293" t="str">
            <v>kgs</v>
          </cell>
          <cell r="F293">
            <v>95000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95000</v>
          </cell>
        </row>
        <row r="294">
          <cell r="B294" t="str">
            <v>FM076</v>
          </cell>
          <cell r="C294">
            <v>0</v>
          </cell>
          <cell r="D294" t="str">
            <v>Bò Búp (tươi)</v>
          </cell>
          <cell r="E294" t="str">
            <v>kgs</v>
          </cell>
          <cell r="F294">
            <v>175000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175000</v>
          </cell>
        </row>
        <row r="295">
          <cell r="B295" t="str">
            <v>FM077</v>
          </cell>
          <cell r="C295">
            <v>0</v>
          </cell>
          <cell r="D295" t="str">
            <v>Bò Đùi (tươi)</v>
          </cell>
          <cell r="E295" t="str">
            <v>kgs</v>
          </cell>
          <cell r="F295">
            <v>230000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230000</v>
          </cell>
        </row>
        <row r="296">
          <cell r="B296" t="str">
            <v>FM078</v>
          </cell>
          <cell r="C296">
            <v>0</v>
          </cell>
          <cell r="D296" t="str">
            <v>Ức Gà phi lê (tươi)</v>
          </cell>
          <cell r="E296" t="str">
            <v>kgs</v>
          </cell>
          <cell r="F296">
            <v>73000</v>
          </cell>
          <cell r="G296">
            <v>0</v>
          </cell>
          <cell r="H296">
            <v>0</v>
          </cell>
          <cell r="I296">
            <v>0</v>
          </cell>
          <cell r="J296">
            <v>80000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74880</v>
          </cell>
          <cell r="P296">
            <v>72000</v>
          </cell>
          <cell r="Q296">
            <v>0</v>
          </cell>
          <cell r="R296">
            <v>72000</v>
          </cell>
        </row>
        <row r="297">
          <cell r="B297" t="str">
            <v>FM079</v>
          </cell>
          <cell r="C297">
            <v>0</v>
          </cell>
          <cell r="D297" t="str">
            <v>Giò búp chặt dính da (ko móng)</v>
          </cell>
          <cell r="E297" t="str">
            <v>kgs</v>
          </cell>
          <cell r="F297">
            <v>75000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48000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48000</v>
          </cell>
        </row>
        <row r="298">
          <cell r="B298" t="str">
            <v>FM080</v>
          </cell>
          <cell r="C298">
            <v>0</v>
          </cell>
          <cell r="D298" t="str">
            <v>Thịt heo quay</v>
          </cell>
          <cell r="E298" t="str">
            <v>kgs</v>
          </cell>
          <cell r="F298">
            <v>155000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155000</v>
          </cell>
        </row>
        <row r="299">
          <cell r="B299">
            <v>0</v>
          </cell>
          <cell r="C299">
            <v>0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</row>
        <row r="300">
          <cell r="B300">
            <v>0</v>
          </cell>
          <cell r="C300" t="str">
            <v>Proccessed Meat</v>
          </cell>
          <cell r="D300" t="str">
            <v>Sản phẩm chế biến từ thịt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</row>
        <row r="301">
          <cell r="B301" t="str">
            <v>PM001</v>
          </cell>
          <cell r="C301" t="str">
            <v>Smoked bacon</v>
          </cell>
          <cell r="D301" t="str">
            <v>Ba Chỉ Xông Khói</v>
          </cell>
          <cell r="E301" t="str">
            <v>kgs</v>
          </cell>
          <cell r="F301">
            <v>134000</v>
          </cell>
          <cell r="G301">
            <v>0</v>
          </cell>
          <cell r="H301">
            <v>0</v>
          </cell>
          <cell r="I301">
            <v>0</v>
          </cell>
          <cell r="J301">
            <v>135000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 t="str">
            <v/>
          </cell>
          <cell r="P301">
            <v>0</v>
          </cell>
          <cell r="Q301">
            <v>0</v>
          </cell>
          <cell r="R301">
            <v>134000</v>
          </cell>
        </row>
        <row r="302">
          <cell r="B302" t="str">
            <v>PM002</v>
          </cell>
          <cell r="C302" t="str">
            <v>Beef loaf</v>
          </cell>
          <cell r="D302" t="str">
            <v>Chả bò đòn</v>
          </cell>
          <cell r="E302" t="str">
            <v>kgs</v>
          </cell>
          <cell r="F302">
            <v>169000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 t="str">
            <v/>
          </cell>
          <cell r="P302">
            <v>0</v>
          </cell>
          <cell r="Q302">
            <v>0</v>
          </cell>
          <cell r="R302">
            <v>169000</v>
          </cell>
        </row>
        <row r="303">
          <cell r="B303" t="str">
            <v>PM003</v>
          </cell>
          <cell r="C303" t="str">
            <v>Smoked ham</v>
          </cell>
          <cell r="D303" t="str">
            <v>Dăm Bông Xông Khói</v>
          </cell>
          <cell r="E303" t="str">
            <v>kgs</v>
          </cell>
          <cell r="F303">
            <v>215000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203000</v>
          </cell>
          <cell r="L303">
            <v>0</v>
          </cell>
          <cell r="M303">
            <v>0</v>
          </cell>
          <cell r="N303">
            <v>0</v>
          </cell>
          <cell r="O303">
            <v>261000</v>
          </cell>
          <cell r="P303">
            <v>0</v>
          </cell>
          <cell r="Q303">
            <v>0</v>
          </cell>
          <cell r="R303">
            <v>203000</v>
          </cell>
        </row>
        <row r="304">
          <cell r="B304" t="str">
            <v>PM004</v>
          </cell>
          <cell r="C304" t="str">
            <v>Head skin loaf</v>
          </cell>
          <cell r="D304" t="str">
            <v>Giò thủ</v>
          </cell>
          <cell r="E304" t="str">
            <v>kgs</v>
          </cell>
          <cell r="F304">
            <v>145000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132000</v>
          </cell>
          <cell r="L304">
            <v>0</v>
          </cell>
          <cell r="M304">
            <v>0</v>
          </cell>
          <cell r="N304">
            <v>0</v>
          </cell>
          <cell r="O304">
            <v>131400</v>
          </cell>
          <cell r="P304">
            <v>0</v>
          </cell>
          <cell r="Q304">
            <v>0</v>
          </cell>
          <cell r="R304">
            <v>131400</v>
          </cell>
        </row>
        <row r="305">
          <cell r="B305" t="str">
            <v>PM005</v>
          </cell>
          <cell r="C305" t="str">
            <v>Pork liver Pate</v>
          </cell>
          <cell r="D305" t="str">
            <v>Pate gan heo</v>
          </cell>
          <cell r="E305" t="str">
            <v>kgs</v>
          </cell>
          <cell r="F305">
            <v>145000</v>
          </cell>
          <cell r="G305">
            <v>0</v>
          </cell>
          <cell r="H305">
            <v>0</v>
          </cell>
          <cell r="I305">
            <v>0</v>
          </cell>
          <cell r="J305">
            <v>126000</v>
          </cell>
          <cell r="K305">
            <v>99600</v>
          </cell>
          <cell r="L305">
            <v>0</v>
          </cell>
          <cell r="M305">
            <v>0</v>
          </cell>
          <cell r="N305">
            <v>0</v>
          </cell>
          <cell r="O305" t="str">
            <v/>
          </cell>
          <cell r="P305">
            <v>0</v>
          </cell>
          <cell r="Q305">
            <v>0</v>
          </cell>
          <cell r="R305">
            <v>99600</v>
          </cell>
        </row>
        <row r="306">
          <cell r="B306" t="str">
            <v>PM006</v>
          </cell>
          <cell r="C306" t="str">
            <v>Pork rib smoked</v>
          </cell>
          <cell r="D306" t="str">
            <v>Sườn non xông khói</v>
          </cell>
          <cell r="E306" t="str">
            <v>kgs</v>
          </cell>
          <cell r="F306">
            <v>200000</v>
          </cell>
          <cell r="G306">
            <v>0</v>
          </cell>
          <cell r="H306">
            <v>0</v>
          </cell>
          <cell r="I306">
            <v>0</v>
          </cell>
          <cell r="J306">
            <v>204000</v>
          </cell>
          <cell r="K306">
            <v>172000</v>
          </cell>
          <cell r="L306">
            <v>0</v>
          </cell>
          <cell r="M306">
            <v>0</v>
          </cell>
          <cell r="N306">
            <v>0</v>
          </cell>
          <cell r="O306" t="str">
            <v/>
          </cell>
          <cell r="P306">
            <v>0</v>
          </cell>
          <cell r="Q306">
            <v>0</v>
          </cell>
          <cell r="R306">
            <v>172000</v>
          </cell>
        </row>
        <row r="307">
          <cell r="B307" t="str">
            <v>PM007</v>
          </cell>
          <cell r="C307" t="str">
            <v>Pork loin smoked</v>
          </cell>
          <cell r="D307" t="str">
            <v>Thăn heo xông khói</v>
          </cell>
          <cell r="E307" t="str">
            <v>kgs</v>
          </cell>
          <cell r="F307">
            <v>200000</v>
          </cell>
          <cell r="G307">
            <v>0</v>
          </cell>
          <cell r="H307">
            <v>0</v>
          </cell>
          <cell r="I307">
            <v>0</v>
          </cell>
          <cell r="J307">
            <v>179000</v>
          </cell>
          <cell r="K307">
            <v>184000</v>
          </cell>
          <cell r="L307">
            <v>0</v>
          </cell>
          <cell r="M307">
            <v>0</v>
          </cell>
          <cell r="N307">
            <v>0</v>
          </cell>
          <cell r="O307" t="str">
            <v/>
          </cell>
          <cell r="P307">
            <v>0</v>
          </cell>
          <cell r="Q307">
            <v>0</v>
          </cell>
          <cell r="R307">
            <v>179000</v>
          </cell>
        </row>
        <row r="308">
          <cell r="B308" t="str">
            <v>PM008</v>
          </cell>
          <cell r="C308" t="str">
            <v>Chicken sausage</v>
          </cell>
          <cell r="D308" t="str">
            <v>Xúc xích gà</v>
          </cell>
          <cell r="E308" t="str">
            <v>kgs</v>
          </cell>
          <cell r="F308">
            <v>145000</v>
          </cell>
          <cell r="G308">
            <v>0</v>
          </cell>
          <cell r="H308">
            <v>0</v>
          </cell>
          <cell r="I308">
            <v>0</v>
          </cell>
          <cell r="J308">
            <v>142500</v>
          </cell>
          <cell r="K308">
            <v>177500</v>
          </cell>
          <cell r="L308">
            <v>99000</v>
          </cell>
          <cell r="M308">
            <v>0</v>
          </cell>
          <cell r="N308">
            <v>0</v>
          </cell>
          <cell r="O308">
            <v>91600</v>
          </cell>
          <cell r="P308">
            <v>0</v>
          </cell>
          <cell r="Q308">
            <v>0</v>
          </cell>
          <cell r="R308">
            <v>91600</v>
          </cell>
        </row>
        <row r="309">
          <cell r="B309" t="str">
            <v>PM010</v>
          </cell>
          <cell r="C309" t="str">
            <v>Pork sausage</v>
          </cell>
          <cell r="D309" t="str">
            <v>Xúc xích heo (nướng)</v>
          </cell>
          <cell r="E309" t="str">
            <v>kgs</v>
          </cell>
          <cell r="F309">
            <v>204000</v>
          </cell>
          <cell r="G309">
            <v>0</v>
          </cell>
          <cell r="H309">
            <v>0</v>
          </cell>
          <cell r="I309">
            <v>0</v>
          </cell>
          <cell r="J309">
            <v>160000</v>
          </cell>
          <cell r="K309">
            <v>0</v>
          </cell>
          <cell r="L309">
            <v>147000</v>
          </cell>
          <cell r="M309">
            <v>0</v>
          </cell>
          <cell r="N309">
            <v>0</v>
          </cell>
          <cell r="O309" t="str">
            <v/>
          </cell>
          <cell r="P309">
            <v>0</v>
          </cell>
          <cell r="Q309">
            <v>0</v>
          </cell>
          <cell r="R309">
            <v>147000</v>
          </cell>
        </row>
        <row r="310">
          <cell r="B310" t="str">
            <v>PM011</v>
          </cell>
          <cell r="C310" t="str">
            <v>pork loaf</v>
          </cell>
          <cell r="D310" t="str">
            <v>Chả heo đòn</v>
          </cell>
          <cell r="E310" t="str">
            <v>kgs</v>
          </cell>
          <cell r="F310">
            <v>135000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 t="str">
            <v/>
          </cell>
          <cell r="P310">
            <v>0</v>
          </cell>
          <cell r="Q310">
            <v>0</v>
          </cell>
          <cell r="R310">
            <v>135000</v>
          </cell>
        </row>
        <row r="311">
          <cell r="B311" t="str">
            <v>PM012</v>
          </cell>
          <cell r="C311" t="str">
            <v>pork paste</v>
          </cell>
          <cell r="D311" t="str">
            <v>Chả heo sống</v>
          </cell>
          <cell r="E311" t="str">
            <v>kgs</v>
          </cell>
          <cell r="F311">
            <v>100000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92560</v>
          </cell>
          <cell r="P311">
            <v>0</v>
          </cell>
          <cell r="Q311">
            <v>0</v>
          </cell>
          <cell r="R311">
            <v>92560</v>
          </cell>
        </row>
        <row r="312">
          <cell r="B312" t="str">
            <v>PM013</v>
          </cell>
          <cell r="C312" t="str">
            <v>beef paste</v>
          </cell>
          <cell r="D312" t="str">
            <v>Chả bò sống</v>
          </cell>
          <cell r="E312" t="str">
            <v>kgs</v>
          </cell>
          <cell r="F312">
            <v>145000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 t="str">
            <v/>
          </cell>
          <cell r="P312">
            <v>0</v>
          </cell>
          <cell r="Q312">
            <v>0</v>
          </cell>
          <cell r="R312">
            <v>145000</v>
          </cell>
        </row>
        <row r="313">
          <cell r="B313" t="str">
            <v>PM014</v>
          </cell>
          <cell r="C313" t="str">
            <v>Pork chipolata (breakfast)</v>
          </cell>
          <cell r="D313" t="str">
            <v>Xúc xích heo (ăn sáng) CHV</v>
          </cell>
          <cell r="E313" t="str">
            <v>kgs</v>
          </cell>
          <cell r="F313">
            <v>165000</v>
          </cell>
          <cell r="G313">
            <v>0</v>
          </cell>
          <cell r="H313">
            <v>0</v>
          </cell>
          <cell r="I313">
            <v>0</v>
          </cell>
          <cell r="J313">
            <v>170500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188000</v>
          </cell>
          <cell r="P313">
            <v>0</v>
          </cell>
          <cell r="Q313">
            <v>0</v>
          </cell>
          <cell r="R313">
            <v>165000</v>
          </cell>
        </row>
        <row r="314">
          <cell r="B314" t="str">
            <v>PM016</v>
          </cell>
          <cell r="C314" t="str">
            <v>Beef sausage</v>
          </cell>
          <cell r="D314" t="str">
            <v>Xúc xích bò nướng</v>
          </cell>
          <cell r="E314" t="str">
            <v>kgs</v>
          </cell>
          <cell r="F314">
            <v>190000</v>
          </cell>
          <cell r="G314">
            <v>0</v>
          </cell>
          <cell r="H314">
            <v>0</v>
          </cell>
          <cell r="I314">
            <v>0</v>
          </cell>
          <cell r="J314">
            <v>180500</v>
          </cell>
          <cell r="K314">
            <v>0</v>
          </cell>
          <cell r="L314">
            <v>170000</v>
          </cell>
          <cell r="M314">
            <v>0</v>
          </cell>
          <cell r="N314">
            <v>0</v>
          </cell>
          <cell r="O314" t="str">
            <v/>
          </cell>
          <cell r="P314">
            <v>0</v>
          </cell>
          <cell r="Q314">
            <v>0</v>
          </cell>
          <cell r="R314">
            <v>170000</v>
          </cell>
        </row>
        <row r="315">
          <cell r="B315" t="str">
            <v>PM020</v>
          </cell>
          <cell r="C315" t="str">
            <v>Pork sausage Tường VINH 500g/bag</v>
          </cell>
          <cell r="D315" t="str">
            <v>Xúc xích heo Tường vinh 5x100g/gói</v>
          </cell>
          <cell r="E315" t="str">
            <v>kgs</v>
          </cell>
          <cell r="F315">
            <v>205000</v>
          </cell>
          <cell r="G315">
            <v>0</v>
          </cell>
          <cell r="H315">
            <v>0</v>
          </cell>
          <cell r="I315">
            <v>0</v>
          </cell>
          <cell r="J315">
            <v>160500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 t="str">
            <v/>
          </cell>
          <cell r="P315">
            <v>0</v>
          </cell>
          <cell r="Q315">
            <v>0</v>
          </cell>
          <cell r="R315">
            <v>160500</v>
          </cell>
        </row>
        <row r="316">
          <cell r="B316">
            <v>0</v>
          </cell>
          <cell r="C316">
            <v>0</v>
          </cell>
          <cell r="D316">
            <v>0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</row>
        <row r="317">
          <cell r="B317">
            <v>0</v>
          </cell>
          <cell r="C317" t="str">
            <v>Fresh Fishes &amp; Products</v>
          </cell>
          <cell r="D317" t="str">
            <v>Cá tươi và thực phẩm từ cá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</row>
        <row r="318">
          <cell r="B318" t="str">
            <v>FP001</v>
          </cell>
          <cell r="C318" t="str">
            <v>Pink Fish</v>
          </cell>
          <cell r="D318" t="str">
            <v>Cá Bã Trầu nhỏ (10 con/kg)</v>
          </cell>
          <cell r="E318" t="str">
            <v>kgs</v>
          </cell>
          <cell r="F318" t="str">
            <v>Ko có hàng</v>
          </cell>
          <cell r="G318">
            <v>0</v>
          </cell>
          <cell r="H318">
            <v>85000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 t="str">
            <v/>
          </cell>
          <cell r="P318">
            <v>0</v>
          </cell>
          <cell r="Q318">
            <v>80000</v>
          </cell>
          <cell r="R318">
            <v>80000</v>
          </cell>
        </row>
        <row r="319">
          <cell r="B319" t="str">
            <v>FP002</v>
          </cell>
          <cell r="C319" t="str">
            <v>Bac Ma fish</v>
          </cell>
          <cell r="D319" t="str">
            <v>Cá Bạc Má</v>
          </cell>
          <cell r="E319" t="str">
            <v>kgs</v>
          </cell>
          <cell r="F319" t="str">
            <v>Ko có hàng</v>
          </cell>
          <cell r="G319">
            <v>0</v>
          </cell>
          <cell r="H319">
            <v>63000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86320</v>
          </cell>
          <cell r="P319">
            <v>0</v>
          </cell>
          <cell r="Q319">
            <v>55000</v>
          </cell>
          <cell r="R319">
            <v>55000</v>
          </cell>
        </row>
        <row r="320">
          <cell r="B320" t="str">
            <v>FP003</v>
          </cell>
          <cell r="C320" t="str">
            <v>Bánh Đường fish</v>
          </cell>
          <cell r="D320" t="str">
            <v>Cá Bánh Đường</v>
          </cell>
          <cell r="E320" t="str">
            <v>kgs</v>
          </cell>
          <cell r="F320" t="str">
            <v>Ko có hàng</v>
          </cell>
          <cell r="G320">
            <v>0</v>
          </cell>
          <cell r="H320">
            <v>65000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 t="str">
            <v/>
          </cell>
          <cell r="P320">
            <v>0</v>
          </cell>
          <cell r="Q320">
            <v>65000</v>
          </cell>
          <cell r="R320">
            <v>65000</v>
          </cell>
        </row>
        <row r="321">
          <cell r="B321" t="str">
            <v>FP004</v>
          </cell>
          <cell r="C321" t="str">
            <v>Cam fish</v>
          </cell>
          <cell r="D321" t="str">
            <v>Cá Cam nguyên con</v>
          </cell>
          <cell r="E321" t="str">
            <v>kgs</v>
          </cell>
          <cell r="F321" t="str">
            <v>Ko có hàng</v>
          </cell>
          <cell r="G321">
            <v>0</v>
          </cell>
          <cell r="H321">
            <v>50000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57047.619047619046</v>
          </cell>
          <cell r="P321">
            <v>0</v>
          </cell>
          <cell r="Q321">
            <v>50000</v>
          </cell>
          <cell r="R321">
            <v>50000</v>
          </cell>
        </row>
        <row r="322">
          <cell r="B322" t="str">
            <v>FP005</v>
          </cell>
          <cell r="C322" t="str">
            <v>Bird fish</v>
          </cell>
          <cell r="D322" t="str">
            <v>Cá Chim</v>
          </cell>
          <cell r="E322" t="str">
            <v>kgs</v>
          </cell>
          <cell r="F322" t="str">
            <v>Ko có hàng</v>
          </cell>
          <cell r="G322">
            <v>0</v>
          </cell>
          <cell r="H322">
            <v>40000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 t="str">
            <v/>
          </cell>
          <cell r="P322">
            <v>0</v>
          </cell>
          <cell r="Q322">
            <v>36000</v>
          </cell>
          <cell r="R322">
            <v>36000</v>
          </cell>
        </row>
        <row r="323">
          <cell r="B323" t="str">
            <v>FP006</v>
          </cell>
          <cell r="C323" t="str">
            <v>butterfly fish</v>
          </cell>
          <cell r="D323" t="str">
            <v>Cá Chuồn Tươi</v>
          </cell>
          <cell r="E323" t="str">
            <v>kgs</v>
          </cell>
          <cell r="F323" t="str">
            <v>Ko có hàng</v>
          </cell>
          <cell r="G323">
            <v>0</v>
          </cell>
          <cell r="H323">
            <v>55000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 t="str">
            <v/>
          </cell>
          <cell r="P323">
            <v>0</v>
          </cell>
          <cell r="Q323" t="str">
            <v>hết mùa</v>
          </cell>
          <cell r="R323">
            <v>55000</v>
          </cell>
        </row>
        <row r="324">
          <cell r="B324" t="str">
            <v>FP007</v>
          </cell>
          <cell r="C324" t="str">
            <v>Shrimp paste</v>
          </cell>
          <cell r="D324" t="str">
            <v>Mắm ruốc 900g</v>
          </cell>
          <cell r="E324" t="str">
            <v>jar</v>
          </cell>
          <cell r="F324">
            <v>68000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 t="str">
            <v/>
          </cell>
          <cell r="P324">
            <v>0</v>
          </cell>
          <cell r="Q324">
            <v>0</v>
          </cell>
          <cell r="R324">
            <v>68000</v>
          </cell>
        </row>
        <row r="325">
          <cell r="B325" t="str">
            <v>FP008</v>
          </cell>
          <cell r="C325" t="str">
            <v>Anchovy, fresh</v>
          </cell>
          <cell r="D325" t="str">
            <v>Cá cơm tươi</v>
          </cell>
          <cell r="E325" t="str">
            <v>kgs</v>
          </cell>
          <cell r="F325" t="str">
            <v>Ko có hàng</v>
          </cell>
          <cell r="G325">
            <v>0</v>
          </cell>
          <cell r="H325">
            <v>60000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 t="str">
            <v/>
          </cell>
          <cell r="P325">
            <v>0</v>
          </cell>
          <cell r="Q325">
            <v>55000</v>
          </cell>
          <cell r="R325">
            <v>55000</v>
          </cell>
        </row>
        <row r="326">
          <cell r="B326" t="str">
            <v>FP009</v>
          </cell>
          <cell r="C326" t="str">
            <v>Cu fish</v>
          </cell>
          <cell r="D326" t="str">
            <v>Cá Cu</v>
          </cell>
          <cell r="E326" t="str">
            <v>kgs</v>
          </cell>
          <cell r="F326" t="str">
            <v>Ko có hàng</v>
          </cell>
          <cell r="G326">
            <v>0</v>
          </cell>
          <cell r="H326">
            <v>230000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 t="str">
            <v/>
          </cell>
          <cell r="P326">
            <v>0</v>
          </cell>
          <cell r="Q326">
            <v>210000</v>
          </cell>
          <cell r="R326">
            <v>210000</v>
          </cell>
        </row>
        <row r="327">
          <cell r="B327" t="str">
            <v>FP010</v>
          </cell>
          <cell r="C327" t="str">
            <v>Dieu Hong fish 0.6-0.8kg</v>
          </cell>
          <cell r="D327" t="str">
            <v>Cá Diều Hồng 0.6-0.8kg con</v>
          </cell>
          <cell r="E327" t="str">
            <v>kgs</v>
          </cell>
          <cell r="F327" t="str">
            <v>Ko có hàng</v>
          </cell>
          <cell r="G327">
            <v>0</v>
          </cell>
          <cell r="H327">
            <v>53000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57142.857142857138</v>
          </cell>
          <cell r="P327">
            <v>0</v>
          </cell>
          <cell r="Q327">
            <v>50000</v>
          </cell>
          <cell r="R327">
            <v>50000</v>
          </cell>
        </row>
        <row r="328">
          <cell r="B328" t="str">
            <v>FP011</v>
          </cell>
          <cell r="C328" t="str">
            <v>Dieu Hong fish 0.8-1.2kg</v>
          </cell>
          <cell r="D328" t="str">
            <v>Cá Diều Hồng 0.8-1.2kg con</v>
          </cell>
          <cell r="E328" t="str">
            <v>kgs</v>
          </cell>
          <cell r="F328" t="str">
            <v>Ko có hàng</v>
          </cell>
          <cell r="G328">
            <v>0</v>
          </cell>
          <cell r="H328">
            <v>53000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59047.619047619046</v>
          </cell>
          <cell r="P328">
            <v>0</v>
          </cell>
          <cell r="Q328">
            <v>55000</v>
          </cell>
          <cell r="R328">
            <v>53000</v>
          </cell>
        </row>
        <row r="329">
          <cell r="B329" t="str">
            <v>FP012</v>
          </cell>
          <cell r="C329" t="str">
            <v>Hair tail Fish</v>
          </cell>
          <cell r="D329" t="str">
            <v>Cá Hố Nhỏ</v>
          </cell>
          <cell r="E329" t="str">
            <v>kgs</v>
          </cell>
          <cell r="F329" t="str">
            <v>Ko có hàng</v>
          </cell>
          <cell r="G329">
            <v>0</v>
          </cell>
          <cell r="H329">
            <v>118000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153920</v>
          </cell>
          <cell r="P329">
            <v>0</v>
          </cell>
          <cell r="Q329">
            <v>130000</v>
          </cell>
          <cell r="R329">
            <v>118000</v>
          </cell>
        </row>
        <row r="330">
          <cell r="B330" t="str">
            <v>FP013</v>
          </cell>
          <cell r="C330" t="str">
            <v>Fresh salmon fillet</v>
          </cell>
          <cell r="D330" t="str">
            <v>Cá hồi phi lê tươi</v>
          </cell>
          <cell r="E330" t="str">
            <v>kgs</v>
          </cell>
          <cell r="F330" t="str">
            <v>Ko có hàng</v>
          </cell>
          <cell r="G330">
            <v>0</v>
          </cell>
          <cell r="H330">
            <v>445000</v>
          </cell>
          <cell r="I330">
            <v>0</v>
          </cell>
          <cell r="J330">
            <v>500000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425000</v>
          </cell>
          <cell r="R330">
            <v>425000</v>
          </cell>
        </row>
        <row r="331">
          <cell r="B331" t="str">
            <v>FP014</v>
          </cell>
          <cell r="C331" t="str">
            <v>Smoked salmon</v>
          </cell>
          <cell r="D331" t="str">
            <v>Cá Hồi xông khói 100g</v>
          </cell>
          <cell r="E331" t="str">
            <v>bag</v>
          </cell>
          <cell r="F331">
            <v>85000</v>
          </cell>
          <cell r="G331">
            <v>0</v>
          </cell>
          <cell r="H331">
            <v>82000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64400</v>
          </cell>
          <cell r="P331">
            <v>0</v>
          </cell>
          <cell r="Q331">
            <v>0</v>
          </cell>
          <cell r="R331">
            <v>64400</v>
          </cell>
        </row>
        <row r="332">
          <cell r="B332" t="str">
            <v>FP015</v>
          </cell>
          <cell r="C332" t="str">
            <v>Smoked salmon</v>
          </cell>
          <cell r="D332" t="str">
            <v>Cá Hồi xông khói 1kg</v>
          </cell>
          <cell r="E332" t="str">
            <v>kgs</v>
          </cell>
          <cell r="F332">
            <v>700000</v>
          </cell>
          <cell r="G332">
            <v>0</v>
          </cell>
          <cell r="H332">
            <v>710000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538095.23809523811</v>
          </cell>
          <cell r="P332">
            <v>0</v>
          </cell>
          <cell r="Q332">
            <v>0</v>
          </cell>
          <cell r="R332">
            <v>538095.23809523811</v>
          </cell>
        </row>
        <row r="333">
          <cell r="B333" t="str">
            <v>FP016</v>
          </cell>
          <cell r="C333" t="str">
            <v>Snapper whole</v>
          </cell>
          <cell r="D333" t="str">
            <v>Cá Hồng nguyên con</v>
          </cell>
          <cell r="E333" t="str">
            <v>kgs</v>
          </cell>
          <cell r="F333" t="str">
            <v>Ko có hàng</v>
          </cell>
          <cell r="G333">
            <v>0</v>
          </cell>
          <cell r="H333">
            <v>128000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 t="str">
            <v/>
          </cell>
          <cell r="P333">
            <v>0</v>
          </cell>
          <cell r="Q333">
            <v>130000</v>
          </cell>
          <cell r="R333">
            <v>128000</v>
          </cell>
        </row>
        <row r="334">
          <cell r="B334" t="str">
            <v>FP017</v>
          </cell>
          <cell r="C334" t="str">
            <v>Snapper fillet</v>
          </cell>
          <cell r="D334" t="str">
            <v>Cá Hồng Phi Lê</v>
          </cell>
          <cell r="E334" t="str">
            <v>kgs</v>
          </cell>
          <cell r="F334" t="str">
            <v>Ko có hàng</v>
          </cell>
          <cell r="G334">
            <v>0</v>
          </cell>
          <cell r="H334">
            <v>245000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 t="str">
            <v/>
          </cell>
          <cell r="P334">
            <v>0</v>
          </cell>
          <cell r="Q334">
            <v>240000</v>
          </cell>
          <cell r="R334">
            <v>240000</v>
          </cell>
        </row>
        <row r="335">
          <cell r="B335" t="str">
            <v>FP018</v>
          </cell>
          <cell r="C335" t="str">
            <v>Mud fish cleansed</v>
          </cell>
          <cell r="D335" t="str">
            <v>Cá Lóc Làm Sạch</v>
          </cell>
          <cell r="E335" t="str">
            <v>kgs</v>
          </cell>
          <cell r="F335" t="str">
            <v>Ko có hàng</v>
          </cell>
          <cell r="G335">
            <v>0</v>
          </cell>
          <cell r="H335">
            <v>78000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86100</v>
          </cell>
          <cell r="P335">
            <v>0</v>
          </cell>
          <cell r="Q335">
            <v>70000</v>
          </cell>
          <cell r="R335">
            <v>70000</v>
          </cell>
        </row>
        <row r="336">
          <cell r="B336" t="str">
            <v>FP019</v>
          </cell>
          <cell r="C336" t="str">
            <v>Mud fish whole</v>
          </cell>
          <cell r="D336" t="str">
            <v>Cá Lóc sống</v>
          </cell>
          <cell r="E336" t="str">
            <v>kgs</v>
          </cell>
          <cell r="F336" t="str">
            <v>Ko có hàng</v>
          </cell>
          <cell r="G336">
            <v>0</v>
          </cell>
          <cell r="H336">
            <v>67000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64761.904761904756</v>
          </cell>
          <cell r="P336">
            <v>0</v>
          </cell>
          <cell r="Q336">
            <v>65000</v>
          </cell>
          <cell r="R336">
            <v>64761.904761904756</v>
          </cell>
        </row>
        <row r="337">
          <cell r="B337" t="str">
            <v>FP020</v>
          </cell>
          <cell r="C337" t="str">
            <v>Mo fish</v>
          </cell>
          <cell r="D337" t="str">
            <v>Cá Mó</v>
          </cell>
          <cell r="E337" t="str">
            <v>kgs</v>
          </cell>
          <cell r="F337" t="str">
            <v>Ko có hàng</v>
          </cell>
          <cell r="G337">
            <v>0</v>
          </cell>
          <cell r="H337">
            <v>72000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 t="str">
            <v/>
          </cell>
          <cell r="P337">
            <v>0</v>
          </cell>
          <cell r="Q337">
            <v>60000</v>
          </cell>
          <cell r="R337">
            <v>60000</v>
          </cell>
        </row>
        <row r="338">
          <cell r="B338" t="str">
            <v>FP021</v>
          </cell>
          <cell r="C338" t="str">
            <v>Sea grouper 1kg</v>
          </cell>
          <cell r="D338" t="str">
            <v>Cá Mú Biển (1 kg)</v>
          </cell>
          <cell r="E338" t="str">
            <v>kgs</v>
          </cell>
          <cell r="F338" t="str">
            <v>Ko có hàng</v>
          </cell>
          <cell r="G338">
            <v>0</v>
          </cell>
          <cell r="H338">
            <v>165000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257142.85714285713</v>
          </cell>
          <cell r="P338">
            <v>0</v>
          </cell>
          <cell r="Q338">
            <v>145000</v>
          </cell>
          <cell r="R338">
            <v>145000</v>
          </cell>
        </row>
        <row r="339">
          <cell r="B339" t="str">
            <v>FP022</v>
          </cell>
          <cell r="C339" t="str">
            <v>Breeded grouper</v>
          </cell>
          <cell r="D339" t="str">
            <v>Cá Mú nuôi 0.8-1.2kg con</v>
          </cell>
          <cell r="E339" t="str">
            <v>kgs</v>
          </cell>
          <cell r="F339" t="str">
            <v>Ko có hàng</v>
          </cell>
          <cell r="G339">
            <v>0</v>
          </cell>
          <cell r="H339">
            <v>248000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 t="str">
            <v/>
          </cell>
          <cell r="P339">
            <v>0</v>
          </cell>
          <cell r="Q339">
            <v>240000</v>
          </cell>
          <cell r="R339">
            <v>240000</v>
          </cell>
        </row>
        <row r="340">
          <cell r="B340" t="str">
            <v>FP023</v>
          </cell>
          <cell r="C340" t="str">
            <v>Tuna Fish sliced</v>
          </cell>
          <cell r="D340" t="str">
            <v>Cá Ngừ cắt lát</v>
          </cell>
          <cell r="E340" t="str">
            <v>kgs</v>
          </cell>
          <cell r="F340" t="str">
            <v>Ko có hàng</v>
          </cell>
          <cell r="G340">
            <v>0</v>
          </cell>
          <cell r="H340">
            <v>58000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 t="str">
            <v/>
          </cell>
          <cell r="P340">
            <v>0</v>
          </cell>
          <cell r="Q340">
            <v>50000</v>
          </cell>
          <cell r="R340">
            <v>50000</v>
          </cell>
        </row>
        <row r="341">
          <cell r="B341" t="str">
            <v>FP024</v>
          </cell>
          <cell r="C341" t="str">
            <v>Ca Nuc fish big</v>
          </cell>
          <cell r="D341" t="str">
            <v>Cá Nục Lớn</v>
          </cell>
          <cell r="E341" t="str">
            <v>kgs</v>
          </cell>
          <cell r="F341" t="str">
            <v>Ko có hàng</v>
          </cell>
          <cell r="G341">
            <v>0</v>
          </cell>
          <cell r="H341">
            <v>55000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 t="str">
            <v/>
          </cell>
          <cell r="P341">
            <v>0</v>
          </cell>
          <cell r="Q341">
            <v>60000</v>
          </cell>
          <cell r="R341">
            <v>55000</v>
          </cell>
        </row>
        <row r="342">
          <cell r="B342" t="str">
            <v>FP025</v>
          </cell>
          <cell r="C342" t="str">
            <v>Ca Nuc fish small</v>
          </cell>
          <cell r="D342" t="str">
            <v>Cá Nục Nhỏ</v>
          </cell>
          <cell r="E342" t="str">
            <v>kgs</v>
          </cell>
          <cell r="F342" t="str">
            <v>Ko có hàng</v>
          </cell>
          <cell r="G342">
            <v>0</v>
          </cell>
          <cell r="H342">
            <v>55000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59000</v>
          </cell>
          <cell r="P342">
            <v>0</v>
          </cell>
          <cell r="Q342">
            <v>60000</v>
          </cell>
          <cell r="R342">
            <v>55000</v>
          </cell>
        </row>
        <row r="343">
          <cell r="B343" t="str">
            <v>FP026</v>
          </cell>
          <cell r="C343" t="str">
            <v>Red mullet</v>
          </cell>
          <cell r="D343" t="str">
            <v>Cá Phèn Đổng Nhỏ</v>
          </cell>
          <cell r="E343" t="str">
            <v>kgs</v>
          </cell>
          <cell r="F343" t="str">
            <v>Ko có hàng</v>
          </cell>
          <cell r="G343">
            <v>0</v>
          </cell>
          <cell r="H343">
            <v>62000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 t="str">
            <v/>
          </cell>
          <cell r="P343">
            <v>0</v>
          </cell>
          <cell r="Q343">
            <v>65000</v>
          </cell>
          <cell r="R343">
            <v>62000</v>
          </cell>
        </row>
        <row r="344">
          <cell r="B344" t="str">
            <v>FP027</v>
          </cell>
          <cell r="C344" t="str">
            <v>Mackerel fish sliced</v>
          </cell>
          <cell r="D344" t="str">
            <v>Cá Thu cắt lát</v>
          </cell>
          <cell r="E344" t="str">
            <v>kgs</v>
          </cell>
          <cell r="F344" t="str">
            <v>Ko có hàng</v>
          </cell>
          <cell r="G344">
            <v>0</v>
          </cell>
          <cell r="H344">
            <v>220000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238100</v>
          </cell>
          <cell r="P344">
            <v>0</v>
          </cell>
          <cell r="Q344">
            <v>195000</v>
          </cell>
          <cell r="R344">
            <v>195000</v>
          </cell>
        </row>
        <row r="345">
          <cell r="B345" t="str">
            <v>FP028</v>
          </cell>
          <cell r="C345" t="str">
            <v>Mackerel fish whole</v>
          </cell>
          <cell r="D345" t="str">
            <v>Cá Thu nguyên con</v>
          </cell>
          <cell r="E345" t="str">
            <v>kgs</v>
          </cell>
          <cell r="F345" t="str">
            <v>Ko có hàng</v>
          </cell>
          <cell r="G345">
            <v>0</v>
          </cell>
          <cell r="H345">
            <v>190000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231600</v>
          </cell>
          <cell r="P345">
            <v>0</v>
          </cell>
          <cell r="Q345">
            <v>185000</v>
          </cell>
          <cell r="R345">
            <v>185000</v>
          </cell>
        </row>
        <row r="346">
          <cell r="B346" t="str">
            <v>FP029</v>
          </cell>
          <cell r="C346" t="str">
            <v>Fish paste, fried</v>
          </cell>
          <cell r="D346" t="str">
            <v>Chả cá chiên</v>
          </cell>
          <cell r="E346" t="str">
            <v>kgs</v>
          </cell>
          <cell r="F346">
            <v>110000</v>
          </cell>
          <cell r="G346">
            <v>0</v>
          </cell>
          <cell r="H346">
            <v>75000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 t="str">
            <v/>
          </cell>
          <cell r="P346">
            <v>0</v>
          </cell>
          <cell r="Q346">
            <v>80000</v>
          </cell>
          <cell r="R346">
            <v>75000</v>
          </cell>
        </row>
        <row r="347">
          <cell r="B347" t="str">
            <v>FP030</v>
          </cell>
          <cell r="C347" t="str">
            <v>Fish paste, steamed</v>
          </cell>
          <cell r="D347" t="str">
            <v>Chả cá hấp</v>
          </cell>
          <cell r="E347" t="str">
            <v>kgs</v>
          </cell>
          <cell r="F347">
            <v>110000</v>
          </cell>
          <cell r="G347">
            <v>0</v>
          </cell>
          <cell r="H347">
            <v>80000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 t="str">
            <v/>
          </cell>
          <cell r="P347">
            <v>0</v>
          </cell>
          <cell r="Q347">
            <v>80000</v>
          </cell>
          <cell r="R347">
            <v>80000</v>
          </cell>
        </row>
        <row r="348">
          <cell r="B348" t="str">
            <v>FP031</v>
          </cell>
          <cell r="C348" t="str">
            <v>Fish paste ball</v>
          </cell>
          <cell r="D348" t="str">
            <v>Chả cá viên chiên</v>
          </cell>
          <cell r="E348" t="str">
            <v>kgs</v>
          </cell>
          <cell r="F348">
            <v>110000</v>
          </cell>
          <cell r="G348">
            <v>0</v>
          </cell>
          <cell r="H348">
            <v>75000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56000</v>
          </cell>
          <cell r="P348">
            <v>0</v>
          </cell>
          <cell r="Q348">
            <v>80000</v>
          </cell>
          <cell r="R348">
            <v>56000</v>
          </cell>
        </row>
        <row r="349">
          <cell r="B349" t="str">
            <v>FP032</v>
          </cell>
          <cell r="C349" t="str">
            <v>Fish sauce</v>
          </cell>
          <cell r="D349" t="str">
            <v>Mắm nêm xay</v>
          </cell>
          <cell r="E349" t="str">
            <v>kgs</v>
          </cell>
          <cell r="F349">
            <v>55000</v>
          </cell>
          <cell r="G349">
            <v>0</v>
          </cell>
          <cell r="H349">
            <v>0</v>
          </cell>
          <cell r="I349">
            <v>0</v>
          </cell>
          <cell r="J349">
            <v>54000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 t="str">
            <v/>
          </cell>
          <cell r="P349">
            <v>0</v>
          </cell>
          <cell r="Q349">
            <v>0</v>
          </cell>
          <cell r="R349">
            <v>54000</v>
          </cell>
        </row>
        <row r="350">
          <cell r="B350" t="str">
            <v>FP033</v>
          </cell>
          <cell r="C350" t="str">
            <v>Pickled shrimp</v>
          </cell>
          <cell r="D350" t="str">
            <v>Mắm tôm chua 0.5kg/hủ</v>
          </cell>
          <cell r="E350" t="str">
            <v>jar</v>
          </cell>
          <cell r="F350">
            <v>48000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 t="str">
            <v/>
          </cell>
          <cell r="P350">
            <v>0</v>
          </cell>
          <cell r="Q350">
            <v>0</v>
          </cell>
          <cell r="R350">
            <v>48000</v>
          </cell>
        </row>
        <row r="351">
          <cell r="B351" t="str">
            <v>FP034</v>
          </cell>
          <cell r="C351" t="str">
            <v>Minced fish paste</v>
          </cell>
          <cell r="D351" t="str">
            <v>Chả cá mối sống</v>
          </cell>
          <cell r="E351" t="str">
            <v>kgs</v>
          </cell>
          <cell r="F351" t="str">
            <v>Ko có hàng</v>
          </cell>
          <cell r="G351">
            <v>0</v>
          </cell>
          <cell r="H351">
            <v>90000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 t="str">
            <v/>
          </cell>
          <cell r="P351">
            <v>0</v>
          </cell>
          <cell r="Q351">
            <v>75000</v>
          </cell>
          <cell r="R351">
            <v>75000</v>
          </cell>
        </row>
        <row r="352">
          <cell r="B352" t="str">
            <v>FP035</v>
          </cell>
          <cell r="C352" t="str">
            <v>Sea grouper 3kg up</v>
          </cell>
          <cell r="D352" t="str">
            <v>Cá mú biển (3kg trở lên)</v>
          </cell>
          <cell r="E352" t="str">
            <v>kgs</v>
          </cell>
          <cell r="F352" t="str">
            <v>Ko có hàng</v>
          </cell>
          <cell r="G352">
            <v>0</v>
          </cell>
          <cell r="H352">
            <v>145000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179920</v>
          </cell>
          <cell r="P352">
            <v>0</v>
          </cell>
          <cell r="Q352">
            <v>150000</v>
          </cell>
          <cell r="R352">
            <v>145000</v>
          </cell>
        </row>
        <row r="353">
          <cell r="B353" t="str">
            <v>FP036</v>
          </cell>
          <cell r="C353" t="str">
            <v>That lat fish ball</v>
          </cell>
          <cell r="D353" t="str">
            <v>Chả cá thát lát</v>
          </cell>
          <cell r="E353" t="str">
            <v>kgs</v>
          </cell>
          <cell r="F353">
            <v>220000</v>
          </cell>
          <cell r="G353">
            <v>0</v>
          </cell>
          <cell r="H353">
            <v>235000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 t="str">
            <v/>
          </cell>
          <cell r="P353">
            <v>0</v>
          </cell>
          <cell r="Q353">
            <v>210000</v>
          </cell>
          <cell r="R353">
            <v>210000</v>
          </cell>
        </row>
        <row r="354">
          <cell r="B354" t="str">
            <v>FP037</v>
          </cell>
          <cell r="C354" t="str">
            <v>Whole tuna</v>
          </cell>
          <cell r="D354" t="str">
            <v>Cá ngừ nguyên con</v>
          </cell>
          <cell r="E354" t="str">
            <v>kgs</v>
          </cell>
          <cell r="F354" t="str">
            <v>Ko có hàng</v>
          </cell>
          <cell r="G354">
            <v>0</v>
          </cell>
          <cell r="H354">
            <v>48000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56190.476190476191</v>
          </cell>
          <cell r="P354">
            <v>0</v>
          </cell>
          <cell r="Q354">
            <v>50000</v>
          </cell>
          <cell r="R354">
            <v>48000</v>
          </cell>
        </row>
        <row r="355">
          <cell r="B355" t="str">
            <v>FP039</v>
          </cell>
          <cell r="C355" t="str">
            <v>Red mullet</v>
          </cell>
          <cell r="D355" t="str">
            <v>Cá phèn 10con/kg</v>
          </cell>
          <cell r="E355" t="str">
            <v>kgs</v>
          </cell>
          <cell r="F355" t="str">
            <v>Ko có hàng</v>
          </cell>
          <cell r="G355">
            <v>0</v>
          </cell>
          <cell r="H355">
            <v>60000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 t="str">
            <v/>
          </cell>
          <cell r="P355">
            <v>0</v>
          </cell>
          <cell r="Q355">
            <v>65000</v>
          </cell>
          <cell r="R355">
            <v>60000</v>
          </cell>
        </row>
        <row r="356">
          <cell r="B356" t="str">
            <v>FP040</v>
          </cell>
          <cell r="C356" t="str">
            <v>Whole fresh baby shark</v>
          </cell>
          <cell r="D356" t="str">
            <v>Cá nhám y con</v>
          </cell>
          <cell r="E356" t="str">
            <v>kgs</v>
          </cell>
          <cell r="F356" t="str">
            <v>Ko có hàng</v>
          </cell>
          <cell r="G356">
            <v>0</v>
          </cell>
          <cell r="H356">
            <v>85000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 t="str">
            <v/>
          </cell>
          <cell r="P356">
            <v>0</v>
          </cell>
          <cell r="Q356">
            <v>80000</v>
          </cell>
          <cell r="R356">
            <v>80000</v>
          </cell>
        </row>
        <row r="357">
          <cell r="B357" t="str">
            <v>FP041</v>
          </cell>
          <cell r="C357" t="str">
            <v>Skate fish</v>
          </cell>
          <cell r="D357" t="str">
            <v>Cá đuối</v>
          </cell>
          <cell r="E357" t="str">
            <v>kgs</v>
          </cell>
          <cell r="F357" t="str">
            <v>Ko có hàng</v>
          </cell>
          <cell r="G357">
            <v>0</v>
          </cell>
          <cell r="H357">
            <v>105000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 t="str">
            <v/>
          </cell>
          <cell r="P357">
            <v>0</v>
          </cell>
          <cell r="Q357">
            <v>95000</v>
          </cell>
          <cell r="R357">
            <v>95000</v>
          </cell>
        </row>
        <row r="358">
          <cell r="B358" t="str">
            <v>FP042</v>
          </cell>
          <cell r="C358" t="str">
            <v>Whole fresh salmon</v>
          </cell>
          <cell r="D358" t="str">
            <v>Cá hồi nguyên con</v>
          </cell>
          <cell r="E358" t="str">
            <v>kgs</v>
          </cell>
          <cell r="F358" t="str">
            <v>Ko có hàng</v>
          </cell>
          <cell r="G358">
            <v>0</v>
          </cell>
          <cell r="H358">
            <v>312000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 t="str">
            <v/>
          </cell>
          <cell r="P358">
            <v>0</v>
          </cell>
          <cell r="Q358">
            <v>320000</v>
          </cell>
          <cell r="R358">
            <v>312000</v>
          </cell>
        </row>
        <row r="359">
          <cell r="B359" t="str">
            <v>FP043</v>
          </cell>
          <cell r="C359" t="str">
            <v>Ngan fish</v>
          </cell>
          <cell r="D359" t="str">
            <v>Cá ngân 10con/kg</v>
          </cell>
          <cell r="E359" t="str">
            <v>kgs</v>
          </cell>
          <cell r="F359" t="str">
            <v>Ko có hàng</v>
          </cell>
          <cell r="G359">
            <v>0</v>
          </cell>
          <cell r="H359">
            <v>55000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 t="str">
            <v/>
          </cell>
          <cell r="P359">
            <v>0</v>
          </cell>
          <cell r="Q359">
            <v>55000</v>
          </cell>
          <cell r="R359">
            <v>55000</v>
          </cell>
        </row>
        <row r="360">
          <cell r="B360" t="str">
            <v>FP044</v>
          </cell>
          <cell r="C360" t="str">
            <v>Whole fresh tuna wo head</v>
          </cell>
          <cell r="D360" t="str">
            <v>Cá ngừ không đầu</v>
          </cell>
          <cell r="E360" t="str">
            <v>kgs</v>
          </cell>
          <cell r="F360">
            <v>0</v>
          </cell>
          <cell r="G360">
            <v>0</v>
          </cell>
          <cell r="H360">
            <v>65000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 t="str">
            <v/>
          </cell>
          <cell r="P360">
            <v>0</v>
          </cell>
          <cell r="Q360">
            <v>65000</v>
          </cell>
          <cell r="R360">
            <v>65000</v>
          </cell>
        </row>
        <row r="361">
          <cell r="B361" t="str">
            <v>FP045</v>
          </cell>
          <cell r="C361" t="str">
            <v>Basa fish, fillet</v>
          </cell>
          <cell r="D361" t="str">
            <v>Cá basa tươi  phi lê</v>
          </cell>
          <cell r="E361" t="str">
            <v>kgs</v>
          </cell>
          <cell r="F361">
            <v>0</v>
          </cell>
          <cell r="G361">
            <v>0</v>
          </cell>
          <cell r="H361">
            <v>80000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88400</v>
          </cell>
          <cell r="P361">
            <v>0</v>
          </cell>
          <cell r="Q361">
            <v>90000</v>
          </cell>
          <cell r="R361">
            <v>80000</v>
          </cell>
        </row>
        <row r="362">
          <cell r="B362" t="str">
            <v>FP046</v>
          </cell>
          <cell r="C362" t="str">
            <v>Basa fish, sliced</v>
          </cell>
          <cell r="D362" t="str">
            <v>Cá basa cắt lát</v>
          </cell>
          <cell r="E362" t="str">
            <v>kgs</v>
          </cell>
          <cell r="F362">
            <v>0</v>
          </cell>
          <cell r="G362">
            <v>0</v>
          </cell>
          <cell r="H362">
            <v>52000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85714.28571428571</v>
          </cell>
          <cell r="P362">
            <v>0</v>
          </cell>
          <cell r="Q362">
            <v>55000</v>
          </cell>
          <cell r="R362">
            <v>52000</v>
          </cell>
        </row>
        <row r="363">
          <cell r="B363" t="str">
            <v>FP047</v>
          </cell>
          <cell r="C363" t="str">
            <v>Fish mackerel frozen Japanese</v>
          </cell>
          <cell r="D363" t="str">
            <v>Cá thu nhật làm sạch</v>
          </cell>
          <cell r="E363" t="str">
            <v>kgs</v>
          </cell>
          <cell r="F363">
            <v>45000</v>
          </cell>
          <cell r="G363">
            <v>0</v>
          </cell>
          <cell r="H363">
            <v>54000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 t="str">
            <v/>
          </cell>
          <cell r="P363">
            <v>0</v>
          </cell>
          <cell r="Q363">
            <v>50000</v>
          </cell>
          <cell r="R363">
            <v>45000</v>
          </cell>
        </row>
        <row r="364">
          <cell r="B364" t="str">
            <v>FP048</v>
          </cell>
          <cell r="C364" t="str">
            <v>Fish prompet cleaned</v>
          </cell>
          <cell r="D364" t="str">
            <v>Cá chim nuôi làm sạch</v>
          </cell>
          <cell r="E364" t="str">
            <v>kgs</v>
          </cell>
          <cell r="F364">
            <v>35000</v>
          </cell>
          <cell r="G364">
            <v>0</v>
          </cell>
          <cell r="H364">
            <v>39000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 t="str">
            <v/>
          </cell>
          <cell r="P364">
            <v>0</v>
          </cell>
          <cell r="Q364">
            <v>36000</v>
          </cell>
          <cell r="R364">
            <v>35000</v>
          </cell>
        </row>
        <row r="365">
          <cell r="B365" t="str">
            <v>FP050</v>
          </cell>
          <cell r="C365" t="str">
            <v>Lizard fish cleansed</v>
          </cell>
          <cell r="D365" t="str">
            <v>Cá mối làm sạch</v>
          </cell>
          <cell r="E365" t="str">
            <v>kgs</v>
          </cell>
          <cell r="F365">
            <v>53000</v>
          </cell>
          <cell r="G365">
            <v>0</v>
          </cell>
          <cell r="H365">
            <v>50000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 t="str">
            <v/>
          </cell>
          <cell r="P365">
            <v>0</v>
          </cell>
          <cell r="Q365">
            <v>50000</v>
          </cell>
          <cell r="R365">
            <v>50000</v>
          </cell>
        </row>
        <row r="366">
          <cell r="B366" t="str">
            <v>FP051</v>
          </cell>
          <cell r="C366" t="str">
            <v>"Bớp" fish</v>
          </cell>
          <cell r="D366" t="str">
            <v>Cá bớp tươi</v>
          </cell>
          <cell r="E366" t="str">
            <v>kgs</v>
          </cell>
          <cell r="F366">
            <v>210000</v>
          </cell>
          <cell r="G366">
            <v>0</v>
          </cell>
          <cell r="H366">
            <v>190000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200000</v>
          </cell>
          <cell r="P366">
            <v>0</v>
          </cell>
          <cell r="Q366">
            <v>185000</v>
          </cell>
          <cell r="R366">
            <v>185000</v>
          </cell>
        </row>
        <row r="367">
          <cell r="B367" t="str">
            <v>FP052</v>
          </cell>
          <cell r="C367" t="str">
            <v>Crab meat bar 500g</v>
          </cell>
          <cell r="D367" t="str">
            <v>Thanh cua Nhật 500g</v>
          </cell>
          <cell r="E367" t="str">
            <v>bag</v>
          </cell>
          <cell r="F367">
            <v>0</v>
          </cell>
          <cell r="G367">
            <v>0</v>
          </cell>
          <cell r="H367">
            <v>110000</v>
          </cell>
          <cell r="I367">
            <v>0</v>
          </cell>
          <cell r="J367">
            <v>80000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86363.636363636353</v>
          </cell>
          <cell r="P367">
            <v>0</v>
          </cell>
          <cell r="Q367">
            <v>220000</v>
          </cell>
          <cell r="R367">
            <v>80000</v>
          </cell>
        </row>
        <row r="368">
          <cell r="B368" t="str">
            <v>FP053</v>
          </cell>
          <cell r="C368">
            <v>0</v>
          </cell>
          <cell r="D368" t="str">
            <v>Cá mú phi lê</v>
          </cell>
          <cell r="E368" t="str">
            <v>kg</v>
          </cell>
          <cell r="F368">
            <v>0</v>
          </cell>
          <cell r="G368">
            <v>0</v>
          </cell>
          <cell r="H368">
            <v>335000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285000</v>
          </cell>
          <cell r="R368">
            <v>285000</v>
          </cell>
        </row>
        <row r="369">
          <cell r="B369" t="str">
            <v>FP054</v>
          </cell>
          <cell r="C369">
            <v>0</v>
          </cell>
          <cell r="D369" t="str">
            <v>Cá bớp phi lê</v>
          </cell>
          <cell r="E369" t="str">
            <v>kg</v>
          </cell>
          <cell r="F369">
            <v>0</v>
          </cell>
          <cell r="G369">
            <v>0</v>
          </cell>
          <cell r="H369">
            <v>355000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368600</v>
          </cell>
          <cell r="P369">
            <v>0</v>
          </cell>
          <cell r="Q369">
            <v>310000</v>
          </cell>
          <cell r="R369">
            <v>310000</v>
          </cell>
        </row>
        <row r="370">
          <cell r="B370" t="str">
            <v>FP055</v>
          </cell>
          <cell r="C370">
            <v>0</v>
          </cell>
          <cell r="D370" t="str">
            <v>Cá Cam không đầu cắt lát</v>
          </cell>
          <cell r="E370" t="str">
            <v>kgs</v>
          </cell>
          <cell r="F370">
            <v>0</v>
          </cell>
          <cell r="G370">
            <v>0</v>
          </cell>
          <cell r="H370">
            <v>67000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70000</v>
          </cell>
          <cell r="R370">
            <v>67000</v>
          </cell>
        </row>
        <row r="371">
          <cell r="B371" t="str">
            <v>FP056</v>
          </cell>
          <cell r="C371">
            <v>0</v>
          </cell>
          <cell r="D371" t="str">
            <v>Cá basa đông lạnh không da</v>
          </cell>
          <cell r="E371" t="str">
            <v>kgs</v>
          </cell>
          <cell r="F371">
            <v>0</v>
          </cell>
          <cell r="G371">
            <v>0</v>
          </cell>
          <cell r="H371">
            <v>65000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65000</v>
          </cell>
          <cell r="R371">
            <v>65000</v>
          </cell>
        </row>
        <row r="372">
          <cell r="B372">
            <v>0</v>
          </cell>
          <cell r="C372">
            <v>0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</row>
        <row r="373">
          <cell r="B373">
            <v>0</v>
          </cell>
          <cell r="C373" t="str">
            <v>Shell Products</v>
          </cell>
          <cell r="D373" t="str">
            <v>Thực phẩm giáp xác, nhuyễn thể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</row>
        <row r="374">
          <cell r="B374" t="str">
            <v>SF001</v>
          </cell>
          <cell r="C374" t="str">
            <v>Baby clam</v>
          </cell>
          <cell r="D374" t="str">
            <v>Hến</v>
          </cell>
          <cell r="E374" t="str">
            <v>kgs</v>
          </cell>
          <cell r="F374" t="str">
            <v>Ko có hàng</v>
          </cell>
          <cell r="G374">
            <v>0</v>
          </cell>
          <cell r="H374">
            <v>105000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 t="str">
            <v/>
          </cell>
          <cell r="P374">
            <v>0</v>
          </cell>
          <cell r="Q374">
            <v>110000</v>
          </cell>
          <cell r="R374">
            <v>105000</v>
          </cell>
        </row>
        <row r="375">
          <cell r="B375" t="str">
            <v>SF002</v>
          </cell>
          <cell r="C375">
            <v>0</v>
          </cell>
          <cell r="D375" t="str">
            <v>Tôm sú 20 con</v>
          </cell>
          <cell r="E375" t="str">
            <v>kgs</v>
          </cell>
          <cell r="F375" t="str">
            <v>Ko có hàng</v>
          </cell>
          <cell r="G375">
            <v>0</v>
          </cell>
          <cell r="H375">
            <v>302000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343200</v>
          </cell>
          <cell r="P375">
            <v>0</v>
          </cell>
          <cell r="Q375">
            <v>310000</v>
          </cell>
          <cell r="R375">
            <v>302000</v>
          </cell>
        </row>
        <row r="376">
          <cell r="B376" t="str">
            <v>SF004</v>
          </cell>
          <cell r="C376" t="str">
            <v>Baby squid</v>
          </cell>
          <cell r="D376" t="str">
            <v>Mực Cơm Tươi (không làm ruột)</v>
          </cell>
          <cell r="E376" t="str">
            <v>kgs</v>
          </cell>
          <cell r="F376" t="str">
            <v>Ko có hàng</v>
          </cell>
          <cell r="G376">
            <v>0</v>
          </cell>
          <cell r="H376">
            <v>110000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 t="str">
            <v/>
          </cell>
          <cell r="P376">
            <v>0</v>
          </cell>
          <cell r="Q376">
            <v>155000</v>
          </cell>
          <cell r="R376">
            <v>110000</v>
          </cell>
        </row>
        <row r="377">
          <cell r="B377" t="str">
            <v>SF005</v>
          </cell>
          <cell r="C377" t="str">
            <v>Squid 20-25cm</v>
          </cell>
          <cell r="D377" t="str">
            <v>Mực ống lớn</v>
          </cell>
          <cell r="E377" t="str">
            <v>kgs</v>
          </cell>
          <cell r="F377" t="str">
            <v>Ko có hàng</v>
          </cell>
          <cell r="G377">
            <v>0</v>
          </cell>
          <cell r="H377">
            <v>245000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 t="str">
            <v/>
          </cell>
          <cell r="P377">
            <v>0</v>
          </cell>
          <cell r="Q377">
            <v>205000</v>
          </cell>
          <cell r="R377">
            <v>205000</v>
          </cell>
        </row>
        <row r="378">
          <cell r="B378" t="str">
            <v>SF006</v>
          </cell>
          <cell r="C378" t="str">
            <v>Crab meat</v>
          </cell>
          <cell r="D378" t="str">
            <v>Thịt Cua loại I</v>
          </cell>
          <cell r="E378" t="str">
            <v>kgs</v>
          </cell>
          <cell r="F378" t="str">
            <v>Ko có hàng</v>
          </cell>
          <cell r="G378">
            <v>0</v>
          </cell>
          <cell r="H378">
            <v>130000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 t="str">
            <v/>
          </cell>
          <cell r="P378">
            <v>0</v>
          </cell>
          <cell r="Q378">
            <v>350000</v>
          </cell>
          <cell r="R378">
            <v>130000</v>
          </cell>
        </row>
        <row r="379">
          <cell r="B379" t="str">
            <v>SF007</v>
          </cell>
          <cell r="C379" t="str">
            <v>shrimp silver</v>
          </cell>
          <cell r="D379" t="str">
            <v>Tôm Bạc</v>
          </cell>
          <cell r="E379" t="str">
            <v>kgs</v>
          </cell>
          <cell r="F379" t="str">
            <v>Ko có hàng</v>
          </cell>
          <cell r="G379">
            <v>0</v>
          </cell>
          <cell r="H379">
            <v>125000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142480</v>
          </cell>
          <cell r="P379">
            <v>0</v>
          </cell>
          <cell r="Q379">
            <v>130000</v>
          </cell>
          <cell r="R379">
            <v>125000</v>
          </cell>
        </row>
        <row r="380">
          <cell r="B380" t="str">
            <v>SF008</v>
          </cell>
          <cell r="C380" t="str">
            <v>Peeled shrimp silver</v>
          </cell>
          <cell r="D380" t="str">
            <v xml:space="preserve">Tôm bạc lột vỏ </v>
          </cell>
          <cell r="E380" t="str">
            <v>kgs</v>
          </cell>
          <cell r="F380" t="str">
            <v>Ko có hàng</v>
          </cell>
          <cell r="G380">
            <v>0</v>
          </cell>
          <cell r="H380">
            <v>205000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 t="str">
            <v/>
          </cell>
          <cell r="P380">
            <v>0</v>
          </cell>
          <cell r="Q380">
            <v>190000</v>
          </cell>
          <cell r="R380">
            <v>190000</v>
          </cell>
        </row>
        <row r="381">
          <cell r="B381" t="str">
            <v>SF009</v>
          </cell>
          <cell r="C381" t="str">
            <v>Frozen Shrimp peeled</v>
          </cell>
          <cell r="D381" t="str">
            <v>Tôm sú đông lạnh</v>
          </cell>
          <cell r="E381" t="str">
            <v>kgs</v>
          </cell>
          <cell r="F381" t="str">
            <v>Ko có hàng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287400</v>
          </cell>
          <cell r="P381">
            <v>0</v>
          </cell>
          <cell r="Q381">
            <v>260000</v>
          </cell>
          <cell r="R381">
            <v>260000</v>
          </cell>
        </row>
        <row r="382">
          <cell r="B382" t="str">
            <v>SF010</v>
          </cell>
          <cell r="C382" t="str">
            <v>Shrimp 40pcs kg</v>
          </cell>
          <cell r="D382" t="str">
            <v>Tôm 40con/kg</v>
          </cell>
          <cell r="E382" t="str">
            <v>kgs</v>
          </cell>
          <cell r="F382" t="str">
            <v>Ko có hàng</v>
          </cell>
          <cell r="G382">
            <v>0</v>
          </cell>
          <cell r="H382">
            <v>200000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200100</v>
          </cell>
          <cell r="P382">
            <v>0</v>
          </cell>
          <cell r="Q382">
            <v>200000</v>
          </cell>
          <cell r="R382">
            <v>200000</v>
          </cell>
        </row>
        <row r="383">
          <cell r="B383" t="str">
            <v>SF011</v>
          </cell>
          <cell r="C383" t="str">
            <v>Shrimp 30pcs kg</v>
          </cell>
          <cell r="D383" t="str">
            <v>Tôm 30con/kg</v>
          </cell>
          <cell r="E383" t="str">
            <v>kgs</v>
          </cell>
          <cell r="F383" t="str">
            <v>Ko có hàng</v>
          </cell>
          <cell r="G383">
            <v>0</v>
          </cell>
          <cell r="H383">
            <v>230000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297900</v>
          </cell>
          <cell r="P383">
            <v>0</v>
          </cell>
          <cell r="Q383">
            <v>225000</v>
          </cell>
          <cell r="R383">
            <v>225000</v>
          </cell>
        </row>
        <row r="384">
          <cell r="B384" t="str">
            <v>SF013</v>
          </cell>
          <cell r="C384" t="str">
            <v>King prawn</v>
          </cell>
          <cell r="D384" t="str">
            <v>Tôm 25con/kg</v>
          </cell>
          <cell r="E384" t="str">
            <v>kgs</v>
          </cell>
          <cell r="F384" t="str">
            <v>Ko có hàng</v>
          </cell>
          <cell r="G384">
            <v>0</v>
          </cell>
          <cell r="H384">
            <v>275000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 t="str">
            <v/>
          </cell>
          <cell r="P384">
            <v>0</v>
          </cell>
          <cell r="Q384">
            <v>270000</v>
          </cell>
          <cell r="R384">
            <v>270000</v>
          </cell>
        </row>
        <row r="385">
          <cell r="B385" t="str">
            <v>SF015</v>
          </cell>
          <cell r="C385" t="str">
            <v>Silver shrimp (80-100pcs/kg)</v>
          </cell>
          <cell r="D385" t="str">
            <v>Tôm bạc lớn</v>
          </cell>
          <cell r="E385" t="str">
            <v>kgs</v>
          </cell>
          <cell r="F385" t="str">
            <v>Ko có hàng</v>
          </cell>
          <cell r="G385">
            <v>0</v>
          </cell>
          <cell r="H385">
            <v>135000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 t="str">
            <v/>
          </cell>
          <cell r="P385">
            <v>0</v>
          </cell>
          <cell r="Q385">
            <v>170000</v>
          </cell>
          <cell r="R385">
            <v>135000</v>
          </cell>
        </row>
        <row r="386">
          <cell r="B386" t="str">
            <v>SF016</v>
          </cell>
          <cell r="C386" t="str">
            <v>Shrimp 35pcs/kg</v>
          </cell>
          <cell r="D386" t="str">
            <v>Tôm 35con/kg</v>
          </cell>
          <cell r="E386" t="str">
            <v>kgs</v>
          </cell>
          <cell r="F386" t="str">
            <v>Ko có hàng</v>
          </cell>
          <cell r="G386">
            <v>0</v>
          </cell>
          <cell r="H386">
            <v>225000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200100</v>
          </cell>
          <cell r="P386">
            <v>0</v>
          </cell>
          <cell r="Q386">
            <v>215000</v>
          </cell>
          <cell r="R386">
            <v>200100</v>
          </cell>
        </row>
        <row r="387">
          <cell r="B387" t="str">
            <v>SF017</v>
          </cell>
          <cell r="C387" t="str">
            <v>Clamp medium</v>
          </cell>
          <cell r="D387" t="str">
            <v>Nghêu vừa</v>
          </cell>
          <cell r="E387" t="str">
            <v>kgs</v>
          </cell>
          <cell r="F387" t="str">
            <v>Ko có hàng</v>
          </cell>
          <cell r="G387">
            <v>0</v>
          </cell>
          <cell r="H387">
            <v>85000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26200</v>
          </cell>
          <cell r="P387">
            <v>0</v>
          </cell>
          <cell r="Q387">
            <v>95000</v>
          </cell>
          <cell r="R387">
            <v>26200</v>
          </cell>
        </row>
        <row r="388">
          <cell r="B388" t="str">
            <v>SF018</v>
          </cell>
          <cell r="C388" t="str">
            <v>Clamp big</v>
          </cell>
          <cell r="D388" t="str">
            <v>Nghêu lớn</v>
          </cell>
          <cell r="E388" t="str">
            <v>kgs</v>
          </cell>
          <cell r="F388" t="str">
            <v>Ko có hàng</v>
          </cell>
          <cell r="G388">
            <v>0</v>
          </cell>
          <cell r="H388">
            <v>130000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 t="str">
            <v/>
          </cell>
          <cell r="P388">
            <v>0</v>
          </cell>
          <cell r="Q388">
            <v>105000</v>
          </cell>
          <cell r="R388">
            <v>105000</v>
          </cell>
        </row>
        <row r="389">
          <cell r="B389" t="str">
            <v>SF022</v>
          </cell>
          <cell r="C389" t="str">
            <v>Squid 6-8pcs/kg</v>
          </cell>
          <cell r="D389" t="str">
            <v>Mực ống 6-8 con/kg</v>
          </cell>
          <cell r="E389" t="str">
            <v>kgs</v>
          </cell>
          <cell r="F389">
            <v>0</v>
          </cell>
          <cell r="G389">
            <v>0</v>
          </cell>
          <cell r="H389">
            <v>210000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 t="str">
            <v/>
          </cell>
          <cell r="P389">
            <v>0</v>
          </cell>
          <cell r="Q389">
            <v>190000</v>
          </cell>
          <cell r="R389">
            <v>190000</v>
          </cell>
        </row>
        <row r="390">
          <cell r="B390" t="str">
            <v>SF023</v>
          </cell>
          <cell r="C390" t="str">
            <v>Squid 4-6pcs/kg</v>
          </cell>
          <cell r="D390" t="str">
            <v>Mực ống 4-6 con/kg</v>
          </cell>
          <cell r="E390" t="str">
            <v>kgs</v>
          </cell>
          <cell r="F390">
            <v>0</v>
          </cell>
          <cell r="G390">
            <v>0</v>
          </cell>
          <cell r="H390">
            <v>232000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 t="str">
            <v/>
          </cell>
          <cell r="P390">
            <v>0</v>
          </cell>
          <cell r="Q390">
            <v>205000</v>
          </cell>
          <cell r="R390">
            <v>205000</v>
          </cell>
        </row>
        <row r="391">
          <cell r="B391" t="str">
            <v>SF024</v>
          </cell>
          <cell r="C391" t="str">
            <v>Octopus, small</v>
          </cell>
          <cell r="D391" t="str">
            <v>Bạch tuộc nhỏ</v>
          </cell>
          <cell r="E391" t="str">
            <v>kgs</v>
          </cell>
          <cell r="F391" t="str">
            <v>Ko có hàng</v>
          </cell>
          <cell r="G391">
            <v>0</v>
          </cell>
          <cell r="H391">
            <v>125000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 t="str">
            <v/>
          </cell>
          <cell r="P391">
            <v>0</v>
          </cell>
          <cell r="Q391">
            <v>115000</v>
          </cell>
          <cell r="R391">
            <v>115000</v>
          </cell>
        </row>
        <row r="392">
          <cell r="B392" t="str">
            <v>SF025</v>
          </cell>
          <cell r="C392" t="str">
            <v>Gel fish, fresh</v>
          </cell>
          <cell r="D392" t="str">
            <v>Sứa tươi</v>
          </cell>
          <cell r="E392" t="str">
            <v>kgs</v>
          </cell>
          <cell r="F392">
            <v>0</v>
          </cell>
          <cell r="G392">
            <v>0</v>
          </cell>
          <cell r="H392">
            <v>45000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 t="str">
            <v/>
          </cell>
          <cell r="P392">
            <v>0</v>
          </cell>
          <cell r="Q392">
            <v>55000</v>
          </cell>
          <cell r="R392">
            <v>45000</v>
          </cell>
        </row>
        <row r="393">
          <cell r="B393" t="str">
            <v>SF026</v>
          </cell>
          <cell r="C393" t="str">
            <v>Crab meat bar 500g</v>
          </cell>
          <cell r="D393" t="str">
            <v>Thanh cua Nhật 500g</v>
          </cell>
          <cell r="E393" t="str">
            <v>kgs</v>
          </cell>
          <cell r="F393">
            <v>280000</v>
          </cell>
          <cell r="G393">
            <v>0</v>
          </cell>
          <cell r="H393">
            <v>210000</v>
          </cell>
          <cell r="I393">
            <v>0</v>
          </cell>
          <cell r="J393">
            <v>160000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172727</v>
          </cell>
          <cell r="P393">
            <v>0</v>
          </cell>
          <cell r="Q393">
            <v>220000</v>
          </cell>
          <cell r="R393">
            <v>160000</v>
          </cell>
        </row>
        <row r="394">
          <cell r="B394">
            <v>0</v>
          </cell>
          <cell r="C394">
            <v>0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</row>
        <row r="395">
          <cell r="B395">
            <v>0</v>
          </cell>
          <cell r="C395" t="str">
            <v>Non-Meat unpacked</v>
          </cell>
          <cell r="D395" t="str">
            <v>Thực phẩm không thịt chưa đóng gói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</row>
        <row r="396">
          <cell r="B396" t="str">
            <v>NM001</v>
          </cell>
          <cell r="C396" t="str">
            <v>Vegeterian…</v>
          </cell>
          <cell r="D396" t="str">
            <v>Bò lát chay</v>
          </cell>
          <cell r="E396" t="str">
            <v>kgs</v>
          </cell>
          <cell r="F396">
            <v>132000</v>
          </cell>
          <cell r="G396">
            <v>0</v>
          </cell>
          <cell r="H396">
            <v>0</v>
          </cell>
          <cell r="I396">
            <v>0</v>
          </cell>
          <cell r="J396">
            <v>125000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 t="str">
            <v/>
          </cell>
          <cell r="P396">
            <v>0</v>
          </cell>
          <cell r="Q396">
            <v>0</v>
          </cell>
          <cell r="R396">
            <v>125000</v>
          </cell>
        </row>
        <row r="397">
          <cell r="B397" t="str">
            <v>NM002</v>
          </cell>
          <cell r="C397" t="str">
            <v>Flour to ..</v>
          </cell>
          <cell r="D397" t="str">
            <v>Bột Bánh Canh (bột lọc)</v>
          </cell>
          <cell r="E397" t="str">
            <v>kgs</v>
          </cell>
          <cell r="F397">
            <v>17500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 t="str">
            <v/>
          </cell>
          <cell r="P397">
            <v>0</v>
          </cell>
          <cell r="Q397">
            <v>0</v>
          </cell>
          <cell r="R397">
            <v>17500</v>
          </cell>
        </row>
        <row r="398">
          <cell r="B398" t="str">
            <v>NM003</v>
          </cell>
          <cell r="C398" t="str">
            <v>Fresh rice noodle</v>
          </cell>
          <cell r="D398" t="str">
            <v>Bún tươi</v>
          </cell>
          <cell r="E398" t="str">
            <v>kgs</v>
          </cell>
          <cell r="F398">
            <v>9000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 t="str">
            <v/>
          </cell>
          <cell r="P398">
            <v>0</v>
          </cell>
          <cell r="Q398">
            <v>0</v>
          </cell>
          <cell r="R398">
            <v>9000</v>
          </cell>
        </row>
        <row r="399">
          <cell r="B399" t="str">
            <v>NM004</v>
          </cell>
          <cell r="C399" t="str">
            <v>Caolau noodle sliced</v>
          </cell>
          <cell r="D399" t="str">
            <v>Cao lầu</v>
          </cell>
          <cell r="E399" t="str">
            <v>kgs</v>
          </cell>
          <cell r="F399">
            <v>24000</v>
          </cell>
          <cell r="G399">
            <v>0</v>
          </cell>
          <cell r="H399">
            <v>0</v>
          </cell>
          <cell r="I399">
            <v>0</v>
          </cell>
          <cell r="J399">
            <v>62000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 t="str">
            <v/>
          </cell>
          <cell r="P399">
            <v>0</v>
          </cell>
          <cell r="Q399">
            <v>0</v>
          </cell>
          <cell r="R399">
            <v>24000</v>
          </cell>
        </row>
        <row r="400">
          <cell r="B400" t="str">
            <v>NM005</v>
          </cell>
          <cell r="C400" t="str">
            <v>Hoang Thanh…</v>
          </cell>
          <cell r="D400" t="str">
            <v>Da hoành thánh</v>
          </cell>
          <cell r="E400" t="str">
            <v>kgs</v>
          </cell>
          <cell r="F400">
            <v>45000</v>
          </cell>
          <cell r="G400">
            <v>0</v>
          </cell>
          <cell r="H400">
            <v>0</v>
          </cell>
          <cell r="I400">
            <v>0</v>
          </cell>
          <cell r="J400">
            <v>42000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 t="str">
            <v/>
          </cell>
          <cell r="P400">
            <v>0</v>
          </cell>
          <cell r="Q400">
            <v>0</v>
          </cell>
          <cell r="R400">
            <v>42000</v>
          </cell>
        </row>
        <row r="401">
          <cell r="B401" t="str">
            <v>NM006</v>
          </cell>
          <cell r="C401" t="str">
            <v>Colorfull long straw</v>
          </cell>
          <cell r="D401" t="str">
            <v>Ống hút nhiều màu 50pcs</v>
          </cell>
          <cell r="E401" t="str">
            <v>pkt</v>
          </cell>
          <cell r="F401">
            <v>10000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 t="str">
            <v/>
          </cell>
          <cell r="P401">
            <v>0</v>
          </cell>
          <cell r="Q401">
            <v>0</v>
          </cell>
          <cell r="R401">
            <v>10000</v>
          </cell>
        </row>
        <row r="402">
          <cell r="B402" t="str">
            <v>NM007</v>
          </cell>
          <cell r="C402" t="str">
            <v>Vegeterian..</v>
          </cell>
          <cell r="D402" t="str">
            <v>Heo lát chay</v>
          </cell>
          <cell r="E402" t="str">
            <v>kgs</v>
          </cell>
          <cell r="F402">
            <v>125000</v>
          </cell>
          <cell r="G402">
            <v>0</v>
          </cell>
          <cell r="H402">
            <v>0</v>
          </cell>
          <cell r="I402">
            <v>0</v>
          </cell>
          <cell r="J402">
            <v>125000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 t="str">
            <v/>
          </cell>
          <cell r="P402">
            <v>0</v>
          </cell>
          <cell r="Q402">
            <v>0</v>
          </cell>
          <cell r="R402">
            <v>125000</v>
          </cell>
        </row>
        <row r="403">
          <cell r="B403" t="str">
            <v>NM008</v>
          </cell>
          <cell r="C403" t="str">
            <v>Local noodle cut</v>
          </cell>
          <cell r="D403" t="str">
            <v>Mì Quảng</v>
          </cell>
          <cell r="E403" t="str">
            <v>kgs</v>
          </cell>
          <cell r="F403">
            <v>9500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 t="str">
            <v/>
          </cell>
          <cell r="P403">
            <v>0</v>
          </cell>
          <cell r="Q403">
            <v>0</v>
          </cell>
          <cell r="R403">
            <v>9500</v>
          </cell>
        </row>
        <row r="404">
          <cell r="B404" t="str">
            <v>NM009</v>
          </cell>
          <cell r="C404" t="str">
            <v>Coconut juice</v>
          </cell>
          <cell r="D404" t="str">
            <v>Nước dừa</v>
          </cell>
          <cell r="E404" t="str">
            <v>ltr</v>
          </cell>
          <cell r="F404">
            <v>7000</v>
          </cell>
          <cell r="G404">
            <v>0</v>
          </cell>
          <cell r="H404">
            <v>0</v>
          </cell>
          <cell r="I404">
            <v>0</v>
          </cell>
          <cell r="J404">
            <v>48500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 t="str">
            <v/>
          </cell>
          <cell r="P404">
            <v>0</v>
          </cell>
          <cell r="Q404">
            <v>0</v>
          </cell>
          <cell r="R404">
            <v>7000</v>
          </cell>
        </row>
        <row r="405">
          <cell r="B405" t="str">
            <v>NM010</v>
          </cell>
          <cell r="C405" t="str">
            <v>Cang noodle</v>
          </cell>
          <cell r="D405" t="str">
            <v>Mì căn ống</v>
          </cell>
          <cell r="E405" t="str">
            <v>pcs</v>
          </cell>
          <cell r="F405">
            <v>1300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 t="str">
            <v/>
          </cell>
          <cell r="P405">
            <v>0</v>
          </cell>
          <cell r="Q405">
            <v>0</v>
          </cell>
          <cell r="R405">
            <v>1300</v>
          </cell>
        </row>
        <row r="406">
          <cell r="B406" t="str">
            <v>NM011</v>
          </cell>
          <cell r="C406" t="str">
            <v>Fresh pho noodle</v>
          </cell>
          <cell r="D406" t="str">
            <v>Phở tươi Hà Nội</v>
          </cell>
          <cell r="E406" t="str">
            <v>kgs</v>
          </cell>
          <cell r="F406">
            <v>10500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 t="str">
            <v/>
          </cell>
          <cell r="P406">
            <v>0</v>
          </cell>
          <cell r="Q406">
            <v>0</v>
          </cell>
          <cell r="R406">
            <v>10500</v>
          </cell>
        </row>
        <row r="407">
          <cell r="B407" t="str">
            <v>NM012</v>
          </cell>
          <cell r="C407">
            <v>0</v>
          </cell>
          <cell r="D407" t="str">
            <v>Phù chúc cọng</v>
          </cell>
          <cell r="E407" t="str">
            <v>kgs</v>
          </cell>
          <cell r="F407">
            <v>64000</v>
          </cell>
          <cell r="G407">
            <v>0</v>
          </cell>
          <cell r="H407">
            <v>0</v>
          </cell>
          <cell r="I407">
            <v>0</v>
          </cell>
          <cell r="J407">
            <v>65000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 t="str">
            <v/>
          </cell>
          <cell r="P407">
            <v>0</v>
          </cell>
          <cell r="Q407">
            <v>0</v>
          </cell>
          <cell r="R407">
            <v>64000</v>
          </cell>
        </row>
        <row r="408">
          <cell r="B408" t="str">
            <v>NM013</v>
          </cell>
          <cell r="C408" t="str">
            <v>Yomost Fresh milk</v>
          </cell>
          <cell r="D408" t="str">
            <v>Sữa tươi Yomost</v>
          </cell>
          <cell r="E408" t="str">
            <v>box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6050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322800</v>
          </cell>
          <cell r="P408">
            <v>0</v>
          </cell>
          <cell r="Q408">
            <v>0</v>
          </cell>
          <cell r="R408">
            <v>6050</v>
          </cell>
        </row>
        <row r="409">
          <cell r="B409" t="str">
            <v>NM014</v>
          </cell>
          <cell r="C409" t="str">
            <v>Caolau noodle</v>
          </cell>
          <cell r="D409" t="str">
            <v>Tép cao lầu</v>
          </cell>
          <cell r="E409" t="str">
            <v>kgs</v>
          </cell>
          <cell r="F409">
            <v>26000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 t="str">
            <v/>
          </cell>
          <cell r="P409">
            <v>0</v>
          </cell>
          <cell r="Q409">
            <v>0</v>
          </cell>
          <cell r="R409">
            <v>26000</v>
          </cell>
        </row>
        <row r="410">
          <cell r="B410" t="str">
            <v>NM016</v>
          </cell>
          <cell r="C410">
            <v>0</v>
          </cell>
          <cell r="D410" t="str">
            <v>Cá lát chay</v>
          </cell>
          <cell r="E410" t="str">
            <v>kgs</v>
          </cell>
          <cell r="F410">
            <v>90000</v>
          </cell>
          <cell r="G410">
            <v>0</v>
          </cell>
          <cell r="H410">
            <v>0</v>
          </cell>
          <cell r="I410">
            <v>0</v>
          </cell>
          <cell r="J410">
            <v>115000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 t="str">
            <v/>
          </cell>
          <cell r="P410">
            <v>0</v>
          </cell>
          <cell r="Q410">
            <v>0</v>
          </cell>
          <cell r="R410">
            <v>90000</v>
          </cell>
        </row>
        <row r="411">
          <cell r="B411" t="str">
            <v>NM017</v>
          </cell>
          <cell r="C411" t="str">
            <v>Can noodle</v>
          </cell>
          <cell r="D411" t="str">
            <v>Mì căn ống xé</v>
          </cell>
          <cell r="E411" t="str">
            <v>kgs</v>
          </cell>
          <cell r="F411">
            <v>70000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 t="str">
            <v/>
          </cell>
          <cell r="P411">
            <v>0</v>
          </cell>
          <cell r="Q411">
            <v>0</v>
          </cell>
          <cell r="R411">
            <v>70000</v>
          </cell>
        </row>
        <row r="412">
          <cell r="B412">
            <v>0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</row>
        <row r="413">
          <cell r="B413">
            <v>0</v>
          </cell>
          <cell r="C413" t="str">
            <v>Dried &amp; Packed Food</v>
          </cell>
          <cell r="D413" t="str">
            <v>Thực phẩm khô hoặc đóng gói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</row>
        <row r="414">
          <cell r="B414" t="str">
            <v>DR002</v>
          </cell>
          <cell r="C414" t="str">
            <v>Cracker</v>
          </cell>
          <cell r="D414" t="str">
            <v>Bánh phồng tôm 200g</v>
          </cell>
          <cell r="E414" t="str">
            <v>pkt</v>
          </cell>
          <cell r="F414">
            <v>12500</v>
          </cell>
          <cell r="G414">
            <v>0</v>
          </cell>
          <cell r="H414">
            <v>0</v>
          </cell>
          <cell r="I414">
            <v>0</v>
          </cell>
          <cell r="J414">
            <v>11800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 t="str">
            <v/>
          </cell>
          <cell r="P414">
            <v>0</v>
          </cell>
          <cell r="Q414">
            <v>0</v>
          </cell>
          <cell r="R414">
            <v>11800</v>
          </cell>
        </row>
        <row r="415">
          <cell r="B415" t="str">
            <v>DR003</v>
          </cell>
          <cell r="C415" t="str">
            <v>Rice Paper</v>
          </cell>
          <cell r="D415" t="str">
            <v>Bánh tráng lề</v>
          </cell>
          <cell r="E415" t="str">
            <v>pkt</v>
          </cell>
          <cell r="F415">
            <v>7000</v>
          </cell>
          <cell r="G415">
            <v>0</v>
          </cell>
          <cell r="H415">
            <v>0</v>
          </cell>
          <cell r="I415">
            <v>0</v>
          </cell>
          <cell r="J415">
            <v>2000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 t="str">
            <v/>
          </cell>
          <cell r="P415">
            <v>0</v>
          </cell>
          <cell r="Q415">
            <v>0</v>
          </cell>
          <cell r="R415">
            <v>2000</v>
          </cell>
        </row>
        <row r="416">
          <cell r="B416" t="str">
            <v>DR004</v>
          </cell>
          <cell r="C416" t="str">
            <v>Sesame Rice Paper</v>
          </cell>
          <cell r="D416" t="str">
            <v>Bánh tráng mè</v>
          </cell>
          <cell r="E416" t="str">
            <v>pcs</v>
          </cell>
          <cell r="F416">
            <v>2200</v>
          </cell>
          <cell r="G416">
            <v>0</v>
          </cell>
          <cell r="H416">
            <v>0</v>
          </cell>
          <cell r="I416">
            <v>0</v>
          </cell>
          <cell r="J416">
            <v>2100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 t="str">
            <v/>
          </cell>
          <cell r="P416">
            <v>0</v>
          </cell>
          <cell r="Q416">
            <v>0</v>
          </cell>
          <cell r="R416">
            <v>2100</v>
          </cell>
        </row>
        <row r="417">
          <cell r="B417" t="str">
            <v>DR005</v>
          </cell>
          <cell r="C417" t="str">
            <v>Rice Paper SG 50pcs pack</v>
          </cell>
          <cell r="D417" t="str">
            <v>Bánh tráng Safoco</v>
          </cell>
          <cell r="E417" t="str">
            <v>pkt</v>
          </cell>
          <cell r="F417">
            <v>16500</v>
          </cell>
          <cell r="G417">
            <v>0</v>
          </cell>
          <cell r="H417">
            <v>0</v>
          </cell>
          <cell r="I417">
            <v>0</v>
          </cell>
          <cell r="J417">
            <v>15000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 t="str">
            <v/>
          </cell>
          <cell r="P417">
            <v>0</v>
          </cell>
          <cell r="Q417">
            <v>0</v>
          </cell>
          <cell r="R417">
            <v>15000</v>
          </cell>
        </row>
        <row r="418">
          <cell r="B418" t="str">
            <v>DR006</v>
          </cell>
          <cell r="C418" t="str">
            <v>Whole Corn</v>
          </cell>
          <cell r="D418" t="str">
            <v>Bắp nguyên hột</v>
          </cell>
          <cell r="E418" t="str">
            <v>can</v>
          </cell>
          <cell r="F418">
            <v>11000</v>
          </cell>
          <cell r="G418">
            <v>0</v>
          </cell>
          <cell r="H418">
            <v>0</v>
          </cell>
          <cell r="I418">
            <v>0</v>
          </cell>
          <cell r="J418">
            <v>12500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34000</v>
          </cell>
          <cell r="P418">
            <v>0</v>
          </cell>
          <cell r="Q418">
            <v>0</v>
          </cell>
          <cell r="R418">
            <v>11000</v>
          </cell>
        </row>
        <row r="419">
          <cell r="B419" t="str">
            <v>DR007</v>
          </cell>
          <cell r="C419" t="str">
            <v>Baby Corn 425g</v>
          </cell>
          <cell r="D419" t="str">
            <v>Bắp non</v>
          </cell>
          <cell r="E419" t="str">
            <v>can</v>
          </cell>
          <cell r="F419">
            <v>14500</v>
          </cell>
          <cell r="G419">
            <v>0</v>
          </cell>
          <cell r="H419">
            <v>0</v>
          </cell>
          <cell r="I419">
            <v>0</v>
          </cell>
          <cell r="J419">
            <v>17200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 t="str">
            <v/>
          </cell>
          <cell r="P419">
            <v>0</v>
          </cell>
          <cell r="Q419">
            <v>0</v>
          </cell>
          <cell r="R419">
            <v>14500</v>
          </cell>
        </row>
        <row r="420">
          <cell r="B420" t="str">
            <v>DR008</v>
          </cell>
          <cell r="C420" t="str">
            <v>Corn Cream 411g</v>
          </cell>
          <cell r="D420" t="str">
            <v>Bắp kem</v>
          </cell>
          <cell r="E420" t="str">
            <v>can</v>
          </cell>
          <cell r="F420">
            <v>11000</v>
          </cell>
          <cell r="G420">
            <v>0</v>
          </cell>
          <cell r="H420">
            <v>0</v>
          </cell>
          <cell r="I420">
            <v>0</v>
          </cell>
          <cell r="J420">
            <v>11500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30200</v>
          </cell>
          <cell r="P420">
            <v>0</v>
          </cell>
          <cell r="Q420">
            <v>0</v>
          </cell>
          <cell r="R420">
            <v>11000</v>
          </cell>
        </row>
        <row r="421">
          <cell r="B421" t="str">
            <v>DR009</v>
          </cell>
          <cell r="C421" t="str">
            <v>Dried Beef</v>
          </cell>
          <cell r="D421" t="str">
            <v>Bò khô sợi</v>
          </cell>
          <cell r="E421" t="str">
            <v>kgs</v>
          </cell>
          <cell r="F421">
            <v>145000</v>
          </cell>
          <cell r="G421">
            <v>0</v>
          </cell>
          <cell r="H421">
            <v>0</v>
          </cell>
          <cell r="I421">
            <v>0</v>
          </cell>
          <cell r="J421">
            <v>158000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 t="str">
            <v/>
          </cell>
          <cell r="P421">
            <v>0</v>
          </cell>
          <cell r="Q421">
            <v>0</v>
          </cell>
          <cell r="R421">
            <v>145000</v>
          </cell>
        </row>
        <row r="422">
          <cell r="B422" t="str">
            <v>DR010</v>
          </cell>
          <cell r="C422" t="str">
            <v>Margarine</v>
          </cell>
          <cell r="D422" t="str">
            <v>Bơ Trường an</v>
          </cell>
          <cell r="E422" t="str">
            <v>box</v>
          </cell>
          <cell r="F422">
            <v>13500</v>
          </cell>
          <cell r="G422">
            <v>0</v>
          </cell>
          <cell r="H422">
            <v>0</v>
          </cell>
          <cell r="I422">
            <v>0</v>
          </cell>
          <cell r="J422">
            <v>32000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 t="str">
            <v/>
          </cell>
          <cell r="P422">
            <v>0</v>
          </cell>
          <cell r="Q422">
            <v>0</v>
          </cell>
          <cell r="R422">
            <v>13500</v>
          </cell>
        </row>
        <row r="423">
          <cell r="B423" t="str">
            <v>DR011</v>
          </cell>
          <cell r="C423" t="str">
            <v>Butter anchor</v>
          </cell>
          <cell r="D423" t="str">
            <v>Bơ viên anchor</v>
          </cell>
          <cell r="E423" t="str">
            <v>pcs</v>
          </cell>
          <cell r="F423">
            <v>2700</v>
          </cell>
          <cell r="G423">
            <v>0</v>
          </cell>
          <cell r="H423">
            <v>0</v>
          </cell>
          <cell r="I423">
            <v>0</v>
          </cell>
          <cell r="J423">
            <v>2650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2455</v>
          </cell>
          <cell r="P423">
            <v>0</v>
          </cell>
          <cell r="Q423">
            <v>0</v>
          </cell>
          <cell r="R423">
            <v>2455</v>
          </cell>
        </row>
        <row r="424">
          <cell r="B424" t="str">
            <v>DR012</v>
          </cell>
          <cell r="C424" t="str">
            <v>Flour to make "Bánh xèo"</v>
          </cell>
          <cell r="D424" t="str">
            <v>Bột bánh xèo</v>
          </cell>
          <cell r="E424" t="str">
            <v>pkt</v>
          </cell>
          <cell r="F424">
            <v>11500</v>
          </cell>
          <cell r="G424">
            <v>0</v>
          </cell>
          <cell r="H424">
            <v>0</v>
          </cell>
          <cell r="I424">
            <v>0</v>
          </cell>
          <cell r="J424">
            <v>10800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29800</v>
          </cell>
          <cell r="P424">
            <v>0</v>
          </cell>
          <cell r="Q424">
            <v>0</v>
          </cell>
          <cell r="R424">
            <v>10800</v>
          </cell>
        </row>
        <row r="425">
          <cell r="B425" t="str">
            <v>DR013</v>
          </cell>
          <cell r="C425" t="str">
            <v>CaCao Powder Hershey</v>
          </cell>
          <cell r="D425" t="str">
            <v>Bột cacao Hershey 500g</v>
          </cell>
          <cell r="E425" t="str">
            <v>tin</v>
          </cell>
          <cell r="F425">
            <v>227273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 t="str">
            <v/>
          </cell>
          <cell r="P425">
            <v>0</v>
          </cell>
          <cell r="Q425">
            <v>0</v>
          </cell>
          <cell r="R425">
            <v>227273</v>
          </cell>
        </row>
        <row r="426">
          <cell r="B426" t="str">
            <v>DR014</v>
          </cell>
          <cell r="C426" t="str">
            <v>Flour "Balance" 25kg bao</v>
          </cell>
          <cell r="D426" t="str">
            <v>Bột cái Cân</v>
          </cell>
          <cell r="E426" t="str">
            <v>kgs</v>
          </cell>
          <cell r="F426">
            <v>13000</v>
          </cell>
          <cell r="G426">
            <v>0</v>
          </cell>
          <cell r="H426">
            <v>0</v>
          </cell>
          <cell r="I426">
            <v>0</v>
          </cell>
          <cell r="J426">
            <v>13100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 t="str">
            <v/>
          </cell>
          <cell r="P426">
            <v>0</v>
          </cell>
          <cell r="Q426">
            <v>0</v>
          </cell>
          <cell r="R426">
            <v>13000</v>
          </cell>
        </row>
        <row r="427">
          <cell r="B427" t="str">
            <v>DR015</v>
          </cell>
          <cell r="C427" t="str">
            <v>Curry Powder 10g pack</v>
          </cell>
          <cell r="D427" t="str">
            <v>Bột Cary 10g</v>
          </cell>
          <cell r="E427" t="str">
            <v>pkt</v>
          </cell>
          <cell r="F427">
            <v>2500</v>
          </cell>
          <cell r="G427">
            <v>0</v>
          </cell>
          <cell r="H427">
            <v>0</v>
          </cell>
          <cell r="I427">
            <v>0</v>
          </cell>
          <cell r="J427">
            <v>2050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 t="str">
            <v/>
          </cell>
          <cell r="P427">
            <v>0</v>
          </cell>
          <cell r="Q427">
            <v>0</v>
          </cell>
          <cell r="R427">
            <v>2050</v>
          </cell>
        </row>
        <row r="428">
          <cell r="B428" t="str">
            <v>DR016</v>
          </cell>
          <cell r="C428" t="str">
            <v>Bread Crumb</v>
          </cell>
          <cell r="D428" t="str">
            <v>Bột Chiên Xù</v>
          </cell>
          <cell r="E428" t="str">
            <v>kgs</v>
          </cell>
          <cell r="F428">
            <v>43000</v>
          </cell>
          <cell r="G428">
            <v>0</v>
          </cell>
          <cell r="H428">
            <v>0</v>
          </cell>
          <cell r="I428">
            <v>0</v>
          </cell>
          <cell r="J428">
            <v>46000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83500</v>
          </cell>
          <cell r="P428">
            <v>0</v>
          </cell>
          <cell r="Q428">
            <v>0</v>
          </cell>
          <cell r="R428">
            <v>43000</v>
          </cell>
        </row>
        <row r="429">
          <cell r="B429" t="str">
            <v>DR017</v>
          </cell>
          <cell r="C429" t="str">
            <v>Anato Powder</v>
          </cell>
          <cell r="D429" t="str">
            <v>Bột điều màu</v>
          </cell>
          <cell r="E429" t="str">
            <v>kgs</v>
          </cell>
          <cell r="F429">
            <v>83000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165000</v>
          </cell>
          <cell r="P429">
            <v>0</v>
          </cell>
          <cell r="Q429">
            <v>0</v>
          </cell>
          <cell r="R429">
            <v>83000</v>
          </cell>
        </row>
        <row r="430">
          <cell r="B430" t="str">
            <v>DR018</v>
          </cell>
          <cell r="C430" t="str">
            <v>Agar Agar 25g</v>
          </cell>
          <cell r="D430" t="str">
            <v>Bột Đông sương 25g</v>
          </cell>
          <cell r="E430" t="str">
            <v>bag</v>
          </cell>
          <cell r="F430">
            <v>10000</v>
          </cell>
          <cell r="G430">
            <v>0</v>
          </cell>
          <cell r="H430">
            <v>0</v>
          </cell>
          <cell r="I430">
            <v>0</v>
          </cell>
          <cell r="J430">
            <v>9000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 t="str">
            <v/>
          </cell>
          <cell r="P430">
            <v>0</v>
          </cell>
          <cell r="Q430">
            <v>0</v>
          </cell>
          <cell r="R430">
            <v>9000</v>
          </cell>
        </row>
        <row r="431">
          <cell r="B431" t="str">
            <v>DR019</v>
          </cell>
          <cell r="C431" t="str">
            <v>Rice Powder 400g</v>
          </cell>
          <cell r="D431" t="str">
            <v>Bột gạo</v>
          </cell>
          <cell r="E431" t="str">
            <v>bag</v>
          </cell>
          <cell r="F431">
            <v>10000</v>
          </cell>
          <cell r="G431">
            <v>0</v>
          </cell>
          <cell r="H431">
            <v>0</v>
          </cell>
          <cell r="I431">
            <v>0</v>
          </cell>
          <cell r="J431">
            <v>9500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 t="str">
            <v/>
          </cell>
          <cell r="P431">
            <v>0</v>
          </cell>
          <cell r="Q431">
            <v>0</v>
          </cell>
          <cell r="R431">
            <v>9500</v>
          </cell>
        </row>
        <row r="432">
          <cell r="B432" t="str">
            <v>DR020</v>
          </cell>
          <cell r="C432" t="str">
            <v>Manioc flour</v>
          </cell>
          <cell r="D432" t="str">
            <v>Bột lọc</v>
          </cell>
          <cell r="E432" t="str">
            <v>bag</v>
          </cell>
          <cell r="F432" t="str">
            <v>Ko có hàng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 t="str">
            <v/>
          </cell>
          <cell r="P432">
            <v>0</v>
          </cell>
          <cell r="Q432">
            <v>0</v>
          </cell>
          <cell r="R432">
            <v>0</v>
          </cell>
        </row>
        <row r="433">
          <cell r="B433" t="str">
            <v>DR021</v>
          </cell>
          <cell r="C433" t="str">
            <v>Cornstache Powder 10kg</v>
          </cell>
          <cell r="D433" t="str">
            <v>Bột năng 10kg/bao</v>
          </cell>
          <cell r="E433" t="str">
            <v>kgs</v>
          </cell>
          <cell r="F433">
            <v>16000</v>
          </cell>
          <cell r="G433">
            <v>0</v>
          </cell>
          <cell r="H433">
            <v>0</v>
          </cell>
          <cell r="I433">
            <v>0</v>
          </cell>
          <cell r="J433">
            <v>14500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24900</v>
          </cell>
          <cell r="P433">
            <v>0</v>
          </cell>
          <cell r="Q433">
            <v>0</v>
          </cell>
          <cell r="R433">
            <v>14500</v>
          </cell>
        </row>
        <row r="434">
          <cell r="B434" t="str">
            <v>DR022</v>
          </cell>
          <cell r="C434" t="str">
            <v>Vegetarian powder 920g</v>
          </cell>
          <cell r="D434" t="str">
            <v>Bột nêm chay Đại Vân</v>
          </cell>
          <cell r="E434" t="str">
            <v>bag</v>
          </cell>
          <cell r="F434">
            <v>42000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 t="str">
            <v/>
          </cell>
          <cell r="P434">
            <v>0</v>
          </cell>
          <cell r="Q434">
            <v>0</v>
          </cell>
          <cell r="R434">
            <v>42000</v>
          </cell>
        </row>
        <row r="435">
          <cell r="B435" t="str">
            <v>DR023</v>
          </cell>
          <cell r="C435" t="str">
            <v>Chicken Powder 1kg Knorr</v>
          </cell>
          <cell r="D435" t="str">
            <v>Bột nêm gà Knorr 1kg</v>
          </cell>
          <cell r="E435" t="str">
            <v>kgs</v>
          </cell>
          <cell r="F435">
            <v>105000</v>
          </cell>
          <cell r="G435">
            <v>0</v>
          </cell>
          <cell r="H435">
            <v>0</v>
          </cell>
          <cell r="I435">
            <v>0</v>
          </cell>
          <cell r="J435">
            <v>110000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114000</v>
          </cell>
          <cell r="P435">
            <v>0</v>
          </cell>
          <cell r="Q435">
            <v>0</v>
          </cell>
          <cell r="R435">
            <v>105000</v>
          </cell>
        </row>
        <row r="436">
          <cell r="B436" t="str">
            <v>DR024</v>
          </cell>
          <cell r="C436" t="str">
            <v>Pork powder</v>
          </cell>
          <cell r="D436" t="str">
            <v>Bột nêm Knorr</v>
          </cell>
          <cell r="E436" t="str">
            <v>kgs</v>
          </cell>
          <cell r="F436">
            <v>46000</v>
          </cell>
          <cell r="G436">
            <v>0</v>
          </cell>
          <cell r="H436">
            <v>0</v>
          </cell>
          <cell r="I436">
            <v>0</v>
          </cell>
          <cell r="J436">
            <v>49000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48200</v>
          </cell>
          <cell r="P436">
            <v>0</v>
          </cell>
          <cell r="Q436">
            <v>0</v>
          </cell>
          <cell r="R436">
            <v>46000</v>
          </cell>
        </row>
        <row r="437">
          <cell r="B437" t="str">
            <v>DR025</v>
          </cell>
          <cell r="C437" t="str">
            <v>Sticky Rice Powder 400g pack</v>
          </cell>
          <cell r="D437" t="str">
            <v>Bột nếp</v>
          </cell>
          <cell r="E437" t="str">
            <v>pkt</v>
          </cell>
          <cell r="F437">
            <v>13000</v>
          </cell>
          <cell r="G437">
            <v>0</v>
          </cell>
          <cell r="H437">
            <v>0</v>
          </cell>
          <cell r="I437">
            <v>0</v>
          </cell>
          <cell r="J437">
            <v>12800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 t="str">
            <v/>
          </cell>
          <cell r="P437">
            <v>0</v>
          </cell>
          <cell r="Q437">
            <v>0</v>
          </cell>
          <cell r="R437">
            <v>12800</v>
          </cell>
        </row>
        <row r="438">
          <cell r="B438" t="str">
            <v>DR026</v>
          </cell>
          <cell r="C438" t="str">
            <v>Tumeric powder</v>
          </cell>
          <cell r="D438" t="str">
            <v>Bột nghệ</v>
          </cell>
          <cell r="E438" t="str">
            <v>kgs</v>
          </cell>
          <cell r="F438">
            <v>90000</v>
          </cell>
          <cell r="G438">
            <v>0</v>
          </cell>
          <cell r="H438">
            <v>0</v>
          </cell>
          <cell r="I438">
            <v>0</v>
          </cell>
          <cell r="J438">
            <v>47500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 t="str">
            <v/>
          </cell>
          <cell r="P438">
            <v>0</v>
          </cell>
          <cell r="Q438">
            <v>0</v>
          </cell>
          <cell r="R438">
            <v>47500</v>
          </cell>
        </row>
        <row r="439">
          <cell r="B439" t="str">
            <v>DR027</v>
          </cell>
          <cell r="C439" t="str">
            <v>Seasoning A-One 454g</v>
          </cell>
          <cell r="D439" t="str">
            <v>Bột ngọt Aone 454g</v>
          </cell>
          <cell r="E439" t="str">
            <v>bag</v>
          </cell>
          <cell r="F439">
            <v>24500</v>
          </cell>
          <cell r="G439">
            <v>0</v>
          </cell>
          <cell r="H439">
            <v>0</v>
          </cell>
          <cell r="I439">
            <v>0</v>
          </cell>
          <cell r="J439">
            <v>24500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 t="str">
            <v/>
          </cell>
          <cell r="P439">
            <v>0</v>
          </cell>
          <cell r="Q439">
            <v>0</v>
          </cell>
          <cell r="R439">
            <v>24500</v>
          </cell>
        </row>
        <row r="440">
          <cell r="B440" t="str">
            <v>DR028</v>
          </cell>
          <cell r="C440" t="str">
            <v>Cinnamon Powder</v>
          </cell>
          <cell r="D440" t="str">
            <v>Bột quế</v>
          </cell>
          <cell r="E440" t="str">
            <v>kgs</v>
          </cell>
          <cell r="F440">
            <v>90000</v>
          </cell>
          <cell r="G440">
            <v>0</v>
          </cell>
          <cell r="H440">
            <v>0</v>
          </cell>
          <cell r="I440">
            <v>0</v>
          </cell>
          <cell r="J440">
            <v>95000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 t="str">
            <v/>
          </cell>
          <cell r="P440">
            <v>0</v>
          </cell>
          <cell r="Q440">
            <v>0</v>
          </cell>
          <cell r="R440">
            <v>90000</v>
          </cell>
        </row>
        <row r="441">
          <cell r="B441" t="str">
            <v>DR029</v>
          </cell>
          <cell r="C441" t="str">
            <v>Tempura powder 700g</v>
          </cell>
          <cell r="D441" t="str">
            <v>Bột tempura 700g</v>
          </cell>
          <cell r="E441" t="str">
            <v>bag</v>
          </cell>
          <cell r="F441">
            <v>78000</v>
          </cell>
          <cell r="G441">
            <v>0</v>
          </cell>
          <cell r="H441">
            <v>0</v>
          </cell>
          <cell r="I441">
            <v>0</v>
          </cell>
          <cell r="J441">
            <v>76500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 t="str">
            <v/>
          </cell>
          <cell r="P441">
            <v>0</v>
          </cell>
          <cell r="Q441">
            <v>0</v>
          </cell>
          <cell r="R441">
            <v>76500</v>
          </cell>
        </row>
        <row r="442">
          <cell r="B442" t="str">
            <v>DR030</v>
          </cell>
          <cell r="C442" t="str">
            <v>Rice Noodle Long Phụng 300g</v>
          </cell>
          <cell r="D442" t="str">
            <v>Bún gạo Long Phụng 300g</v>
          </cell>
          <cell r="E442" t="str">
            <v>bag</v>
          </cell>
          <cell r="F442">
            <v>34000</v>
          </cell>
          <cell r="G442">
            <v>0</v>
          </cell>
          <cell r="H442">
            <v>0</v>
          </cell>
          <cell r="I442">
            <v>0</v>
          </cell>
          <cell r="J442">
            <v>32000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 t="str">
            <v/>
          </cell>
          <cell r="P442">
            <v>0</v>
          </cell>
          <cell r="Q442">
            <v>0</v>
          </cell>
          <cell r="R442">
            <v>32000</v>
          </cell>
        </row>
        <row r="443">
          <cell r="B443" t="str">
            <v>DR031</v>
          </cell>
          <cell r="C443" t="str">
            <v>Tomato Paste 190g</v>
          </cell>
          <cell r="D443" t="str">
            <v>Cà chua xay</v>
          </cell>
          <cell r="E443" t="str">
            <v>tin</v>
          </cell>
          <cell r="F443">
            <v>9000</v>
          </cell>
          <cell r="G443">
            <v>0</v>
          </cell>
          <cell r="H443">
            <v>0</v>
          </cell>
          <cell r="I443">
            <v>0</v>
          </cell>
          <cell r="J443">
            <v>29500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11100</v>
          </cell>
          <cell r="P443">
            <v>0</v>
          </cell>
          <cell r="Q443">
            <v>0</v>
          </cell>
          <cell r="R443">
            <v>9000</v>
          </cell>
        </row>
        <row r="444">
          <cell r="B444" t="str">
            <v>DR032</v>
          </cell>
          <cell r="C444" t="str">
            <v>Dry Anchovies</v>
          </cell>
          <cell r="D444" t="str">
            <v>Cá cơm khô không đầu</v>
          </cell>
          <cell r="E444" t="str">
            <v>kgs</v>
          </cell>
          <cell r="F444">
            <v>145000</v>
          </cell>
          <cell r="G444">
            <v>0</v>
          </cell>
          <cell r="H444">
            <v>0</v>
          </cell>
          <cell r="I444">
            <v>0</v>
          </cell>
          <cell r="J444">
            <v>145000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 t="str">
            <v/>
          </cell>
          <cell r="P444">
            <v>0</v>
          </cell>
          <cell r="Q444">
            <v>0</v>
          </cell>
          <cell r="R444">
            <v>145000</v>
          </cell>
        </row>
        <row r="445">
          <cell r="B445" t="str">
            <v>DR033</v>
          </cell>
          <cell r="C445" t="str">
            <v>Anchovy fish in oil 800g</v>
          </cell>
          <cell r="D445" t="str">
            <v>Cá Cơm Ngâm Dầu, Hà Lan</v>
          </cell>
          <cell r="E445" t="str">
            <v>tin</v>
          </cell>
          <cell r="F445">
            <v>550000</v>
          </cell>
          <cell r="G445">
            <v>0</v>
          </cell>
          <cell r="H445">
            <v>0</v>
          </cell>
          <cell r="I445">
            <v>0</v>
          </cell>
          <cell r="J445">
            <v>540000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 t="str">
            <v/>
          </cell>
          <cell r="P445">
            <v>0</v>
          </cell>
          <cell r="Q445">
            <v>0</v>
          </cell>
          <cell r="R445">
            <v>540000</v>
          </cell>
        </row>
        <row r="446">
          <cell r="B446" t="str">
            <v>DR034</v>
          </cell>
          <cell r="C446" t="str">
            <v>Tuna in vegetable oil 175g</v>
          </cell>
          <cell r="D446" t="str">
            <v>Cá Thu ngừ ngâm dầu</v>
          </cell>
          <cell r="E446" t="str">
            <v>can</v>
          </cell>
          <cell r="F446">
            <v>27000</v>
          </cell>
          <cell r="G446">
            <v>0</v>
          </cell>
          <cell r="H446">
            <v>0</v>
          </cell>
          <cell r="I446">
            <v>0</v>
          </cell>
          <cell r="J446">
            <v>24000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 t="str">
            <v/>
          </cell>
          <cell r="P446">
            <v>0</v>
          </cell>
          <cell r="Q446">
            <v>0</v>
          </cell>
          <cell r="R446">
            <v>24000</v>
          </cell>
        </row>
        <row r="447">
          <cell r="B447" t="str">
            <v>DR035</v>
          </cell>
          <cell r="C447" t="str">
            <v>Instand coffee</v>
          </cell>
          <cell r="D447" t="str">
            <v>Café hòa tan gói</v>
          </cell>
          <cell r="E447" t="str">
            <v>box</v>
          </cell>
          <cell r="F447">
            <v>46000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46300</v>
          </cell>
          <cell r="P447">
            <v>0</v>
          </cell>
          <cell r="Q447">
            <v>0</v>
          </cell>
          <cell r="R447">
            <v>46000</v>
          </cell>
        </row>
        <row r="448">
          <cell r="B448" t="str">
            <v>DR036</v>
          </cell>
          <cell r="C448" t="str">
            <v>Black Coffee</v>
          </cell>
          <cell r="D448" t="str">
            <v xml:space="preserve">Cafe Trung Nguyên </v>
          </cell>
          <cell r="E448" t="str">
            <v>kgs</v>
          </cell>
          <cell r="F448">
            <v>80000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84600</v>
          </cell>
          <cell r="P448">
            <v>0</v>
          </cell>
          <cell r="Q448">
            <v>0</v>
          </cell>
          <cell r="R448">
            <v>80000</v>
          </cell>
        </row>
        <row r="449">
          <cell r="B449" t="str">
            <v>DR037</v>
          </cell>
          <cell r="C449" t="str">
            <v>Seafood springroll</v>
          </cell>
          <cell r="D449" t="str">
            <v>Chả giò hải sản 300g</v>
          </cell>
          <cell r="E449" t="str">
            <v>box</v>
          </cell>
          <cell r="F449">
            <v>37000</v>
          </cell>
          <cell r="G449">
            <v>0</v>
          </cell>
          <cell r="H449">
            <v>0</v>
          </cell>
          <cell r="I449">
            <v>0</v>
          </cell>
          <cell r="J449">
            <v>25200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 t="str">
            <v/>
          </cell>
          <cell r="P449">
            <v>0</v>
          </cell>
          <cell r="Q449">
            <v>0</v>
          </cell>
          <cell r="R449">
            <v>25200</v>
          </cell>
        </row>
        <row r="450">
          <cell r="B450" t="str">
            <v>DR039</v>
          </cell>
          <cell r="C450" t="str">
            <v>Red Vinegar 0.75L</v>
          </cell>
          <cell r="D450" t="str">
            <v>Dấm đỏ 0.75L</v>
          </cell>
          <cell r="E450" t="str">
            <v>btl</v>
          </cell>
          <cell r="F450">
            <v>48000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 t="str">
            <v/>
          </cell>
          <cell r="P450">
            <v>0</v>
          </cell>
          <cell r="Q450">
            <v>0</v>
          </cell>
          <cell r="R450">
            <v>48000</v>
          </cell>
        </row>
        <row r="451">
          <cell r="B451" t="str">
            <v>DR040</v>
          </cell>
          <cell r="C451" t="str">
            <v>Vinegar</v>
          </cell>
          <cell r="D451" t="str">
            <v>Dấm thường 0.5L</v>
          </cell>
          <cell r="E451" t="str">
            <v>btl</v>
          </cell>
          <cell r="F451">
            <v>2000</v>
          </cell>
          <cell r="G451">
            <v>0</v>
          </cell>
          <cell r="H451">
            <v>0</v>
          </cell>
          <cell r="I451">
            <v>0</v>
          </cell>
          <cell r="J451">
            <v>2100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 t="str">
            <v/>
          </cell>
          <cell r="P451">
            <v>0</v>
          </cell>
          <cell r="Q451">
            <v>0</v>
          </cell>
          <cell r="R451">
            <v>2000</v>
          </cell>
        </row>
        <row r="452">
          <cell r="B452" t="str">
            <v>DR041</v>
          </cell>
          <cell r="C452" t="str">
            <v>Vinegar White</v>
          </cell>
          <cell r="D452" t="str">
            <v>Dấm trắng 1L</v>
          </cell>
          <cell r="E452" t="str">
            <v>btl</v>
          </cell>
          <cell r="F452">
            <v>30000</v>
          </cell>
          <cell r="G452">
            <v>0</v>
          </cell>
          <cell r="H452">
            <v>0</v>
          </cell>
          <cell r="I452">
            <v>0</v>
          </cell>
          <cell r="J452">
            <v>25000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24400</v>
          </cell>
          <cell r="P452">
            <v>0</v>
          </cell>
          <cell r="Q452">
            <v>0</v>
          </cell>
          <cell r="R452">
            <v>24400</v>
          </cell>
        </row>
        <row r="453">
          <cell r="B453" t="str">
            <v>DR043</v>
          </cell>
          <cell r="C453" t="str">
            <v>Cooking Oil Neptune</v>
          </cell>
          <cell r="D453" t="str">
            <v>Dầu ăn neptune 5l</v>
          </cell>
          <cell r="E453" t="str">
            <v>btl</v>
          </cell>
          <cell r="F453">
            <v>186000</v>
          </cell>
          <cell r="G453">
            <v>0</v>
          </cell>
          <cell r="H453">
            <v>0</v>
          </cell>
          <cell r="I453">
            <v>0</v>
          </cell>
          <cell r="J453">
            <v>192000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189200</v>
          </cell>
          <cell r="P453">
            <v>0</v>
          </cell>
          <cell r="Q453">
            <v>0</v>
          </cell>
          <cell r="R453">
            <v>186000</v>
          </cell>
        </row>
        <row r="454">
          <cell r="B454" t="str">
            <v>DR044</v>
          </cell>
          <cell r="C454" t="str">
            <v>Black Bean</v>
          </cell>
          <cell r="D454" t="str">
            <v>Đậu đen</v>
          </cell>
          <cell r="E454" t="str">
            <v>kgs</v>
          </cell>
          <cell r="F454">
            <v>26000</v>
          </cell>
          <cell r="G454">
            <v>0</v>
          </cell>
          <cell r="H454">
            <v>0</v>
          </cell>
          <cell r="I454">
            <v>0</v>
          </cell>
          <cell r="J454">
            <v>27000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 t="str">
            <v/>
          </cell>
          <cell r="P454">
            <v>0</v>
          </cell>
          <cell r="Q454">
            <v>0</v>
          </cell>
          <cell r="R454">
            <v>26000</v>
          </cell>
        </row>
        <row r="455">
          <cell r="B455" t="str">
            <v>DR045</v>
          </cell>
          <cell r="C455" t="str">
            <v>Red Bean</v>
          </cell>
          <cell r="D455" t="str">
            <v>Đậu đỏ lớn</v>
          </cell>
          <cell r="E455" t="str">
            <v>kgs</v>
          </cell>
          <cell r="F455">
            <v>39000</v>
          </cell>
          <cell r="G455">
            <v>0</v>
          </cell>
          <cell r="H455">
            <v>0</v>
          </cell>
          <cell r="I455">
            <v>0</v>
          </cell>
          <cell r="J455">
            <v>35000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 t="str">
            <v/>
          </cell>
          <cell r="P455">
            <v>0</v>
          </cell>
          <cell r="Q455">
            <v>0</v>
          </cell>
          <cell r="R455">
            <v>35000</v>
          </cell>
        </row>
        <row r="456">
          <cell r="B456" t="str">
            <v>DR046</v>
          </cell>
          <cell r="C456" t="str">
            <v>Small Red Bean</v>
          </cell>
          <cell r="D456" t="str">
            <v>Đậu đỏ nhỏ</v>
          </cell>
          <cell r="E456" t="str">
            <v>kgs</v>
          </cell>
          <cell r="F456">
            <v>31000</v>
          </cell>
          <cell r="G456">
            <v>0</v>
          </cell>
          <cell r="H456">
            <v>0</v>
          </cell>
          <cell r="I456">
            <v>0</v>
          </cell>
          <cell r="J456">
            <v>37000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 t="str">
            <v/>
          </cell>
          <cell r="P456">
            <v>0</v>
          </cell>
          <cell r="Q456">
            <v>0</v>
          </cell>
          <cell r="R456">
            <v>31000</v>
          </cell>
        </row>
        <row r="457">
          <cell r="B457" t="str">
            <v>DR047</v>
          </cell>
          <cell r="C457" t="str">
            <v>Oyster Sauce 820g</v>
          </cell>
          <cell r="D457" t="str">
            <v>Dầu hào</v>
          </cell>
          <cell r="E457" t="str">
            <v>btl</v>
          </cell>
          <cell r="F457">
            <v>35000</v>
          </cell>
          <cell r="G457">
            <v>0</v>
          </cell>
          <cell r="H457">
            <v>0</v>
          </cell>
          <cell r="I457">
            <v>0</v>
          </cell>
          <cell r="J457">
            <v>35000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34700</v>
          </cell>
          <cell r="P457">
            <v>0</v>
          </cell>
          <cell r="Q457">
            <v>0</v>
          </cell>
          <cell r="R457">
            <v>34700</v>
          </cell>
        </row>
        <row r="458">
          <cell r="B458" t="str">
            <v>DR049</v>
          </cell>
          <cell r="C458" t="str">
            <v>Green Peas Tin</v>
          </cell>
          <cell r="D458" t="str">
            <v>Đậu hòa lan</v>
          </cell>
          <cell r="E458" t="str">
            <v>can</v>
          </cell>
          <cell r="F458">
            <v>11000</v>
          </cell>
          <cell r="G458">
            <v>0</v>
          </cell>
          <cell r="H458">
            <v>0</v>
          </cell>
          <cell r="I458">
            <v>0</v>
          </cell>
          <cell r="J458">
            <v>9500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 t="str">
            <v/>
          </cell>
          <cell r="P458">
            <v>0</v>
          </cell>
          <cell r="Q458">
            <v>0</v>
          </cell>
          <cell r="R458">
            <v>9500</v>
          </cell>
        </row>
        <row r="459">
          <cell r="B459" t="str">
            <v>DR050</v>
          </cell>
          <cell r="C459" t="str">
            <v>Sesame Oil 250ml</v>
          </cell>
          <cell r="D459" t="str">
            <v>Dầu mè</v>
          </cell>
          <cell r="E459" t="str">
            <v>btl</v>
          </cell>
          <cell r="F459">
            <v>42000</v>
          </cell>
          <cell r="G459">
            <v>0</v>
          </cell>
          <cell r="H459">
            <v>0</v>
          </cell>
          <cell r="I459">
            <v>0</v>
          </cell>
          <cell r="J459">
            <v>45000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49500</v>
          </cell>
          <cell r="P459">
            <v>0</v>
          </cell>
          <cell r="Q459">
            <v>0</v>
          </cell>
          <cell r="R459">
            <v>42000</v>
          </cell>
        </row>
        <row r="460">
          <cell r="B460" t="str">
            <v>DR051</v>
          </cell>
          <cell r="C460" t="str">
            <v>Soya Bean</v>
          </cell>
          <cell r="D460" t="str">
            <v>Đậu nành</v>
          </cell>
          <cell r="E460" t="str">
            <v>kgs</v>
          </cell>
          <cell r="F460">
            <v>17000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 t="str">
            <v/>
          </cell>
          <cell r="P460">
            <v>0</v>
          </cell>
          <cell r="Q460">
            <v>0</v>
          </cell>
          <cell r="R460">
            <v>17000</v>
          </cell>
        </row>
        <row r="461">
          <cell r="B461" t="str">
            <v>DR052</v>
          </cell>
          <cell r="C461" t="str">
            <v>Olive Oil Italia Extra 1L</v>
          </cell>
          <cell r="D461" t="str">
            <v>Dầu ô liêu 1L</v>
          </cell>
          <cell r="E461" t="str">
            <v>btl</v>
          </cell>
          <cell r="F461">
            <v>240000</v>
          </cell>
          <cell r="G461">
            <v>0</v>
          </cell>
          <cell r="H461">
            <v>0</v>
          </cell>
          <cell r="I461">
            <v>0</v>
          </cell>
          <cell r="J461">
            <v>215000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129400</v>
          </cell>
          <cell r="P461">
            <v>0</v>
          </cell>
          <cell r="Q461">
            <v>0</v>
          </cell>
          <cell r="R461">
            <v>129400</v>
          </cell>
        </row>
        <row r="462">
          <cell r="B462" t="str">
            <v>DR053</v>
          </cell>
          <cell r="C462" t="str">
            <v>Peanuts deep fried</v>
          </cell>
          <cell r="D462" t="str">
            <v>Đậu phộng rang</v>
          </cell>
          <cell r="E462" t="str">
            <v>kgs</v>
          </cell>
          <cell r="F462">
            <v>38000</v>
          </cell>
          <cell r="G462">
            <v>0</v>
          </cell>
          <cell r="H462">
            <v>0</v>
          </cell>
          <cell r="I462">
            <v>0</v>
          </cell>
          <cell r="J462">
            <v>40500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 t="str">
            <v/>
          </cell>
          <cell r="P462">
            <v>0</v>
          </cell>
          <cell r="Q462">
            <v>0</v>
          </cell>
          <cell r="R462">
            <v>38000</v>
          </cell>
        </row>
        <row r="463">
          <cell r="B463" t="str">
            <v>DR054</v>
          </cell>
          <cell r="C463" t="str">
            <v>Pea nuts</v>
          </cell>
          <cell r="D463" t="str">
            <v>Đậu phộng sống</v>
          </cell>
          <cell r="E463" t="str">
            <v>kgs</v>
          </cell>
          <cell r="F463">
            <v>36000</v>
          </cell>
          <cell r="G463">
            <v>0</v>
          </cell>
          <cell r="H463">
            <v>0</v>
          </cell>
          <cell r="I463">
            <v>0</v>
          </cell>
          <cell r="J463">
            <v>35000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 t="str">
            <v/>
          </cell>
          <cell r="P463">
            <v>0</v>
          </cell>
          <cell r="Q463">
            <v>0</v>
          </cell>
          <cell r="R463">
            <v>35000</v>
          </cell>
        </row>
        <row r="464">
          <cell r="B464" t="str">
            <v>DR055</v>
          </cell>
          <cell r="C464" t="str">
            <v>White Bean</v>
          </cell>
          <cell r="D464" t="str">
            <v>Đậu trắng</v>
          </cell>
          <cell r="E464" t="str">
            <v>kgs</v>
          </cell>
          <cell r="F464">
            <v>34000</v>
          </cell>
          <cell r="G464">
            <v>0</v>
          </cell>
          <cell r="H464">
            <v>0</v>
          </cell>
          <cell r="I464">
            <v>0</v>
          </cell>
          <cell r="J464">
            <v>36000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 t="str">
            <v/>
          </cell>
          <cell r="P464">
            <v>0</v>
          </cell>
          <cell r="Q464">
            <v>0</v>
          </cell>
          <cell r="R464">
            <v>34000</v>
          </cell>
        </row>
        <row r="465">
          <cell r="B465" t="str">
            <v>DR056</v>
          </cell>
          <cell r="C465" t="str">
            <v>Broad Bean</v>
          </cell>
          <cell r="D465" t="str">
            <v>Đậu Ván</v>
          </cell>
          <cell r="E465" t="str">
            <v>kgs</v>
          </cell>
          <cell r="F465">
            <v>50000</v>
          </cell>
          <cell r="G465">
            <v>0</v>
          </cell>
          <cell r="H465">
            <v>0</v>
          </cell>
          <cell r="I465">
            <v>0</v>
          </cell>
          <cell r="J465">
            <v>49000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 t="str">
            <v/>
          </cell>
          <cell r="P465">
            <v>0</v>
          </cell>
          <cell r="Q465">
            <v>0</v>
          </cell>
          <cell r="R465">
            <v>49000</v>
          </cell>
        </row>
        <row r="466">
          <cell r="B466" t="str">
            <v>DR057</v>
          </cell>
          <cell r="C466" t="str">
            <v>Green lentil</v>
          </cell>
          <cell r="D466" t="str">
            <v>Đậu Xanh bóc vỏ Mêkông</v>
          </cell>
          <cell r="E466" t="str">
            <v>kgs</v>
          </cell>
          <cell r="F466">
            <v>31000</v>
          </cell>
          <cell r="G466">
            <v>0</v>
          </cell>
          <cell r="H466">
            <v>0</v>
          </cell>
          <cell r="I466">
            <v>0</v>
          </cell>
          <cell r="J466">
            <v>28500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 t="str">
            <v/>
          </cell>
          <cell r="P466">
            <v>0</v>
          </cell>
          <cell r="Q466">
            <v>0</v>
          </cell>
          <cell r="R466">
            <v>28500</v>
          </cell>
        </row>
        <row r="467">
          <cell r="B467" t="str">
            <v>DR058</v>
          </cell>
          <cell r="C467" t="str">
            <v>Green Bean</v>
          </cell>
          <cell r="D467" t="str">
            <v>Đậu xanh hột</v>
          </cell>
          <cell r="E467" t="str">
            <v>kgs</v>
          </cell>
          <cell r="F467">
            <v>30000</v>
          </cell>
          <cell r="G467">
            <v>0</v>
          </cell>
          <cell r="H467">
            <v>0</v>
          </cell>
          <cell r="I467">
            <v>0</v>
          </cell>
          <cell r="J467">
            <v>27800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 t="str">
            <v/>
          </cell>
          <cell r="P467">
            <v>0</v>
          </cell>
          <cell r="Q467">
            <v>0</v>
          </cell>
          <cell r="R467">
            <v>27800</v>
          </cell>
        </row>
        <row r="468">
          <cell r="B468" t="str">
            <v>DR059</v>
          </cell>
          <cell r="C468" t="str">
            <v>Baked bean 454g, Malaysia</v>
          </cell>
          <cell r="D468" t="str">
            <v>Đậu xốt cà 454g</v>
          </cell>
          <cell r="E468" t="str">
            <v>can</v>
          </cell>
          <cell r="F468">
            <v>24500</v>
          </cell>
          <cell r="G468">
            <v>0</v>
          </cell>
          <cell r="H468">
            <v>0</v>
          </cell>
          <cell r="I468">
            <v>0</v>
          </cell>
          <cell r="J468">
            <v>26000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23000</v>
          </cell>
          <cell r="P468">
            <v>0</v>
          </cell>
          <cell r="Q468">
            <v>0</v>
          </cell>
          <cell r="R468">
            <v>23000</v>
          </cell>
        </row>
        <row r="469">
          <cell r="B469" t="str">
            <v>DR060</v>
          </cell>
          <cell r="C469" t="str">
            <v>Cloves</v>
          </cell>
          <cell r="D469" t="str">
            <v>Đinh hương</v>
          </cell>
          <cell r="E469" t="str">
            <v>kgs</v>
          </cell>
          <cell r="F469">
            <v>370000</v>
          </cell>
          <cell r="G469">
            <v>0</v>
          </cell>
          <cell r="H469">
            <v>0</v>
          </cell>
          <cell r="I469">
            <v>0</v>
          </cell>
          <cell r="J469">
            <v>300000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 t="str">
            <v/>
          </cell>
          <cell r="P469">
            <v>0</v>
          </cell>
          <cell r="Q469">
            <v>0</v>
          </cell>
          <cell r="R469">
            <v>300000</v>
          </cell>
        </row>
        <row r="470">
          <cell r="B470" t="str">
            <v>DR061</v>
          </cell>
          <cell r="C470" t="str">
            <v>Pickled Baby Cucumber</v>
          </cell>
          <cell r="D470" t="str">
            <v>Dưa Chuột 720g</v>
          </cell>
          <cell r="E470" t="str">
            <v>can</v>
          </cell>
          <cell r="F470">
            <v>17000</v>
          </cell>
          <cell r="G470">
            <v>0</v>
          </cell>
          <cell r="H470">
            <v>0</v>
          </cell>
          <cell r="I470">
            <v>0</v>
          </cell>
          <cell r="J470">
            <v>16500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 t="str">
            <v/>
          </cell>
          <cell r="P470">
            <v>0</v>
          </cell>
          <cell r="Q470">
            <v>0</v>
          </cell>
          <cell r="R470">
            <v>16500</v>
          </cell>
        </row>
        <row r="471">
          <cell r="B471" t="str">
            <v>DR062</v>
          </cell>
          <cell r="C471" t="str">
            <v>Palm sugar</v>
          </cell>
          <cell r="D471" t="str">
            <v>Đường bát</v>
          </cell>
          <cell r="E471" t="str">
            <v>pcs</v>
          </cell>
          <cell r="F471">
            <v>14000</v>
          </cell>
          <cell r="G471">
            <v>0</v>
          </cell>
          <cell r="H471">
            <v>0</v>
          </cell>
          <cell r="I471">
            <v>0</v>
          </cell>
          <cell r="J471">
            <v>13500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 t="str">
            <v/>
          </cell>
          <cell r="P471">
            <v>0</v>
          </cell>
          <cell r="Q471">
            <v>0</v>
          </cell>
          <cell r="R471">
            <v>13500</v>
          </cell>
        </row>
        <row r="472">
          <cell r="B472" t="str">
            <v>DR063</v>
          </cell>
          <cell r="C472" t="str">
            <v>Icing Sugar</v>
          </cell>
          <cell r="D472" t="str">
            <v>Đường làm kem</v>
          </cell>
          <cell r="E472" t="str">
            <v>kgs</v>
          </cell>
          <cell r="F472">
            <v>31000</v>
          </cell>
          <cell r="G472">
            <v>0</v>
          </cell>
          <cell r="H472">
            <v>0</v>
          </cell>
          <cell r="I472">
            <v>0</v>
          </cell>
          <cell r="J472">
            <v>31000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 t="str">
            <v/>
          </cell>
          <cell r="P472">
            <v>0</v>
          </cell>
          <cell r="Q472">
            <v>0</v>
          </cell>
          <cell r="R472">
            <v>31000</v>
          </cell>
        </row>
        <row r="473">
          <cell r="B473" t="str">
            <v>DR064</v>
          </cell>
          <cell r="C473" t="str">
            <v>Rock Sugar</v>
          </cell>
          <cell r="D473" t="str">
            <v>Đường phèn</v>
          </cell>
          <cell r="E473" t="str">
            <v>kgs</v>
          </cell>
          <cell r="F473">
            <v>18000</v>
          </cell>
          <cell r="G473">
            <v>0</v>
          </cell>
          <cell r="H473">
            <v>0</v>
          </cell>
          <cell r="I473">
            <v>0</v>
          </cell>
          <cell r="J473">
            <v>18000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44700</v>
          </cell>
          <cell r="P473">
            <v>0</v>
          </cell>
          <cell r="Q473">
            <v>0</v>
          </cell>
          <cell r="R473">
            <v>18000</v>
          </cell>
        </row>
        <row r="474">
          <cell r="B474" t="str">
            <v>DR065</v>
          </cell>
          <cell r="C474" t="str">
            <v>White Sugar</v>
          </cell>
          <cell r="D474" t="str">
            <v>Đường trắng</v>
          </cell>
          <cell r="E474" t="str">
            <v>kgs</v>
          </cell>
          <cell r="F474">
            <v>12500</v>
          </cell>
          <cell r="G474">
            <v>0</v>
          </cell>
          <cell r="H474">
            <v>0</v>
          </cell>
          <cell r="I474">
            <v>0</v>
          </cell>
          <cell r="J474">
            <v>13500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12600</v>
          </cell>
          <cell r="P474">
            <v>0</v>
          </cell>
          <cell r="Q474">
            <v>0</v>
          </cell>
          <cell r="R474">
            <v>12500</v>
          </cell>
        </row>
        <row r="475">
          <cell r="B475" t="str">
            <v>DR069</v>
          </cell>
          <cell r="C475" t="str">
            <v>Jasmine Rice</v>
          </cell>
          <cell r="D475" t="str">
            <v>Gạo thơm hương lài loại 1</v>
          </cell>
          <cell r="E475" t="str">
            <v>kgs</v>
          </cell>
          <cell r="F475">
            <v>16500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17380</v>
          </cell>
          <cell r="P475">
            <v>0</v>
          </cell>
          <cell r="Q475">
            <v>0</v>
          </cell>
          <cell r="R475">
            <v>16500</v>
          </cell>
        </row>
        <row r="476">
          <cell r="B476" t="str">
            <v>DR070</v>
          </cell>
          <cell r="C476" t="str">
            <v>Staff Rice</v>
          </cell>
          <cell r="D476" t="str">
            <v>Gạo thơm lài</v>
          </cell>
          <cell r="E476" t="str">
            <v>kgs</v>
          </cell>
          <cell r="F476">
            <v>12500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 t="str">
            <v/>
          </cell>
          <cell r="P476">
            <v>0</v>
          </cell>
          <cell r="Q476">
            <v>0</v>
          </cell>
          <cell r="R476">
            <v>12500</v>
          </cell>
        </row>
        <row r="477">
          <cell r="B477" t="str">
            <v>DR072</v>
          </cell>
          <cell r="C477">
            <v>0</v>
          </cell>
          <cell r="D477" t="str">
            <v>Bánh tráng rế</v>
          </cell>
          <cell r="E477" t="str">
            <v>bag</v>
          </cell>
          <cell r="F477">
            <v>3000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 t="str">
            <v/>
          </cell>
          <cell r="P477">
            <v>0</v>
          </cell>
          <cell r="Q477">
            <v>0</v>
          </cell>
          <cell r="R477">
            <v>3000</v>
          </cell>
        </row>
        <row r="478">
          <cell r="B478" t="str">
            <v>DR073</v>
          </cell>
          <cell r="C478" t="str">
            <v>Fried Shallot type 1</v>
          </cell>
          <cell r="D478" t="str">
            <v>Hành phi</v>
          </cell>
          <cell r="E478" t="str">
            <v>kgs</v>
          </cell>
          <cell r="F478">
            <v>72000</v>
          </cell>
          <cell r="G478">
            <v>0</v>
          </cell>
          <cell r="H478">
            <v>0</v>
          </cell>
          <cell r="I478">
            <v>0</v>
          </cell>
          <cell r="J478">
            <v>66500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 t="str">
            <v/>
          </cell>
          <cell r="P478">
            <v>0</v>
          </cell>
          <cell r="Q478">
            <v>0</v>
          </cell>
          <cell r="R478">
            <v>66500</v>
          </cell>
        </row>
        <row r="479">
          <cell r="B479" t="str">
            <v>DR074</v>
          </cell>
          <cell r="C479" t="str">
            <v>Cashew Nut</v>
          </cell>
          <cell r="D479" t="str">
            <v>Hạt điều Sanet 1kg</v>
          </cell>
          <cell r="E479" t="str">
            <v>jar</v>
          </cell>
          <cell r="F479">
            <v>360000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 t="str">
            <v/>
          </cell>
          <cell r="P479">
            <v>0</v>
          </cell>
          <cell r="Q479">
            <v>0</v>
          </cell>
          <cell r="R479">
            <v>360000</v>
          </cell>
        </row>
        <row r="480">
          <cell r="B480" t="str">
            <v>DR075</v>
          </cell>
          <cell r="C480" t="str">
            <v>Cashew schote</v>
          </cell>
          <cell r="D480" t="str">
            <v>Hạt điều màu</v>
          </cell>
          <cell r="E480" t="str">
            <v>kgs</v>
          </cell>
          <cell r="F480">
            <v>77000</v>
          </cell>
          <cell r="G480">
            <v>0</v>
          </cell>
          <cell r="H480">
            <v>0</v>
          </cell>
          <cell r="I480">
            <v>0</v>
          </cell>
          <cell r="J480">
            <v>75000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 t="str">
            <v/>
          </cell>
          <cell r="P480">
            <v>0</v>
          </cell>
          <cell r="Q480">
            <v>0</v>
          </cell>
          <cell r="R480">
            <v>75000</v>
          </cell>
        </row>
        <row r="481">
          <cell r="B481" t="str">
            <v>DR076</v>
          </cell>
          <cell r="C481" t="str">
            <v>Lotus Seed</v>
          </cell>
          <cell r="D481" t="str">
            <v>Hạt sen khô</v>
          </cell>
          <cell r="E481" t="str">
            <v>kgs</v>
          </cell>
          <cell r="F481" t="str">
            <v>Ko có hàng</v>
          </cell>
          <cell r="G481">
            <v>0</v>
          </cell>
          <cell r="H481">
            <v>0</v>
          </cell>
          <cell r="I481">
            <v>0</v>
          </cell>
          <cell r="J481">
            <v>195000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 t="str">
            <v/>
          </cell>
          <cell r="P481">
            <v>0</v>
          </cell>
          <cell r="Q481">
            <v>0</v>
          </cell>
          <cell r="R481">
            <v>195000</v>
          </cell>
        </row>
        <row r="482">
          <cell r="B482" t="str">
            <v>DR077</v>
          </cell>
          <cell r="C482" t="str">
            <v>Anise Star flower</v>
          </cell>
          <cell r="D482" t="str">
            <v>Hoa hồi</v>
          </cell>
          <cell r="E482" t="str">
            <v>kgs</v>
          </cell>
          <cell r="F482">
            <v>130000</v>
          </cell>
          <cell r="G482">
            <v>0</v>
          </cell>
          <cell r="H482">
            <v>0</v>
          </cell>
          <cell r="I482">
            <v>0</v>
          </cell>
          <cell r="J482">
            <v>145000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 t="str">
            <v/>
          </cell>
          <cell r="P482">
            <v>0</v>
          </cell>
          <cell r="Q482">
            <v>0</v>
          </cell>
          <cell r="R482">
            <v>130000</v>
          </cell>
        </row>
        <row r="483">
          <cell r="B483" t="str">
            <v>DR078</v>
          </cell>
          <cell r="C483" t="str">
            <v>Cream brulle 1L</v>
          </cell>
          <cell r="D483" t="str">
            <v>Kem Brulle 1L</v>
          </cell>
          <cell r="E483" t="str">
            <v>box</v>
          </cell>
          <cell r="F483" t="str">
            <v>Ko có hàng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 t="str">
            <v/>
          </cell>
          <cell r="P483">
            <v>0</v>
          </cell>
          <cell r="Q483">
            <v>0</v>
          </cell>
          <cell r="R483">
            <v>0</v>
          </cell>
        </row>
        <row r="484">
          <cell r="B484" t="str">
            <v>DR079</v>
          </cell>
          <cell r="C484" t="str">
            <v>Whipping Cream 1L</v>
          </cell>
          <cell r="D484" t="str">
            <v>Kem sữa tươi Anchor</v>
          </cell>
          <cell r="E484" t="str">
            <v>box</v>
          </cell>
          <cell r="F484">
            <v>128000</v>
          </cell>
          <cell r="G484">
            <v>0</v>
          </cell>
          <cell r="H484">
            <v>0</v>
          </cell>
          <cell r="I484">
            <v>0</v>
          </cell>
          <cell r="J484">
            <v>132000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125000</v>
          </cell>
          <cell r="P484">
            <v>0</v>
          </cell>
          <cell r="Q484">
            <v>0</v>
          </cell>
          <cell r="R484">
            <v>125000</v>
          </cell>
        </row>
        <row r="485">
          <cell r="B485" t="str">
            <v>DR080</v>
          </cell>
          <cell r="C485" t="str">
            <v>Red cherry 710</v>
          </cell>
          <cell r="D485" t="str">
            <v>Cherry đỏ</v>
          </cell>
          <cell r="E485" t="str">
            <v>jar</v>
          </cell>
          <cell r="F485">
            <v>73000</v>
          </cell>
          <cell r="G485">
            <v>0</v>
          </cell>
          <cell r="H485">
            <v>0</v>
          </cell>
          <cell r="I485">
            <v>0</v>
          </cell>
          <cell r="J485">
            <v>75000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 t="str">
            <v/>
          </cell>
          <cell r="P485">
            <v>0</v>
          </cell>
          <cell r="Q485">
            <v>0</v>
          </cell>
          <cell r="R485">
            <v>73000</v>
          </cell>
        </row>
        <row r="486">
          <cell r="B486" t="str">
            <v>DR082</v>
          </cell>
          <cell r="C486" t="str">
            <v>Fish Sauce Nam Ngư 500ml</v>
          </cell>
          <cell r="D486" t="str">
            <v>Mắm Nam Ngư</v>
          </cell>
          <cell r="E486" t="str">
            <v>btl</v>
          </cell>
          <cell r="F486">
            <v>21000</v>
          </cell>
          <cell r="G486">
            <v>0</v>
          </cell>
          <cell r="H486">
            <v>0</v>
          </cell>
          <cell r="I486">
            <v>0</v>
          </cell>
          <cell r="J486">
            <v>20500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23300</v>
          </cell>
          <cell r="P486">
            <v>0</v>
          </cell>
          <cell r="Q486">
            <v>0</v>
          </cell>
          <cell r="R486">
            <v>20500</v>
          </cell>
        </row>
        <row r="487">
          <cell r="B487" t="str">
            <v>DR083</v>
          </cell>
          <cell r="C487" t="str">
            <v>Asparagus 425g</v>
          </cell>
          <cell r="D487" t="str">
            <v>Măng tây lon</v>
          </cell>
          <cell r="E487" t="str">
            <v>can</v>
          </cell>
          <cell r="F487">
            <v>30000</v>
          </cell>
          <cell r="G487">
            <v>0</v>
          </cell>
          <cell r="H487">
            <v>0</v>
          </cell>
          <cell r="I487">
            <v>0</v>
          </cell>
          <cell r="J487">
            <v>29000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38800</v>
          </cell>
          <cell r="P487">
            <v>0</v>
          </cell>
          <cell r="Q487">
            <v>0</v>
          </cell>
          <cell r="R487">
            <v>29000</v>
          </cell>
        </row>
        <row r="488">
          <cell r="B488" t="str">
            <v>DR084</v>
          </cell>
          <cell r="C488" t="str">
            <v>Maple syrup</v>
          </cell>
          <cell r="D488" t="str">
            <v>Xi rô Maple</v>
          </cell>
          <cell r="E488" t="str">
            <v>btl</v>
          </cell>
          <cell r="F488">
            <v>89000</v>
          </cell>
          <cell r="G488">
            <v>0</v>
          </cell>
          <cell r="H488">
            <v>0</v>
          </cell>
          <cell r="I488">
            <v>0</v>
          </cell>
          <cell r="J488">
            <v>91500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 t="str">
            <v/>
          </cell>
          <cell r="P488">
            <v>0</v>
          </cell>
          <cell r="Q488">
            <v>0</v>
          </cell>
          <cell r="R488">
            <v>89000</v>
          </cell>
        </row>
        <row r="489">
          <cell r="B489" t="str">
            <v>DR085</v>
          </cell>
          <cell r="C489" t="str">
            <v>Honey Original Tam Dao 0.65l</v>
          </cell>
          <cell r="D489" t="str">
            <v>Mật Ong Tam Đảo 0.65l</v>
          </cell>
          <cell r="E489" t="str">
            <v>btl</v>
          </cell>
          <cell r="F489">
            <v>31000</v>
          </cell>
          <cell r="G489">
            <v>0</v>
          </cell>
          <cell r="H489">
            <v>0</v>
          </cell>
          <cell r="I489">
            <v>0</v>
          </cell>
          <cell r="J489">
            <v>34000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 t="str">
            <v/>
          </cell>
          <cell r="P489">
            <v>0</v>
          </cell>
          <cell r="Q489">
            <v>0</v>
          </cell>
          <cell r="R489">
            <v>31000</v>
          </cell>
        </row>
        <row r="490">
          <cell r="B490" t="str">
            <v>DR086</v>
          </cell>
          <cell r="C490" t="str">
            <v>Honey Fragata</v>
          </cell>
          <cell r="D490" t="str">
            <v>Mật Ong Fragata</v>
          </cell>
          <cell r="E490" t="str">
            <v>jar</v>
          </cell>
          <cell r="F490" t="str">
            <v>Ko có hàng</v>
          </cell>
          <cell r="G490">
            <v>0</v>
          </cell>
          <cell r="H490">
            <v>0</v>
          </cell>
          <cell r="I490">
            <v>0</v>
          </cell>
          <cell r="J490">
            <v>162000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 t="str">
            <v/>
          </cell>
          <cell r="P490">
            <v>0</v>
          </cell>
          <cell r="Q490">
            <v>0</v>
          </cell>
          <cell r="R490">
            <v>162000</v>
          </cell>
        </row>
        <row r="491">
          <cell r="B491" t="str">
            <v>DR087</v>
          </cell>
          <cell r="C491" t="str">
            <v>White Sesame</v>
          </cell>
          <cell r="D491" t="str">
            <v>Mè Trắng</v>
          </cell>
          <cell r="E491" t="str">
            <v>kgs</v>
          </cell>
          <cell r="F491">
            <v>55000</v>
          </cell>
          <cell r="G491">
            <v>0</v>
          </cell>
          <cell r="H491">
            <v>0</v>
          </cell>
          <cell r="I491">
            <v>0</v>
          </cell>
          <cell r="J491">
            <v>54000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 t="str">
            <v/>
          </cell>
          <cell r="P491">
            <v>0</v>
          </cell>
          <cell r="Q491">
            <v>0</v>
          </cell>
          <cell r="R491">
            <v>54000</v>
          </cell>
        </row>
        <row r="492">
          <cell r="B492" t="str">
            <v>DR088</v>
          </cell>
          <cell r="C492" t="str">
            <v>Yeast</v>
          </cell>
          <cell r="D492" t="str">
            <v>Men đỏ (enzym)</v>
          </cell>
          <cell r="E492" t="str">
            <v>kgs</v>
          </cell>
          <cell r="F492">
            <v>86000</v>
          </cell>
          <cell r="G492">
            <v>0</v>
          </cell>
          <cell r="H492">
            <v>0</v>
          </cell>
          <cell r="I492">
            <v>0</v>
          </cell>
          <cell r="J492">
            <v>85500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 t="str">
            <v/>
          </cell>
          <cell r="P492">
            <v>0</v>
          </cell>
          <cell r="Q492">
            <v>0</v>
          </cell>
          <cell r="R492">
            <v>85500</v>
          </cell>
        </row>
        <row r="493">
          <cell r="B493" t="str">
            <v>DR089</v>
          </cell>
          <cell r="C493" t="str">
            <v>Pasta fettucine 205</v>
          </cell>
          <cell r="D493" t="str">
            <v>Mì 205 500g</v>
          </cell>
          <cell r="E493" t="str">
            <v>bag</v>
          </cell>
          <cell r="F493">
            <v>51000</v>
          </cell>
          <cell r="G493">
            <v>0</v>
          </cell>
          <cell r="H493">
            <v>0</v>
          </cell>
          <cell r="I493">
            <v>0</v>
          </cell>
          <cell r="J493">
            <v>55000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 t="str">
            <v/>
          </cell>
          <cell r="P493">
            <v>0</v>
          </cell>
          <cell r="Q493">
            <v>0</v>
          </cell>
          <cell r="R493">
            <v>51000</v>
          </cell>
        </row>
        <row r="494">
          <cell r="B494" t="str">
            <v>DR090</v>
          </cell>
          <cell r="C494" t="str">
            <v>Lasagna Pasta 112</v>
          </cell>
          <cell r="D494" t="str">
            <v>Mì 112</v>
          </cell>
          <cell r="E494" t="str">
            <v>bag</v>
          </cell>
          <cell r="F494">
            <v>70000</v>
          </cell>
          <cell r="G494">
            <v>0</v>
          </cell>
          <cell r="H494">
            <v>0</v>
          </cell>
          <cell r="I494">
            <v>0</v>
          </cell>
          <cell r="J494">
            <v>67500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 t="str">
            <v/>
          </cell>
          <cell r="P494">
            <v>0</v>
          </cell>
          <cell r="Q494">
            <v>0</v>
          </cell>
          <cell r="R494">
            <v>67500</v>
          </cell>
        </row>
        <row r="495">
          <cell r="B495" t="str">
            <v>DR091</v>
          </cell>
          <cell r="C495" t="str">
            <v>Instant noodle Hao Hao</v>
          </cell>
          <cell r="D495" t="str">
            <v>Mì ăn liền Hảo Hảo</v>
          </cell>
          <cell r="E495" t="str">
            <v>box</v>
          </cell>
          <cell r="F495">
            <v>92000</v>
          </cell>
          <cell r="G495">
            <v>0</v>
          </cell>
          <cell r="H495">
            <v>0</v>
          </cell>
          <cell r="I495">
            <v>0</v>
          </cell>
          <cell r="J495">
            <v>90000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92700</v>
          </cell>
          <cell r="P495">
            <v>0</v>
          </cell>
          <cell r="Q495">
            <v>0</v>
          </cell>
          <cell r="R495">
            <v>90000</v>
          </cell>
        </row>
        <row r="496">
          <cell r="B496" t="str">
            <v>DR092</v>
          </cell>
          <cell r="C496" t="str">
            <v>Instant noodle A-One</v>
          </cell>
          <cell r="D496" t="str">
            <v>Mì A-One</v>
          </cell>
          <cell r="E496" t="str">
            <v>bag</v>
          </cell>
          <cell r="F496" t="str">
            <v>Ko có hàng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 t="str">
            <v/>
          </cell>
          <cell r="P496">
            <v>0</v>
          </cell>
          <cell r="Q496">
            <v>0</v>
          </cell>
          <cell r="R496">
            <v>0</v>
          </cell>
        </row>
        <row r="497">
          <cell r="B497" t="str">
            <v>DR093</v>
          </cell>
          <cell r="C497" t="str">
            <v>Egg Noodle</v>
          </cell>
          <cell r="D497" t="str">
            <v>Mì khô trứng</v>
          </cell>
          <cell r="E497" t="str">
            <v>bag</v>
          </cell>
          <cell r="F497">
            <v>19500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 t="str">
            <v/>
          </cell>
          <cell r="P497">
            <v>0</v>
          </cell>
          <cell r="Q497">
            <v>0</v>
          </cell>
          <cell r="R497">
            <v>19500</v>
          </cell>
        </row>
        <row r="498">
          <cell r="B498" t="str">
            <v>DR094</v>
          </cell>
          <cell r="C498" t="str">
            <v>Macaroni</v>
          </cell>
          <cell r="D498" t="str">
            <v>Mì nui Safoco 200g</v>
          </cell>
          <cell r="E498" t="str">
            <v>pkt</v>
          </cell>
          <cell r="F498">
            <v>10500</v>
          </cell>
          <cell r="G498">
            <v>0</v>
          </cell>
          <cell r="H498">
            <v>0</v>
          </cell>
          <cell r="I498">
            <v>0</v>
          </cell>
          <cell r="J498">
            <v>10500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23500</v>
          </cell>
          <cell r="P498">
            <v>0</v>
          </cell>
          <cell r="Q498">
            <v>0</v>
          </cell>
          <cell r="R498">
            <v>10500</v>
          </cell>
        </row>
        <row r="499">
          <cell r="B499" t="str">
            <v>DR095</v>
          </cell>
          <cell r="C499" t="str">
            <v>Spaghetti pasta</v>
          </cell>
          <cell r="D499" t="str">
            <v>Mì Spaghetti 0.3</v>
          </cell>
          <cell r="E499" t="str">
            <v>bag</v>
          </cell>
          <cell r="F499">
            <v>26000</v>
          </cell>
          <cell r="G499">
            <v>0</v>
          </cell>
          <cell r="H499">
            <v>0</v>
          </cell>
          <cell r="I499">
            <v>0</v>
          </cell>
          <cell r="J499">
            <v>24000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53200</v>
          </cell>
          <cell r="P499">
            <v>0</v>
          </cell>
          <cell r="Q499">
            <v>0</v>
          </cell>
          <cell r="R499">
            <v>24000</v>
          </cell>
        </row>
        <row r="500">
          <cell r="B500" t="str">
            <v>DR096</v>
          </cell>
          <cell r="C500" t="str">
            <v>Egg Noodle Safoco 500g</v>
          </cell>
          <cell r="D500" t="str">
            <v>Mì trứng Safoco 500g</v>
          </cell>
          <cell r="E500" t="str">
            <v>kgs</v>
          </cell>
          <cell r="F500">
            <v>19000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47200</v>
          </cell>
          <cell r="P500">
            <v>0</v>
          </cell>
          <cell r="Q500">
            <v>0</v>
          </cell>
          <cell r="R500">
            <v>19000</v>
          </cell>
        </row>
        <row r="501">
          <cell r="B501" t="str">
            <v>DR097</v>
          </cell>
          <cell r="C501" t="str">
            <v>Penne Rigate 500g pack</v>
          </cell>
          <cell r="D501" t="str">
            <v>Mì ý 49</v>
          </cell>
          <cell r="E501" t="str">
            <v>pkt</v>
          </cell>
          <cell r="F501">
            <v>35500</v>
          </cell>
          <cell r="G501">
            <v>0</v>
          </cell>
          <cell r="H501">
            <v>0</v>
          </cell>
          <cell r="I501">
            <v>0</v>
          </cell>
          <cell r="J501">
            <v>36500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 t="str">
            <v/>
          </cell>
          <cell r="P501">
            <v>0</v>
          </cell>
          <cell r="Q501">
            <v>0</v>
          </cell>
          <cell r="R501">
            <v>35500</v>
          </cell>
        </row>
        <row r="502">
          <cell r="B502" t="str">
            <v>DR098</v>
          </cell>
          <cell r="C502" t="str">
            <v>Vermicelli</v>
          </cell>
          <cell r="D502" t="str">
            <v>Miến tàu</v>
          </cell>
          <cell r="E502" t="str">
            <v>kgs</v>
          </cell>
          <cell r="F502">
            <v>50000</v>
          </cell>
          <cell r="G502">
            <v>0</v>
          </cell>
          <cell r="H502">
            <v>0</v>
          </cell>
          <cell r="I502">
            <v>0</v>
          </cell>
          <cell r="J502">
            <v>45000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 t="str">
            <v/>
          </cell>
          <cell r="P502">
            <v>0</v>
          </cell>
          <cell r="Q502">
            <v>0</v>
          </cell>
          <cell r="R502">
            <v>45000</v>
          </cell>
        </row>
        <row r="503">
          <cell r="B503" t="str">
            <v>DR099</v>
          </cell>
          <cell r="C503" t="str">
            <v>Mustard Dijon 850g</v>
          </cell>
          <cell r="D503" t="str">
            <v>Mù tạc Dijon</v>
          </cell>
          <cell r="E503" t="str">
            <v>jar</v>
          </cell>
          <cell r="F503">
            <v>86000</v>
          </cell>
          <cell r="G503">
            <v>0</v>
          </cell>
          <cell r="H503">
            <v>0</v>
          </cell>
          <cell r="I503">
            <v>0</v>
          </cell>
          <cell r="J503">
            <v>85000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 t="str">
            <v/>
          </cell>
          <cell r="P503">
            <v>0</v>
          </cell>
          <cell r="Q503">
            <v>0</v>
          </cell>
          <cell r="R503">
            <v>85000</v>
          </cell>
        </row>
        <row r="504">
          <cell r="B504" t="str">
            <v>DR100</v>
          </cell>
          <cell r="C504" t="str">
            <v>Wasabi</v>
          </cell>
          <cell r="D504" t="str">
            <v>Mù tạc nhật 43g</v>
          </cell>
          <cell r="E504" t="str">
            <v>tub</v>
          </cell>
          <cell r="F504">
            <v>22000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47500</v>
          </cell>
          <cell r="P504">
            <v>0</v>
          </cell>
          <cell r="Q504">
            <v>0</v>
          </cell>
          <cell r="R504">
            <v>22000</v>
          </cell>
        </row>
        <row r="505">
          <cell r="B505" t="str">
            <v>DR101</v>
          </cell>
          <cell r="C505" t="str">
            <v>Chinese sausage</v>
          </cell>
          <cell r="D505" t="str">
            <v>Lạp xưởng Vissan</v>
          </cell>
          <cell r="E505" t="str">
            <v>kgs</v>
          </cell>
          <cell r="F505">
            <v>155000</v>
          </cell>
          <cell r="G505">
            <v>0</v>
          </cell>
          <cell r="H505">
            <v>0</v>
          </cell>
          <cell r="I505">
            <v>0</v>
          </cell>
          <cell r="J505">
            <v>160000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 t="str">
            <v/>
          </cell>
          <cell r="P505">
            <v>0</v>
          </cell>
          <cell r="Q505">
            <v>0</v>
          </cell>
          <cell r="R505">
            <v>155000</v>
          </cell>
        </row>
        <row r="506">
          <cell r="B506" t="str">
            <v>DR102</v>
          </cell>
          <cell r="C506" t="str">
            <v>Salt raw</v>
          </cell>
          <cell r="D506" t="str">
            <v>Muối sống</v>
          </cell>
          <cell r="E506" t="str">
            <v>kgs</v>
          </cell>
          <cell r="F506">
            <v>3800</v>
          </cell>
          <cell r="G506">
            <v>0</v>
          </cell>
          <cell r="H506">
            <v>0</v>
          </cell>
          <cell r="I506">
            <v>0</v>
          </cell>
          <cell r="J506">
            <v>3500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8200</v>
          </cell>
          <cell r="P506">
            <v>0</v>
          </cell>
          <cell r="Q506">
            <v>0</v>
          </cell>
          <cell r="R506">
            <v>3500</v>
          </cell>
        </row>
        <row r="507">
          <cell r="B507" t="str">
            <v>DR103</v>
          </cell>
          <cell r="C507" t="str">
            <v>Thai Salt</v>
          </cell>
          <cell r="D507" t="str">
            <v>Muối Thái</v>
          </cell>
          <cell r="E507" t="str">
            <v>kgs</v>
          </cell>
          <cell r="F507">
            <v>11500</v>
          </cell>
          <cell r="G507">
            <v>0</v>
          </cell>
          <cell r="H507">
            <v>0</v>
          </cell>
          <cell r="I507">
            <v>0</v>
          </cell>
          <cell r="J507">
            <v>9500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 t="str">
            <v/>
          </cell>
          <cell r="P507">
            <v>0</v>
          </cell>
          <cell r="Q507">
            <v>0</v>
          </cell>
          <cell r="R507">
            <v>9500</v>
          </cell>
        </row>
        <row r="508">
          <cell r="B508" t="str">
            <v>DR104</v>
          </cell>
          <cell r="C508" t="str">
            <v>Orange Mamalade</v>
          </cell>
          <cell r="D508" t="str">
            <v>Mứt cam</v>
          </cell>
          <cell r="E508" t="str">
            <v>pcs</v>
          </cell>
          <cell r="F508">
            <v>2400</v>
          </cell>
          <cell r="G508">
            <v>0</v>
          </cell>
          <cell r="H508">
            <v>0</v>
          </cell>
          <cell r="I508">
            <v>0</v>
          </cell>
          <cell r="J508">
            <v>2000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44200</v>
          </cell>
          <cell r="P508">
            <v>0</v>
          </cell>
          <cell r="Q508">
            <v>0</v>
          </cell>
          <cell r="R508">
            <v>2000</v>
          </cell>
        </row>
        <row r="509">
          <cell r="B509" t="str">
            <v>DR105</v>
          </cell>
          <cell r="C509" t="str">
            <v>Strawbery jam</v>
          </cell>
          <cell r="D509" t="str">
            <v>Mứt dâu</v>
          </cell>
          <cell r="E509" t="str">
            <v>pcs</v>
          </cell>
          <cell r="F509">
            <v>2400</v>
          </cell>
          <cell r="G509">
            <v>0</v>
          </cell>
          <cell r="H509">
            <v>0</v>
          </cell>
          <cell r="I509">
            <v>0</v>
          </cell>
          <cell r="J509">
            <v>2000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44200</v>
          </cell>
          <cell r="P509">
            <v>0</v>
          </cell>
          <cell r="Q509">
            <v>0</v>
          </cell>
          <cell r="R509">
            <v>2000</v>
          </cell>
        </row>
        <row r="510">
          <cell r="B510" t="str">
            <v>DR106</v>
          </cell>
          <cell r="C510" t="str">
            <v>Mushroom "Dong Co"</v>
          </cell>
          <cell r="D510" t="str">
            <v xml:space="preserve">Nấm Đông Cô </v>
          </cell>
          <cell r="E510" t="str">
            <v>kgs</v>
          </cell>
          <cell r="F510">
            <v>240000</v>
          </cell>
          <cell r="G510">
            <v>0</v>
          </cell>
          <cell r="H510">
            <v>0</v>
          </cell>
          <cell r="I510">
            <v>0</v>
          </cell>
          <cell r="J510">
            <v>245000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 t="str">
            <v/>
          </cell>
          <cell r="P510">
            <v>0</v>
          </cell>
          <cell r="Q510">
            <v>0</v>
          </cell>
          <cell r="R510">
            <v>240000</v>
          </cell>
        </row>
        <row r="511">
          <cell r="B511" t="str">
            <v>DR107</v>
          </cell>
          <cell r="C511" t="str">
            <v>Mushrooms 400g</v>
          </cell>
          <cell r="D511" t="str">
            <v>Nấm lon Gulong</v>
          </cell>
          <cell r="E511" t="str">
            <v>can</v>
          </cell>
          <cell r="F511">
            <v>36000</v>
          </cell>
          <cell r="G511">
            <v>0</v>
          </cell>
          <cell r="H511">
            <v>0</v>
          </cell>
          <cell r="I511">
            <v>0</v>
          </cell>
          <cell r="J511">
            <v>37000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 t="str">
            <v/>
          </cell>
          <cell r="P511">
            <v>0</v>
          </cell>
          <cell r="Q511">
            <v>0</v>
          </cell>
          <cell r="R511">
            <v>36000</v>
          </cell>
        </row>
        <row r="512">
          <cell r="B512" t="str">
            <v>DR108</v>
          </cell>
          <cell r="C512" t="str">
            <v>Ear Mushroom</v>
          </cell>
          <cell r="D512" t="str">
            <v>Nấm mèo</v>
          </cell>
          <cell r="E512" t="str">
            <v>kgs</v>
          </cell>
          <cell r="F512">
            <v>100000</v>
          </cell>
          <cell r="G512">
            <v>0</v>
          </cell>
          <cell r="H512">
            <v>0</v>
          </cell>
          <cell r="I512">
            <v>0</v>
          </cell>
          <cell r="J512">
            <v>91000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236000</v>
          </cell>
          <cell r="P512">
            <v>0</v>
          </cell>
          <cell r="Q512">
            <v>0</v>
          </cell>
          <cell r="R512">
            <v>91000</v>
          </cell>
        </row>
        <row r="513">
          <cell r="B513" t="str">
            <v>DR109</v>
          </cell>
          <cell r="C513" t="str">
            <v>Snow mushroom</v>
          </cell>
          <cell r="D513" t="str">
            <v>Nấm tuyết</v>
          </cell>
          <cell r="E513" t="str">
            <v>kgs</v>
          </cell>
          <cell r="F513">
            <v>275000</v>
          </cell>
          <cell r="G513">
            <v>0</v>
          </cell>
          <cell r="H513">
            <v>0</v>
          </cell>
          <cell r="I513">
            <v>0</v>
          </cell>
          <cell r="J513">
            <v>265000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 t="str">
            <v/>
          </cell>
          <cell r="P513">
            <v>0</v>
          </cell>
          <cell r="Q513">
            <v>0</v>
          </cell>
          <cell r="R513">
            <v>265000</v>
          </cell>
        </row>
        <row r="514">
          <cell r="B514" t="str">
            <v>DR110</v>
          </cell>
          <cell r="C514" t="str">
            <v>Sticky rice</v>
          </cell>
          <cell r="D514" t="str">
            <v>Nếp</v>
          </cell>
          <cell r="E514" t="str">
            <v>kgs</v>
          </cell>
          <cell r="F514">
            <v>18000</v>
          </cell>
          <cell r="G514">
            <v>0</v>
          </cell>
          <cell r="H514">
            <v>0</v>
          </cell>
          <cell r="I514">
            <v>0</v>
          </cell>
          <cell r="J514">
            <v>17500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 t="str">
            <v/>
          </cell>
          <cell r="P514">
            <v>0</v>
          </cell>
          <cell r="Q514">
            <v>0</v>
          </cell>
          <cell r="R514">
            <v>17500</v>
          </cell>
        </row>
        <row r="515">
          <cell r="B515" t="str">
            <v>DR111</v>
          </cell>
          <cell r="C515" t="str">
            <v>5-Spice powder 10g pack</v>
          </cell>
          <cell r="D515" t="str">
            <v>Ngũ vị hương</v>
          </cell>
          <cell r="E515" t="str">
            <v>pkt</v>
          </cell>
          <cell r="F515">
            <v>2500</v>
          </cell>
          <cell r="G515">
            <v>0</v>
          </cell>
          <cell r="H515">
            <v>0</v>
          </cell>
          <cell r="I515">
            <v>0</v>
          </cell>
          <cell r="J515">
            <v>2050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 t="str">
            <v/>
          </cell>
          <cell r="P515">
            <v>0</v>
          </cell>
          <cell r="Q515">
            <v>0</v>
          </cell>
          <cell r="R515">
            <v>2050</v>
          </cell>
        </row>
        <row r="516">
          <cell r="B516" t="str">
            <v>DR112</v>
          </cell>
          <cell r="C516" t="str">
            <v>Coconut Milk</v>
          </cell>
          <cell r="D516" t="str">
            <v>Nước cốt dừa</v>
          </cell>
          <cell r="E516" t="str">
            <v>can</v>
          </cell>
          <cell r="F516">
            <v>22000</v>
          </cell>
          <cell r="G516">
            <v>0</v>
          </cell>
          <cell r="H516">
            <v>0</v>
          </cell>
          <cell r="I516">
            <v>0</v>
          </cell>
          <cell r="J516">
            <v>22000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24700</v>
          </cell>
          <cell r="P516">
            <v>0</v>
          </cell>
          <cell r="Q516">
            <v>0</v>
          </cell>
          <cell r="R516">
            <v>22000</v>
          </cell>
        </row>
        <row r="517">
          <cell r="B517" t="str">
            <v>DR113</v>
          </cell>
          <cell r="C517" t="str">
            <v>Almond Slice</v>
          </cell>
          <cell r="D517" t="str">
            <v>Hạnh nhân lát</v>
          </cell>
          <cell r="E517" t="str">
            <v>kgs</v>
          </cell>
          <cell r="F517">
            <v>260000</v>
          </cell>
          <cell r="G517">
            <v>0</v>
          </cell>
          <cell r="H517">
            <v>0</v>
          </cell>
          <cell r="I517">
            <v>0</v>
          </cell>
          <cell r="J517">
            <v>265000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 t="str">
            <v/>
          </cell>
          <cell r="P517">
            <v>0</v>
          </cell>
          <cell r="Q517">
            <v>0</v>
          </cell>
          <cell r="R517">
            <v>260000</v>
          </cell>
        </row>
        <row r="518">
          <cell r="B518" t="str">
            <v>DR114</v>
          </cell>
          <cell r="C518" t="str">
            <v>Nước nhị màu</v>
          </cell>
          <cell r="D518" t="str">
            <v>Nước nhị màu</v>
          </cell>
          <cell r="E518" t="str">
            <v>jar</v>
          </cell>
          <cell r="F518">
            <v>6000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 t="str">
            <v/>
          </cell>
          <cell r="P518">
            <v>0</v>
          </cell>
          <cell r="Q518">
            <v>0</v>
          </cell>
          <cell r="R518">
            <v>6000</v>
          </cell>
        </row>
        <row r="519">
          <cell r="B519" t="str">
            <v>DR115</v>
          </cell>
          <cell r="C519" t="str">
            <v>Lychees Syrup</v>
          </cell>
          <cell r="D519" t="str">
            <v xml:space="preserve">Nước Vải </v>
          </cell>
          <cell r="E519" t="str">
            <v>tin</v>
          </cell>
          <cell r="F519">
            <v>27000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 t="str">
            <v/>
          </cell>
          <cell r="P519">
            <v>0</v>
          </cell>
          <cell r="Q519">
            <v>0</v>
          </cell>
          <cell r="R519">
            <v>27000</v>
          </cell>
        </row>
        <row r="520">
          <cell r="B520" t="str">
            <v>DR116</v>
          </cell>
          <cell r="C520" t="str">
            <v>Black Olive 150g</v>
          </cell>
          <cell r="D520" t="str">
            <v>Ô liêu Đen</v>
          </cell>
          <cell r="E520" t="str">
            <v>tin</v>
          </cell>
          <cell r="F520">
            <v>42000</v>
          </cell>
          <cell r="G520">
            <v>0</v>
          </cell>
          <cell r="H520">
            <v>0</v>
          </cell>
          <cell r="I520">
            <v>0</v>
          </cell>
          <cell r="J520">
            <v>38000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42300</v>
          </cell>
          <cell r="P520">
            <v>0</v>
          </cell>
          <cell r="Q520">
            <v>0</v>
          </cell>
          <cell r="R520">
            <v>38000</v>
          </cell>
        </row>
        <row r="521">
          <cell r="B521" t="str">
            <v>DR117</v>
          </cell>
          <cell r="C521" t="str">
            <v>Green Olive 227g</v>
          </cell>
          <cell r="D521" t="str">
            <v>Ô liêu Xanh</v>
          </cell>
          <cell r="E521" t="str">
            <v>jar</v>
          </cell>
          <cell r="F521">
            <v>70000</v>
          </cell>
          <cell r="G521">
            <v>0</v>
          </cell>
          <cell r="H521">
            <v>0</v>
          </cell>
          <cell r="I521">
            <v>0</v>
          </cell>
          <cell r="J521">
            <v>65000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74200</v>
          </cell>
          <cell r="P521">
            <v>0</v>
          </cell>
          <cell r="Q521">
            <v>0</v>
          </cell>
          <cell r="R521">
            <v>65000</v>
          </cell>
        </row>
        <row r="522">
          <cell r="B522" t="str">
            <v>DR118</v>
          </cell>
          <cell r="C522" t="str">
            <v>Chilli Powder</v>
          </cell>
          <cell r="D522" t="str">
            <v>Ớt màu</v>
          </cell>
          <cell r="E522" t="str">
            <v>kgs</v>
          </cell>
          <cell r="F522">
            <v>60000</v>
          </cell>
          <cell r="G522">
            <v>0</v>
          </cell>
          <cell r="H522">
            <v>0</v>
          </cell>
          <cell r="I522">
            <v>0</v>
          </cell>
          <cell r="J522">
            <v>46000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 t="str">
            <v/>
          </cell>
          <cell r="P522">
            <v>0</v>
          </cell>
          <cell r="Q522">
            <v>0</v>
          </cell>
          <cell r="R522">
            <v>46000</v>
          </cell>
        </row>
        <row r="523">
          <cell r="B523" t="str">
            <v>DR119</v>
          </cell>
          <cell r="C523" t="str">
            <v>Chilli sauce cholimex 225ml</v>
          </cell>
          <cell r="D523" t="str">
            <v>Ớt Chai Nhựa</v>
          </cell>
          <cell r="E523" t="str">
            <v>btl</v>
          </cell>
          <cell r="F523">
            <v>9000</v>
          </cell>
          <cell r="G523">
            <v>0</v>
          </cell>
          <cell r="H523">
            <v>0</v>
          </cell>
          <cell r="I523">
            <v>0</v>
          </cell>
          <cell r="J523">
            <v>9000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8900</v>
          </cell>
          <cell r="P523">
            <v>0</v>
          </cell>
          <cell r="Q523">
            <v>0</v>
          </cell>
          <cell r="R523">
            <v>8900</v>
          </cell>
        </row>
        <row r="524">
          <cell r="B524" t="str">
            <v>DR120</v>
          </cell>
          <cell r="C524" t="str">
            <v>Chilli sauce Sweet&amp;Sour</v>
          </cell>
          <cell r="D524" t="str">
            <v>Ớt Chua ngọt 1L</v>
          </cell>
          <cell r="E524" t="str">
            <v>btl</v>
          </cell>
          <cell r="F524">
            <v>30000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48600</v>
          </cell>
          <cell r="P524">
            <v>0</v>
          </cell>
          <cell r="Q524">
            <v>0</v>
          </cell>
          <cell r="R524">
            <v>30000</v>
          </cell>
        </row>
        <row r="525">
          <cell r="B525" t="str">
            <v>DR121</v>
          </cell>
          <cell r="C525" t="str">
            <v>Chilli sauce Hoi An 150g</v>
          </cell>
          <cell r="D525" t="str">
            <v>Tương ớt Hội An</v>
          </cell>
          <cell r="E525" t="str">
            <v>jar</v>
          </cell>
          <cell r="F525">
            <v>7500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 t="str">
            <v/>
          </cell>
          <cell r="P525">
            <v>0</v>
          </cell>
          <cell r="Q525">
            <v>0</v>
          </cell>
          <cell r="R525">
            <v>7500</v>
          </cell>
        </row>
        <row r="526">
          <cell r="B526" t="str">
            <v>DR122</v>
          </cell>
          <cell r="C526" t="str">
            <v>Liver pate</v>
          </cell>
          <cell r="D526" t="str">
            <v>Pate Gan 80g</v>
          </cell>
          <cell r="E526" t="str">
            <v>can</v>
          </cell>
          <cell r="F526">
            <v>20000</v>
          </cell>
          <cell r="G526">
            <v>0</v>
          </cell>
          <cell r="H526">
            <v>0</v>
          </cell>
          <cell r="I526">
            <v>0</v>
          </cell>
          <cell r="J526">
            <v>15800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 t="str">
            <v/>
          </cell>
          <cell r="P526">
            <v>0</v>
          </cell>
          <cell r="Q526">
            <v>0</v>
          </cell>
          <cell r="R526">
            <v>15800</v>
          </cell>
        </row>
        <row r="527">
          <cell r="B527" t="str">
            <v>DR123</v>
          </cell>
          <cell r="C527" t="str">
            <v>Raisin</v>
          </cell>
          <cell r="D527" t="str">
            <v>Nho khô</v>
          </cell>
          <cell r="E527" t="str">
            <v>kgs</v>
          </cell>
          <cell r="F527">
            <v>105000</v>
          </cell>
          <cell r="G527">
            <v>0</v>
          </cell>
          <cell r="H527">
            <v>0</v>
          </cell>
          <cell r="I527">
            <v>0</v>
          </cell>
          <cell r="J527">
            <v>95000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 t="str">
            <v/>
          </cell>
          <cell r="P527">
            <v>0</v>
          </cell>
          <cell r="Q527">
            <v>0</v>
          </cell>
          <cell r="R527">
            <v>95000</v>
          </cell>
        </row>
        <row r="528">
          <cell r="B528" t="str">
            <v>DR124</v>
          </cell>
          <cell r="C528" t="str">
            <v>Dry Noodle Pho</v>
          </cell>
          <cell r="D528" t="str">
            <v>Phở khô</v>
          </cell>
          <cell r="E528" t="str">
            <v>kgs</v>
          </cell>
          <cell r="F528">
            <v>21000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 t="str">
            <v/>
          </cell>
          <cell r="P528">
            <v>0</v>
          </cell>
          <cell r="Q528">
            <v>0</v>
          </cell>
          <cell r="R528">
            <v>21000</v>
          </cell>
        </row>
        <row r="529">
          <cell r="B529" t="str">
            <v>DR125</v>
          </cell>
          <cell r="C529" t="str">
            <v>Cinnamon</v>
          </cell>
          <cell r="D529" t="str">
            <v>Quế cây</v>
          </cell>
          <cell r="E529" t="str">
            <v>kgs</v>
          </cell>
          <cell r="F529">
            <v>72000</v>
          </cell>
          <cell r="G529">
            <v>0</v>
          </cell>
          <cell r="H529">
            <v>0</v>
          </cell>
          <cell r="I529">
            <v>0</v>
          </cell>
          <cell r="J529">
            <v>70000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 t="str">
            <v/>
          </cell>
          <cell r="P529">
            <v>0</v>
          </cell>
          <cell r="Q529">
            <v>0</v>
          </cell>
          <cell r="R529">
            <v>70000</v>
          </cell>
        </row>
        <row r="530">
          <cell r="B530" t="str">
            <v>DR126</v>
          </cell>
          <cell r="C530" t="str">
            <v>Hiep Hoa Rum</v>
          </cell>
          <cell r="D530" t="str">
            <v>Rum Hiệp Hòa</v>
          </cell>
          <cell r="E530" t="str">
            <v>btl</v>
          </cell>
          <cell r="F530">
            <v>46000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 t="str">
            <v/>
          </cell>
          <cell r="P530">
            <v>0</v>
          </cell>
          <cell r="Q530">
            <v>0</v>
          </cell>
          <cell r="R530">
            <v>46000</v>
          </cell>
        </row>
        <row r="531">
          <cell r="B531" t="str">
            <v>DR127</v>
          </cell>
          <cell r="C531" t="str">
            <v>Sate sauce Cholimex 100g</v>
          </cell>
          <cell r="D531" t="str">
            <v>Sa tế 100g</v>
          </cell>
          <cell r="E531" t="str">
            <v>jar</v>
          </cell>
          <cell r="F531">
            <v>7200</v>
          </cell>
          <cell r="G531">
            <v>0</v>
          </cell>
          <cell r="H531">
            <v>0</v>
          </cell>
          <cell r="I531">
            <v>0</v>
          </cell>
          <cell r="J531">
            <v>7700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 t="str">
            <v/>
          </cell>
          <cell r="P531">
            <v>0</v>
          </cell>
          <cell r="Q531">
            <v>0</v>
          </cell>
          <cell r="R531">
            <v>7200</v>
          </cell>
        </row>
        <row r="532">
          <cell r="B532" t="str">
            <v>DR128</v>
          </cell>
          <cell r="C532" t="str">
            <v xml:space="preserve">Sago </v>
          </cell>
          <cell r="D532" t="str">
            <v>Bột bán</v>
          </cell>
          <cell r="E532" t="str">
            <v>kgs</v>
          </cell>
          <cell r="F532">
            <v>20000</v>
          </cell>
          <cell r="G532">
            <v>0</v>
          </cell>
          <cell r="H532">
            <v>0</v>
          </cell>
          <cell r="I532">
            <v>0</v>
          </cell>
          <cell r="J532">
            <v>20000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 t="str">
            <v/>
          </cell>
          <cell r="P532">
            <v>0</v>
          </cell>
          <cell r="Q532">
            <v>0</v>
          </cell>
          <cell r="R532">
            <v>20000</v>
          </cell>
        </row>
        <row r="533">
          <cell r="B533" t="str">
            <v>DR129</v>
          </cell>
          <cell r="C533" t="str">
            <v>Dark chocolate</v>
          </cell>
          <cell r="D533" t="str">
            <v>Sô-cô-la sậm</v>
          </cell>
          <cell r="E533" t="str">
            <v>kgs</v>
          </cell>
          <cell r="F533">
            <v>98000</v>
          </cell>
          <cell r="G533">
            <v>0</v>
          </cell>
          <cell r="H533">
            <v>0</v>
          </cell>
          <cell r="I533">
            <v>0</v>
          </cell>
          <cell r="J533">
            <v>94000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 t="str">
            <v/>
          </cell>
          <cell r="P533">
            <v>0</v>
          </cell>
          <cell r="Q533">
            <v>0</v>
          </cell>
          <cell r="R533">
            <v>94000</v>
          </cell>
        </row>
        <row r="534">
          <cell r="B534" t="str">
            <v>DR130</v>
          </cell>
          <cell r="C534" t="str">
            <v>Demi Glace sauce 1kg</v>
          </cell>
          <cell r="D534" t="str">
            <v>Xốt Nâu</v>
          </cell>
          <cell r="E534" t="str">
            <v>jar</v>
          </cell>
          <cell r="F534">
            <v>220000</v>
          </cell>
          <cell r="G534">
            <v>0</v>
          </cell>
          <cell r="H534">
            <v>0</v>
          </cell>
          <cell r="I534">
            <v>0</v>
          </cell>
          <cell r="J534">
            <v>220000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224600</v>
          </cell>
          <cell r="P534">
            <v>0</v>
          </cell>
          <cell r="Q534">
            <v>0</v>
          </cell>
          <cell r="R534">
            <v>220000</v>
          </cell>
        </row>
        <row r="535">
          <cell r="B535" t="str">
            <v>DR131</v>
          </cell>
          <cell r="C535" t="str">
            <v>Milk Powder 500g Mafalac</v>
          </cell>
          <cell r="D535" t="str">
            <v>Bột sữa béo Hà lan</v>
          </cell>
          <cell r="E535" t="str">
            <v>bag</v>
          </cell>
          <cell r="F535">
            <v>18500</v>
          </cell>
          <cell r="G535">
            <v>0</v>
          </cell>
          <cell r="H535">
            <v>0</v>
          </cell>
          <cell r="I535">
            <v>0</v>
          </cell>
          <cell r="J535">
            <v>25000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 t="str">
            <v/>
          </cell>
          <cell r="P535">
            <v>0</v>
          </cell>
          <cell r="Q535">
            <v>0</v>
          </cell>
          <cell r="R535">
            <v>18500</v>
          </cell>
        </row>
        <row r="536">
          <cell r="B536" t="str">
            <v>DR132</v>
          </cell>
          <cell r="C536" t="str">
            <v>Yoghurt with sugar</v>
          </cell>
          <cell r="D536" t="str">
            <v>Sữa chua có đường</v>
          </cell>
          <cell r="E536" t="str">
            <v>box</v>
          </cell>
          <cell r="F536">
            <v>4800</v>
          </cell>
          <cell r="G536">
            <v>0</v>
          </cell>
          <cell r="H536">
            <v>0</v>
          </cell>
          <cell r="I536">
            <v>0</v>
          </cell>
          <cell r="J536">
            <v>4800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4825</v>
          </cell>
          <cell r="P536">
            <v>0</v>
          </cell>
          <cell r="Q536">
            <v>0</v>
          </cell>
          <cell r="R536">
            <v>4800</v>
          </cell>
        </row>
        <row r="537">
          <cell r="B537" t="str">
            <v>DR133</v>
          </cell>
          <cell r="C537" t="str">
            <v xml:space="preserve"> P.Nam Sweetened creamer</v>
          </cell>
          <cell r="D537" t="str">
            <v>Sữa đặc có đường P.Nam</v>
          </cell>
          <cell r="E537" t="str">
            <v>tin</v>
          </cell>
          <cell r="F537">
            <v>15400</v>
          </cell>
          <cell r="G537">
            <v>0</v>
          </cell>
          <cell r="H537">
            <v>0</v>
          </cell>
          <cell r="I537">
            <v>0</v>
          </cell>
          <cell r="J537">
            <v>15500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16700</v>
          </cell>
          <cell r="P537">
            <v>0</v>
          </cell>
          <cell r="Q537">
            <v>0</v>
          </cell>
          <cell r="R537">
            <v>15400</v>
          </cell>
        </row>
        <row r="538">
          <cell r="B538" t="str">
            <v>DR134</v>
          </cell>
          <cell r="C538" t="str">
            <v>Fresh Milk wo sugar</v>
          </cell>
          <cell r="D538" t="str">
            <v>Sữa tươi không đường 150ml</v>
          </cell>
          <cell r="E538" t="str">
            <v>box</v>
          </cell>
          <cell r="F538">
            <v>7273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 t="str">
            <v/>
          </cell>
          <cell r="P538">
            <v>0</v>
          </cell>
          <cell r="Q538">
            <v>0</v>
          </cell>
          <cell r="R538">
            <v>7273</v>
          </cell>
        </row>
        <row r="539">
          <cell r="B539" t="str">
            <v>DR135</v>
          </cell>
          <cell r="C539" t="str">
            <v>Fresh Milk wo sugar 1L</v>
          </cell>
          <cell r="D539" t="str">
            <v>Sữa tươi nguyên chất</v>
          </cell>
          <cell r="E539" t="str">
            <v>box</v>
          </cell>
          <cell r="F539">
            <v>26000</v>
          </cell>
          <cell r="G539">
            <v>0</v>
          </cell>
          <cell r="H539">
            <v>0</v>
          </cell>
          <cell r="I539">
            <v>0</v>
          </cell>
          <cell r="J539">
            <v>25400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26500</v>
          </cell>
          <cell r="P539">
            <v>0</v>
          </cell>
          <cell r="Q539">
            <v>0</v>
          </cell>
          <cell r="R539">
            <v>25400</v>
          </cell>
        </row>
        <row r="540">
          <cell r="B540" t="str">
            <v>DR136</v>
          </cell>
          <cell r="C540" t="str">
            <v>Dry small shrimp</v>
          </cell>
          <cell r="D540" t="str">
            <v>Tép khô</v>
          </cell>
          <cell r="E540" t="str">
            <v>kgs</v>
          </cell>
          <cell r="F540">
            <v>160000</v>
          </cell>
          <cell r="G540">
            <v>0</v>
          </cell>
          <cell r="H540">
            <v>0</v>
          </cell>
          <cell r="I540">
            <v>0</v>
          </cell>
          <cell r="J540">
            <v>135000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 t="str">
            <v/>
          </cell>
          <cell r="P540">
            <v>0</v>
          </cell>
          <cell r="Q540">
            <v>0</v>
          </cell>
          <cell r="R540">
            <v>135000</v>
          </cell>
        </row>
        <row r="541">
          <cell r="B541" t="str">
            <v>DR137</v>
          </cell>
          <cell r="C541" t="str">
            <v>Thao fruit</v>
          </cell>
          <cell r="D541" t="str">
            <v>Thảo quả</v>
          </cell>
          <cell r="E541" t="str">
            <v>kgs</v>
          </cell>
          <cell r="F541">
            <v>290000</v>
          </cell>
          <cell r="G541">
            <v>0</v>
          </cell>
          <cell r="H541">
            <v>0</v>
          </cell>
          <cell r="I541">
            <v>0</v>
          </cell>
          <cell r="J541">
            <v>385000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 t="str">
            <v/>
          </cell>
          <cell r="P541">
            <v>0</v>
          </cell>
          <cell r="Q541">
            <v>0</v>
          </cell>
          <cell r="R541">
            <v>290000</v>
          </cell>
        </row>
        <row r="542">
          <cell r="B542" t="str">
            <v>DR138</v>
          </cell>
          <cell r="C542">
            <v>0</v>
          </cell>
          <cell r="D542" t="str">
            <v>Thịt chà bông lạt</v>
          </cell>
          <cell r="E542" t="str">
            <v>kgs</v>
          </cell>
          <cell r="F542">
            <v>160000</v>
          </cell>
          <cell r="G542">
            <v>0</v>
          </cell>
          <cell r="H542">
            <v>0</v>
          </cell>
          <cell r="I542">
            <v>0</v>
          </cell>
          <cell r="J542">
            <v>150000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 t="str">
            <v/>
          </cell>
          <cell r="P542">
            <v>0</v>
          </cell>
          <cell r="Q542">
            <v>0</v>
          </cell>
          <cell r="R542">
            <v>150000</v>
          </cell>
        </row>
        <row r="543">
          <cell r="B543" t="str">
            <v>DR139</v>
          </cell>
          <cell r="C543" t="str">
            <v>Black Pepper Powder</v>
          </cell>
          <cell r="D543" t="str">
            <v>Tiêu bột đen</v>
          </cell>
          <cell r="E543" t="str">
            <v>kgs</v>
          </cell>
          <cell r="F543">
            <v>90000</v>
          </cell>
          <cell r="G543">
            <v>0</v>
          </cell>
          <cell r="H543">
            <v>0</v>
          </cell>
          <cell r="I543">
            <v>0</v>
          </cell>
          <cell r="J543">
            <v>85000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297000</v>
          </cell>
          <cell r="P543">
            <v>0</v>
          </cell>
          <cell r="Q543">
            <v>0</v>
          </cell>
          <cell r="R543">
            <v>85000</v>
          </cell>
        </row>
        <row r="544">
          <cell r="B544" t="str">
            <v>DR140</v>
          </cell>
          <cell r="C544" t="str">
            <v>White Pepper powder</v>
          </cell>
          <cell r="D544" t="str">
            <v>Tiêu trắng bột</v>
          </cell>
          <cell r="E544" t="str">
            <v>kgs</v>
          </cell>
          <cell r="F544">
            <v>210000</v>
          </cell>
          <cell r="G544">
            <v>0</v>
          </cell>
          <cell r="H544">
            <v>0</v>
          </cell>
          <cell r="I544">
            <v>0</v>
          </cell>
          <cell r="J544">
            <v>175000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 t="str">
            <v/>
          </cell>
          <cell r="P544">
            <v>0</v>
          </cell>
          <cell r="Q544">
            <v>0</v>
          </cell>
          <cell r="R544">
            <v>175000</v>
          </cell>
        </row>
        <row r="545">
          <cell r="B545" t="str">
            <v>DR143</v>
          </cell>
          <cell r="C545" t="str">
            <v>Lipton Tea 100 sachet*2gr</v>
          </cell>
          <cell r="D545" t="str">
            <v>Trà Lipton</v>
          </cell>
          <cell r="E545" t="str">
            <v>box</v>
          </cell>
          <cell r="F545">
            <v>100000</v>
          </cell>
          <cell r="G545">
            <v>0</v>
          </cell>
          <cell r="H545">
            <v>0</v>
          </cell>
          <cell r="I545">
            <v>0</v>
          </cell>
          <cell r="J545">
            <v>155000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 t="str">
            <v/>
          </cell>
          <cell r="P545">
            <v>0</v>
          </cell>
          <cell r="Q545">
            <v>0</v>
          </cell>
          <cell r="R545">
            <v>100000</v>
          </cell>
        </row>
        <row r="546">
          <cell r="B546" t="str">
            <v>DR144</v>
          </cell>
          <cell r="C546" t="str">
            <v>Tomato Sauce 270ml</v>
          </cell>
          <cell r="D546" t="str">
            <v>Tương cà</v>
          </cell>
          <cell r="E546" t="str">
            <v>btl</v>
          </cell>
          <cell r="F546">
            <v>10000</v>
          </cell>
          <cell r="G546">
            <v>0</v>
          </cell>
          <cell r="H546">
            <v>0</v>
          </cell>
          <cell r="I546">
            <v>0</v>
          </cell>
          <cell r="J546">
            <v>10500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17100</v>
          </cell>
          <cell r="P546">
            <v>0</v>
          </cell>
          <cell r="Q546">
            <v>0</v>
          </cell>
          <cell r="R546">
            <v>10000</v>
          </cell>
        </row>
        <row r="547">
          <cell r="B547" t="str">
            <v>DR145</v>
          </cell>
          <cell r="C547" t="str">
            <v>Tomato sauce 2L</v>
          </cell>
          <cell r="D547" t="str">
            <v>Tương Cà Chua</v>
          </cell>
          <cell r="E547" t="str">
            <v>btl</v>
          </cell>
          <cell r="F547">
            <v>50000</v>
          </cell>
          <cell r="G547">
            <v>0</v>
          </cell>
          <cell r="H547">
            <v>0</v>
          </cell>
          <cell r="I547">
            <v>0</v>
          </cell>
          <cell r="J547">
            <v>48500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48400</v>
          </cell>
          <cell r="P547">
            <v>0</v>
          </cell>
          <cell r="Q547">
            <v>0</v>
          </cell>
          <cell r="R547">
            <v>48400</v>
          </cell>
        </row>
        <row r="548">
          <cell r="B548" t="str">
            <v>DR146</v>
          </cell>
          <cell r="C548" t="str">
            <v>Tomato Ketchup Heinz 330ml</v>
          </cell>
          <cell r="D548" t="str">
            <v>Tương cà heinz</v>
          </cell>
          <cell r="E548" t="str">
            <v>btl</v>
          </cell>
          <cell r="F548">
            <v>21000</v>
          </cell>
          <cell r="G548">
            <v>0</v>
          </cell>
          <cell r="H548">
            <v>0</v>
          </cell>
          <cell r="I548">
            <v>0</v>
          </cell>
          <cell r="J548">
            <v>19800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17100</v>
          </cell>
          <cell r="P548">
            <v>0</v>
          </cell>
          <cell r="Q548">
            <v>0</v>
          </cell>
          <cell r="R548">
            <v>17100</v>
          </cell>
        </row>
        <row r="549">
          <cell r="B549" t="str">
            <v>DR147</v>
          </cell>
          <cell r="C549" t="str">
            <v>Soya Paste</v>
          </cell>
          <cell r="D549" t="str">
            <v>Tương chay đậu nành</v>
          </cell>
          <cell r="E549" t="str">
            <v>kgs</v>
          </cell>
          <cell r="F549">
            <v>17500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 t="str">
            <v/>
          </cell>
          <cell r="P549">
            <v>0</v>
          </cell>
          <cell r="Q549">
            <v>0</v>
          </cell>
          <cell r="R549">
            <v>17500</v>
          </cell>
        </row>
        <row r="550">
          <cell r="B550" t="str">
            <v>DR148</v>
          </cell>
          <cell r="C550" t="str">
            <v>Soya Bear Paste Black 250ml</v>
          </cell>
          <cell r="D550" t="str">
            <v>Tương đen</v>
          </cell>
          <cell r="E550" t="str">
            <v>btl</v>
          </cell>
          <cell r="F550">
            <v>6800</v>
          </cell>
          <cell r="G550">
            <v>0</v>
          </cell>
          <cell r="H550">
            <v>0</v>
          </cell>
          <cell r="I550">
            <v>0</v>
          </cell>
          <cell r="J550">
            <v>6500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6900</v>
          </cell>
          <cell r="P550">
            <v>0</v>
          </cell>
          <cell r="Q550">
            <v>0</v>
          </cell>
          <cell r="R550">
            <v>6500</v>
          </cell>
        </row>
        <row r="551">
          <cell r="B551" t="str">
            <v>DR149</v>
          </cell>
          <cell r="C551" t="str">
            <v>Black soybean paste</v>
          </cell>
          <cell r="D551" t="str">
            <v>Tương Hột Đen</v>
          </cell>
          <cell r="E551" t="str">
            <v>kgs</v>
          </cell>
          <cell r="F551">
            <v>36364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 t="str">
            <v/>
          </cell>
          <cell r="P551">
            <v>0</v>
          </cell>
          <cell r="Q551">
            <v>0</v>
          </cell>
          <cell r="R551">
            <v>36364</v>
          </cell>
        </row>
        <row r="552">
          <cell r="B552" t="str">
            <v>DR150</v>
          </cell>
          <cell r="C552" t="str">
            <v>Chilie sauce Heinz 330ml</v>
          </cell>
          <cell r="D552" t="str">
            <v>Tương ớt heinz</v>
          </cell>
          <cell r="E552" t="str">
            <v>btl</v>
          </cell>
          <cell r="F552">
            <v>21000</v>
          </cell>
          <cell r="G552">
            <v>0</v>
          </cell>
          <cell r="H552">
            <v>0</v>
          </cell>
          <cell r="I552">
            <v>0</v>
          </cell>
          <cell r="J552">
            <v>20500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 t="str">
            <v/>
          </cell>
          <cell r="P552">
            <v>0</v>
          </cell>
          <cell r="Q552">
            <v>0</v>
          </cell>
          <cell r="R552">
            <v>20500</v>
          </cell>
        </row>
        <row r="553">
          <cell r="B553" t="str">
            <v>DR151</v>
          </cell>
          <cell r="C553" t="str">
            <v>Tom Yum Powder 1kg bag</v>
          </cell>
          <cell r="D553" t="str">
            <v>Bột lẩu thái 1000g</v>
          </cell>
          <cell r="E553" t="str">
            <v>kgs</v>
          </cell>
          <cell r="F553">
            <v>280000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 t="str">
            <v/>
          </cell>
          <cell r="P553">
            <v>0</v>
          </cell>
          <cell r="Q553">
            <v>0</v>
          </cell>
          <cell r="R553">
            <v>280000</v>
          </cell>
        </row>
        <row r="554">
          <cell r="B554" t="str">
            <v>DR152</v>
          </cell>
          <cell r="C554" t="str">
            <v>Tom Yum Paste 500g bag</v>
          </cell>
          <cell r="D554" t="str">
            <v>Tương Tom Yum</v>
          </cell>
          <cell r="E554" t="str">
            <v>jar</v>
          </cell>
          <cell r="F554">
            <v>75000</v>
          </cell>
          <cell r="G554">
            <v>0</v>
          </cell>
          <cell r="H554">
            <v>0</v>
          </cell>
          <cell r="I554">
            <v>0</v>
          </cell>
          <cell r="J554">
            <v>65000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 t="str">
            <v/>
          </cell>
          <cell r="P554">
            <v>0</v>
          </cell>
          <cell r="Q554">
            <v>0</v>
          </cell>
          <cell r="R554">
            <v>65000</v>
          </cell>
        </row>
        <row r="555">
          <cell r="B555" t="str">
            <v>DR153</v>
          </cell>
          <cell r="C555" t="str">
            <v>Tomato Ketchup 5.5 kg</v>
          </cell>
          <cell r="D555" t="str">
            <v>Tương cà Ketchup 5.5kg</v>
          </cell>
          <cell r="E555" t="str">
            <v>btl</v>
          </cell>
          <cell r="F555" t="str">
            <v>Ko có hàng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 t="str">
            <v/>
          </cell>
          <cell r="P555">
            <v>0</v>
          </cell>
          <cell r="Q555">
            <v>0</v>
          </cell>
          <cell r="R555">
            <v>0</v>
          </cell>
        </row>
        <row r="556">
          <cell r="B556" t="str">
            <v>DR154</v>
          </cell>
          <cell r="C556" t="str">
            <v>Magi soya sauce 700ml</v>
          </cell>
          <cell r="D556" t="str">
            <v>Xì dầu Maggi</v>
          </cell>
          <cell r="E556" t="str">
            <v>btl</v>
          </cell>
          <cell r="F556">
            <v>21200</v>
          </cell>
          <cell r="G556">
            <v>0</v>
          </cell>
          <cell r="H556">
            <v>0</v>
          </cell>
          <cell r="I556">
            <v>0</v>
          </cell>
          <cell r="J556">
            <v>23500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21500</v>
          </cell>
          <cell r="P556">
            <v>0</v>
          </cell>
          <cell r="Q556">
            <v>0</v>
          </cell>
          <cell r="R556">
            <v>21200</v>
          </cell>
        </row>
        <row r="557">
          <cell r="B557" t="str">
            <v>DR155</v>
          </cell>
          <cell r="C557" t="str">
            <v>Soya sauce kikoman 1L</v>
          </cell>
          <cell r="D557" t="str">
            <v>Xì dầu Nhật</v>
          </cell>
          <cell r="E557" t="str">
            <v>btl</v>
          </cell>
          <cell r="F557">
            <v>120000</v>
          </cell>
          <cell r="G557">
            <v>0</v>
          </cell>
          <cell r="H557">
            <v>0</v>
          </cell>
          <cell r="I557">
            <v>0</v>
          </cell>
          <cell r="J557">
            <v>120000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155300</v>
          </cell>
          <cell r="P557">
            <v>0</v>
          </cell>
          <cell r="Q557">
            <v>0</v>
          </cell>
          <cell r="R557">
            <v>120000</v>
          </cell>
        </row>
        <row r="558">
          <cell r="B558" t="str">
            <v>DR156</v>
          </cell>
          <cell r="C558" t="str">
            <v>Soya Sauce 500ml</v>
          </cell>
          <cell r="D558" t="str">
            <v>Xì dầu Tam Thái Tử</v>
          </cell>
          <cell r="E558" t="str">
            <v>btl</v>
          </cell>
          <cell r="F558">
            <v>6000</v>
          </cell>
          <cell r="G558">
            <v>0</v>
          </cell>
          <cell r="H558">
            <v>0</v>
          </cell>
          <cell r="I558">
            <v>0</v>
          </cell>
          <cell r="J558">
            <v>6000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 t="str">
            <v/>
          </cell>
          <cell r="P558">
            <v>0</v>
          </cell>
          <cell r="Q558">
            <v>0</v>
          </cell>
          <cell r="R558">
            <v>6000</v>
          </cell>
        </row>
        <row r="559">
          <cell r="B559" t="str">
            <v>DR157</v>
          </cell>
          <cell r="C559">
            <v>0</v>
          </cell>
          <cell r="D559" t="str">
            <v>Xí muội</v>
          </cell>
          <cell r="E559" t="str">
            <v>kgs</v>
          </cell>
          <cell r="F559" t="str">
            <v>Ko có hàng</v>
          </cell>
          <cell r="G559">
            <v>0</v>
          </cell>
          <cell r="H559">
            <v>0</v>
          </cell>
          <cell r="I559">
            <v>0</v>
          </cell>
          <cell r="J559">
            <v>125000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 t="str">
            <v/>
          </cell>
          <cell r="P559">
            <v>0</v>
          </cell>
          <cell r="Q559">
            <v>0</v>
          </cell>
          <cell r="R559">
            <v>125000</v>
          </cell>
        </row>
        <row r="560">
          <cell r="B560" t="str">
            <v>DR158</v>
          </cell>
          <cell r="C560" t="str">
            <v>BBQ sauce 510g</v>
          </cell>
          <cell r="D560" t="str">
            <v>Xốt BBQ</v>
          </cell>
          <cell r="E560" t="str">
            <v>btl</v>
          </cell>
          <cell r="F560">
            <v>80000</v>
          </cell>
          <cell r="G560">
            <v>0</v>
          </cell>
          <cell r="H560">
            <v>0</v>
          </cell>
          <cell r="I560">
            <v>51960</v>
          </cell>
          <cell r="J560">
            <v>53500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 t="str">
            <v/>
          </cell>
          <cell r="P560">
            <v>0</v>
          </cell>
          <cell r="Q560">
            <v>0</v>
          </cell>
          <cell r="R560">
            <v>51960</v>
          </cell>
        </row>
        <row r="561">
          <cell r="B561" t="str">
            <v>DR159</v>
          </cell>
          <cell r="C561" t="str">
            <v>Mayonnaise Sauce 3kg</v>
          </cell>
          <cell r="D561" t="str">
            <v>Xốt mayonnaise Hellmans 3kg</v>
          </cell>
          <cell r="E561" t="str">
            <v>jar</v>
          </cell>
          <cell r="F561">
            <v>165000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170000</v>
          </cell>
          <cell r="P561">
            <v>0</v>
          </cell>
          <cell r="Q561">
            <v>0</v>
          </cell>
          <cell r="R561">
            <v>165000</v>
          </cell>
        </row>
        <row r="562">
          <cell r="B562" t="str">
            <v>DR160</v>
          </cell>
          <cell r="C562" t="str">
            <v>Chilli Sauce Tabasco 150g</v>
          </cell>
          <cell r="D562" t="str">
            <v>Xốt Tabasco</v>
          </cell>
          <cell r="E562" t="str">
            <v>btl</v>
          </cell>
          <cell r="F562">
            <v>57000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 t="str">
            <v/>
          </cell>
          <cell r="P562">
            <v>0</v>
          </cell>
          <cell r="Q562">
            <v>0</v>
          </cell>
          <cell r="R562">
            <v>57000</v>
          </cell>
        </row>
        <row r="563">
          <cell r="B563" t="str">
            <v>DR161</v>
          </cell>
          <cell r="C563" t="str">
            <v>Unsalted butter</v>
          </cell>
          <cell r="D563" t="str">
            <v>Bơ lạc anchor</v>
          </cell>
          <cell r="E563" t="str">
            <v>kgs</v>
          </cell>
          <cell r="F563">
            <v>180000</v>
          </cell>
          <cell r="G563">
            <v>0</v>
          </cell>
          <cell r="H563">
            <v>0</v>
          </cell>
          <cell r="I563">
            <v>173680</v>
          </cell>
          <cell r="J563">
            <v>84500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172840</v>
          </cell>
          <cell r="P563">
            <v>0</v>
          </cell>
          <cell r="Q563">
            <v>0</v>
          </cell>
          <cell r="R563">
            <v>84500</v>
          </cell>
        </row>
        <row r="564">
          <cell r="B564" t="str">
            <v>DR162</v>
          </cell>
          <cell r="C564" t="str">
            <v>Cream balsamic 0.5L</v>
          </cell>
          <cell r="D564" t="str">
            <v>Dấm đen cô đặc 0.5L</v>
          </cell>
          <cell r="E564" t="str">
            <v>btl</v>
          </cell>
          <cell r="F564">
            <v>55000</v>
          </cell>
          <cell r="G564">
            <v>0</v>
          </cell>
          <cell r="H564">
            <v>0</v>
          </cell>
          <cell r="I564">
            <v>0</v>
          </cell>
          <cell r="J564">
            <v>180000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 t="str">
            <v/>
          </cell>
          <cell r="P564">
            <v>0</v>
          </cell>
          <cell r="Q564">
            <v>0</v>
          </cell>
          <cell r="R564">
            <v>55000</v>
          </cell>
        </row>
        <row r="565">
          <cell r="B565" t="str">
            <v>DR163</v>
          </cell>
          <cell r="C565" t="str">
            <v>Sauce Worcestershire L&amp;P</v>
          </cell>
          <cell r="D565" t="str">
            <v>Sauce L &amp; P</v>
          </cell>
          <cell r="E565" t="str">
            <v>btl</v>
          </cell>
          <cell r="F565">
            <v>88000</v>
          </cell>
          <cell r="G565">
            <v>0</v>
          </cell>
          <cell r="H565">
            <v>0</v>
          </cell>
          <cell r="I565">
            <v>0</v>
          </cell>
          <cell r="J565">
            <v>72000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 t="str">
            <v/>
          </cell>
          <cell r="P565">
            <v>0</v>
          </cell>
          <cell r="Q565">
            <v>0</v>
          </cell>
          <cell r="R565">
            <v>72000</v>
          </cell>
        </row>
        <row r="566">
          <cell r="B566" t="str">
            <v>DR164</v>
          </cell>
          <cell r="C566" t="str">
            <v>White Sesame fried</v>
          </cell>
          <cell r="D566" t="str">
            <v>Mè rang</v>
          </cell>
          <cell r="E566" t="str">
            <v>kgs</v>
          </cell>
          <cell r="F566">
            <v>63000</v>
          </cell>
          <cell r="G566">
            <v>0</v>
          </cell>
          <cell r="H566">
            <v>0</v>
          </cell>
          <cell r="I566">
            <v>0</v>
          </cell>
          <cell r="J566">
            <v>60000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 t="str">
            <v/>
          </cell>
          <cell r="P566">
            <v>0</v>
          </cell>
          <cell r="Q566">
            <v>0</v>
          </cell>
          <cell r="R566">
            <v>60000</v>
          </cell>
        </row>
        <row r="567">
          <cell r="B567" t="str">
            <v>DR165</v>
          </cell>
          <cell r="C567" t="str">
            <v>Cooking Oil Neptune 16l</v>
          </cell>
          <cell r="D567" t="str">
            <v>Dầu Neptune 16L</v>
          </cell>
          <cell r="E567" t="str">
            <v>btl</v>
          </cell>
          <cell r="F567" t="str">
            <v>Ko có hàng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 t="str">
            <v/>
          </cell>
          <cell r="P567">
            <v>0</v>
          </cell>
          <cell r="Q567">
            <v>0</v>
          </cell>
          <cell r="R567">
            <v>0</v>
          </cell>
        </row>
        <row r="568">
          <cell r="B568" t="str">
            <v>DR166</v>
          </cell>
          <cell r="C568" t="str">
            <v>Seaweed for Korean soup 200g</v>
          </cell>
          <cell r="D568" t="str">
            <v>Rong Biển Nấu Súp Hàn Quốc</v>
          </cell>
          <cell r="E568" t="str">
            <v>bag</v>
          </cell>
          <cell r="F568">
            <v>138000</v>
          </cell>
          <cell r="G568">
            <v>0</v>
          </cell>
          <cell r="H568">
            <v>0</v>
          </cell>
          <cell r="I568">
            <v>0</v>
          </cell>
          <cell r="J568">
            <v>67500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 t="str">
            <v/>
          </cell>
          <cell r="P568">
            <v>0</v>
          </cell>
          <cell r="Q568">
            <v>0</v>
          </cell>
          <cell r="R568">
            <v>67500</v>
          </cell>
        </row>
        <row r="569">
          <cell r="B569" t="str">
            <v>DR167</v>
          </cell>
          <cell r="C569" t="str">
            <v>Paprika chilli flakes</v>
          </cell>
          <cell r="D569" t="str">
            <v>Ớt bột Paprika</v>
          </cell>
          <cell r="E569" t="str">
            <v>kgs</v>
          </cell>
          <cell r="F569">
            <v>395000</v>
          </cell>
          <cell r="G569">
            <v>0</v>
          </cell>
          <cell r="H569">
            <v>0</v>
          </cell>
          <cell r="I569">
            <v>0</v>
          </cell>
          <cell r="J569">
            <v>415000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 t="str">
            <v/>
          </cell>
          <cell r="P569">
            <v>0</v>
          </cell>
          <cell r="Q569">
            <v>0</v>
          </cell>
          <cell r="R569">
            <v>395000</v>
          </cell>
        </row>
        <row r="570">
          <cell r="B570" t="str">
            <v>DR168</v>
          </cell>
          <cell r="C570" t="str">
            <v>Caper seed</v>
          </cell>
          <cell r="D570" t="str">
            <v>Hạt caper</v>
          </cell>
          <cell r="E570" t="str">
            <v>jar</v>
          </cell>
          <cell r="F570">
            <v>127000</v>
          </cell>
          <cell r="G570">
            <v>0</v>
          </cell>
          <cell r="H570">
            <v>0</v>
          </cell>
          <cell r="I570">
            <v>0</v>
          </cell>
          <cell r="J570">
            <v>102000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 t="str">
            <v/>
          </cell>
          <cell r="P570">
            <v>0</v>
          </cell>
          <cell r="Q570">
            <v>0</v>
          </cell>
          <cell r="R570">
            <v>102000</v>
          </cell>
        </row>
        <row r="571">
          <cell r="B571" t="str">
            <v>DR169</v>
          </cell>
          <cell r="C571" t="str">
            <v>Chilli color</v>
          </cell>
          <cell r="D571" t="str">
            <v>Xốt cary (cary dầu)</v>
          </cell>
          <cell r="E571" t="str">
            <v>jar</v>
          </cell>
          <cell r="F571">
            <v>6500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 t="str">
            <v/>
          </cell>
          <cell r="P571">
            <v>0</v>
          </cell>
          <cell r="Q571">
            <v>0</v>
          </cell>
          <cell r="R571">
            <v>6500</v>
          </cell>
        </row>
        <row r="572">
          <cell r="B572" t="str">
            <v>DR170</v>
          </cell>
          <cell r="C572" t="str">
            <v>Udon Noodle 500g</v>
          </cell>
          <cell r="D572" t="str">
            <v>Mì Udon 500g</v>
          </cell>
          <cell r="E572" t="str">
            <v>bag</v>
          </cell>
          <cell r="F572">
            <v>76000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 t="str">
            <v/>
          </cell>
          <cell r="P572">
            <v>0</v>
          </cell>
          <cell r="Q572">
            <v>0</v>
          </cell>
          <cell r="R572">
            <v>76000</v>
          </cell>
        </row>
        <row r="573">
          <cell r="B573" t="str">
            <v>DR171</v>
          </cell>
          <cell r="C573" t="str">
            <v>Vemecelli noodle</v>
          </cell>
          <cell r="D573" t="str">
            <v>Miến dong</v>
          </cell>
          <cell r="E573" t="str">
            <v>kgs</v>
          </cell>
          <cell r="F573">
            <v>51000</v>
          </cell>
          <cell r="G573">
            <v>0</v>
          </cell>
          <cell r="H573">
            <v>0</v>
          </cell>
          <cell r="I573">
            <v>0</v>
          </cell>
          <cell r="J573">
            <v>45000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73000</v>
          </cell>
          <cell r="P573">
            <v>0</v>
          </cell>
          <cell r="Q573">
            <v>0</v>
          </cell>
          <cell r="R573">
            <v>45000</v>
          </cell>
        </row>
        <row r="574">
          <cell r="B574" t="str">
            <v>DR172</v>
          </cell>
          <cell r="C574" t="str">
            <v>Dry straw mushroom</v>
          </cell>
          <cell r="D574" t="str">
            <v>Nấm rơm khô</v>
          </cell>
          <cell r="E574" t="str">
            <v>kgs</v>
          </cell>
          <cell r="F574">
            <v>435000</v>
          </cell>
          <cell r="G574">
            <v>0</v>
          </cell>
          <cell r="H574">
            <v>0</v>
          </cell>
          <cell r="I574">
            <v>0</v>
          </cell>
          <cell r="J574">
            <v>445000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 t="str">
            <v/>
          </cell>
          <cell r="P574">
            <v>0</v>
          </cell>
          <cell r="Q574">
            <v>0</v>
          </cell>
          <cell r="R574">
            <v>435000</v>
          </cell>
        </row>
        <row r="575">
          <cell r="B575" t="str">
            <v>DR173</v>
          </cell>
          <cell r="C575" t="str">
            <v>Pho seasoning powder</v>
          </cell>
          <cell r="D575" t="str">
            <v>Gia vị phở mặn</v>
          </cell>
          <cell r="E575" t="str">
            <v>pcs</v>
          </cell>
          <cell r="F575">
            <v>3900</v>
          </cell>
          <cell r="G575">
            <v>0</v>
          </cell>
          <cell r="H575">
            <v>0</v>
          </cell>
          <cell r="I575">
            <v>0</v>
          </cell>
          <cell r="J575">
            <v>4300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 t="str">
            <v/>
          </cell>
          <cell r="P575">
            <v>0</v>
          </cell>
          <cell r="Q575">
            <v>0</v>
          </cell>
          <cell r="R575">
            <v>3900</v>
          </cell>
        </row>
        <row r="576">
          <cell r="B576" t="str">
            <v>DR174</v>
          </cell>
          <cell r="C576" t="str">
            <v>Korean kimbab ham roll</v>
          </cell>
          <cell r="D576" t="str">
            <v>Ham cuộn Kimbab Hàn Quốc</v>
          </cell>
          <cell r="E576" t="str">
            <v>kgs</v>
          </cell>
          <cell r="F576">
            <v>180000</v>
          </cell>
          <cell r="G576">
            <v>0</v>
          </cell>
          <cell r="H576">
            <v>0</v>
          </cell>
          <cell r="I576">
            <v>0</v>
          </cell>
          <cell r="J576">
            <v>200000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 t="str">
            <v/>
          </cell>
          <cell r="P576">
            <v>0</v>
          </cell>
          <cell r="Q576">
            <v>0</v>
          </cell>
          <cell r="R576">
            <v>180000</v>
          </cell>
        </row>
        <row r="577">
          <cell r="B577" t="str">
            <v>DR175</v>
          </cell>
          <cell r="C577" t="str">
            <v>Japanese curry</v>
          </cell>
          <cell r="D577" t="str">
            <v>Cari Nhật</v>
          </cell>
          <cell r="E577" t="str">
            <v>box</v>
          </cell>
          <cell r="F577">
            <v>100000</v>
          </cell>
          <cell r="G577">
            <v>0</v>
          </cell>
          <cell r="H577">
            <v>0</v>
          </cell>
          <cell r="I577">
            <v>0</v>
          </cell>
          <cell r="J577">
            <v>105000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 t="str">
            <v/>
          </cell>
          <cell r="P577">
            <v>0</v>
          </cell>
          <cell r="Q577">
            <v>0</v>
          </cell>
          <cell r="R577">
            <v>100000</v>
          </cell>
        </row>
        <row r="578">
          <cell r="B578" t="str">
            <v>DR176</v>
          </cell>
          <cell r="C578" t="str">
            <v>Steak sauce HP 270g</v>
          </cell>
          <cell r="D578" t="str">
            <v>Xốt bò bít tếch HP 270g</v>
          </cell>
          <cell r="E578" t="str">
            <v>jar</v>
          </cell>
          <cell r="F578">
            <v>74000</v>
          </cell>
          <cell r="G578">
            <v>0</v>
          </cell>
          <cell r="H578">
            <v>0</v>
          </cell>
          <cell r="I578">
            <v>0</v>
          </cell>
          <cell r="J578">
            <v>60500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 t="str">
            <v/>
          </cell>
          <cell r="P578">
            <v>0</v>
          </cell>
          <cell r="Q578">
            <v>0</v>
          </cell>
          <cell r="R578">
            <v>60500</v>
          </cell>
        </row>
        <row r="579">
          <cell r="B579" t="str">
            <v>DR177</v>
          </cell>
          <cell r="C579" t="str">
            <v>Plum sauce</v>
          </cell>
          <cell r="D579" t="str">
            <v>Xốt mận</v>
          </cell>
          <cell r="E579" t="str">
            <v>jar</v>
          </cell>
          <cell r="F579">
            <v>39000</v>
          </cell>
          <cell r="G579">
            <v>0</v>
          </cell>
          <cell r="H579">
            <v>0</v>
          </cell>
          <cell r="I579">
            <v>0</v>
          </cell>
          <cell r="J579">
            <v>38000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 t="str">
            <v/>
          </cell>
          <cell r="P579">
            <v>0</v>
          </cell>
          <cell r="Q579">
            <v>0</v>
          </cell>
          <cell r="R579">
            <v>38000</v>
          </cell>
        </row>
        <row r="580">
          <cell r="B580" t="str">
            <v>DR178</v>
          </cell>
          <cell r="C580" t="str">
            <v>Whole black pepper</v>
          </cell>
          <cell r="D580" t="str">
            <v>Tiêu đen hột</v>
          </cell>
          <cell r="E580" t="str">
            <v>kgs</v>
          </cell>
          <cell r="F580">
            <v>90000</v>
          </cell>
          <cell r="G580">
            <v>0</v>
          </cell>
          <cell r="H580">
            <v>0</v>
          </cell>
          <cell r="I580">
            <v>0</v>
          </cell>
          <cell r="J580">
            <v>80000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 t="str">
            <v/>
          </cell>
          <cell r="P580">
            <v>0</v>
          </cell>
          <cell r="Q580">
            <v>0</v>
          </cell>
          <cell r="R580">
            <v>80000</v>
          </cell>
        </row>
        <row r="581">
          <cell r="B581" t="str">
            <v>DR179</v>
          </cell>
          <cell r="C581" t="str">
            <v>Chilli flakes</v>
          </cell>
          <cell r="D581" t="str">
            <v>Ớt hột</v>
          </cell>
          <cell r="E581" t="str">
            <v>kgs</v>
          </cell>
          <cell r="F581">
            <v>70000</v>
          </cell>
          <cell r="G581">
            <v>0</v>
          </cell>
          <cell r="H581">
            <v>0</v>
          </cell>
          <cell r="I581">
            <v>0</v>
          </cell>
          <cell r="J581">
            <v>46000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 t="str">
            <v/>
          </cell>
          <cell r="P581">
            <v>0</v>
          </cell>
          <cell r="Q581">
            <v>0</v>
          </cell>
          <cell r="R581">
            <v>46000</v>
          </cell>
        </row>
        <row r="582">
          <cell r="B582" t="str">
            <v>DR180</v>
          </cell>
          <cell r="C582" t="str">
            <v>Chilli sauce cholimex 225ml</v>
          </cell>
          <cell r="D582" t="str">
            <v>Ớt Chai sành</v>
          </cell>
          <cell r="E582" t="str">
            <v>chai</v>
          </cell>
          <cell r="F582" t="str">
            <v>Ko có hàng</v>
          </cell>
          <cell r="G582">
            <v>0</v>
          </cell>
          <cell r="H582">
            <v>0</v>
          </cell>
          <cell r="I582">
            <v>0</v>
          </cell>
          <cell r="J582">
            <v>9000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 t="str">
            <v/>
          </cell>
          <cell r="P582">
            <v>0</v>
          </cell>
          <cell r="Q582">
            <v>0</v>
          </cell>
          <cell r="R582">
            <v>9000</v>
          </cell>
        </row>
        <row r="583">
          <cell r="B583" t="str">
            <v>DR181</v>
          </cell>
          <cell r="C583" t="str">
            <v>Musli 375g</v>
          </cell>
          <cell r="D583" t="str">
            <v>Cốm Musli 375g</v>
          </cell>
          <cell r="E583" t="str">
            <v>box</v>
          </cell>
          <cell r="F583">
            <v>60000</v>
          </cell>
          <cell r="G583">
            <v>0</v>
          </cell>
          <cell r="H583">
            <v>0</v>
          </cell>
          <cell r="I583">
            <v>0</v>
          </cell>
          <cell r="J583">
            <v>47000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 t="str">
            <v/>
          </cell>
          <cell r="P583">
            <v>0</v>
          </cell>
          <cell r="Q583">
            <v>0</v>
          </cell>
          <cell r="R583">
            <v>47000</v>
          </cell>
        </row>
        <row r="584">
          <cell r="B584" t="str">
            <v>DR182</v>
          </cell>
          <cell r="C584" t="str">
            <v>Tomato paste Heinz 3kg</v>
          </cell>
          <cell r="D584" t="str">
            <v>Tương cà xay Heinz 3kg</v>
          </cell>
          <cell r="E584" t="str">
            <v>can</v>
          </cell>
          <cell r="F584">
            <v>220000</v>
          </cell>
          <cell r="G584">
            <v>0</v>
          </cell>
          <cell r="H584">
            <v>0</v>
          </cell>
          <cell r="I584">
            <v>0</v>
          </cell>
          <cell r="J584">
            <v>205000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270500</v>
          </cell>
          <cell r="P584">
            <v>0</v>
          </cell>
          <cell r="Q584">
            <v>0</v>
          </cell>
          <cell r="R584">
            <v>205000</v>
          </cell>
        </row>
        <row r="585">
          <cell r="B585" t="str">
            <v>DR184</v>
          </cell>
          <cell r="C585" t="str">
            <v>Tomato ketchup Heinz 3kg</v>
          </cell>
          <cell r="D585" t="str">
            <v>Tương cà ketchup Heinz 3kg</v>
          </cell>
          <cell r="E585" t="str">
            <v>can</v>
          </cell>
          <cell r="F585">
            <v>148000</v>
          </cell>
          <cell r="G585">
            <v>0</v>
          </cell>
          <cell r="H585">
            <v>0</v>
          </cell>
          <cell r="I585">
            <v>149760</v>
          </cell>
          <cell r="J585">
            <v>152000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 t="str">
            <v/>
          </cell>
          <cell r="P585">
            <v>0</v>
          </cell>
          <cell r="Q585">
            <v>0</v>
          </cell>
          <cell r="R585">
            <v>148000</v>
          </cell>
        </row>
        <row r="586">
          <cell r="B586" t="str">
            <v>DR189</v>
          </cell>
          <cell r="C586" t="str">
            <v>Whole pepper green</v>
          </cell>
          <cell r="D586" t="str">
            <v>Tiêu xanh hạt</v>
          </cell>
          <cell r="E586" t="str">
            <v>jar</v>
          </cell>
          <cell r="F586">
            <v>27000</v>
          </cell>
          <cell r="G586">
            <v>0</v>
          </cell>
          <cell r="H586">
            <v>0</v>
          </cell>
          <cell r="I586">
            <v>0</v>
          </cell>
          <cell r="J586">
            <v>26500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 t="str">
            <v/>
          </cell>
          <cell r="P586">
            <v>0</v>
          </cell>
          <cell r="Q586">
            <v>0</v>
          </cell>
          <cell r="R586">
            <v>26500</v>
          </cell>
        </row>
        <row r="587">
          <cell r="B587" t="str">
            <v>DR190</v>
          </cell>
          <cell r="C587" t="str">
            <v>Walnut</v>
          </cell>
          <cell r="D587" t="str">
            <v>Hạt óc chó</v>
          </cell>
          <cell r="E587" t="str">
            <v>kgs</v>
          </cell>
          <cell r="F587">
            <v>340000</v>
          </cell>
          <cell r="G587">
            <v>0</v>
          </cell>
          <cell r="H587">
            <v>0</v>
          </cell>
          <cell r="I587">
            <v>0</v>
          </cell>
          <cell r="J587">
            <v>290000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436400</v>
          </cell>
          <cell r="P587">
            <v>0</v>
          </cell>
          <cell r="Q587">
            <v>0</v>
          </cell>
          <cell r="R587">
            <v>290000</v>
          </cell>
        </row>
        <row r="588">
          <cell r="B588" t="str">
            <v>DR191</v>
          </cell>
          <cell r="C588" t="str">
            <v>Dark soya sauce 700ml</v>
          </cell>
          <cell r="D588" t="str">
            <v>Xì dầu đen</v>
          </cell>
          <cell r="E588" t="str">
            <v>btl</v>
          </cell>
          <cell r="F588">
            <v>41500</v>
          </cell>
          <cell r="G588">
            <v>0</v>
          </cell>
          <cell r="H588">
            <v>0</v>
          </cell>
          <cell r="I588">
            <v>0</v>
          </cell>
          <cell r="J588">
            <v>39500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 t="str">
            <v/>
          </cell>
          <cell r="P588">
            <v>0</v>
          </cell>
          <cell r="Q588">
            <v>0</v>
          </cell>
          <cell r="R588">
            <v>39500</v>
          </cell>
        </row>
        <row r="589">
          <cell r="B589" t="str">
            <v>DR192</v>
          </cell>
          <cell r="C589" t="str">
            <v>Korean noode 20bag/ctn</v>
          </cell>
          <cell r="D589" t="str">
            <v>Mì Hàn quốc</v>
          </cell>
          <cell r="E589" t="str">
            <v>ctn</v>
          </cell>
          <cell r="F589">
            <v>532500</v>
          </cell>
          <cell r="G589">
            <v>0</v>
          </cell>
          <cell r="H589">
            <v>0</v>
          </cell>
          <cell r="I589">
            <v>0</v>
          </cell>
          <cell r="J589">
            <v>495000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 t="str">
            <v/>
          </cell>
          <cell r="P589">
            <v>0</v>
          </cell>
          <cell r="Q589">
            <v>0</v>
          </cell>
          <cell r="R589">
            <v>495000</v>
          </cell>
        </row>
        <row r="590">
          <cell r="B590" t="str">
            <v>DR193</v>
          </cell>
          <cell r="C590" t="str">
            <v>Black pepper sauce 120g</v>
          </cell>
          <cell r="D590" t="str">
            <v>Xốt tiêu đen</v>
          </cell>
          <cell r="E590" t="str">
            <v>jar</v>
          </cell>
          <cell r="F590">
            <v>42000</v>
          </cell>
          <cell r="G590">
            <v>0</v>
          </cell>
          <cell r="H590">
            <v>0</v>
          </cell>
          <cell r="I590">
            <v>0</v>
          </cell>
          <cell r="J590">
            <v>48500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 t="str">
            <v/>
          </cell>
          <cell r="P590">
            <v>0</v>
          </cell>
          <cell r="Q590">
            <v>0</v>
          </cell>
          <cell r="R590">
            <v>42000</v>
          </cell>
        </row>
        <row r="591">
          <cell r="B591" t="str">
            <v>DR194</v>
          </cell>
          <cell r="C591" t="str">
            <v>Australian butter 25kgs/drum</v>
          </cell>
          <cell r="D591" t="str">
            <v>Bơ lạc Úc 25kg/thùng</v>
          </cell>
          <cell r="E591" t="str">
            <v>kgs</v>
          </cell>
          <cell r="F591">
            <v>115000</v>
          </cell>
          <cell r="G591">
            <v>0</v>
          </cell>
          <cell r="H591">
            <v>0</v>
          </cell>
          <cell r="I591">
            <v>3900000</v>
          </cell>
          <cell r="J591">
            <v>83000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93280</v>
          </cell>
          <cell r="P591">
            <v>0</v>
          </cell>
          <cell r="Q591">
            <v>0</v>
          </cell>
          <cell r="R591">
            <v>83000</v>
          </cell>
        </row>
        <row r="592">
          <cell r="B592" t="str">
            <v>DR195</v>
          </cell>
          <cell r="C592" t="str">
            <v>Cooking oil Meizal 5l</v>
          </cell>
          <cell r="D592" t="str">
            <v>Dầu Meizal 5l</v>
          </cell>
          <cell r="E592" t="str">
            <v>tin</v>
          </cell>
          <cell r="F592">
            <v>130000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128700</v>
          </cell>
          <cell r="P592">
            <v>0</v>
          </cell>
          <cell r="Q592">
            <v>0</v>
          </cell>
          <cell r="R592">
            <v>128700</v>
          </cell>
        </row>
        <row r="593">
          <cell r="B593" t="str">
            <v>DR196</v>
          </cell>
          <cell r="C593" t="str">
            <v>Miso paste 1kg</v>
          </cell>
          <cell r="D593" t="str">
            <v>Tương Miso Nhật 1kg</v>
          </cell>
          <cell r="E593" t="str">
            <v>bag</v>
          </cell>
          <cell r="F593">
            <v>110000</v>
          </cell>
          <cell r="G593">
            <v>0</v>
          </cell>
          <cell r="H593">
            <v>0</v>
          </cell>
          <cell r="I593">
            <v>0</v>
          </cell>
          <cell r="J593">
            <v>100000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 t="str">
            <v/>
          </cell>
          <cell r="P593">
            <v>0</v>
          </cell>
          <cell r="Q593">
            <v>0</v>
          </cell>
          <cell r="R593">
            <v>100000</v>
          </cell>
        </row>
        <row r="594">
          <cell r="B594" t="str">
            <v>DR199</v>
          </cell>
          <cell r="C594">
            <v>0</v>
          </cell>
          <cell r="D594" t="str">
            <v>Mì Barilla 05</v>
          </cell>
          <cell r="E594" t="str">
            <v>box</v>
          </cell>
          <cell r="F594">
            <v>51000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98100</v>
          </cell>
          <cell r="P594">
            <v>0</v>
          </cell>
          <cell r="Q594">
            <v>0</v>
          </cell>
          <cell r="R594">
            <v>51000</v>
          </cell>
        </row>
        <row r="595">
          <cell r="B595" t="str">
            <v>DR200</v>
          </cell>
          <cell r="C595" t="str">
            <v>Powder salt visa 0.5kg</v>
          </cell>
          <cell r="D595" t="str">
            <v>Muối visa 0.5kg</v>
          </cell>
          <cell r="E595" t="str">
            <v>kgs</v>
          </cell>
          <cell r="F595">
            <v>5500</v>
          </cell>
          <cell r="G595">
            <v>0</v>
          </cell>
          <cell r="H595">
            <v>0</v>
          </cell>
          <cell r="I595">
            <v>0</v>
          </cell>
          <cell r="J595">
            <v>6200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8400</v>
          </cell>
          <cell r="P595">
            <v>0</v>
          </cell>
          <cell r="Q595">
            <v>0</v>
          </cell>
          <cell r="R595">
            <v>5500</v>
          </cell>
        </row>
        <row r="596">
          <cell r="B596" t="str">
            <v>DR201</v>
          </cell>
          <cell r="C596" t="str">
            <v>Fish sauce 1L</v>
          </cell>
          <cell r="D596" t="str">
            <v>Mắm đệ nhị</v>
          </cell>
          <cell r="E596" t="str">
            <v>btl</v>
          </cell>
          <cell r="F596">
            <v>14000</v>
          </cell>
          <cell r="G596">
            <v>0</v>
          </cell>
          <cell r="H596">
            <v>0</v>
          </cell>
          <cell r="I596">
            <v>0</v>
          </cell>
          <cell r="J596">
            <v>14400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14800</v>
          </cell>
          <cell r="P596">
            <v>0</v>
          </cell>
          <cell r="Q596">
            <v>0</v>
          </cell>
          <cell r="R596">
            <v>14000</v>
          </cell>
        </row>
        <row r="597">
          <cell r="B597" t="str">
            <v>DR204</v>
          </cell>
          <cell r="C597" t="str">
            <v>Extract vanila 1l</v>
          </cell>
          <cell r="D597" t="str">
            <v>Vanilla 1L</v>
          </cell>
          <cell r="E597" t="str">
            <v>btl</v>
          </cell>
          <cell r="F597">
            <v>550000</v>
          </cell>
          <cell r="G597">
            <v>0</v>
          </cell>
          <cell r="H597">
            <v>0</v>
          </cell>
          <cell r="I597">
            <v>0</v>
          </cell>
          <cell r="J597">
            <v>630000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 t="str">
            <v/>
          </cell>
          <cell r="P597">
            <v>0</v>
          </cell>
          <cell r="Q597">
            <v>0</v>
          </cell>
          <cell r="R597">
            <v>550000</v>
          </cell>
        </row>
        <row r="598">
          <cell r="B598" t="str">
            <v>DR205</v>
          </cell>
          <cell r="C598">
            <v>0</v>
          </cell>
          <cell r="D598" t="str">
            <v>Rượi Nhật Mirin 1.8L</v>
          </cell>
          <cell r="E598" t="str">
            <v>btl</v>
          </cell>
          <cell r="F598">
            <v>320000</v>
          </cell>
          <cell r="G598">
            <v>0</v>
          </cell>
          <cell r="H598">
            <v>0</v>
          </cell>
          <cell r="I598">
            <v>0</v>
          </cell>
          <cell r="J598">
            <v>265000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 t="str">
            <v/>
          </cell>
          <cell r="P598">
            <v>0</v>
          </cell>
          <cell r="Q598">
            <v>0</v>
          </cell>
          <cell r="R598">
            <v>265000</v>
          </cell>
        </row>
        <row r="599">
          <cell r="B599" t="str">
            <v>DR206</v>
          </cell>
          <cell r="C599">
            <v>0</v>
          </cell>
          <cell r="D599" t="str">
            <v>Tomyum Paste 10g</v>
          </cell>
          <cell r="E599" t="str">
            <v>bag</v>
          </cell>
          <cell r="F599" t="str">
            <v>Ko có hàng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 t="str">
            <v/>
          </cell>
          <cell r="P599">
            <v>0</v>
          </cell>
          <cell r="Q599">
            <v>0</v>
          </cell>
          <cell r="R599">
            <v>0</v>
          </cell>
        </row>
        <row r="600">
          <cell r="B600" t="str">
            <v>DR207</v>
          </cell>
          <cell r="C600" t="str">
            <v>Oyster Sauce LKK 2.3kg</v>
          </cell>
          <cell r="D600" t="str">
            <v>Dầu Hào LKK 2.3kg</v>
          </cell>
          <cell r="E600" t="str">
            <v>bình</v>
          </cell>
          <cell r="F600" t="str">
            <v>Ko có hàng</v>
          </cell>
          <cell r="G600">
            <v>0</v>
          </cell>
          <cell r="H600">
            <v>0</v>
          </cell>
          <cell r="I600">
            <v>0</v>
          </cell>
          <cell r="J600">
            <v>125000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131100</v>
          </cell>
          <cell r="P600">
            <v>0</v>
          </cell>
          <cell r="Q600">
            <v>0</v>
          </cell>
          <cell r="R600">
            <v>125000</v>
          </cell>
        </row>
        <row r="601">
          <cell r="B601" t="str">
            <v>DR208</v>
          </cell>
          <cell r="C601" t="str">
            <v>Korean fring powder</v>
          </cell>
          <cell r="D601" t="str">
            <v>Bột chiên giòn NTT</v>
          </cell>
          <cell r="E601" t="str">
            <v>kgs</v>
          </cell>
          <cell r="F601">
            <v>37000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 t="str">
            <v/>
          </cell>
          <cell r="P601">
            <v>0</v>
          </cell>
          <cell r="Q601">
            <v>0</v>
          </cell>
          <cell r="R601">
            <v>37000</v>
          </cell>
        </row>
        <row r="602">
          <cell r="B602" t="str">
            <v>DR210</v>
          </cell>
          <cell r="C602" t="str">
            <v>Full cream milk newzealand</v>
          </cell>
          <cell r="D602" t="str">
            <v xml:space="preserve">Sữa tươi nguyên kem </v>
          </cell>
          <cell r="E602" t="str">
            <v>box</v>
          </cell>
          <cell r="F602">
            <v>50000</v>
          </cell>
          <cell r="G602">
            <v>0</v>
          </cell>
          <cell r="H602">
            <v>0</v>
          </cell>
          <cell r="I602">
            <v>305760</v>
          </cell>
          <cell r="J602">
            <v>39000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 t="str">
            <v/>
          </cell>
          <cell r="P602">
            <v>0</v>
          </cell>
          <cell r="Q602">
            <v>0</v>
          </cell>
          <cell r="R602">
            <v>39000</v>
          </cell>
        </row>
        <row r="603">
          <cell r="B603" t="str">
            <v>DR211</v>
          </cell>
          <cell r="C603" t="str">
            <v xml:space="preserve"> Ramen noodle 40packs/ctn </v>
          </cell>
          <cell r="D603" t="str">
            <v xml:space="preserve"> Mì Ramen Nhật 100g/gói </v>
          </cell>
          <cell r="E603" t="str">
            <v>kgs</v>
          </cell>
          <cell r="F603">
            <v>340000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 t="str">
            <v/>
          </cell>
          <cell r="P603">
            <v>0</v>
          </cell>
          <cell r="Q603">
            <v>0</v>
          </cell>
          <cell r="R603">
            <v>340000</v>
          </cell>
        </row>
        <row r="604">
          <cell r="B604" t="str">
            <v>DR212</v>
          </cell>
          <cell r="C604" t="str">
            <v>Seaweed for sushi</v>
          </cell>
          <cell r="D604" t="str">
            <v>Rong biển sushi 50shts</v>
          </cell>
          <cell r="E604" t="str">
            <v>gói</v>
          </cell>
          <cell r="F604">
            <v>200000</v>
          </cell>
          <cell r="G604">
            <v>0</v>
          </cell>
          <cell r="H604">
            <v>0</v>
          </cell>
          <cell r="I604">
            <v>0</v>
          </cell>
          <cell r="J604">
            <v>189000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 t="str">
            <v/>
          </cell>
          <cell r="P604">
            <v>0</v>
          </cell>
          <cell r="Q604">
            <v>0</v>
          </cell>
          <cell r="R604">
            <v>189000</v>
          </cell>
        </row>
        <row r="605">
          <cell r="B605" t="str">
            <v>DR213</v>
          </cell>
          <cell r="C605" t="str">
            <v>Seaweed for Miso soup</v>
          </cell>
          <cell r="D605" t="str">
            <v>Rong biển súp misô 0.5kg</v>
          </cell>
          <cell r="E605" t="str">
            <v>gói</v>
          </cell>
          <cell r="F605">
            <v>320000</v>
          </cell>
          <cell r="G605">
            <v>0</v>
          </cell>
          <cell r="H605">
            <v>0</v>
          </cell>
          <cell r="I605">
            <v>0</v>
          </cell>
          <cell r="J605">
            <v>315000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 t="str">
            <v/>
          </cell>
          <cell r="P605">
            <v>0</v>
          </cell>
          <cell r="Q605">
            <v>0</v>
          </cell>
          <cell r="R605">
            <v>315000</v>
          </cell>
        </row>
        <row r="606">
          <cell r="B606" t="str">
            <v>DR214</v>
          </cell>
          <cell r="C606" t="str">
            <v>Brown sugar</v>
          </cell>
          <cell r="D606" t="str">
            <v>Đường vàng</v>
          </cell>
          <cell r="E606" t="str">
            <v>kgs</v>
          </cell>
          <cell r="F606">
            <v>15500</v>
          </cell>
          <cell r="G606">
            <v>0</v>
          </cell>
          <cell r="H606">
            <v>0</v>
          </cell>
          <cell r="I606">
            <v>0</v>
          </cell>
          <cell r="J606">
            <v>16500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26500</v>
          </cell>
          <cell r="P606">
            <v>0</v>
          </cell>
          <cell r="Q606">
            <v>0</v>
          </cell>
          <cell r="R606">
            <v>15500</v>
          </cell>
        </row>
        <row r="607">
          <cell r="B607" t="str">
            <v>DR215</v>
          </cell>
          <cell r="C607" t="str">
            <v>Vifon Instant noodle</v>
          </cell>
          <cell r="D607" t="str">
            <v>Mì ly kim chi hiệu vifon</v>
          </cell>
          <cell r="E607" t="str">
            <v>glass</v>
          </cell>
          <cell r="F607">
            <v>6800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 t="str">
            <v/>
          </cell>
          <cell r="P607">
            <v>0</v>
          </cell>
          <cell r="Q607">
            <v>0</v>
          </cell>
          <cell r="R607">
            <v>6800</v>
          </cell>
        </row>
        <row r="608">
          <cell r="B608" t="str">
            <v>DR216</v>
          </cell>
          <cell r="C608" t="str">
            <v>Bột Pancake MIX 1kg/hộp</v>
          </cell>
          <cell r="D608" t="str">
            <v>Bột trộn sẵn 1kg</v>
          </cell>
          <cell r="E608" t="str">
            <v>hộp</v>
          </cell>
          <cell r="F608">
            <v>95000</v>
          </cell>
          <cell r="G608">
            <v>0</v>
          </cell>
          <cell r="H608">
            <v>0</v>
          </cell>
          <cell r="I608">
            <v>0</v>
          </cell>
          <cell r="J608">
            <v>68000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 t="str">
            <v/>
          </cell>
          <cell r="P608">
            <v>0</v>
          </cell>
          <cell r="Q608">
            <v>0</v>
          </cell>
          <cell r="R608">
            <v>68000</v>
          </cell>
        </row>
        <row r="609">
          <cell r="B609" t="str">
            <v>DR217</v>
          </cell>
          <cell r="C609" t="str">
            <v>Corn powder Knorr 1kg</v>
          </cell>
          <cell r="D609" t="str">
            <v>Bột bắp Knorr 1kg</v>
          </cell>
          <cell r="E609" t="str">
            <v>bag</v>
          </cell>
          <cell r="F609">
            <v>69000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63300</v>
          </cell>
          <cell r="P609">
            <v>0</v>
          </cell>
          <cell r="Q609">
            <v>0</v>
          </cell>
          <cell r="R609">
            <v>63300</v>
          </cell>
        </row>
        <row r="610">
          <cell r="B610" t="str">
            <v>DR218</v>
          </cell>
          <cell r="C610" t="str">
            <v>Wasabhi Powder</v>
          </cell>
          <cell r="D610" t="str">
            <v>Mù tạt bột Nhật 1kg</v>
          </cell>
          <cell r="E610" t="str">
            <v>Bag</v>
          </cell>
          <cell r="F610">
            <v>215000</v>
          </cell>
          <cell r="G610">
            <v>0</v>
          </cell>
          <cell r="H610">
            <v>0</v>
          </cell>
          <cell r="I610">
            <v>0</v>
          </cell>
          <cell r="J610">
            <v>205000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 t="str">
            <v/>
          </cell>
          <cell r="P610">
            <v>0</v>
          </cell>
          <cell r="Q610">
            <v>0</v>
          </cell>
          <cell r="R610">
            <v>205000</v>
          </cell>
        </row>
        <row r="611">
          <cell r="B611" t="str">
            <v>DR220</v>
          </cell>
          <cell r="C611" t="str">
            <v>Fish Sauce Nam Ngư 750ml</v>
          </cell>
          <cell r="D611" t="str">
            <v>Mắm Nam Ngư</v>
          </cell>
          <cell r="E611" t="str">
            <v>btl</v>
          </cell>
          <cell r="F611">
            <v>30000</v>
          </cell>
          <cell r="G611">
            <v>0</v>
          </cell>
          <cell r="H611">
            <v>0</v>
          </cell>
          <cell r="I611">
            <v>0</v>
          </cell>
          <cell r="J611">
            <v>20500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32000</v>
          </cell>
          <cell r="P611">
            <v>0</v>
          </cell>
          <cell r="Q611">
            <v>0</v>
          </cell>
          <cell r="R611">
            <v>20500</v>
          </cell>
        </row>
        <row r="612">
          <cell r="B612" t="str">
            <v>DR221</v>
          </cell>
          <cell r="C612">
            <v>0</v>
          </cell>
          <cell r="D612" t="str">
            <v>Gia vị bún bò Huế 12 viên/hộp</v>
          </cell>
          <cell r="E612" t="str">
            <v>box</v>
          </cell>
          <cell r="F612">
            <v>46800</v>
          </cell>
          <cell r="G612">
            <v>0</v>
          </cell>
          <cell r="H612">
            <v>0</v>
          </cell>
          <cell r="I612">
            <v>0</v>
          </cell>
          <cell r="J612">
            <v>51600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 t="str">
            <v/>
          </cell>
          <cell r="P612">
            <v>0</v>
          </cell>
          <cell r="Q612">
            <v>0</v>
          </cell>
          <cell r="R612">
            <v>46800</v>
          </cell>
        </row>
        <row r="613">
          <cell r="B613" t="str">
            <v>DR222</v>
          </cell>
          <cell r="C613" t="str">
            <v>Olive Oil 5L</v>
          </cell>
          <cell r="D613" t="str">
            <v>Dầu ô liêu 5L</v>
          </cell>
          <cell r="E613" t="str">
            <v>btl</v>
          </cell>
          <cell r="F613">
            <v>890000</v>
          </cell>
          <cell r="G613">
            <v>0</v>
          </cell>
          <cell r="H613">
            <v>0</v>
          </cell>
          <cell r="I613">
            <v>828880</v>
          </cell>
          <cell r="J613">
            <v>545000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744600</v>
          </cell>
          <cell r="P613">
            <v>0</v>
          </cell>
          <cell r="Q613">
            <v>0</v>
          </cell>
          <cell r="R613">
            <v>545000</v>
          </cell>
        </row>
        <row r="614">
          <cell r="B614" t="str">
            <v>DR223</v>
          </cell>
          <cell r="C614" t="str">
            <v>Instant noodle Miliket</v>
          </cell>
          <cell r="D614" t="str">
            <v>Mì ăn liền Miliket 30gói/thùng</v>
          </cell>
          <cell r="E614" t="str">
            <v>keg</v>
          </cell>
          <cell r="F614">
            <v>75000</v>
          </cell>
          <cell r="G614">
            <v>0</v>
          </cell>
          <cell r="H614">
            <v>0</v>
          </cell>
          <cell r="I614">
            <v>0</v>
          </cell>
          <cell r="J614">
            <v>71000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 t="str">
            <v/>
          </cell>
          <cell r="P614">
            <v>0</v>
          </cell>
          <cell r="Q614">
            <v>0</v>
          </cell>
          <cell r="R614">
            <v>71000</v>
          </cell>
        </row>
        <row r="615">
          <cell r="B615" t="str">
            <v>DR225</v>
          </cell>
          <cell r="C615" t="str">
            <v>Cai Lan oil 5L</v>
          </cell>
          <cell r="D615" t="str">
            <v>Dầu Cái Lân 5L</v>
          </cell>
          <cell r="E615" t="str">
            <v>thùng</v>
          </cell>
          <cell r="F615">
            <v>106000</v>
          </cell>
          <cell r="G615">
            <v>0</v>
          </cell>
          <cell r="H615">
            <v>0</v>
          </cell>
          <cell r="I615">
            <v>0</v>
          </cell>
          <cell r="J615">
            <v>110000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95600</v>
          </cell>
          <cell r="P615">
            <v>0</v>
          </cell>
          <cell r="Q615">
            <v>0</v>
          </cell>
          <cell r="R615">
            <v>95600</v>
          </cell>
        </row>
        <row r="616">
          <cell r="B616" t="str">
            <v>DR227</v>
          </cell>
          <cell r="C616" t="str">
            <v>Knorr Csm Beef Broth Paste</v>
          </cell>
          <cell r="D616" t="str">
            <v>Súp nền bò Knorr 1.5kg</v>
          </cell>
          <cell r="E616" t="str">
            <v>jar</v>
          </cell>
          <cell r="F616">
            <v>335000</v>
          </cell>
          <cell r="G616">
            <v>0</v>
          </cell>
          <cell r="H616">
            <v>0</v>
          </cell>
          <cell r="I616">
            <v>0</v>
          </cell>
          <cell r="J616">
            <v>340000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345000</v>
          </cell>
          <cell r="P616">
            <v>0</v>
          </cell>
          <cell r="Q616">
            <v>0</v>
          </cell>
          <cell r="R616">
            <v>335000</v>
          </cell>
        </row>
        <row r="617">
          <cell r="B617" t="str">
            <v>DR228</v>
          </cell>
          <cell r="C617" t="str">
            <v>Lime powder 400g</v>
          </cell>
          <cell r="D617" t="str">
            <v>Bột chanh Knorr</v>
          </cell>
          <cell r="E617" t="str">
            <v>bag</v>
          </cell>
          <cell r="F617">
            <v>110000</v>
          </cell>
          <cell r="G617">
            <v>0</v>
          </cell>
          <cell r="H617">
            <v>0</v>
          </cell>
          <cell r="I617">
            <v>0</v>
          </cell>
          <cell r="J617">
            <v>105000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101000</v>
          </cell>
          <cell r="P617">
            <v>0</v>
          </cell>
          <cell r="Q617">
            <v>0</v>
          </cell>
          <cell r="R617">
            <v>101000</v>
          </cell>
        </row>
        <row r="618">
          <cell r="B618" t="str">
            <v>DR229</v>
          </cell>
          <cell r="C618" t="str">
            <v>Knorr seafood powder</v>
          </cell>
          <cell r="D618" t="str">
            <v>Bột Hải Sản 1.5kg</v>
          </cell>
          <cell r="E618" t="str">
            <v>box</v>
          </cell>
          <cell r="F618">
            <v>290000</v>
          </cell>
          <cell r="G618">
            <v>0</v>
          </cell>
          <cell r="H618">
            <v>0</v>
          </cell>
          <cell r="I618">
            <v>0</v>
          </cell>
          <cell r="J618">
            <v>284000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 t="str">
            <v/>
          </cell>
          <cell r="P618">
            <v>0</v>
          </cell>
          <cell r="Q618">
            <v>0</v>
          </cell>
          <cell r="R618">
            <v>284000</v>
          </cell>
        </row>
        <row r="619">
          <cell r="B619" t="str">
            <v>DR230</v>
          </cell>
          <cell r="C619" t="str">
            <v>3/8" regular cut NG 2.27kg</v>
          </cell>
          <cell r="D619" t="str">
            <v>Khoai tây chiên 2.27kg</v>
          </cell>
          <cell r="E619" t="str">
            <v>pkt</v>
          </cell>
          <cell r="F619">
            <v>79450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 t="str">
            <v/>
          </cell>
          <cell r="P619">
            <v>0</v>
          </cell>
          <cell r="Q619">
            <v>0</v>
          </cell>
          <cell r="R619">
            <v>79450</v>
          </cell>
        </row>
        <row r="620">
          <cell r="B620" t="str">
            <v>DR231</v>
          </cell>
          <cell r="C620" t="str">
            <v>Noodle Soba 200g</v>
          </cell>
          <cell r="D620" t="str">
            <v>Mì Soba 200g</v>
          </cell>
          <cell r="E620" t="str">
            <v>pkt</v>
          </cell>
          <cell r="F620">
            <v>44500</v>
          </cell>
          <cell r="G620">
            <v>0</v>
          </cell>
          <cell r="H620">
            <v>0</v>
          </cell>
          <cell r="I620">
            <v>0</v>
          </cell>
          <cell r="J620">
            <v>40500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 t="str">
            <v/>
          </cell>
          <cell r="P620">
            <v>0</v>
          </cell>
          <cell r="Q620">
            <v>0</v>
          </cell>
          <cell r="R620">
            <v>40500</v>
          </cell>
        </row>
        <row r="621">
          <cell r="B621" t="str">
            <v>DR232</v>
          </cell>
          <cell r="C621" t="str">
            <v>Flour to make italian cake</v>
          </cell>
          <cell r="D621" t="str">
            <v>Bột làm bánh Mì Ý Ciabatta</v>
          </cell>
          <cell r="E621" t="str">
            <v>kgs</v>
          </cell>
          <cell r="F621">
            <v>98000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 t="str">
            <v/>
          </cell>
          <cell r="P621">
            <v>0</v>
          </cell>
          <cell r="Q621">
            <v>0</v>
          </cell>
          <cell r="R621">
            <v>98000</v>
          </cell>
        </row>
        <row r="622">
          <cell r="B622" t="str">
            <v>DR233</v>
          </cell>
          <cell r="C622" t="str">
            <v>Whipping cream spray</v>
          </cell>
          <cell r="D622" t="str">
            <v>Kem sữa tươi dạng xịt</v>
          </cell>
          <cell r="E622" t="str">
            <v>btl</v>
          </cell>
          <cell r="F622">
            <v>100000</v>
          </cell>
          <cell r="G622">
            <v>0</v>
          </cell>
          <cell r="H622">
            <v>0</v>
          </cell>
          <cell r="I622">
            <v>0</v>
          </cell>
          <cell r="J622">
            <v>82000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66400</v>
          </cell>
          <cell r="P622">
            <v>0</v>
          </cell>
          <cell r="Q622">
            <v>0</v>
          </cell>
          <cell r="R622">
            <v>66400</v>
          </cell>
        </row>
        <row r="623">
          <cell r="B623" t="str">
            <v>DR236</v>
          </cell>
          <cell r="C623" t="str">
            <v>Orange juice V-fresh 1l</v>
          </cell>
          <cell r="D623" t="str">
            <v>Nước cam V-fresh 1l</v>
          </cell>
          <cell r="E623" t="str">
            <v>box</v>
          </cell>
          <cell r="F623" t="str">
            <v>Ko có hàng</v>
          </cell>
          <cell r="G623">
            <v>0</v>
          </cell>
          <cell r="H623">
            <v>0</v>
          </cell>
          <cell r="I623">
            <v>0</v>
          </cell>
          <cell r="J623">
            <v>33500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31249.090909090904</v>
          </cell>
          <cell r="P623">
            <v>0</v>
          </cell>
          <cell r="Q623">
            <v>0</v>
          </cell>
          <cell r="R623">
            <v>31249.090909090904</v>
          </cell>
        </row>
        <row r="624">
          <cell r="B624" t="str">
            <v>DR237</v>
          </cell>
          <cell r="C624" t="str">
            <v>Apple juice V-fresh 1l</v>
          </cell>
          <cell r="D624" t="str">
            <v>Nước táo V-fresh 1l</v>
          </cell>
          <cell r="E624" t="str">
            <v>box</v>
          </cell>
          <cell r="F624" t="str">
            <v>Ko có hàng</v>
          </cell>
          <cell r="G624">
            <v>0</v>
          </cell>
          <cell r="H624">
            <v>0</v>
          </cell>
          <cell r="I624">
            <v>0</v>
          </cell>
          <cell r="J624">
            <v>33500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34680</v>
          </cell>
          <cell r="P624">
            <v>0</v>
          </cell>
          <cell r="Q624">
            <v>0</v>
          </cell>
          <cell r="R624">
            <v>33500</v>
          </cell>
        </row>
        <row r="625">
          <cell r="B625" t="str">
            <v>DR238</v>
          </cell>
          <cell r="C625" t="str">
            <v>Knorr paste Tom Yam 1.5kg</v>
          </cell>
          <cell r="D625" t="str">
            <v xml:space="preserve">Súp Nền Lẩu Thái-Knorr </v>
          </cell>
          <cell r="E625" t="str">
            <v>box</v>
          </cell>
          <cell r="F625">
            <v>280000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 t="str">
            <v/>
          </cell>
          <cell r="P625">
            <v>0</v>
          </cell>
          <cell r="Q625">
            <v>0</v>
          </cell>
          <cell r="R625">
            <v>280000</v>
          </cell>
        </row>
        <row r="626">
          <cell r="B626" t="str">
            <v>DR239</v>
          </cell>
          <cell r="C626" t="str">
            <v>Chilli sauce cholimex 2.1kg</v>
          </cell>
          <cell r="D626" t="str">
            <v>Tương ớt Cholimex 2.1kg</v>
          </cell>
          <cell r="E626" t="str">
            <v>btl</v>
          </cell>
          <cell r="F626">
            <v>48000</v>
          </cell>
          <cell r="G626">
            <v>0</v>
          </cell>
          <cell r="H626">
            <v>0</v>
          </cell>
          <cell r="I626">
            <v>0</v>
          </cell>
          <cell r="J626">
            <v>48500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51200</v>
          </cell>
          <cell r="P626">
            <v>0</v>
          </cell>
          <cell r="Q626">
            <v>0</v>
          </cell>
          <cell r="R626">
            <v>48000</v>
          </cell>
        </row>
        <row r="627">
          <cell r="B627" t="str">
            <v>DR240</v>
          </cell>
          <cell r="C627" t="str">
            <v>Fresh milk Dalat 1l</v>
          </cell>
          <cell r="D627" t="str">
            <v>Sữa tươi Đà lạt 1l</v>
          </cell>
          <cell r="E627" t="str">
            <v>box</v>
          </cell>
          <cell r="F627">
            <v>35000</v>
          </cell>
          <cell r="G627">
            <v>0</v>
          </cell>
          <cell r="H627">
            <v>0</v>
          </cell>
          <cell r="I627">
            <v>0</v>
          </cell>
          <cell r="J627">
            <v>33500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 t="str">
            <v/>
          </cell>
          <cell r="P627">
            <v>0</v>
          </cell>
          <cell r="Q627">
            <v>0</v>
          </cell>
          <cell r="R627">
            <v>33500</v>
          </cell>
        </row>
        <row r="628">
          <cell r="B628" t="str">
            <v>DR242</v>
          </cell>
          <cell r="C628" t="str">
            <v>Steak sauce A1 270g</v>
          </cell>
          <cell r="D628" t="str">
            <v>Xốt bò bít tếch A1</v>
          </cell>
          <cell r="E628" t="str">
            <v>jar</v>
          </cell>
          <cell r="F628">
            <v>61000</v>
          </cell>
          <cell r="G628">
            <v>0</v>
          </cell>
          <cell r="H628">
            <v>0</v>
          </cell>
          <cell r="I628">
            <v>0</v>
          </cell>
          <cell r="J628">
            <v>61000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 t="str">
            <v/>
          </cell>
          <cell r="P628">
            <v>0</v>
          </cell>
          <cell r="Q628">
            <v>0</v>
          </cell>
          <cell r="R628">
            <v>61000</v>
          </cell>
        </row>
        <row r="629">
          <cell r="B629" t="str">
            <v>DR243</v>
          </cell>
          <cell r="C629" t="str">
            <v>Char siu sauce LKK 240g</v>
          </cell>
          <cell r="D629" t="str">
            <v>Xốt ướp đồ nướng LKK 240g</v>
          </cell>
          <cell r="E629" t="str">
            <v>jar</v>
          </cell>
          <cell r="F629">
            <v>38000</v>
          </cell>
          <cell r="G629">
            <v>0</v>
          </cell>
          <cell r="H629">
            <v>0</v>
          </cell>
          <cell r="I629">
            <v>0</v>
          </cell>
          <cell r="J629">
            <v>37000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38400</v>
          </cell>
          <cell r="P629">
            <v>0</v>
          </cell>
          <cell r="Q629">
            <v>0</v>
          </cell>
          <cell r="R629">
            <v>37000</v>
          </cell>
        </row>
        <row r="630">
          <cell r="B630" t="str">
            <v>DR244</v>
          </cell>
          <cell r="C630" t="str">
            <v>Multigrand</v>
          </cell>
          <cell r="D630" t="str">
            <v>Bột ngũ cốc</v>
          </cell>
          <cell r="E630" t="str">
            <v>kgs</v>
          </cell>
          <cell r="F630">
            <v>123000</v>
          </cell>
          <cell r="G630">
            <v>0</v>
          </cell>
          <cell r="H630">
            <v>0</v>
          </cell>
          <cell r="I630">
            <v>0</v>
          </cell>
          <cell r="J630">
            <v>110000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 t="str">
            <v/>
          </cell>
          <cell r="P630">
            <v>0</v>
          </cell>
          <cell r="Q630">
            <v>0</v>
          </cell>
          <cell r="R630">
            <v>110000</v>
          </cell>
        </row>
        <row r="631">
          <cell r="B631" t="str">
            <v>DR245</v>
          </cell>
          <cell r="C631" t="str">
            <v>Dry cocconut powder</v>
          </cell>
          <cell r="D631" t="str">
            <v>Dừa sấy khô</v>
          </cell>
          <cell r="E631" t="str">
            <v>kgs</v>
          </cell>
          <cell r="F631">
            <v>95000</v>
          </cell>
          <cell r="G631">
            <v>0</v>
          </cell>
          <cell r="H631">
            <v>0</v>
          </cell>
          <cell r="I631">
            <v>0</v>
          </cell>
          <cell r="J631">
            <v>60000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 t="str">
            <v/>
          </cell>
          <cell r="P631">
            <v>0</v>
          </cell>
          <cell r="Q631">
            <v>0</v>
          </cell>
          <cell r="R631">
            <v>60000</v>
          </cell>
        </row>
        <row r="632">
          <cell r="B632" t="str">
            <v>DR246</v>
          </cell>
          <cell r="C632" t="str">
            <v xml:space="preserve">Galic powder </v>
          </cell>
          <cell r="D632" t="str">
            <v>Bột tỏi</v>
          </cell>
          <cell r="E632" t="str">
            <v>kgs</v>
          </cell>
          <cell r="F632">
            <v>140000</v>
          </cell>
          <cell r="G632">
            <v>0</v>
          </cell>
          <cell r="H632">
            <v>0</v>
          </cell>
          <cell r="I632">
            <v>0</v>
          </cell>
          <cell r="J632">
            <v>120000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 t="str">
            <v/>
          </cell>
          <cell r="P632">
            <v>0</v>
          </cell>
          <cell r="Q632">
            <v>0</v>
          </cell>
          <cell r="R632">
            <v>120000</v>
          </cell>
        </row>
        <row r="633">
          <cell r="B633" t="str">
            <v>DR247</v>
          </cell>
          <cell r="C633" t="str">
            <v>Baking powder</v>
          </cell>
          <cell r="D633" t="str">
            <v xml:space="preserve">Bột nở </v>
          </cell>
          <cell r="E633" t="str">
            <v>kgs</v>
          </cell>
          <cell r="F633">
            <v>55000</v>
          </cell>
          <cell r="G633">
            <v>0</v>
          </cell>
          <cell r="H633">
            <v>0</v>
          </cell>
          <cell r="I633">
            <v>0</v>
          </cell>
          <cell r="J633">
            <v>55000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 t="str">
            <v/>
          </cell>
          <cell r="P633">
            <v>0</v>
          </cell>
          <cell r="Q633">
            <v>0</v>
          </cell>
          <cell r="R633">
            <v>55000</v>
          </cell>
        </row>
        <row r="634">
          <cell r="B634" t="str">
            <v>DR248</v>
          </cell>
          <cell r="C634" t="str">
            <v>Bread improvent</v>
          </cell>
          <cell r="D634" t="str">
            <v>Bột phụ gia bánh Mì Úc</v>
          </cell>
          <cell r="E634" t="str">
            <v>kgs</v>
          </cell>
          <cell r="F634">
            <v>70000</v>
          </cell>
          <cell r="G634">
            <v>0</v>
          </cell>
          <cell r="H634">
            <v>0</v>
          </cell>
          <cell r="I634">
            <v>0</v>
          </cell>
          <cell r="J634">
            <v>63500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 t="str">
            <v/>
          </cell>
          <cell r="P634">
            <v>0</v>
          </cell>
          <cell r="Q634">
            <v>0</v>
          </cell>
          <cell r="R634">
            <v>63500</v>
          </cell>
        </row>
        <row r="635">
          <cell r="B635" t="str">
            <v>DR249</v>
          </cell>
          <cell r="C635" t="str">
            <v xml:space="preserve">Black flour powder </v>
          </cell>
          <cell r="D635" t="str">
            <v>Bột mỳ đen</v>
          </cell>
          <cell r="E635" t="str">
            <v>kgs</v>
          </cell>
          <cell r="F635">
            <v>99000</v>
          </cell>
          <cell r="G635">
            <v>0</v>
          </cell>
          <cell r="H635">
            <v>0</v>
          </cell>
          <cell r="I635">
            <v>0</v>
          </cell>
          <cell r="J635">
            <v>95000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 t="str">
            <v/>
          </cell>
          <cell r="P635">
            <v>0</v>
          </cell>
          <cell r="Q635">
            <v>0</v>
          </cell>
          <cell r="R635">
            <v>95000</v>
          </cell>
        </row>
        <row r="636">
          <cell r="B636" t="str">
            <v>DR250</v>
          </cell>
          <cell r="C636" t="str">
            <v>Hoisin sauce</v>
          </cell>
          <cell r="D636" t="str">
            <v>Xốt Hoisin  227g</v>
          </cell>
          <cell r="E636" t="str">
            <v>jar</v>
          </cell>
          <cell r="F636">
            <v>39000</v>
          </cell>
          <cell r="G636">
            <v>0</v>
          </cell>
          <cell r="H636">
            <v>0</v>
          </cell>
          <cell r="I636">
            <v>0</v>
          </cell>
          <cell r="J636">
            <v>37000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 t="str">
            <v/>
          </cell>
          <cell r="P636">
            <v>0</v>
          </cell>
          <cell r="Q636">
            <v>0</v>
          </cell>
          <cell r="R636">
            <v>37000</v>
          </cell>
        </row>
        <row r="637">
          <cell r="B637" t="str">
            <v>DR251</v>
          </cell>
          <cell r="C637" t="str">
            <v>Macaroni pasta 500g, italy</v>
          </cell>
          <cell r="D637" t="str">
            <v>Mì nui Macaroni 500g</v>
          </cell>
          <cell r="E637" t="str">
            <v>bag</v>
          </cell>
          <cell r="F637">
            <v>55000</v>
          </cell>
          <cell r="G637">
            <v>0</v>
          </cell>
          <cell r="H637">
            <v>0</v>
          </cell>
          <cell r="I637">
            <v>0</v>
          </cell>
          <cell r="J637">
            <v>32000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 t="str">
            <v/>
          </cell>
          <cell r="P637">
            <v>0</v>
          </cell>
          <cell r="Q637">
            <v>0</v>
          </cell>
          <cell r="R637">
            <v>32000</v>
          </cell>
        </row>
        <row r="638">
          <cell r="B638" t="str">
            <v>DR252</v>
          </cell>
          <cell r="C638" t="str">
            <v>Meizal butter 800g</v>
          </cell>
          <cell r="D638" t="str">
            <v>Bơ thực vật Meizal 800g</v>
          </cell>
          <cell r="E638" t="str">
            <v>jar</v>
          </cell>
          <cell r="F638">
            <v>38500</v>
          </cell>
          <cell r="G638">
            <v>0</v>
          </cell>
          <cell r="H638">
            <v>0</v>
          </cell>
          <cell r="I638">
            <v>0</v>
          </cell>
          <cell r="J638">
            <v>32500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 t="str">
            <v/>
          </cell>
          <cell r="P638">
            <v>0</v>
          </cell>
          <cell r="Q638">
            <v>0</v>
          </cell>
          <cell r="R638">
            <v>32500</v>
          </cell>
        </row>
        <row r="639">
          <cell r="B639" t="str">
            <v>DR257</v>
          </cell>
          <cell r="C639" t="str">
            <v>Blueberries sauce</v>
          </cell>
          <cell r="D639" t="str">
            <v>Xốt blueberries</v>
          </cell>
          <cell r="E639" t="str">
            <v>jar</v>
          </cell>
          <cell r="F639">
            <v>122000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 t="str">
            <v/>
          </cell>
          <cell r="P639">
            <v>0</v>
          </cell>
          <cell r="Q639">
            <v>0</v>
          </cell>
          <cell r="R639">
            <v>122000</v>
          </cell>
        </row>
        <row r="640">
          <cell r="B640" t="str">
            <v>DR258</v>
          </cell>
          <cell r="C640" t="str">
            <v>Tomato paste Castello 2.2kg</v>
          </cell>
          <cell r="D640" t="str">
            <v>Tương cà xay 2.2kg</v>
          </cell>
          <cell r="E640" t="str">
            <v>can</v>
          </cell>
          <cell r="F640" t="str">
            <v>Ko có hàng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 t="str">
            <v/>
          </cell>
          <cell r="P640">
            <v>0</v>
          </cell>
          <cell r="Q640">
            <v>0</v>
          </cell>
          <cell r="R640">
            <v>0</v>
          </cell>
        </row>
        <row r="641">
          <cell r="B641" t="str">
            <v>DR259</v>
          </cell>
          <cell r="C641" t="str">
            <v xml:space="preserve">Cayenne chili powder </v>
          </cell>
          <cell r="D641" t="str">
            <v>Bột ớt Cayenne</v>
          </cell>
          <cell r="E641" t="str">
            <v>kgs</v>
          </cell>
          <cell r="F641">
            <v>760000</v>
          </cell>
          <cell r="G641">
            <v>0</v>
          </cell>
          <cell r="H641">
            <v>0</v>
          </cell>
          <cell r="I641">
            <v>0</v>
          </cell>
          <cell r="J641">
            <v>745000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 t="str">
            <v/>
          </cell>
          <cell r="P641">
            <v>0</v>
          </cell>
          <cell r="Q641">
            <v>0</v>
          </cell>
          <cell r="R641">
            <v>745000</v>
          </cell>
        </row>
        <row r="642">
          <cell r="B642" t="str">
            <v>DR260</v>
          </cell>
          <cell r="C642" t="str">
            <v>Square rice cake Hoian 10pcs</v>
          </cell>
          <cell r="D642" t="str">
            <v>Bánh tráng lề vuông 10pcs</v>
          </cell>
          <cell r="E642" t="str">
            <v>pkt</v>
          </cell>
          <cell r="F642">
            <v>4000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 t="str">
            <v/>
          </cell>
          <cell r="P642">
            <v>0</v>
          </cell>
          <cell r="Q642">
            <v>0</v>
          </cell>
          <cell r="R642">
            <v>4000</v>
          </cell>
        </row>
        <row r="643">
          <cell r="B643" t="str">
            <v>DR262</v>
          </cell>
          <cell r="C643" t="str">
            <v>Dried coconut</v>
          </cell>
          <cell r="D643" t="str">
            <v>Dừa sấy khô</v>
          </cell>
          <cell r="E643" t="str">
            <v>kgs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60000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 t="str">
            <v/>
          </cell>
          <cell r="P643">
            <v>0</v>
          </cell>
          <cell r="Q643">
            <v>0</v>
          </cell>
          <cell r="R643">
            <v>60000</v>
          </cell>
        </row>
        <row r="644">
          <cell r="B644" t="str">
            <v>DR263</v>
          </cell>
          <cell r="C644" t="str">
            <v>Dynamite candy, Korea</v>
          </cell>
          <cell r="D644" t="str">
            <v>Kẹo Hàn quốc Dynamite ???g</v>
          </cell>
          <cell r="E644" t="str">
            <v>pkt</v>
          </cell>
          <cell r="F644" t="str">
            <v>Ko có hàng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 t="str">
            <v/>
          </cell>
          <cell r="P644">
            <v>0</v>
          </cell>
          <cell r="Q644">
            <v>0</v>
          </cell>
          <cell r="R644">
            <v>0</v>
          </cell>
        </row>
        <row r="645">
          <cell r="B645" t="str">
            <v>DR264</v>
          </cell>
          <cell r="C645" t="str">
            <v>Stick chocolate 1kg</v>
          </cell>
          <cell r="D645" t="str">
            <v>Sô cô la que 1kg</v>
          </cell>
          <cell r="E645" t="str">
            <v>box</v>
          </cell>
          <cell r="F645">
            <v>170000</v>
          </cell>
          <cell r="G645">
            <v>0</v>
          </cell>
          <cell r="H645">
            <v>0</v>
          </cell>
          <cell r="I645">
            <v>0</v>
          </cell>
          <cell r="J645">
            <v>125000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 t="str">
            <v/>
          </cell>
          <cell r="P645">
            <v>0</v>
          </cell>
          <cell r="Q645">
            <v>0</v>
          </cell>
          <cell r="R645">
            <v>125000</v>
          </cell>
        </row>
        <row r="646">
          <cell r="B646" t="str">
            <v>DR265</v>
          </cell>
          <cell r="C646" t="str">
            <v>Yoghurt without sugar</v>
          </cell>
          <cell r="D646" t="str">
            <v>Sữa chua không đường</v>
          </cell>
          <cell r="E646" t="str">
            <v>jar</v>
          </cell>
          <cell r="F646">
            <v>5000</v>
          </cell>
          <cell r="G646">
            <v>0</v>
          </cell>
          <cell r="H646">
            <v>0</v>
          </cell>
          <cell r="I646">
            <v>0</v>
          </cell>
          <cell r="J646">
            <v>4800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4925</v>
          </cell>
          <cell r="P646">
            <v>0</v>
          </cell>
          <cell r="Q646">
            <v>0</v>
          </cell>
          <cell r="R646">
            <v>4800</v>
          </cell>
        </row>
        <row r="647">
          <cell r="B647" t="str">
            <v>DR266</v>
          </cell>
          <cell r="C647" t="str">
            <v>English breakfast tea</v>
          </cell>
          <cell r="D647" t="str">
            <v>Trà điểm tâm Anh</v>
          </cell>
          <cell r="E647" t="str">
            <v>box</v>
          </cell>
          <cell r="F647">
            <v>75000</v>
          </cell>
          <cell r="G647">
            <v>0</v>
          </cell>
          <cell r="H647">
            <v>0</v>
          </cell>
          <cell r="I647">
            <v>0</v>
          </cell>
          <cell r="J647">
            <v>38000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 t="str">
            <v/>
          </cell>
          <cell r="P647">
            <v>0</v>
          </cell>
          <cell r="Q647">
            <v>0</v>
          </cell>
          <cell r="R647">
            <v>38000</v>
          </cell>
        </row>
        <row r="648">
          <cell r="B648" t="str">
            <v>DR267</v>
          </cell>
          <cell r="C648" t="str">
            <v>Baked bean 454g, Heinz</v>
          </cell>
          <cell r="D648" t="str">
            <v>Đậu xốt cà 454g, Heinz</v>
          </cell>
          <cell r="E648" t="str">
            <v>can</v>
          </cell>
          <cell r="F648">
            <v>25000</v>
          </cell>
          <cell r="G648">
            <v>0</v>
          </cell>
          <cell r="H648">
            <v>0</v>
          </cell>
          <cell r="I648">
            <v>0</v>
          </cell>
          <cell r="J648">
            <v>35000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23000</v>
          </cell>
          <cell r="P648">
            <v>0</v>
          </cell>
          <cell r="Q648">
            <v>0</v>
          </cell>
          <cell r="R648">
            <v>23000</v>
          </cell>
        </row>
        <row r="649">
          <cell r="B649" t="str">
            <v>DR268</v>
          </cell>
          <cell r="C649" t="str">
            <v>Korean salt</v>
          </cell>
          <cell r="D649" t="str">
            <v>Muối Hàn Quốc</v>
          </cell>
          <cell r="E649" t="str">
            <v>kgs</v>
          </cell>
          <cell r="F649">
            <v>55000</v>
          </cell>
          <cell r="G649">
            <v>0</v>
          </cell>
          <cell r="H649">
            <v>0</v>
          </cell>
          <cell r="I649">
            <v>0</v>
          </cell>
          <cell r="J649">
            <v>55000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 t="str">
            <v/>
          </cell>
          <cell r="P649">
            <v>0</v>
          </cell>
          <cell r="Q649">
            <v>0</v>
          </cell>
          <cell r="R649">
            <v>55000</v>
          </cell>
        </row>
        <row r="650">
          <cell r="B650" t="str">
            <v>DR270</v>
          </cell>
          <cell r="C650" t="str">
            <v>Korean apple vinegar 1.8l</v>
          </cell>
          <cell r="D650" t="str">
            <v>Dấm táo Hàn Quốc 1.8l</v>
          </cell>
          <cell r="E650" t="str">
            <v>btl</v>
          </cell>
          <cell r="F650">
            <v>115000</v>
          </cell>
          <cell r="G650">
            <v>0</v>
          </cell>
          <cell r="H650">
            <v>0</v>
          </cell>
          <cell r="I650">
            <v>0</v>
          </cell>
          <cell r="J650">
            <v>70000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 t="str">
            <v/>
          </cell>
          <cell r="P650">
            <v>0</v>
          </cell>
          <cell r="Q650">
            <v>0</v>
          </cell>
          <cell r="R650">
            <v>70000</v>
          </cell>
        </row>
        <row r="651">
          <cell r="B651" t="str">
            <v>DR271</v>
          </cell>
          <cell r="C651" t="str">
            <v>Korean chilli paste 14kg</v>
          </cell>
          <cell r="D651" t="str">
            <v>Tương ớt Hàn Quốc 14kg/ctn</v>
          </cell>
          <cell r="E651" t="str">
            <v>ctn</v>
          </cell>
          <cell r="F651">
            <v>705000</v>
          </cell>
          <cell r="G651">
            <v>0</v>
          </cell>
          <cell r="H651">
            <v>0</v>
          </cell>
          <cell r="I651">
            <v>0</v>
          </cell>
          <cell r="J651">
            <v>645000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 t="str">
            <v/>
          </cell>
          <cell r="P651">
            <v>0</v>
          </cell>
          <cell r="Q651">
            <v>0</v>
          </cell>
          <cell r="R651">
            <v>645000</v>
          </cell>
        </row>
        <row r="652">
          <cell r="B652" t="str">
            <v>DR272</v>
          </cell>
          <cell r="C652" t="str">
            <v>Korean soya sauce 13l</v>
          </cell>
          <cell r="D652" t="str">
            <v>Xì dầu Hàn Quốc 13l</v>
          </cell>
          <cell r="E652" t="str">
            <v>btl</v>
          </cell>
          <cell r="F652">
            <v>420000</v>
          </cell>
          <cell r="G652">
            <v>0</v>
          </cell>
          <cell r="H652">
            <v>0</v>
          </cell>
          <cell r="I652">
            <v>0</v>
          </cell>
          <cell r="J652">
            <v>405000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 t="str">
            <v/>
          </cell>
          <cell r="P652">
            <v>0</v>
          </cell>
          <cell r="Q652">
            <v>0</v>
          </cell>
          <cell r="R652">
            <v>405000</v>
          </cell>
        </row>
        <row r="653">
          <cell r="B653" t="str">
            <v>DR273</v>
          </cell>
          <cell r="C653" t="str">
            <v>Fine chilli powder for Kim Chi</v>
          </cell>
          <cell r="D653" t="str">
            <v>Ớt bột Hàn Quốc mịn</v>
          </cell>
          <cell r="E653" t="str">
            <v>kgs</v>
          </cell>
          <cell r="F653">
            <v>145000</v>
          </cell>
          <cell r="G653">
            <v>0</v>
          </cell>
          <cell r="H653">
            <v>0</v>
          </cell>
          <cell r="I653">
            <v>0</v>
          </cell>
          <cell r="J653">
            <v>135000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 t="str">
            <v/>
          </cell>
          <cell r="P653">
            <v>0</v>
          </cell>
          <cell r="Q653">
            <v>0</v>
          </cell>
          <cell r="R653">
            <v>135000</v>
          </cell>
        </row>
        <row r="654">
          <cell r="B654" t="str">
            <v>DR274</v>
          </cell>
          <cell r="C654" t="str">
            <v>Korean chilli powder for Kim Chi</v>
          </cell>
          <cell r="D654" t="str">
            <v>Ớt bột làm Kim Chi</v>
          </cell>
          <cell r="E654" t="str">
            <v>kgs</v>
          </cell>
          <cell r="F654">
            <v>145000</v>
          </cell>
          <cell r="G654">
            <v>0</v>
          </cell>
          <cell r="H654">
            <v>0</v>
          </cell>
          <cell r="I654">
            <v>0</v>
          </cell>
          <cell r="J654">
            <v>135000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 t="str">
            <v/>
          </cell>
          <cell r="P654">
            <v>0</v>
          </cell>
          <cell r="Q654">
            <v>0</v>
          </cell>
          <cell r="R654">
            <v>135000</v>
          </cell>
        </row>
        <row r="655">
          <cell r="B655" t="str">
            <v>DR275</v>
          </cell>
          <cell r="C655" t="str">
            <v>Korean shred meat</v>
          </cell>
          <cell r="D655" t="str">
            <v>Ruốc muối làm Kim chi</v>
          </cell>
          <cell r="E655" t="str">
            <v>kgs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 t="str">
            <v/>
          </cell>
          <cell r="P655">
            <v>0</v>
          </cell>
          <cell r="Q655">
            <v>0</v>
          </cell>
          <cell r="R655">
            <v>0</v>
          </cell>
        </row>
        <row r="656">
          <cell r="B656" t="str">
            <v>DR278</v>
          </cell>
          <cell r="C656" t="str">
            <v xml:space="preserve">Toping cream </v>
          </cell>
          <cell r="D656" t="str">
            <v xml:space="preserve">Toping cream </v>
          </cell>
          <cell r="E656" t="str">
            <v>box</v>
          </cell>
          <cell r="F656">
            <v>55000</v>
          </cell>
          <cell r="G656">
            <v>0</v>
          </cell>
          <cell r="H656">
            <v>0</v>
          </cell>
          <cell r="I656">
            <v>0</v>
          </cell>
          <cell r="J656">
            <v>42000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 t="str">
            <v/>
          </cell>
          <cell r="P656">
            <v>0</v>
          </cell>
          <cell r="Q656">
            <v>0</v>
          </cell>
          <cell r="R656">
            <v>42000</v>
          </cell>
        </row>
        <row r="657">
          <cell r="B657" t="str">
            <v>DR279</v>
          </cell>
          <cell r="C657" t="str">
            <v>Whole white pepper</v>
          </cell>
          <cell r="D657" t="str">
            <v>Tiêu trắng hạt</v>
          </cell>
          <cell r="E657" t="str">
            <v>kgs</v>
          </cell>
          <cell r="F657">
            <v>210000</v>
          </cell>
          <cell r="G657">
            <v>0</v>
          </cell>
          <cell r="H657">
            <v>0</v>
          </cell>
          <cell r="I657">
            <v>0</v>
          </cell>
          <cell r="J657">
            <v>185000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 t="str">
            <v/>
          </cell>
          <cell r="P657">
            <v>0</v>
          </cell>
          <cell r="Q657">
            <v>0</v>
          </cell>
          <cell r="R657">
            <v>185000</v>
          </cell>
        </row>
        <row r="658">
          <cell r="B658" t="str">
            <v>DR280</v>
          </cell>
          <cell r="C658" t="str">
            <v>Black bread powder 5kg</v>
          </cell>
          <cell r="D658" t="str">
            <v>Bột bánh mì đen 5kg</v>
          </cell>
          <cell r="E658" t="str">
            <v>kgs</v>
          </cell>
          <cell r="F658">
            <v>99000</v>
          </cell>
          <cell r="G658">
            <v>0</v>
          </cell>
          <cell r="H658">
            <v>0</v>
          </cell>
          <cell r="I658">
            <v>0</v>
          </cell>
          <cell r="J658">
            <v>95000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94000</v>
          </cell>
          <cell r="P658">
            <v>0</v>
          </cell>
          <cell r="Q658">
            <v>0</v>
          </cell>
          <cell r="R658">
            <v>94000</v>
          </cell>
        </row>
        <row r="659">
          <cell r="B659" t="str">
            <v>DR281</v>
          </cell>
          <cell r="C659" t="str">
            <v>Korean yellow paste</v>
          </cell>
          <cell r="D659" t="str">
            <v>Tương vàng Hàn Quốc 3kg</v>
          </cell>
          <cell r="E659" t="str">
            <v>jar</v>
          </cell>
          <cell r="F659">
            <v>250000</v>
          </cell>
          <cell r="G659">
            <v>0</v>
          </cell>
          <cell r="H659">
            <v>0</v>
          </cell>
          <cell r="I659">
            <v>0</v>
          </cell>
          <cell r="J659">
            <v>265000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 t="str">
            <v/>
          </cell>
          <cell r="P659">
            <v>0</v>
          </cell>
          <cell r="Q659">
            <v>0</v>
          </cell>
          <cell r="R659">
            <v>250000</v>
          </cell>
        </row>
        <row r="660">
          <cell r="B660" t="str">
            <v>DR282</v>
          </cell>
          <cell r="C660" t="str">
            <v>Thyme leaves dried</v>
          </cell>
          <cell r="D660" t="str">
            <v>Lá thyme khô</v>
          </cell>
          <cell r="E660" t="str">
            <v>kgs</v>
          </cell>
          <cell r="F660">
            <v>500000</v>
          </cell>
          <cell r="G660">
            <v>0</v>
          </cell>
          <cell r="H660">
            <v>0</v>
          </cell>
          <cell r="I660">
            <v>0</v>
          </cell>
          <cell r="J660">
            <v>395000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 t="str">
            <v/>
          </cell>
          <cell r="P660">
            <v>0</v>
          </cell>
          <cell r="Q660">
            <v>0</v>
          </cell>
          <cell r="R660">
            <v>395000</v>
          </cell>
        </row>
        <row r="661">
          <cell r="B661" t="str">
            <v>DR283</v>
          </cell>
          <cell r="C661" t="str">
            <v>Korean beef powder</v>
          </cell>
          <cell r="D661" t="str">
            <v>Bột nêm bò Hàn Quốc</v>
          </cell>
          <cell r="E661" t="str">
            <v>kgs</v>
          </cell>
          <cell r="F661">
            <v>225000</v>
          </cell>
          <cell r="G661">
            <v>0</v>
          </cell>
          <cell r="H661">
            <v>0</v>
          </cell>
          <cell r="I661">
            <v>0</v>
          </cell>
          <cell r="J661">
            <v>160000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 t="str">
            <v/>
          </cell>
          <cell r="P661">
            <v>0</v>
          </cell>
          <cell r="Q661">
            <v>0</v>
          </cell>
          <cell r="R661">
            <v>160000</v>
          </cell>
        </row>
        <row r="662">
          <cell r="B662" t="str">
            <v>DR284</v>
          </cell>
          <cell r="C662" t="str">
            <v>Dried oregano leaves</v>
          </cell>
          <cell r="D662" t="str">
            <v>Lá oregano khô</v>
          </cell>
          <cell r="E662" t="str">
            <v>kgs</v>
          </cell>
          <cell r="F662">
            <v>590000</v>
          </cell>
          <cell r="G662">
            <v>0</v>
          </cell>
          <cell r="H662">
            <v>0</v>
          </cell>
          <cell r="I662">
            <v>0</v>
          </cell>
          <cell r="J662">
            <v>425000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 t="str">
            <v/>
          </cell>
          <cell r="P662">
            <v>0</v>
          </cell>
          <cell r="Q662">
            <v>0</v>
          </cell>
          <cell r="R662">
            <v>425000</v>
          </cell>
        </row>
        <row r="663">
          <cell r="B663" t="str">
            <v>DR285</v>
          </cell>
          <cell r="C663" t="str">
            <v>Earl grey tea</v>
          </cell>
          <cell r="D663" t="str">
            <v>Trà Earl grey</v>
          </cell>
          <cell r="E663" t="str">
            <v>box</v>
          </cell>
          <cell r="F663">
            <v>60000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 t="str">
            <v/>
          </cell>
          <cell r="P663">
            <v>0</v>
          </cell>
          <cell r="Q663">
            <v>0</v>
          </cell>
          <cell r="R663">
            <v>60000</v>
          </cell>
        </row>
        <row r="664">
          <cell r="B664" t="str">
            <v>DR286</v>
          </cell>
          <cell r="C664" t="str">
            <v>Bao Ngan tea (pinaple ginseng)</v>
          </cell>
          <cell r="D664" t="str">
            <v>Trà sâm dứa Bảo Ngân 0.4kg</v>
          </cell>
          <cell r="E664" t="str">
            <v>bag</v>
          </cell>
          <cell r="F664" t="str">
            <v>Ko có hàng</v>
          </cell>
          <cell r="G664">
            <v>0</v>
          </cell>
          <cell r="H664">
            <v>0</v>
          </cell>
          <cell r="I664">
            <v>0</v>
          </cell>
          <cell r="J664">
            <v>30000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 t="str">
            <v/>
          </cell>
          <cell r="P664">
            <v>0</v>
          </cell>
          <cell r="Q664">
            <v>0</v>
          </cell>
          <cell r="R664">
            <v>30000</v>
          </cell>
        </row>
        <row r="665">
          <cell r="B665" t="str">
            <v>DR288</v>
          </cell>
          <cell r="C665" t="str">
            <v xml:space="preserve">Vinergar Lisa </v>
          </cell>
          <cell r="D665" t="str">
            <v>Dấm gạo lên men lisa 400ml</v>
          </cell>
          <cell r="E665" t="str">
            <v>chai</v>
          </cell>
          <cell r="F665">
            <v>12000</v>
          </cell>
          <cell r="G665">
            <v>0</v>
          </cell>
          <cell r="H665">
            <v>0</v>
          </cell>
          <cell r="I665">
            <v>0</v>
          </cell>
          <cell r="J665">
            <v>11600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11600</v>
          </cell>
        </row>
        <row r="666">
          <cell r="B666">
            <v>0</v>
          </cell>
          <cell r="C666">
            <v>0</v>
          </cell>
          <cell r="D666">
            <v>0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</row>
        <row r="667">
          <cell r="B667">
            <v>0</v>
          </cell>
          <cell r="C667" t="str">
            <v>Bakery</v>
          </cell>
          <cell r="D667" t="str">
            <v>Bánh các loại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</row>
        <row r="668">
          <cell r="B668" t="str">
            <v>BK002</v>
          </cell>
          <cell r="C668" t="str">
            <v>Vietnamese bread</v>
          </cell>
          <cell r="D668" t="str">
            <v>Bánh Mì</v>
          </cell>
          <cell r="E668" t="str">
            <v>pcs</v>
          </cell>
          <cell r="F668">
            <v>2500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 t="str">
            <v/>
          </cell>
          <cell r="P668">
            <v>0</v>
          </cell>
          <cell r="Q668">
            <v>0</v>
          </cell>
          <cell r="R668">
            <v>2500</v>
          </cell>
        </row>
        <row r="669">
          <cell r="B669" t="str">
            <v>BK005</v>
          </cell>
          <cell r="C669" t="str">
            <v>Bread with sausage</v>
          </cell>
          <cell r="D669" t="str">
            <v>Bánh Mì dăm bông xúc xích</v>
          </cell>
          <cell r="E669" t="str">
            <v>pcs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5500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 t="str">
            <v/>
          </cell>
          <cell r="P669">
            <v>0</v>
          </cell>
          <cell r="Q669">
            <v>0</v>
          </cell>
          <cell r="R669">
            <v>5500</v>
          </cell>
        </row>
        <row r="670">
          <cell r="B670" t="str">
            <v>BK017</v>
          </cell>
          <cell r="C670" t="str">
            <v>Tortilla</v>
          </cell>
          <cell r="D670" t="str">
            <v>Vỏ bánh Tortila</v>
          </cell>
          <cell r="E670" t="str">
            <v>pcs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135000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 t="str">
            <v/>
          </cell>
          <cell r="P670">
            <v>0</v>
          </cell>
          <cell r="Q670">
            <v>0</v>
          </cell>
          <cell r="R670">
            <v>135000</v>
          </cell>
        </row>
        <row r="671">
          <cell r="B671" t="str">
            <v>BK029</v>
          </cell>
          <cell r="C671">
            <v>0</v>
          </cell>
          <cell r="D671" t="str">
            <v>Bánh Hội An</v>
          </cell>
          <cell r="E671" t="str">
            <v>pcs</v>
          </cell>
          <cell r="F671">
            <v>3636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 t="str">
            <v/>
          </cell>
          <cell r="P671">
            <v>0</v>
          </cell>
          <cell r="Q671">
            <v>0</v>
          </cell>
          <cell r="R671">
            <v>3636</v>
          </cell>
        </row>
        <row r="672">
          <cell r="B672" t="str">
            <v>BK030</v>
          </cell>
          <cell r="C672">
            <v>0</v>
          </cell>
          <cell r="D672" t="str">
            <v>Bánh Đậu Xanh Khô</v>
          </cell>
          <cell r="E672" t="str">
            <v>kgs</v>
          </cell>
          <cell r="F672">
            <v>125000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 t="str">
            <v/>
          </cell>
          <cell r="P672">
            <v>0</v>
          </cell>
          <cell r="Q672">
            <v>0</v>
          </cell>
          <cell r="R672">
            <v>125000</v>
          </cell>
        </row>
        <row r="673">
          <cell r="B673">
            <v>0</v>
          </cell>
          <cell r="C673">
            <v>0</v>
          </cell>
          <cell r="D673">
            <v>0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</row>
        <row r="674">
          <cell r="B674">
            <v>0</v>
          </cell>
          <cell r="C674" t="str">
            <v>Cheese</v>
          </cell>
          <cell r="D674" t="str">
            <v>Pho mai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</row>
        <row r="675">
          <cell r="B675" t="str">
            <v>CH001</v>
          </cell>
          <cell r="C675" t="str">
            <v>Parmesan powder</v>
          </cell>
          <cell r="D675" t="str">
            <v>Pho mai parmesan bột</v>
          </cell>
          <cell r="E675" t="str">
            <v>kgs</v>
          </cell>
          <cell r="F675">
            <v>397000</v>
          </cell>
          <cell r="G675">
            <v>0</v>
          </cell>
          <cell r="H675">
            <v>0</v>
          </cell>
          <cell r="I675">
            <v>369200</v>
          </cell>
          <cell r="J675">
            <v>368000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399800</v>
          </cell>
          <cell r="P675">
            <v>0</v>
          </cell>
          <cell r="Q675">
            <v>0</v>
          </cell>
          <cell r="R675">
            <v>368000</v>
          </cell>
        </row>
        <row r="676">
          <cell r="B676" t="str">
            <v>CH002</v>
          </cell>
          <cell r="C676" t="str">
            <v>Cheddar cheese sliced 250g</v>
          </cell>
          <cell r="D676" t="str">
            <v>Pho mai cheddar lát 250g</v>
          </cell>
          <cell r="E676" t="str">
            <v>bag</v>
          </cell>
          <cell r="F676">
            <v>58000</v>
          </cell>
          <cell r="G676">
            <v>0</v>
          </cell>
          <cell r="H676">
            <v>0</v>
          </cell>
          <cell r="I676">
            <v>0</v>
          </cell>
          <cell r="J676">
            <v>60500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54700</v>
          </cell>
          <cell r="P676">
            <v>0</v>
          </cell>
          <cell r="Q676">
            <v>0</v>
          </cell>
          <cell r="R676">
            <v>54700</v>
          </cell>
        </row>
        <row r="677">
          <cell r="B677" t="str">
            <v>CH003</v>
          </cell>
          <cell r="C677" t="str">
            <v>Fetta cheese 180g</v>
          </cell>
          <cell r="D677" t="str">
            <v>Pho mai Fetta 180g</v>
          </cell>
          <cell r="E677" t="str">
            <v>bag</v>
          </cell>
          <cell r="F677">
            <v>150000</v>
          </cell>
          <cell r="G677">
            <v>0</v>
          </cell>
          <cell r="H677">
            <v>0</v>
          </cell>
          <cell r="I677">
            <v>0</v>
          </cell>
          <cell r="J677">
            <v>85000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106000</v>
          </cell>
          <cell r="P677">
            <v>0</v>
          </cell>
          <cell r="Q677">
            <v>0</v>
          </cell>
          <cell r="R677">
            <v>85000</v>
          </cell>
        </row>
        <row r="678">
          <cell r="B678" t="str">
            <v>CH004</v>
          </cell>
          <cell r="C678" t="str">
            <v>Mozzarella cheese</v>
          </cell>
          <cell r="D678" t="str">
            <v>Pho mai Mozzarella Anchor</v>
          </cell>
          <cell r="E678" t="str">
            <v>kgs</v>
          </cell>
          <cell r="F678">
            <v>185000</v>
          </cell>
          <cell r="G678">
            <v>0</v>
          </cell>
          <cell r="H678">
            <v>0</v>
          </cell>
          <cell r="I678">
            <v>725400</v>
          </cell>
          <cell r="J678">
            <v>192500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180820</v>
          </cell>
          <cell r="P678">
            <v>0</v>
          </cell>
          <cell r="Q678">
            <v>0</v>
          </cell>
          <cell r="R678">
            <v>180820</v>
          </cell>
        </row>
        <row r="679">
          <cell r="B679" t="str">
            <v>CH005</v>
          </cell>
          <cell r="C679" t="str">
            <v>Parmesan cheese block</v>
          </cell>
          <cell r="D679" t="str">
            <v>Pho mai parmesan khối</v>
          </cell>
          <cell r="E679" t="str">
            <v>kgs</v>
          </cell>
          <cell r="F679">
            <v>470000</v>
          </cell>
          <cell r="G679">
            <v>0</v>
          </cell>
          <cell r="H679">
            <v>0</v>
          </cell>
          <cell r="I679">
            <v>395200</v>
          </cell>
          <cell r="J679">
            <v>385000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456200</v>
          </cell>
          <cell r="P679">
            <v>0</v>
          </cell>
          <cell r="Q679">
            <v>0</v>
          </cell>
          <cell r="R679">
            <v>385000</v>
          </cell>
        </row>
        <row r="680">
          <cell r="B680" t="str">
            <v>CH006</v>
          </cell>
          <cell r="C680" t="str">
            <v>Cream cheese</v>
          </cell>
          <cell r="D680" t="str">
            <v>Pho mai kem Anchor</v>
          </cell>
          <cell r="E680" t="str">
            <v>kgs</v>
          </cell>
          <cell r="F680">
            <v>178000</v>
          </cell>
          <cell r="G680">
            <v>0</v>
          </cell>
          <cell r="H680">
            <v>0</v>
          </cell>
          <cell r="I680">
            <v>272480</v>
          </cell>
          <cell r="J680">
            <v>190000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177100</v>
          </cell>
          <cell r="P680">
            <v>0</v>
          </cell>
          <cell r="Q680">
            <v>0</v>
          </cell>
          <cell r="R680">
            <v>177100</v>
          </cell>
        </row>
        <row r="681">
          <cell r="B681" t="str">
            <v>CH007</v>
          </cell>
          <cell r="C681" t="str">
            <v>Sour light cream</v>
          </cell>
          <cell r="D681" t="str">
            <v>Pho mai kem chua 500ml</v>
          </cell>
          <cell r="E681" t="str">
            <v>jar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115000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 t="str">
            <v/>
          </cell>
          <cell r="P681">
            <v>0</v>
          </cell>
          <cell r="Q681">
            <v>0</v>
          </cell>
          <cell r="R681">
            <v>115000</v>
          </cell>
        </row>
        <row r="682">
          <cell r="B682" t="str">
            <v>CH010</v>
          </cell>
          <cell r="C682" t="str">
            <v>Chocolate cream 6l</v>
          </cell>
          <cell r="D682" t="str">
            <v>Kem Sô-cô-la 6l</v>
          </cell>
          <cell r="E682" t="str">
            <v>box</v>
          </cell>
          <cell r="F682">
            <v>330000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 t="str">
            <v/>
          </cell>
          <cell r="P682">
            <v>0</v>
          </cell>
          <cell r="Q682">
            <v>0</v>
          </cell>
          <cell r="R682">
            <v>330000</v>
          </cell>
        </row>
        <row r="683">
          <cell r="B683" t="str">
            <v>CH011</v>
          </cell>
          <cell r="C683" t="str">
            <v>Vanilla cream 6l</v>
          </cell>
          <cell r="D683" t="str">
            <v>Kem Vanilla 6l</v>
          </cell>
          <cell r="E683" t="str">
            <v>box</v>
          </cell>
          <cell r="F683">
            <v>330000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329600</v>
          </cell>
          <cell r="P683">
            <v>0</v>
          </cell>
          <cell r="Q683">
            <v>0</v>
          </cell>
          <cell r="R683">
            <v>329600</v>
          </cell>
        </row>
        <row r="684">
          <cell r="B684" t="str">
            <v>CH012</v>
          </cell>
          <cell r="C684" t="str">
            <v>Strawberry cream 6l</v>
          </cell>
          <cell r="D684" t="str">
            <v>Kem Dâu Tây 6l</v>
          </cell>
          <cell r="E684" t="str">
            <v>box</v>
          </cell>
          <cell r="F684">
            <v>330000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 t="str">
            <v/>
          </cell>
          <cell r="P684">
            <v>0</v>
          </cell>
          <cell r="Q684">
            <v>0</v>
          </cell>
          <cell r="R684">
            <v>330000</v>
          </cell>
        </row>
        <row r="685">
          <cell r="B685" t="str">
            <v>CH013</v>
          </cell>
          <cell r="C685" t="str">
            <v>Brie cheese 125g</v>
          </cell>
          <cell r="D685" t="str">
            <v>Pho mai Brie 125g</v>
          </cell>
          <cell r="E685" t="str">
            <v>pkt</v>
          </cell>
          <cell r="F685">
            <v>77000</v>
          </cell>
          <cell r="G685">
            <v>0</v>
          </cell>
          <cell r="H685">
            <v>0</v>
          </cell>
          <cell r="I685">
            <v>0</v>
          </cell>
          <cell r="J685">
            <v>51000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62400</v>
          </cell>
          <cell r="P685">
            <v>0</v>
          </cell>
          <cell r="Q685">
            <v>0</v>
          </cell>
          <cell r="R685">
            <v>51000</v>
          </cell>
        </row>
        <row r="686">
          <cell r="B686" t="str">
            <v>CH019</v>
          </cell>
          <cell r="C686" t="str">
            <v>Cheddar cheese block</v>
          </cell>
          <cell r="D686" t="str">
            <v>Pho mai cheddar khối 2.5kg  Zechili</v>
          </cell>
          <cell r="E686" t="str">
            <v>kg</v>
          </cell>
          <cell r="F686">
            <v>205000</v>
          </cell>
          <cell r="G686">
            <v>0</v>
          </cell>
          <cell r="H686">
            <v>0</v>
          </cell>
          <cell r="I686">
            <v>159120</v>
          </cell>
          <cell r="J686">
            <v>163000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202500</v>
          </cell>
          <cell r="P686">
            <v>0</v>
          </cell>
          <cell r="Q686">
            <v>0</v>
          </cell>
          <cell r="R686">
            <v>159120</v>
          </cell>
        </row>
        <row r="687">
          <cell r="B687">
            <v>0</v>
          </cell>
          <cell r="C687">
            <v>0</v>
          </cell>
          <cell r="D687">
            <v>0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</row>
        <row r="688">
          <cell r="B688">
            <v>0</v>
          </cell>
          <cell r="C688" t="str">
            <v>Wine for cooking</v>
          </cell>
          <cell r="D688" t="str">
            <v>Rượu vang nấu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</row>
        <row r="689">
          <cell r="B689" t="str">
            <v>WE001</v>
          </cell>
          <cell r="C689" t="str">
            <v>Red wine</v>
          </cell>
          <cell r="D689" t="str">
            <v>Vang đỏ</v>
          </cell>
          <cell r="E689" t="str">
            <v>btl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67000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78000</v>
          </cell>
          <cell r="P689">
            <v>0</v>
          </cell>
          <cell r="Q689">
            <v>0</v>
          </cell>
          <cell r="R689">
            <v>67000</v>
          </cell>
        </row>
        <row r="690">
          <cell r="B690" t="str">
            <v>WE002</v>
          </cell>
          <cell r="C690" t="str">
            <v>White wine</v>
          </cell>
          <cell r="D690" t="str">
            <v>Vang trắng</v>
          </cell>
          <cell r="E690" t="str">
            <v>btl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67000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78700</v>
          </cell>
          <cell r="P690">
            <v>0</v>
          </cell>
          <cell r="Q690">
            <v>0</v>
          </cell>
          <cell r="R690">
            <v>67000</v>
          </cell>
        </row>
        <row r="691">
          <cell r="B691" t="str">
            <v>WE003</v>
          </cell>
          <cell r="C691" t="str">
            <v>Soju wine 360ml</v>
          </cell>
          <cell r="D691" t="str">
            <v>Rượu soju 360ml</v>
          </cell>
          <cell r="E691" t="str">
            <v>btl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55000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 t="str">
            <v/>
          </cell>
          <cell r="P691">
            <v>0</v>
          </cell>
          <cell r="Q691">
            <v>0</v>
          </cell>
          <cell r="R691">
            <v>55000</v>
          </cell>
        </row>
        <row r="692">
          <cell r="B692">
            <v>0</v>
          </cell>
          <cell r="C692">
            <v>0</v>
          </cell>
          <cell r="D692">
            <v>0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</row>
        <row r="693">
          <cell r="B693">
            <v>0</v>
          </cell>
          <cell r="C693" t="str">
            <v>Non food</v>
          </cell>
          <cell r="D693" t="str">
            <v>Phi thực phẩm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</row>
        <row r="694">
          <cell r="B694" t="str">
            <v>NF001</v>
          </cell>
          <cell r="C694" t="str">
            <v>Rubber gloves</v>
          </cell>
          <cell r="D694" t="str">
            <v>Găng tay su</v>
          </cell>
          <cell r="E694" t="str">
            <v>pair</v>
          </cell>
          <cell r="F694">
            <v>16000</v>
          </cell>
          <cell r="G694">
            <v>0</v>
          </cell>
          <cell r="H694">
            <v>0</v>
          </cell>
          <cell r="I694">
            <v>0</v>
          </cell>
          <cell r="J694">
            <v>17000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 t="str">
            <v/>
          </cell>
          <cell r="P694">
            <v>0</v>
          </cell>
          <cell r="Q694">
            <v>0</v>
          </cell>
          <cell r="R694">
            <v>16000</v>
          </cell>
        </row>
        <row r="695">
          <cell r="B695" t="str">
            <v>NF002</v>
          </cell>
          <cell r="C695" t="str">
            <v>Porous gloves</v>
          </cell>
          <cell r="D695" t="str">
            <v>Găng tay xốp</v>
          </cell>
          <cell r="E695" t="str">
            <v>kgs</v>
          </cell>
          <cell r="F695">
            <v>98000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 t="str">
            <v/>
          </cell>
          <cell r="P695">
            <v>0</v>
          </cell>
          <cell r="Q695">
            <v>0</v>
          </cell>
          <cell r="R695">
            <v>98000</v>
          </cell>
        </row>
        <row r="696">
          <cell r="B696" t="str">
            <v>NF003</v>
          </cell>
          <cell r="C696" t="str">
            <v>Plastic Gloves</v>
          </cell>
          <cell r="D696" t="str">
            <v>Găng tay y tế</v>
          </cell>
          <cell r="E696" t="str">
            <v>box</v>
          </cell>
          <cell r="F696">
            <v>54000</v>
          </cell>
          <cell r="G696">
            <v>0</v>
          </cell>
          <cell r="H696">
            <v>0</v>
          </cell>
          <cell r="I696">
            <v>0</v>
          </cell>
          <cell r="J696">
            <v>65000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 t="str">
            <v/>
          </cell>
          <cell r="P696">
            <v>0</v>
          </cell>
          <cell r="Q696">
            <v>0</v>
          </cell>
          <cell r="R696">
            <v>54000</v>
          </cell>
        </row>
        <row r="697">
          <cell r="B697" t="str">
            <v>NF004</v>
          </cell>
          <cell r="C697" t="str">
            <v>Aluminum foil</v>
          </cell>
          <cell r="D697" t="str">
            <v>Giấy Kẻm Lớn</v>
          </cell>
          <cell r="E697" t="str">
            <v>rol</v>
          </cell>
          <cell r="F697">
            <v>38000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 t="str">
            <v/>
          </cell>
          <cell r="P697">
            <v>0</v>
          </cell>
          <cell r="Q697">
            <v>0</v>
          </cell>
          <cell r="R697">
            <v>38000</v>
          </cell>
        </row>
        <row r="698">
          <cell r="B698" t="str">
            <v>NF005</v>
          </cell>
          <cell r="C698" t="str">
            <v>Baking papper</v>
          </cell>
          <cell r="D698" t="str">
            <v>Giấy nướng không dính</v>
          </cell>
          <cell r="E698" t="str">
            <v>rol</v>
          </cell>
          <cell r="F698">
            <v>255000</v>
          </cell>
          <cell r="G698">
            <v>0</v>
          </cell>
          <cell r="H698">
            <v>0</v>
          </cell>
          <cell r="I698">
            <v>0</v>
          </cell>
          <cell r="J698">
            <v>250000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 t="str">
            <v/>
          </cell>
          <cell r="P698">
            <v>0</v>
          </cell>
          <cell r="Q698">
            <v>0</v>
          </cell>
          <cell r="R698">
            <v>250000</v>
          </cell>
        </row>
        <row r="699">
          <cell r="B699" t="str">
            <v>NF006</v>
          </cell>
          <cell r="C699" t="str">
            <v>Clean towel</v>
          </cell>
          <cell r="D699" t="str">
            <v>Khăn lau 30*30cm</v>
          </cell>
          <cell r="E699" t="str">
            <v>pcs</v>
          </cell>
          <cell r="F699" t="str">
            <v>KO CÓ HÀNG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 t="str">
            <v/>
          </cell>
          <cell r="P699">
            <v>0</v>
          </cell>
          <cell r="Q699">
            <v>0</v>
          </cell>
          <cell r="R699">
            <v>0</v>
          </cell>
        </row>
        <row r="700">
          <cell r="B700" t="str">
            <v>NF007</v>
          </cell>
          <cell r="C700" t="str">
            <v>Wrap Film</v>
          </cell>
          <cell r="D700" t="str">
            <v>Màng bọc thực phẩm 45cm</v>
          </cell>
          <cell r="E700" t="str">
            <v>rol</v>
          </cell>
          <cell r="F700">
            <v>168000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294000</v>
          </cell>
          <cell r="P700">
            <v>0</v>
          </cell>
          <cell r="Q700">
            <v>0</v>
          </cell>
          <cell r="R700">
            <v>168000</v>
          </cell>
        </row>
        <row r="701">
          <cell r="B701" t="str">
            <v>NF008</v>
          </cell>
          <cell r="C701" t="str">
            <v>Washing Liquid</v>
          </cell>
          <cell r="D701" t="str">
            <v>Nước rửa chén Mỹ Hảo 1.6l</v>
          </cell>
          <cell r="E701" t="str">
            <v>can</v>
          </cell>
          <cell r="F701" t="str">
            <v>KO CÓ HÀNG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 t="str">
            <v/>
          </cell>
          <cell r="P701">
            <v>0</v>
          </cell>
          <cell r="Q701">
            <v>0</v>
          </cell>
          <cell r="R701">
            <v>0</v>
          </cell>
        </row>
        <row r="702">
          <cell r="B702" t="str">
            <v>NF009</v>
          </cell>
          <cell r="C702" t="str">
            <v>Comfort</v>
          </cell>
          <cell r="D702" t="str">
            <v>Nước xả vải Downy 1.6L</v>
          </cell>
          <cell r="E702" t="str">
            <v>btl</v>
          </cell>
          <cell r="F702" t="str">
            <v>KO CÓ HÀNG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83700</v>
          </cell>
          <cell r="P702">
            <v>0</v>
          </cell>
          <cell r="Q702">
            <v>0</v>
          </cell>
          <cell r="R702">
            <v>83700</v>
          </cell>
        </row>
        <row r="703">
          <cell r="B703" t="str">
            <v>NF010</v>
          </cell>
          <cell r="C703" t="str">
            <v>Bamboo skewer</v>
          </cell>
          <cell r="D703" t="str">
            <v>Xiên tre nướng</v>
          </cell>
          <cell r="E703" t="str">
            <v>bag</v>
          </cell>
          <cell r="F703">
            <v>26000</v>
          </cell>
          <cell r="G703">
            <v>0</v>
          </cell>
          <cell r="H703">
            <v>0</v>
          </cell>
          <cell r="I703">
            <v>0</v>
          </cell>
          <cell r="J703">
            <v>24000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 t="str">
            <v/>
          </cell>
          <cell r="P703">
            <v>0</v>
          </cell>
          <cell r="Q703">
            <v>0</v>
          </cell>
          <cell r="R703">
            <v>24000</v>
          </cell>
        </row>
        <row r="704">
          <cell r="B704" t="str">
            <v>NF011</v>
          </cell>
          <cell r="C704" t="str">
            <v>Black Plastic Bag 30*50, 50*70</v>
          </cell>
          <cell r="D704" t="str">
            <v>Túi nhựa đen có quai</v>
          </cell>
          <cell r="E704" t="str">
            <v>kgs</v>
          </cell>
          <cell r="F704">
            <v>30000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 t="str">
            <v/>
          </cell>
          <cell r="P704">
            <v>0</v>
          </cell>
          <cell r="Q704">
            <v>0</v>
          </cell>
          <cell r="R704">
            <v>30000</v>
          </cell>
        </row>
        <row r="705">
          <cell r="B705" t="str">
            <v>NF012</v>
          </cell>
          <cell r="C705" t="str">
            <v>Black Plastic Bag 50*70 in roll</v>
          </cell>
          <cell r="D705" t="str">
            <v>Túi nhựa đen loại 1</v>
          </cell>
          <cell r="E705" t="str">
            <v>roll</v>
          </cell>
          <cell r="F705" t="str">
            <v>KO CÓ HÀNG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36100</v>
          </cell>
          <cell r="P705">
            <v>0</v>
          </cell>
          <cell r="Q705">
            <v>0</v>
          </cell>
          <cell r="R705">
            <v>36100</v>
          </cell>
        </row>
        <row r="706">
          <cell r="B706" t="str">
            <v>NF013</v>
          </cell>
          <cell r="C706" t="str">
            <v>White Plastic Bag 1-2 kg bag</v>
          </cell>
          <cell r="D706" t="str">
            <v>Túi nylon trắng (bao xốp)</v>
          </cell>
          <cell r="E706" t="str">
            <v>kgs</v>
          </cell>
          <cell r="F706">
            <v>44000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 t="str">
            <v/>
          </cell>
          <cell r="P706">
            <v>0</v>
          </cell>
          <cell r="Q706">
            <v>0</v>
          </cell>
          <cell r="R706">
            <v>44000</v>
          </cell>
        </row>
        <row r="707">
          <cell r="B707" t="str">
            <v>NF014</v>
          </cell>
          <cell r="C707" t="str">
            <v>Bucket for leftover food</v>
          </cell>
          <cell r="D707" t="str">
            <v>Xô đựng thức ăn thừa</v>
          </cell>
          <cell r="E707" t="str">
            <v>pcs</v>
          </cell>
          <cell r="F707" t="str">
            <v>KO CÓ HÀNG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 t="str">
            <v/>
          </cell>
          <cell r="P707">
            <v>0</v>
          </cell>
          <cell r="Q707">
            <v>0</v>
          </cell>
          <cell r="R707">
            <v>0</v>
          </cell>
        </row>
        <row r="708">
          <cell r="B708" t="str">
            <v>NF015</v>
          </cell>
          <cell r="C708" t="str">
            <v>rice box</v>
          </cell>
          <cell r="D708" t="str">
            <v>Hộp cơm</v>
          </cell>
          <cell r="E708" t="str">
            <v>pcs</v>
          </cell>
          <cell r="F708">
            <v>450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 t="str">
            <v/>
          </cell>
          <cell r="P708">
            <v>0</v>
          </cell>
          <cell r="Q708">
            <v>0</v>
          </cell>
          <cell r="R708">
            <v>450</v>
          </cell>
        </row>
        <row r="709">
          <cell r="B709" t="str">
            <v>NF016</v>
          </cell>
          <cell r="C709" t="str">
            <v>plastic spoon</v>
          </cell>
          <cell r="D709" t="str">
            <v>Muỗng nhựa</v>
          </cell>
          <cell r="E709" t="str">
            <v>pcs</v>
          </cell>
          <cell r="F709">
            <v>600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 t="str">
            <v/>
          </cell>
          <cell r="P709">
            <v>0</v>
          </cell>
          <cell r="Q709">
            <v>0</v>
          </cell>
          <cell r="R709">
            <v>600</v>
          </cell>
        </row>
        <row r="710">
          <cell r="B710" t="str">
            <v>NF017</v>
          </cell>
          <cell r="C710" t="str">
            <v>Plastic bag</v>
          </cell>
          <cell r="D710" t="str">
            <v>Bao nylon đựng canh</v>
          </cell>
          <cell r="E710" t="str">
            <v>kgs</v>
          </cell>
          <cell r="F710">
            <v>44000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 t="str">
            <v/>
          </cell>
          <cell r="P710">
            <v>0</v>
          </cell>
          <cell r="Q710">
            <v>0</v>
          </cell>
          <cell r="R710">
            <v>44000</v>
          </cell>
        </row>
        <row r="711">
          <cell r="B711" t="str">
            <v>NF018</v>
          </cell>
          <cell r="C711" t="str">
            <v>Rubber band</v>
          </cell>
          <cell r="D711" t="str">
            <v>Dây su</v>
          </cell>
          <cell r="E711" t="str">
            <v>kgs</v>
          </cell>
          <cell r="F711">
            <v>70000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 t="str">
            <v/>
          </cell>
          <cell r="P711">
            <v>0</v>
          </cell>
          <cell r="Q711">
            <v>0</v>
          </cell>
          <cell r="R711">
            <v>70000</v>
          </cell>
        </row>
        <row r="712">
          <cell r="B712" t="str">
            <v>NF019</v>
          </cell>
          <cell r="C712" t="str">
            <v>Plastic takeaway chopsticks 100prs/pkt</v>
          </cell>
          <cell r="D712" t="str">
            <v>Đũa tiện lợi</v>
          </cell>
          <cell r="E712" t="str">
            <v>pkt</v>
          </cell>
          <cell r="F712" t="str">
            <v>KO CÓ HÀNG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 t="str">
            <v/>
          </cell>
          <cell r="P712">
            <v>0</v>
          </cell>
          <cell r="Q712">
            <v>0</v>
          </cell>
          <cell r="R712">
            <v>0</v>
          </cell>
        </row>
        <row r="713">
          <cell r="B713" t="str">
            <v>NF020</v>
          </cell>
          <cell r="C713" t="str">
            <v>knife with 2 blades</v>
          </cell>
          <cell r="D713" t="str">
            <v>Dao 2 lưỡi</v>
          </cell>
          <cell r="E713" t="str">
            <v>pcs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 t="str">
            <v/>
          </cell>
          <cell r="P713">
            <v>0</v>
          </cell>
          <cell r="Q713">
            <v>0</v>
          </cell>
          <cell r="R713">
            <v>0</v>
          </cell>
        </row>
        <row r="714">
          <cell r="B714" t="str">
            <v>NF021</v>
          </cell>
          <cell r="C714" t="str">
            <v>Samll knife</v>
          </cell>
          <cell r="D714" t="str">
            <v>Dao thái nhỏ</v>
          </cell>
          <cell r="E714" t="str">
            <v>pcs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 t="str">
            <v/>
          </cell>
          <cell r="P714">
            <v>0</v>
          </cell>
          <cell r="Q714">
            <v>0</v>
          </cell>
          <cell r="R714">
            <v>0</v>
          </cell>
        </row>
        <row r="715">
          <cell r="B715" t="str">
            <v>NF022</v>
          </cell>
          <cell r="C715" t="str">
            <v>toothpick</v>
          </cell>
          <cell r="D715" t="str">
            <v>Tăm xỉa răng</v>
          </cell>
          <cell r="E715" t="str">
            <v>pkt</v>
          </cell>
          <cell r="F715">
            <v>13000</v>
          </cell>
          <cell r="G715">
            <v>0</v>
          </cell>
          <cell r="H715">
            <v>0</v>
          </cell>
          <cell r="I715">
            <v>0</v>
          </cell>
          <cell r="J715">
            <v>14000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 t="str">
            <v/>
          </cell>
          <cell r="P715">
            <v>0</v>
          </cell>
          <cell r="Q715">
            <v>0</v>
          </cell>
          <cell r="R715">
            <v>13000</v>
          </cell>
        </row>
        <row r="716">
          <cell r="B716" t="str">
            <v>NF023</v>
          </cell>
          <cell r="C716" t="str">
            <v>My Hao liquid</v>
          </cell>
          <cell r="D716" t="str">
            <v>Nước Mỹ Hảo 3.8L</v>
          </cell>
          <cell r="E716" t="str">
            <v>btl</v>
          </cell>
          <cell r="F716">
            <v>78000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79200</v>
          </cell>
          <cell r="P716">
            <v>0</v>
          </cell>
          <cell r="Q716">
            <v>0</v>
          </cell>
          <cell r="R716">
            <v>78000</v>
          </cell>
        </row>
        <row r="717">
          <cell r="B717" t="str">
            <v>NF024</v>
          </cell>
          <cell r="C717" t="str">
            <v>Meal Tissue AnAn</v>
          </cell>
          <cell r="D717" t="str">
            <v>Giấy lau miệng AnAn</v>
          </cell>
          <cell r="E717" t="str">
            <v>box</v>
          </cell>
          <cell r="F717">
            <v>9500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8994.545454545454</v>
          </cell>
          <cell r="P717">
            <v>0</v>
          </cell>
          <cell r="Q717">
            <v>0</v>
          </cell>
          <cell r="R717">
            <v>8994.545454545454</v>
          </cell>
        </row>
        <row r="718">
          <cell r="B718" t="str">
            <v>NF025</v>
          </cell>
          <cell r="C718" t="str">
            <v>Sunlight 3.8l</v>
          </cell>
          <cell r="D718" t="str">
            <v>NRC Sunlight 3.8l</v>
          </cell>
          <cell r="E718" t="str">
            <v>btl</v>
          </cell>
          <cell r="F718">
            <v>80000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80500</v>
          </cell>
          <cell r="P718">
            <v>0</v>
          </cell>
          <cell r="Q718">
            <v>0</v>
          </cell>
          <cell r="R718">
            <v>80000</v>
          </cell>
        </row>
        <row r="719">
          <cell r="B719" t="str">
            <v>NF026</v>
          </cell>
          <cell r="C719" t="str">
            <v>General purpose tissue</v>
          </cell>
          <cell r="D719" t="str">
            <v>Giấy Lau Đa Năng</v>
          </cell>
          <cell r="E719" t="str">
            <v>roll</v>
          </cell>
          <cell r="F719">
            <v>12000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 t="str">
            <v/>
          </cell>
          <cell r="P719">
            <v>0</v>
          </cell>
          <cell r="Q719">
            <v>0</v>
          </cell>
          <cell r="R719">
            <v>12000</v>
          </cell>
        </row>
        <row r="720">
          <cell r="B720" t="str">
            <v>NF027</v>
          </cell>
          <cell r="C720" t="str">
            <v>Dish cleaning sponge</v>
          </cell>
          <cell r="D720" t="str">
            <v>Miếng xốp rửa chén</v>
          </cell>
          <cell r="E720" t="str">
            <v>pcs</v>
          </cell>
          <cell r="F720">
            <v>3000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 t="str">
            <v/>
          </cell>
          <cell r="P720">
            <v>0</v>
          </cell>
          <cell r="Q720">
            <v>0</v>
          </cell>
          <cell r="R720">
            <v>3000</v>
          </cell>
        </row>
        <row r="721">
          <cell r="B721" t="str">
            <v>NF028</v>
          </cell>
          <cell r="C721" t="str">
            <v>Medical mask</v>
          </cell>
          <cell r="D721" t="str">
            <v>Khẩu trang y tế</v>
          </cell>
          <cell r="E721" t="str">
            <v>hộp</v>
          </cell>
          <cell r="F721">
            <v>30000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 t="str">
            <v/>
          </cell>
          <cell r="P721">
            <v>0</v>
          </cell>
          <cell r="Q721">
            <v>0</v>
          </cell>
          <cell r="R721">
            <v>30000</v>
          </cell>
        </row>
        <row r="722">
          <cell r="B722" t="str">
            <v>NF029</v>
          </cell>
          <cell r="C722" t="str">
            <v>Black rubbish bag 50x70 or 60x90</v>
          </cell>
          <cell r="D722" t="str">
            <v>Bao rác đen</v>
          </cell>
          <cell r="E722" t="str">
            <v>kgs</v>
          </cell>
          <cell r="F722">
            <v>31000</v>
          </cell>
          <cell r="G722">
            <v>0</v>
          </cell>
          <cell r="H722">
            <v>0</v>
          </cell>
          <cell r="I722">
            <v>0</v>
          </cell>
          <cell r="J722">
            <v>36000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36100</v>
          </cell>
          <cell r="P722">
            <v>0</v>
          </cell>
          <cell r="Q722">
            <v>0</v>
          </cell>
          <cell r="R722">
            <v>31000</v>
          </cell>
        </row>
        <row r="723">
          <cell r="B723" t="str">
            <v>NF030</v>
          </cell>
          <cell r="C723" t="str">
            <v>Detergent powder</v>
          </cell>
          <cell r="D723" t="str">
            <v>Bột giặt OMO 6kg</v>
          </cell>
          <cell r="E723" t="str">
            <v>bao</v>
          </cell>
          <cell r="F723">
            <v>200000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210400</v>
          </cell>
          <cell r="P723">
            <v>0</v>
          </cell>
          <cell r="Q723">
            <v>0</v>
          </cell>
          <cell r="R723">
            <v>200000</v>
          </cell>
        </row>
        <row r="724">
          <cell r="B724" t="str">
            <v>NF031</v>
          </cell>
          <cell r="C724" t="str">
            <v>Straw big</v>
          </cell>
          <cell r="D724" t="str">
            <v>Ống hút lớn</v>
          </cell>
          <cell r="E724" t="str">
            <v>gói</v>
          </cell>
          <cell r="F724">
            <v>29000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 t="str">
            <v/>
          </cell>
          <cell r="P724">
            <v>0</v>
          </cell>
          <cell r="Q724">
            <v>0</v>
          </cell>
          <cell r="R724">
            <v>29000</v>
          </cell>
        </row>
        <row r="725">
          <cell r="B725" t="str">
            <v>NF032</v>
          </cell>
          <cell r="C725" t="str">
            <v>White straw</v>
          </cell>
          <cell r="D725" t="str">
            <v>Ống hút trắng</v>
          </cell>
          <cell r="E725" t="str">
            <v>gói</v>
          </cell>
          <cell r="F725">
            <v>3000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 t="str">
            <v/>
          </cell>
          <cell r="P725">
            <v>0</v>
          </cell>
          <cell r="Q725">
            <v>0</v>
          </cell>
          <cell r="R725">
            <v>3000</v>
          </cell>
        </row>
        <row r="726">
          <cell r="B726" t="str">
            <v>NF033</v>
          </cell>
          <cell r="C726" t="str">
            <v>Gas cartridge mini</v>
          </cell>
          <cell r="D726" t="str">
            <v>Bình gas mini</v>
          </cell>
          <cell r="E726" t="str">
            <v>btl</v>
          </cell>
          <cell r="F726">
            <v>25000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 t="str">
            <v/>
          </cell>
          <cell r="P726">
            <v>0</v>
          </cell>
          <cell r="Q726">
            <v>0</v>
          </cell>
          <cell r="R726">
            <v>25000</v>
          </cell>
        </row>
        <row r="727">
          <cell r="B727" t="str">
            <v>NF034</v>
          </cell>
          <cell r="C727" t="str">
            <v>PE bag with zipper 7x12</v>
          </cell>
          <cell r="D727" t="str">
            <v>Túi nylon có dây kéo</v>
          </cell>
          <cell r="E727" t="str">
            <v>kgs</v>
          </cell>
          <cell r="F727">
            <v>90000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 t="str">
            <v/>
          </cell>
          <cell r="P727">
            <v>0</v>
          </cell>
          <cell r="Q727">
            <v>0</v>
          </cell>
          <cell r="R727">
            <v>90000</v>
          </cell>
        </row>
        <row r="728">
          <cell r="B728">
            <v>0</v>
          </cell>
          <cell r="C728">
            <v>0</v>
          </cell>
          <cell r="D728">
            <v>0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</row>
        <row r="729">
          <cell r="B729">
            <v>0</v>
          </cell>
          <cell r="C729" t="str">
            <v>Fuel</v>
          </cell>
          <cell r="D729" t="str">
            <v>Nhiên liệu</v>
          </cell>
          <cell r="E729">
            <v>0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</row>
        <row r="730">
          <cell r="B730" t="str">
            <v>FL001</v>
          </cell>
          <cell r="C730" t="str">
            <v>Alchohol</v>
          </cell>
          <cell r="D730" t="str">
            <v>Cồn Nước</v>
          </cell>
          <cell r="E730" t="str">
            <v>ltr</v>
          </cell>
          <cell r="F730">
            <v>28000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 t="str">
            <v/>
          </cell>
          <cell r="P730">
            <v>0</v>
          </cell>
          <cell r="Q730">
            <v>0</v>
          </cell>
          <cell r="R730">
            <v>28000</v>
          </cell>
        </row>
        <row r="731">
          <cell r="B731" t="str">
            <v>FL002</v>
          </cell>
          <cell r="C731" t="str">
            <v>Charcoal</v>
          </cell>
          <cell r="D731" t="str">
            <v>Than củi</v>
          </cell>
          <cell r="E731" t="str">
            <v>kgs</v>
          </cell>
          <cell r="F731">
            <v>13000</v>
          </cell>
          <cell r="G731">
            <v>0</v>
          </cell>
          <cell r="H731">
            <v>0</v>
          </cell>
          <cell r="I731">
            <v>0</v>
          </cell>
          <cell r="J731">
            <v>11800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 t="str">
            <v/>
          </cell>
          <cell r="P731">
            <v>0</v>
          </cell>
          <cell r="Q731">
            <v>0</v>
          </cell>
          <cell r="R731">
            <v>11800</v>
          </cell>
        </row>
        <row r="732">
          <cell r="B732" t="str">
            <v>FL003</v>
          </cell>
          <cell r="C732" t="str">
            <v>Sterno heat</v>
          </cell>
          <cell r="D732" t="str">
            <v>Cồn khô (loại I)</v>
          </cell>
          <cell r="E732" t="str">
            <v>kgs</v>
          </cell>
          <cell r="F732">
            <v>45000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 t="str">
            <v/>
          </cell>
          <cell r="P732">
            <v>0</v>
          </cell>
          <cell r="Q732">
            <v>0</v>
          </cell>
          <cell r="R732">
            <v>45000</v>
          </cell>
        </row>
        <row r="733">
          <cell r="B733" t="str">
            <v>FL004</v>
          </cell>
          <cell r="C733" t="str">
            <v>Sterno heat</v>
          </cell>
          <cell r="D733" t="str">
            <v>Cồn khô</v>
          </cell>
          <cell r="E733" t="str">
            <v>kgs</v>
          </cell>
          <cell r="F733" t="str">
            <v>ko có hàng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 t="str">
            <v/>
          </cell>
          <cell r="P733">
            <v>0</v>
          </cell>
          <cell r="Q733">
            <v>0</v>
          </cell>
          <cell r="R733">
            <v>0</v>
          </cell>
        </row>
        <row r="734">
          <cell r="B734">
            <v>0</v>
          </cell>
          <cell r="C734">
            <v>0</v>
          </cell>
          <cell r="D734">
            <v>0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</row>
        <row r="735">
          <cell r="B735">
            <v>0</v>
          </cell>
          <cell r="C735">
            <v>0</v>
          </cell>
          <cell r="D735">
            <v>0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</row>
        <row r="736">
          <cell r="C736" t="str">
            <v>Prepared by</v>
          </cell>
          <cell r="D736" t="str">
            <v>Chuẩn bị bởi</v>
          </cell>
          <cell r="F736">
            <v>0</v>
          </cell>
          <cell r="G736">
            <v>0</v>
          </cell>
          <cell r="H736" t="str">
            <v>Kiểm tra bởi</v>
          </cell>
          <cell r="I736">
            <v>0</v>
          </cell>
          <cell r="J736">
            <v>0</v>
          </cell>
          <cell r="K736">
            <v>0</v>
          </cell>
          <cell r="L736" t="str">
            <v>Phê duyệt bởi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Relationship Id="rId4" Type="http://schemas.openxmlformats.org/officeDocument/2006/relationships/comments" Target="../comments5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Relationship Id="rId4" Type="http://schemas.openxmlformats.org/officeDocument/2006/relationships/comments" Target="../comments6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Relationship Id="rId4" Type="http://schemas.openxmlformats.org/officeDocument/2006/relationships/comments" Target="../comments7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Relationship Id="rId4" Type="http://schemas.openxmlformats.org/officeDocument/2006/relationships/comments" Target="../comments8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Relationship Id="rId4" Type="http://schemas.openxmlformats.org/officeDocument/2006/relationships/comments" Target="../comments9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Relationship Id="rId4" Type="http://schemas.openxmlformats.org/officeDocument/2006/relationships/comments" Target="../comments10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Relationship Id="rId4" Type="http://schemas.openxmlformats.org/officeDocument/2006/relationships/comments" Target="../comments11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Relationship Id="rId4" Type="http://schemas.openxmlformats.org/officeDocument/2006/relationships/comments" Target="../comments12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Relationship Id="rId4" Type="http://schemas.openxmlformats.org/officeDocument/2006/relationships/comments" Target="../comments13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Relationship Id="rId4" Type="http://schemas.openxmlformats.org/officeDocument/2006/relationships/comments" Target="../comments14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Relationship Id="rId4" Type="http://schemas.openxmlformats.org/officeDocument/2006/relationships/comments" Target="../comments15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Relationship Id="rId4" Type="http://schemas.openxmlformats.org/officeDocument/2006/relationships/comments" Target="../comments16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Relationship Id="rId4" Type="http://schemas.openxmlformats.org/officeDocument/2006/relationships/comments" Target="../comments17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Relationship Id="rId4" Type="http://schemas.openxmlformats.org/officeDocument/2006/relationships/comments" Target="../comments18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Relationship Id="rId4" Type="http://schemas.openxmlformats.org/officeDocument/2006/relationships/comments" Target="../comments19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Relationship Id="rId4" Type="http://schemas.openxmlformats.org/officeDocument/2006/relationships/comments" Target="../comments20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Relationship Id="rId4" Type="http://schemas.openxmlformats.org/officeDocument/2006/relationships/comments" Target="../comments21.x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Relationship Id="rId4" Type="http://schemas.openxmlformats.org/officeDocument/2006/relationships/comments" Target="../comments22.xm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Relationship Id="rId4" Type="http://schemas.openxmlformats.org/officeDocument/2006/relationships/comments" Target="../comments23.xm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Relationship Id="rId4" Type="http://schemas.openxmlformats.org/officeDocument/2006/relationships/comments" Target="../comments24.xml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.vml"/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Relationship Id="rId4" Type="http://schemas.openxmlformats.org/officeDocument/2006/relationships/comments" Target="../comments25.xml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.vml"/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Relationship Id="rId4" Type="http://schemas.openxmlformats.org/officeDocument/2006/relationships/comments" Target="../comments2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.vml"/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Relationship Id="rId4" Type="http://schemas.openxmlformats.org/officeDocument/2006/relationships/comments" Target="../comments27.xml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8.vml"/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Relationship Id="rId4" Type="http://schemas.openxmlformats.org/officeDocument/2006/relationships/comments" Target="../comments28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9.vml"/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Relationship Id="rId4" Type="http://schemas.openxmlformats.org/officeDocument/2006/relationships/comments" Target="../comments29.xml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0.vml"/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Relationship Id="rId4" Type="http://schemas.openxmlformats.org/officeDocument/2006/relationships/comments" Target="../comments30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1.vml"/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Relationship Id="rId4" Type="http://schemas.openxmlformats.org/officeDocument/2006/relationships/comments" Target="../comments31.xml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2.vml"/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Relationship Id="rId4" Type="http://schemas.openxmlformats.org/officeDocument/2006/relationships/comments" Target="../comments32.xml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3.vml"/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Relationship Id="rId4" Type="http://schemas.openxmlformats.org/officeDocument/2006/relationships/comments" Target="../comments33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4.vml"/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Relationship Id="rId4" Type="http://schemas.openxmlformats.org/officeDocument/2006/relationships/comments" Target="../comments34.xml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5.vml"/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Relationship Id="rId4" Type="http://schemas.openxmlformats.org/officeDocument/2006/relationships/comments" Target="../comments35.xm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6.vml"/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Relationship Id="rId4" Type="http://schemas.openxmlformats.org/officeDocument/2006/relationships/comments" Target="../comments36.x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7.vml"/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Relationship Id="rId4" Type="http://schemas.openxmlformats.org/officeDocument/2006/relationships/comments" Target="../comments37.xml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8.vml"/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Relationship Id="rId4" Type="http://schemas.openxmlformats.org/officeDocument/2006/relationships/comments" Target="../comments38.xml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9.vml"/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Relationship Id="rId4" Type="http://schemas.openxmlformats.org/officeDocument/2006/relationships/comments" Target="../comments39.xml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0.vml"/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Relationship Id="rId4" Type="http://schemas.openxmlformats.org/officeDocument/2006/relationships/comments" Target="../comments40.xml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1.vml"/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Relationship Id="rId4" Type="http://schemas.openxmlformats.org/officeDocument/2006/relationships/comments" Target="../comments41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2.vml"/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Relationship Id="rId4" Type="http://schemas.openxmlformats.org/officeDocument/2006/relationships/comments" Target="../comments42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3.vml"/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Relationship Id="rId4" Type="http://schemas.openxmlformats.org/officeDocument/2006/relationships/comments" Target="../comments43.xml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4.vml"/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Relationship Id="rId4" Type="http://schemas.openxmlformats.org/officeDocument/2006/relationships/comments" Target="../comments44.xml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5.vml"/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Relationship Id="rId4" Type="http://schemas.openxmlformats.org/officeDocument/2006/relationships/comments" Target="../comments45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6.vml"/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Relationship Id="rId4" Type="http://schemas.openxmlformats.org/officeDocument/2006/relationships/comments" Target="../comments46.xml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7.vml"/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Relationship Id="rId4" Type="http://schemas.openxmlformats.org/officeDocument/2006/relationships/comments" Target="../comments47.xml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8.vml"/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Relationship Id="rId4" Type="http://schemas.openxmlformats.org/officeDocument/2006/relationships/comments" Target="../comments48.xml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9.vml"/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Relationship Id="rId4" Type="http://schemas.openxmlformats.org/officeDocument/2006/relationships/comments" Target="../comments49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0.vml"/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Relationship Id="rId4" Type="http://schemas.openxmlformats.org/officeDocument/2006/relationships/comments" Target="../comments5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1.vml"/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Relationship Id="rId4" Type="http://schemas.openxmlformats.org/officeDocument/2006/relationships/comments" Target="../comments51.xml"/></Relationships>
</file>

<file path=xl/worksheets/_rels/sheet10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2.vml"/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Relationship Id="rId4" Type="http://schemas.openxmlformats.org/officeDocument/2006/relationships/comments" Target="../comments52.xml"/></Relationships>
</file>

<file path=xl/worksheets/_rels/sheet10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3.vml"/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Relationship Id="rId4" Type="http://schemas.openxmlformats.org/officeDocument/2006/relationships/comments" Target="../comments53.xml"/></Relationships>
</file>

<file path=xl/worksheets/_rels/sheet10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4.vml"/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Relationship Id="rId4" Type="http://schemas.openxmlformats.org/officeDocument/2006/relationships/comments" Target="../comments54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5.vml"/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Relationship Id="rId4" Type="http://schemas.openxmlformats.org/officeDocument/2006/relationships/comments" Target="../comments55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6.vml"/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Relationship Id="rId4" Type="http://schemas.openxmlformats.org/officeDocument/2006/relationships/comments" Target="../comments56.xml"/></Relationships>
</file>

<file path=xl/worksheets/_rels/sheet1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7.vml"/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Relationship Id="rId4" Type="http://schemas.openxmlformats.org/officeDocument/2006/relationships/comments" Target="../comments57.xml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8.vml"/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Relationship Id="rId4" Type="http://schemas.openxmlformats.org/officeDocument/2006/relationships/comments" Target="../comments58.xml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9.vml"/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Relationship Id="rId4" Type="http://schemas.openxmlformats.org/officeDocument/2006/relationships/comments" Target="../comments59.xml"/></Relationships>
</file>

<file path=xl/worksheets/_rels/sheet1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0.vml"/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Relationship Id="rId4" Type="http://schemas.openxmlformats.org/officeDocument/2006/relationships/comments" Target="../comments60.xml"/></Relationships>
</file>

<file path=xl/worksheets/_rels/sheet13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1.vml"/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Relationship Id="rId4" Type="http://schemas.openxmlformats.org/officeDocument/2006/relationships/comments" Target="../comments61.xml"/></Relationships>
</file>

<file path=xl/worksheets/_rels/sheet1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2.vml"/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Relationship Id="rId4" Type="http://schemas.openxmlformats.org/officeDocument/2006/relationships/comments" Target="../comments62.xml"/></Relationships>
</file>

<file path=xl/worksheets/_rels/sheet1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3.vml"/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Relationship Id="rId4" Type="http://schemas.openxmlformats.org/officeDocument/2006/relationships/comments" Target="../comments63.xml"/></Relationships>
</file>

<file path=xl/worksheets/_rels/sheet13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4.vml"/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Relationship Id="rId4" Type="http://schemas.openxmlformats.org/officeDocument/2006/relationships/comments" Target="../comments6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Q108"/>
  <sheetViews>
    <sheetView topLeftCell="A4" workbookViewId="0">
      <selection activeCell="I14" sqref="I14:J14"/>
    </sheetView>
  </sheetViews>
  <sheetFormatPr defaultRowHeight="15"/>
  <cols>
    <col min="1" max="1" width="3.85546875" customWidth="1"/>
    <col min="2" max="2" width="6.5703125" customWidth="1"/>
    <col min="3" max="3" width="7.42578125" hidden="1" customWidth="1"/>
    <col min="4" max="4" width="31.7109375" customWidth="1"/>
    <col min="5" max="5" width="5.140625" bestFit="1" customWidth="1"/>
    <col min="6" max="6" width="9.140625" customWidth="1"/>
    <col min="7" max="7" width="7.42578125" bestFit="1" customWidth="1"/>
    <col min="8" max="8" width="6.5703125" customWidth="1"/>
    <col min="9" max="9" width="5.42578125" customWidth="1"/>
    <col min="10" max="10" width="23.5703125" customWidth="1"/>
    <col min="11" max="11" width="7.28515625" customWidth="1"/>
    <col min="12" max="12" width="7.4257812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60">
      <c r="A4" s="745" t="s">
        <v>1</v>
      </c>
      <c r="B4" s="746"/>
      <c r="C4" s="588"/>
      <c r="D4" s="228"/>
      <c r="E4" s="747" t="s">
        <v>5</v>
      </c>
      <c r="F4" s="750" t="s">
        <v>14</v>
      </c>
      <c r="G4" s="750" t="s">
        <v>15</v>
      </c>
      <c r="H4" s="750" t="s">
        <v>16</v>
      </c>
      <c r="I4" s="229" t="s">
        <v>11</v>
      </c>
      <c r="J4" s="592" t="s">
        <v>1246</v>
      </c>
      <c r="K4" s="229" t="s">
        <v>13</v>
      </c>
      <c r="L4" s="753" t="s">
        <v>1247</v>
      </c>
      <c r="M4" s="754"/>
    </row>
    <row r="5" spans="1:17" ht="13.7" customHeight="1">
      <c r="A5" s="747" t="s">
        <v>2</v>
      </c>
      <c r="B5" s="755" t="s">
        <v>3</v>
      </c>
      <c r="C5" s="757" t="s">
        <v>4</v>
      </c>
      <c r="D5" s="747" t="s">
        <v>20</v>
      </c>
      <c r="E5" s="748"/>
      <c r="F5" s="751"/>
      <c r="G5" s="751"/>
      <c r="H5" s="751"/>
      <c r="I5" s="759" t="s">
        <v>6</v>
      </c>
      <c r="J5" s="760"/>
      <c r="K5" s="760" t="s">
        <v>12</v>
      </c>
      <c r="L5" s="761"/>
      <c r="M5" s="747" t="s">
        <v>10</v>
      </c>
    </row>
    <row r="6" spans="1:17" ht="13.7" customHeight="1">
      <c r="A6" s="749"/>
      <c r="B6" s="756"/>
      <c r="C6" s="758"/>
      <c r="D6" s="749"/>
      <c r="E6" s="749"/>
      <c r="F6" s="752"/>
      <c r="G6" s="752"/>
      <c r="H6" s="752"/>
      <c r="I6" s="762" t="s">
        <v>18</v>
      </c>
      <c r="J6" s="763"/>
      <c r="K6" s="763"/>
      <c r="L6" s="764"/>
      <c r="M6" s="749"/>
    </row>
    <row r="7" spans="1:17" ht="13.7" customHeight="1">
      <c r="A7" s="280">
        <v>1</v>
      </c>
      <c r="B7" s="561" t="s">
        <v>1248</v>
      </c>
      <c r="C7" s="562" t="s">
        <v>1249</v>
      </c>
      <c r="D7" s="562" t="s">
        <v>1250</v>
      </c>
      <c r="E7" s="561" t="s">
        <v>19</v>
      </c>
      <c r="F7" s="563">
        <v>0</v>
      </c>
      <c r="G7" s="236">
        <v>30</v>
      </c>
      <c r="H7" s="236"/>
      <c r="I7" s="765"/>
      <c r="J7" s="766"/>
      <c r="K7" s="767"/>
      <c r="L7" s="768"/>
      <c r="M7" s="237"/>
    </row>
    <row r="8" spans="1:17" ht="13.7" customHeight="1">
      <c r="A8" s="280">
        <v>2</v>
      </c>
      <c r="B8" s="561" t="s">
        <v>1096</v>
      </c>
      <c r="C8" s="562"/>
      <c r="D8" s="562" t="s">
        <v>1097</v>
      </c>
      <c r="E8" s="562" t="s">
        <v>19</v>
      </c>
      <c r="F8" s="238">
        <v>1</v>
      </c>
      <c r="G8" s="236">
        <v>10</v>
      </c>
      <c r="H8" s="236"/>
      <c r="I8" s="765"/>
      <c r="J8" s="766"/>
      <c r="K8" s="767"/>
      <c r="L8" s="768"/>
      <c r="M8" s="237"/>
      <c r="N8" s="2"/>
    </row>
    <row r="9" spans="1:17" ht="13.7" customHeight="1">
      <c r="A9" s="280">
        <v>3</v>
      </c>
      <c r="B9" s="561" t="s">
        <v>243</v>
      </c>
      <c r="C9" s="562" t="s">
        <v>244</v>
      </c>
      <c r="D9" s="562" t="s">
        <v>245</v>
      </c>
      <c r="E9" s="561" t="s">
        <v>19</v>
      </c>
      <c r="F9" s="238">
        <v>1</v>
      </c>
      <c r="G9" s="236">
        <v>5</v>
      </c>
      <c r="H9" s="236"/>
      <c r="I9" s="765"/>
      <c r="J9" s="766"/>
      <c r="K9" s="767"/>
      <c r="L9" s="768"/>
      <c r="M9" s="237"/>
      <c r="N9" s="2"/>
    </row>
    <row r="10" spans="1:17" ht="13.7" customHeight="1">
      <c r="A10" s="280">
        <v>4</v>
      </c>
      <c r="B10" s="561" t="s">
        <v>350</v>
      </c>
      <c r="C10" s="562" t="s">
        <v>351</v>
      </c>
      <c r="D10" s="562" t="s">
        <v>352</v>
      </c>
      <c r="E10" s="561" t="s">
        <v>19</v>
      </c>
      <c r="F10" s="24" t="s">
        <v>345</v>
      </c>
      <c r="G10" s="25">
        <v>2</v>
      </c>
      <c r="H10" s="236"/>
      <c r="I10" s="765"/>
      <c r="J10" s="766"/>
      <c r="K10" s="767"/>
      <c r="L10" s="768"/>
      <c r="M10" s="237"/>
    </row>
    <row r="11" spans="1:17" ht="13.7" customHeight="1">
      <c r="A11" s="280">
        <v>5</v>
      </c>
      <c r="B11" s="563" t="s">
        <v>147</v>
      </c>
      <c r="C11" s="562" t="s">
        <v>148</v>
      </c>
      <c r="D11" s="564" t="s">
        <v>149</v>
      </c>
      <c r="E11" s="563" t="s">
        <v>73</v>
      </c>
      <c r="F11" s="408">
        <v>1</v>
      </c>
      <c r="G11" s="535" t="s">
        <v>1180</v>
      </c>
      <c r="H11" s="236"/>
      <c r="I11" s="765"/>
      <c r="J11" s="766"/>
      <c r="K11" s="767"/>
      <c r="L11" s="768"/>
      <c r="M11" s="237"/>
    </row>
    <row r="12" spans="1:17" ht="13.7" customHeight="1">
      <c r="A12" s="280">
        <v>6</v>
      </c>
      <c r="B12" s="563" t="s">
        <v>755</v>
      </c>
      <c r="C12" s="562" t="s">
        <v>756</v>
      </c>
      <c r="D12" s="564" t="s">
        <v>757</v>
      </c>
      <c r="E12" s="563" t="s">
        <v>73</v>
      </c>
      <c r="F12" s="71" t="s">
        <v>81</v>
      </c>
      <c r="G12" s="535" t="s">
        <v>1201</v>
      </c>
      <c r="H12" s="236"/>
      <c r="I12" s="765"/>
      <c r="J12" s="766"/>
      <c r="K12" s="767"/>
      <c r="L12" s="768"/>
      <c r="M12" s="237"/>
    </row>
    <row r="13" spans="1:17" ht="13.7" customHeight="1">
      <c r="A13" s="280">
        <v>7</v>
      </c>
      <c r="B13" s="563" t="s">
        <v>67</v>
      </c>
      <c r="C13" s="562" t="s">
        <v>68</v>
      </c>
      <c r="D13" s="564" t="s">
        <v>69</v>
      </c>
      <c r="E13" s="563" t="s">
        <v>19</v>
      </c>
      <c r="F13" s="238">
        <v>10</v>
      </c>
      <c r="G13" s="536">
        <v>30</v>
      </c>
      <c r="H13" s="236"/>
      <c r="I13" s="765"/>
      <c r="J13" s="766"/>
      <c r="K13" s="767"/>
      <c r="L13" s="768"/>
      <c r="M13" s="237"/>
    </row>
    <row r="14" spans="1:17" ht="13.7" customHeight="1">
      <c r="A14" s="280">
        <v>8</v>
      </c>
      <c r="B14" s="561" t="s">
        <v>64</v>
      </c>
      <c r="C14" s="562" t="s">
        <v>65</v>
      </c>
      <c r="D14" s="562" t="s">
        <v>1251</v>
      </c>
      <c r="E14" s="561" t="s">
        <v>19</v>
      </c>
      <c r="F14" s="163">
        <v>5</v>
      </c>
      <c r="G14" s="236">
        <v>20</v>
      </c>
      <c r="H14" s="236"/>
      <c r="I14" s="765"/>
      <c r="J14" s="766"/>
      <c r="K14" s="767"/>
      <c r="L14" s="768"/>
      <c r="M14" s="237"/>
    </row>
    <row r="15" spans="1:17" ht="13.7" customHeight="1">
      <c r="A15" s="280">
        <v>9</v>
      </c>
      <c r="B15" s="563" t="s">
        <v>129</v>
      </c>
      <c r="C15" s="562" t="s">
        <v>130</v>
      </c>
      <c r="D15" s="564" t="s">
        <v>131</v>
      </c>
      <c r="E15" s="563" t="s">
        <v>19</v>
      </c>
      <c r="F15" s="238">
        <v>3</v>
      </c>
      <c r="G15" s="236">
        <v>25</v>
      </c>
      <c r="H15" s="236"/>
      <c r="I15" s="765"/>
      <c r="J15" s="766"/>
      <c r="K15" s="767"/>
      <c r="L15" s="768"/>
      <c r="M15" s="237"/>
      <c r="O15" t="s">
        <v>17</v>
      </c>
    </row>
    <row r="16" spans="1:17" ht="13.7" customHeight="1">
      <c r="A16" s="280">
        <v>10</v>
      </c>
      <c r="B16" s="563" t="s">
        <v>1040</v>
      </c>
      <c r="C16" s="562" t="s">
        <v>1041</v>
      </c>
      <c r="D16" s="564" t="s">
        <v>1042</v>
      </c>
      <c r="E16" s="563" t="s">
        <v>19</v>
      </c>
      <c r="F16" s="238">
        <v>0</v>
      </c>
      <c r="G16" s="236">
        <v>5</v>
      </c>
      <c r="H16" s="236"/>
      <c r="I16" s="765"/>
      <c r="J16" s="766"/>
      <c r="K16" s="767"/>
      <c r="L16" s="768"/>
      <c r="M16" s="237"/>
    </row>
    <row r="17" spans="1:13" ht="13.7" customHeight="1">
      <c r="A17" s="280">
        <v>11</v>
      </c>
      <c r="B17" s="563" t="s">
        <v>550</v>
      </c>
      <c r="C17" s="562" t="s">
        <v>551</v>
      </c>
      <c r="D17" s="564" t="s">
        <v>552</v>
      </c>
      <c r="E17" s="563" t="s">
        <v>146</v>
      </c>
      <c r="F17" s="563" t="s">
        <v>81</v>
      </c>
      <c r="G17" s="236">
        <v>4</v>
      </c>
      <c r="H17" s="236"/>
      <c r="I17" s="765"/>
      <c r="J17" s="766"/>
      <c r="K17" s="767"/>
      <c r="L17" s="768"/>
      <c r="M17" s="237"/>
    </row>
    <row r="18" spans="1:13" ht="13.7" customHeight="1">
      <c r="A18" s="280">
        <v>12</v>
      </c>
      <c r="B18" s="563" t="s">
        <v>401</v>
      </c>
      <c r="C18" s="562" t="s">
        <v>402</v>
      </c>
      <c r="D18" s="564" t="s">
        <v>403</v>
      </c>
      <c r="E18" s="563" t="s">
        <v>73</v>
      </c>
      <c r="F18" s="563">
        <v>1</v>
      </c>
      <c r="G18" s="236">
        <v>5</v>
      </c>
      <c r="H18" s="236"/>
      <c r="I18" s="765"/>
      <c r="J18" s="766"/>
      <c r="K18" s="767"/>
      <c r="L18" s="768"/>
      <c r="M18" s="237"/>
    </row>
    <row r="19" spans="1:13" ht="13.7" customHeight="1">
      <c r="A19" s="280">
        <v>13</v>
      </c>
      <c r="B19" s="563" t="s">
        <v>249</v>
      </c>
      <c r="C19" s="562" t="s">
        <v>250</v>
      </c>
      <c r="D19" s="564" t="s">
        <v>251</v>
      </c>
      <c r="E19" s="563" t="s">
        <v>209</v>
      </c>
      <c r="F19" s="408">
        <v>1</v>
      </c>
      <c r="G19" s="236">
        <v>2</v>
      </c>
      <c r="H19" s="236"/>
      <c r="I19" s="765"/>
      <c r="J19" s="766"/>
      <c r="K19" s="767"/>
      <c r="L19" s="768"/>
      <c r="M19" s="237"/>
    </row>
    <row r="20" spans="1:13" ht="13.7" customHeight="1">
      <c r="A20" s="280">
        <v>14</v>
      </c>
      <c r="B20" s="563" t="s">
        <v>861</v>
      </c>
      <c r="C20" s="562" t="s">
        <v>862</v>
      </c>
      <c r="D20" s="564" t="s">
        <v>1252</v>
      </c>
      <c r="E20" s="563" t="s">
        <v>467</v>
      </c>
      <c r="F20" s="408">
        <v>1</v>
      </c>
      <c r="G20" s="236">
        <v>5</v>
      </c>
      <c r="H20" s="236"/>
      <c r="I20" s="765"/>
      <c r="J20" s="766"/>
      <c r="K20" s="767"/>
      <c r="L20" s="768"/>
      <c r="M20" s="237"/>
    </row>
    <row r="21" spans="1:13" ht="13.7" customHeight="1">
      <c r="A21" s="280">
        <v>15</v>
      </c>
      <c r="B21" s="561" t="s">
        <v>1253</v>
      </c>
      <c r="C21" s="562" t="s">
        <v>501</v>
      </c>
      <c r="D21" s="562" t="s">
        <v>1254</v>
      </c>
      <c r="E21" s="561" t="s">
        <v>19</v>
      </c>
      <c r="F21" s="238" t="s">
        <v>80</v>
      </c>
      <c r="G21" s="236">
        <v>20</v>
      </c>
      <c r="H21" s="236"/>
      <c r="I21" s="765"/>
      <c r="J21" s="766"/>
      <c r="K21" s="586"/>
      <c r="L21" s="587"/>
      <c r="M21" s="237"/>
    </row>
    <row r="22" spans="1:13" ht="13.7" customHeight="1">
      <c r="A22" s="280">
        <v>16</v>
      </c>
      <c r="B22" s="561" t="s">
        <v>45</v>
      </c>
      <c r="C22" s="562" t="s">
        <v>46</v>
      </c>
      <c r="D22" s="562" t="s">
        <v>47</v>
      </c>
      <c r="E22" s="561" t="s">
        <v>19</v>
      </c>
      <c r="F22" s="71" t="s">
        <v>80</v>
      </c>
      <c r="G22" s="236">
        <v>15</v>
      </c>
      <c r="H22" s="236"/>
      <c r="I22" s="765"/>
      <c r="J22" s="766"/>
      <c r="K22" s="586"/>
      <c r="L22" s="587"/>
      <c r="M22" s="237"/>
    </row>
    <row r="23" spans="1:13" ht="13.7" customHeight="1">
      <c r="A23" s="280">
        <v>17</v>
      </c>
      <c r="B23" s="561" t="s">
        <v>108</v>
      </c>
      <c r="C23" s="562" t="s">
        <v>109</v>
      </c>
      <c r="D23" s="562" t="s">
        <v>166</v>
      </c>
      <c r="E23" s="561" t="s">
        <v>19</v>
      </c>
      <c r="F23" s="238">
        <v>2</v>
      </c>
      <c r="G23" s="236">
        <v>3</v>
      </c>
      <c r="H23" s="236"/>
      <c r="I23" s="765"/>
      <c r="J23" s="766"/>
      <c r="K23" s="586"/>
      <c r="L23" s="587"/>
      <c r="M23" s="237"/>
    </row>
    <row r="24" spans="1:13" ht="13.7" customHeight="1">
      <c r="A24" s="280">
        <v>18</v>
      </c>
      <c r="B24" s="561" t="s">
        <v>42</v>
      </c>
      <c r="C24" s="562" t="s">
        <v>43</v>
      </c>
      <c r="D24" s="562" t="s">
        <v>44</v>
      </c>
      <c r="E24" s="561" t="s">
        <v>19</v>
      </c>
      <c r="F24" s="238">
        <v>3</v>
      </c>
      <c r="G24" s="236">
        <v>5</v>
      </c>
      <c r="H24" s="236"/>
      <c r="I24" s="765"/>
      <c r="J24" s="766"/>
      <c r="K24" s="586"/>
      <c r="L24" s="587"/>
      <c r="M24" s="237"/>
    </row>
    <row r="25" spans="1:13" ht="13.7" customHeight="1">
      <c r="A25" s="280">
        <v>19</v>
      </c>
      <c r="B25" s="561" t="s">
        <v>179</v>
      </c>
      <c r="C25" s="562" t="s">
        <v>180</v>
      </c>
      <c r="D25" s="562" t="s">
        <v>181</v>
      </c>
      <c r="E25" s="561" t="s">
        <v>19</v>
      </c>
      <c r="F25" s="408" t="s">
        <v>345</v>
      </c>
      <c r="G25" s="236">
        <v>1</v>
      </c>
      <c r="H25" s="236"/>
      <c r="I25" s="765"/>
      <c r="J25" s="766"/>
      <c r="K25" s="586"/>
      <c r="L25" s="587"/>
      <c r="M25" s="237"/>
    </row>
    <row r="26" spans="1:13" ht="13.7" customHeight="1">
      <c r="A26" s="280">
        <v>20</v>
      </c>
      <c r="B26" s="561" t="s">
        <v>116</v>
      </c>
      <c r="C26" s="562" t="s">
        <v>117</v>
      </c>
      <c r="D26" s="562" t="s">
        <v>118</v>
      </c>
      <c r="E26" s="561" t="s">
        <v>19</v>
      </c>
      <c r="F26" s="236">
        <v>1</v>
      </c>
      <c r="G26" s="236">
        <v>2</v>
      </c>
      <c r="H26" s="236"/>
      <c r="I26" s="765"/>
      <c r="J26" s="766"/>
      <c r="K26" s="586"/>
      <c r="L26" s="587"/>
      <c r="M26" s="237"/>
    </row>
    <row r="27" spans="1:13" ht="13.7" customHeight="1">
      <c r="A27" s="280">
        <v>21</v>
      </c>
      <c r="B27" s="561" t="s">
        <v>150</v>
      </c>
      <c r="C27" s="562" t="s">
        <v>151</v>
      </c>
      <c r="D27" s="562" t="s">
        <v>152</v>
      </c>
      <c r="E27" s="561" t="s">
        <v>19</v>
      </c>
      <c r="F27" s="408" t="s">
        <v>345</v>
      </c>
      <c r="G27" s="236">
        <v>3</v>
      </c>
      <c r="H27" s="236"/>
      <c r="I27" s="765"/>
      <c r="J27" s="766"/>
      <c r="K27" s="586"/>
      <c r="L27" s="587"/>
      <c r="M27" s="237"/>
    </row>
    <row r="28" spans="1:13" ht="13.7" customHeight="1">
      <c r="A28" s="280">
        <v>22</v>
      </c>
      <c r="B28" s="561" t="s">
        <v>167</v>
      </c>
      <c r="C28" s="562" t="s">
        <v>168</v>
      </c>
      <c r="D28" s="562" t="s">
        <v>169</v>
      </c>
      <c r="E28" s="561" t="s">
        <v>19</v>
      </c>
      <c r="F28" s="408">
        <v>1</v>
      </c>
      <c r="G28" s="236">
        <v>3</v>
      </c>
      <c r="H28" s="236"/>
      <c r="I28" s="765"/>
      <c r="J28" s="766"/>
      <c r="K28" s="586"/>
      <c r="L28" s="587"/>
      <c r="M28" s="237"/>
    </row>
    <row r="29" spans="1:13" ht="13.7" customHeight="1">
      <c r="A29" s="280">
        <v>23</v>
      </c>
      <c r="B29" s="561" t="s">
        <v>170</v>
      </c>
      <c r="C29" s="562" t="s">
        <v>171</v>
      </c>
      <c r="D29" s="562" t="s">
        <v>172</v>
      </c>
      <c r="E29" s="561" t="s">
        <v>19</v>
      </c>
      <c r="F29" s="408">
        <v>1</v>
      </c>
      <c r="G29" s="236">
        <v>3</v>
      </c>
      <c r="H29" s="236"/>
      <c r="I29" s="765"/>
      <c r="J29" s="766"/>
      <c r="K29" s="767"/>
      <c r="L29" s="768"/>
      <c r="M29" s="237"/>
    </row>
    <row r="30" spans="1:13" ht="13.7" customHeight="1">
      <c r="A30" s="280">
        <v>24</v>
      </c>
      <c r="B30" s="561" t="s">
        <v>365</v>
      </c>
      <c r="C30" s="562" t="s">
        <v>366</v>
      </c>
      <c r="D30" s="562" t="s">
        <v>367</v>
      </c>
      <c r="E30" s="561" t="s">
        <v>19</v>
      </c>
      <c r="F30" s="238" t="s">
        <v>81</v>
      </c>
      <c r="G30" s="246">
        <v>2</v>
      </c>
      <c r="H30" s="236"/>
      <c r="I30" s="765"/>
      <c r="J30" s="766"/>
      <c r="K30" s="767"/>
      <c r="L30" s="768"/>
      <c r="M30" s="237"/>
    </row>
    <row r="31" spans="1:13" ht="13.7" customHeight="1">
      <c r="A31" s="280">
        <v>25</v>
      </c>
      <c r="B31" s="563" t="s">
        <v>58</v>
      </c>
      <c r="C31" s="562" t="s">
        <v>59</v>
      </c>
      <c r="D31" s="564" t="s">
        <v>60</v>
      </c>
      <c r="E31" s="563" t="s">
        <v>19</v>
      </c>
      <c r="F31" s="238" t="s">
        <v>427</v>
      </c>
      <c r="G31" s="236">
        <v>5</v>
      </c>
      <c r="H31" s="236"/>
      <c r="I31" s="765"/>
      <c r="J31" s="766"/>
      <c r="K31" s="767"/>
      <c r="L31" s="768"/>
      <c r="M31" s="237"/>
    </row>
    <row r="32" spans="1:13" ht="13.7" customHeight="1">
      <c r="A32" s="280">
        <v>26</v>
      </c>
      <c r="B32" s="563" t="s">
        <v>799</v>
      </c>
      <c r="C32" s="562" t="s">
        <v>784</v>
      </c>
      <c r="D32" s="564" t="s">
        <v>1255</v>
      </c>
      <c r="E32" s="563" t="s">
        <v>128</v>
      </c>
      <c r="F32" s="238">
        <v>2</v>
      </c>
      <c r="G32" s="236">
        <v>20</v>
      </c>
      <c r="H32" s="236"/>
      <c r="I32" s="765"/>
      <c r="J32" s="766"/>
      <c r="K32" s="767"/>
      <c r="L32" s="768"/>
      <c r="M32" s="237"/>
    </row>
    <row r="33" spans="1:13" ht="13.7" customHeight="1">
      <c r="A33" s="280">
        <v>27</v>
      </c>
      <c r="B33" s="563" t="s">
        <v>416</v>
      </c>
      <c r="C33" s="562" t="s">
        <v>1256</v>
      </c>
      <c r="D33" s="564" t="s">
        <v>1257</v>
      </c>
      <c r="E33" s="563" t="s">
        <v>673</v>
      </c>
      <c r="F33" s="238">
        <v>0</v>
      </c>
      <c r="G33" s="236" t="s">
        <v>427</v>
      </c>
      <c r="H33" s="236"/>
      <c r="I33" s="765"/>
      <c r="J33" s="766"/>
      <c r="K33" s="767"/>
      <c r="L33" s="768"/>
      <c r="M33" s="237"/>
    </row>
    <row r="34" spans="1:13" ht="13.7" customHeight="1">
      <c r="A34" s="280">
        <v>28</v>
      </c>
      <c r="B34" s="563" t="s">
        <v>742</v>
      </c>
      <c r="C34" s="562" t="s">
        <v>743</v>
      </c>
      <c r="D34" s="564" t="s">
        <v>744</v>
      </c>
      <c r="E34" s="563" t="s">
        <v>745</v>
      </c>
      <c r="F34" s="238">
        <v>0</v>
      </c>
      <c r="G34" s="236">
        <v>12</v>
      </c>
      <c r="H34" s="236"/>
      <c r="I34" s="765"/>
      <c r="J34" s="766"/>
      <c r="K34" s="767"/>
      <c r="L34" s="768"/>
      <c r="M34" s="237"/>
    </row>
    <row r="35" spans="1:13" ht="13.7" customHeight="1">
      <c r="A35" s="280">
        <v>29</v>
      </c>
      <c r="B35" s="563"/>
      <c r="C35" s="562"/>
      <c r="D35" s="564"/>
      <c r="E35" s="563"/>
      <c r="F35" s="408"/>
      <c r="G35" s="236"/>
      <c r="H35" s="236"/>
      <c r="I35" s="765"/>
      <c r="J35" s="766"/>
      <c r="K35" s="767"/>
      <c r="L35" s="768"/>
      <c r="M35" s="237"/>
    </row>
    <row r="36" spans="1:13" ht="13.7" customHeight="1">
      <c r="A36" s="280">
        <v>30</v>
      </c>
      <c r="B36" s="563"/>
      <c r="C36" s="562"/>
      <c r="D36" s="567"/>
      <c r="E36" s="563"/>
      <c r="F36" s="238"/>
      <c r="G36" s="236"/>
      <c r="H36" s="236"/>
      <c r="I36" s="765"/>
      <c r="J36" s="766"/>
      <c r="K36" s="586"/>
      <c r="L36" s="587"/>
      <c r="M36" s="237"/>
    </row>
    <row r="37" spans="1:13" ht="13.7" customHeight="1">
      <c r="A37" s="280">
        <v>31</v>
      </c>
      <c r="B37" s="72"/>
      <c r="C37" s="73"/>
      <c r="D37" s="73"/>
      <c r="E37" s="74"/>
      <c r="F37" s="238"/>
      <c r="G37" s="236"/>
      <c r="H37" s="236"/>
      <c r="I37" s="765"/>
      <c r="J37" s="766"/>
      <c r="K37" s="586"/>
      <c r="L37" s="587"/>
      <c r="M37" s="237"/>
    </row>
    <row r="38" spans="1:13" ht="13.7" customHeight="1">
      <c r="A38" s="280">
        <v>32</v>
      </c>
      <c r="B38" s="26"/>
      <c r="C38" s="27"/>
      <c r="D38" s="27"/>
      <c r="E38" s="28"/>
      <c r="F38" s="238"/>
      <c r="G38" s="236"/>
      <c r="H38" s="236"/>
      <c r="I38" s="765"/>
      <c r="J38" s="766"/>
      <c r="K38" s="586"/>
      <c r="L38" s="587"/>
      <c r="M38" s="237"/>
    </row>
    <row r="39" spans="1:13" ht="13.7" customHeight="1">
      <c r="A39" s="280">
        <v>33</v>
      </c>
      <c r="B39" s="26"/>
      <c r="C39" s="27"/>
      <c r="D39" s="27"/>
      <c r="E39" s="28"/>
      <c r="F39" s="238"/>
      <c r="G39" s="236"/>
      <c r="H39" s="236"/>
      <c r="I39" s="765"/>
      <c r="J39" s="766"/>
      <c r="K39" s="586"/>
      <c r="L39" s="587"/>
      <c r="M39" s="237"/>
    </row>
    <row r="40" spans="1:13" ht="13.7" customHeight="1">
      <c r="A40" s="280">
        <v>34</v>
      </c>
      <c r="B40" s="26"/>
      <c r="C40" s="27"/>
      <c r="D40" s="27"/>
      <c r="E40" s="28"/>
      <c r="F40" s="238"/>
      <c r="G40" s="236"/>
      <c r="H40" s="236"/>
      <c r="I40" s="765"/>
      <c r="J40" s="766"/>
      <c r="K40" s="586"/>
      <c r="L40" s="587"/>
      <c r="M40" s="237"/>
    </row>
    <row r="41" spans="1:13" ht="13.7" customHeight="1">
      <c r="A41" s="280">
        <v>35</v>
      </c>
      <c r="B41" s="72"/>
      <c r="C41" s="73"/>
      <c r="D41" s="73"/>
      <c r="E41" s="74"/>
      <c r="F41" s="238"/>
      <c r="G41" s="236"/>
      <c r="H41" s="236"/>
      <c r="I41" s="765"/>
      <c r="J41" s="766"/>
      <c r="K41" s="586"/>
      <c r="L41" s="587"/>
      <c r="M41" s="237"/>
    </row>
    <row r="42" spans="1:13" ht="13.7" customHeight="1">
      <c r="A42" s="280">
        <v>36</v>
      </c>
      <c r="B42" s="72"/>
      <c r="C42" s="73"/>
      <c r="D42" s="73"/>
      <c r="E42" s="74"/>
      <c r="F42" s="238"/>
      <c r="G42" s="236"/>
      <c r="H42" s="236"/>
      <c r="I42" s="765"/>
      <c r="J42" s="766"/>
      <c r="K42" s="586"/>
      <c r="L42" s="587"/>
      <c r="M42" s="237"/>
    </row>
    <row r="43" spans="1:13" ht="13.7" customHeight="1">
      <c r="A43" s="280">
        <v>37</v>
      </c>
      <c r="B43" s="72"/>
      <c r="C43" s="73"/>
      <c r="D43" s="73"/>
      <c r="E43" s="74"/>
      <c r="F43" s="238"/>
      <c r="G43" s="236"/>
      <c r="H43" s="236"/>
      <c r="I43" s="765"/>
      <c r="J43" s="766"/>
      <c r="K43" s="586"/>
      <c r="L43" s="587"/>
      <c r="M43" s="237"/>
    </row>
    <row r="44" spans="1:13" ht="13.7" customHeight="1">
      <c r="A44" s="280">
        <v>38</v>
      </c>
      <c r="B44" s="72"/>
      <c r="C44" s="73"/>
      <c r="D44" s="73"/>
      <c r="E44" s="74"/>
      <c r="F44" s="238"/>
      <c r="G44" s="236"/>
      <c r="H44" s="236"/>
      <c r="I44" s="765"/>
      <c r="J44" s="766"/>
      <c r="K44" s="586"/>
      <c r="L44" s="587"/>
      <c r="M44" s="237"/>
    </row>
    <row r="45" spans="1:13" ht="13.7" customHeight="1">
      <c r="A45" s="280">
        <v>39</v>
      </c>
      <c r="B45" s="72"/>
      <c r="C45" s="73"/>
      <c r="D45" s="73"/>
      <c r="E45" s="74"/>
      <c r="F45" s="238"/>
      <c r="G45" s="236"/>
      <c r="H45" s="236"/>
      <c r="I45" s="765"/>
      <c r="J45" s="766"/>
      <c r="K45" s="586"/>
      <c r="L45" s="587"/>
      <c r="M45" s="237"/>
    </row>
    <row r="46" spans="1:13" ht="13.7" customHeight="1">
      <c r="A46" s="280">
        <v>40</v>
      </c>
      <c r="B46" s="72"/>
      <c r="C46" s="73"/>
      <c r="D46" s="73"/>
      <c r="E46" s="74"/>
      <c r="F46" s="238"/>
      <c r="G46" s="236"/>
      <c r="H46" s="236"/>
      <c r="I46" s="765"/>
      <c r="J46" s="766"/>
      <c r="K46" s="586"/>
      <c r="L46" s="587"/>
      <c r="M46" s="237"/>
    </row>
    <row r="47" spans="1:13" ht="13.7" customHeight="1">
      <c r="A47" s="280">
        <v>41</v>
      </c>
      <c r="B47" s="72"/>
      <c r="C47" s="73"/>
      <c r="D47" s="73"/>
      <c r="E47" s="74"/>
      <c r="F47" s="238"/>
      <c r="G47" s="236"/>
      <c r="H47" s="236"/>
      <c r="I47" s="765"/>
      <c r="J47" s="766"/>
      <c r="K47" s="586"/>
      <c r="L47" s="587"/>
      <c r="M47" s="237"/>
    </row>
    <row r="48" spans="1:13" ht="13.7" customHeight="1">
      <c r="A48" s="280">
        <v>42</v>
      </c>
      <c r="B48" s="72"/>
      <c r="C48" s="73"/>
      <c r="D48" s="73"/>
      <c r="E48" s="74"/>
      <c r="F48" s="238"/>
      <c r="G48" s="236"/>
      <c r="H48" s="236"/>
      <c r="I48" s="765"/>
      <c r="J48" s="766"/>
      <c r="K48" s="586"/>
      <c r="L48" s="587"/>
      <c r="M48" s="237"/>
    </row>
    <row r="49" spans="1:13" ht="13.7" customHeight="1">
      <c r="A49" s="280">
        <v>43</v>
      </c>
      <c r="B49" s="72"/>
      <c r="C49" s="73"/>
      <c r="D49" s="73"/>
      <c r="E49" s="74"/>
      <c r="F49" s="238"/>
      <c r="G49" s="236"/>
      <c r="H49" s="236"/>
      <c r="I49" s="765"/>
      <c r="J49" s="766"/>
      <c r="K49" s="586"/>
      <c r="L49" s="587"/>
      <c r="M49" s="237"/>
    </row>
    <row r="50" spans="1:13" ht="13.7" customHeight="1">
      <c r="A50" s="280">
        <v>44</v>
      </c>
      <c r="B50" s="72"/>
      <c r="C50" s="73"/>
      <c r="D50" s="73"/>
      <c r="E50" s="74"/>
      <c r="F50" s="238"/>
      <c r="G50" s="236"/>
      <c r="H50" s="236"/>
      <c r="I50" s="765"/>
      <c r="J50" s="766"/>
      <c r="K50" s="586"/>
      <c r="L50" s="587"/>
      <c r="M50" s="237"/>
    </row>
    <row r="51" spans="1:13" ht="13.7" customHeight="1">
      <c r="A51" s="231">
        <v>45</v>
      </c>
      <c r="B51" s="72"/>
      <c r="C51" s="73"/>
      <c r="D51" s="73"/>
      <c r="E51" s="74"/>
      <c r="F51" s="238"/>
      <c r="G51" s="236"/>
      <c r="H51" s="236"/>
      <c r="I51" s="765"/>
      <c r="J51" s="766"/>
      <c r="K51" s="586"/>
      <c r="L51" s="587"/>
      <c r="M51" s="237"/>
    </row>
    <row r="52" spans="1:13" ht="16.5">
      <c r="A52" s="247"/>
      <c r="B52" s="26"/>
      <c r="C52" s="27"/>
      <c r="D52" s="27"/>
      <c r="E52" s="28"/>
      <c r="F52" s="238"/>
      <c r="G52" s="236"/>
      <c r="H52" s="248"/>
      <c r="I52" s="249"/>
      <c r="J52" s="250"/>
      <c r="K52" s="249"/>
      <c r="L52" s="250"/>
      <c r="M52" s="248"/>
    </row>
    <row r="53" spans="1:13" ht="11.25" customHeight="1">
      <c r="A53" s="251"/>
      <c r="B53" s="26"/>
      <c r="C53" s="27"/>
      <c r="D53" s="27"/>
      <c r="E53" s="28"/>
      <c r="F53" s="238"/>
      <c r="G53" s="236"/>
      <c r="H53" s="248"/>
      <c r="I53" s="249"/>
      <c r="J53" s="254"/>
      <c r="K53" s="255"/>
      <c r="L53" s="250"/>
      <c r="M53" s="248"/>
    </row>
    <row r="54" spans="1:13" ht="14.25" customHeight="1">
      <c r="A54" s="247"/>
      <c r="B54" s="23"/>
      <c r="C54" s="24"/>
      <c r="D54" s="24"/>
      <c r="E54" s="25"/>
      <c r="F54" s="238"/>
      <c r="G54" s="236"/>
      <c r="H54" s="248"/>
      <c r="I54" s="249"/>
      <c r="J54" s="250"/>
      <c r="K54" s="249"/>
      <c r="L54" s="250"/>
      <c r="M54" s="248"/>
    </row>
    <row r="55" spans="1:13" ht="14.25" customHeight="1">
      <c r="A55" s="247"/>
      <c r="B55" s="26"/>
      <c r="C55" s="27"/>
      <c r="D55" s="27"/>
      <c r="E55" s="28"/>
      <c r="F55" s="238"/>
      <c r="G55" s="236"/>
      <c r="H55" s="248"/>
      <c r="I55" s="249"/>
      <c r="J55" s="250"/>
      <c r="K55" s="249"/>
      <c r="L55" s="250"/>
      <c r="M55" s="248"/>
    </row>
    <row r="56" spans="1:13" ht="14.25" customHeight="1">
      <c r="A56" s="247"/>
      <c r="B56" s="232"/>
      <c r="C56" s="233"/>
      <c r="D56" s="233"/>
      <c r="E56" s="234"/>
      <c r="F56" s="238"/>
      <c r="G56" s="236"/>
      <c r="H56" s="248"/>
      <c r="I56" s="249"/>
      <c r="J56" s="250"/>
      <c r="K56" s="249"/>
      <c r="L56" s="250"/>
      <c r="M56" s="248"/>
    </row>
    <row r="57" spans="1:13" ht="14.25" customHeight="1">
      <c r="A57" s="247"/>
      <c r="B57" s="232"/>
      <c r="C57" s="233"/>
      <c r="D57" s="233"/>
      <c r="E57" s="234"/>
      <c r="F57" s="238"/>
      <c r="G57" s="236"/>
      <c r="H57" s="248"/>
      <c r="I57" s="249"/>
      <c r="J57" s="250"/>
      <c r="K57" s="249"/>
      <c r="L57" s="250"/>
      <c r="M57" s="248"/>
    </row>
    <row r="58" spans="1:13" ht="14.25" customHeight="1">
      <c r="A58" s="247"/>
      <c r="B58" s="232"/>
      <c r="C58" s="233"/>
      <c r="D58" s="233"/>
      <c r="E58" s="234"/>
      <c r="F58" s="248"/>
      <c r="G58" s="108"/>
      <c r="H58" s="248"/>
      <c r="I58" s="249"/>
      <c r="J58" s="250"/>
      <c r="K58" s="249"/>
      <c r="L58" s="250"/>
      <c r="M58" s="248"/>
    </row>
    <row r="59" spans="1:13">
      <c r="A59" s="247"/>
      <c r="B59" s="232"/>
      <c r="C59" s="233"/>
      <c r="D59" s="233"/>
      <c r="E59" s="234"/>
      <c r="F59" s="252"/>
      <c r="G59" s="253"/>
      <c r="H59" s="248"/>
      <c r="I59" s="249"/>
      <c r="J59" s="250"/>
      <c r="K59" s="249"/>
      <c r="L59" s="250"/>
      <c r="M59" s="248"/>
    </row>
    <row r="60" spans="1:13">
      <c r="A60" s="247"/>
      <c r="B60" s="232"/>
      <c r="C60" s="233"/>
      <c r="D60" s="233"/>
      <c r="E60" s="234"/>
      <c r="F60" s="248"/>
      <c r="G60" s="108"/>
      <c r="H60" s="248"/>
      <c r="I60" s="249"/>
      <c r="J60" s="250"/>
      <c r="K60" s="249"/>
      <c r="L60" s="250"/>
      <c r="M60" s="248"/>
    </row>
    <row r="61" spans="1:13">
      <c r="A61" s="247"/>
      <c r="B61" s="232"/>
      <c r="C61" s="233"/>
      <c r="D61" s="233"/>
      <c r="E61" s="234"/>
      <c r="F61" s="248"/>
      <c r="G61" s="108"/>
      <c r="H61" s="248"/>
      <c r="I61" s="249"/>
      <c r="J61" s="250"/>
      <c r="K61" s="249"/>
      <c r="L61" s="250"/>
      <c r="M61" s="248"/>
    </row>
    <row r="62" spans="1:13">
      <c r="A62" s="247"/>
      <c r="B62" s="241"/>
      <c r="C62" s="242"/>
      <c r="D62" s="242"/>
      <c r="E62" s="243"/>
      <c r="F62" s="248"/>
      <c r="G62" s="108"/>
      <c r="H62" s="248"/>
      <c r="I62" s="249"/>
      <c r="J62" s="250"/>
      <c r="K62" s="249"/>
      <c r="L62" s="250"/>
      <c r="M62" s="248"/>
    </row>
    <row r="63" spans="1:13">
      <c r="A63" s="247"/>
      <c r="B63" s="239"/>
      <c r="C63" s="240"/>
      <c r="D63" s="240"/>
      <c r="E63" s="235"/>
      <c r="F63" s="248"/>
      <c r="G63" s="108"/>
      <c r="H63" s="248"/>
      <c r="I63" s="249"/>
      <c r="J63" s="250"/>
      <c r="K63" s="249"/>
      <c r="L63" s="250"/>
      <c r="M63" s="248"/>
    </row>
    <row r="64" spans="1:13">
      <c r="A64" s="247"/>
      <c r="B64" s="239"/>
      <c r="C64" s="240"/>
      <c r="D64" s="240"/>
      <c r="E64" s="235"/>
      <c r="F64" s="90"/>
      <c r="G64" s="108"/>
      <c r="H64" s="248"/>
      <c r="I64" s="249"/>
      <c r="J64" s="250"/>
      <c r="K64" s="249"/>
      <c r="L64" s="250"/>
      <c r="M64" s="248"/>
    </row>
    <row r="65" spans="1:13">
      <c r="A65" s="247"/>
      <c r="B65" s="241"/>
      <c r="C65" s="242"/>
      <c r="D65" s="242"/>
      <c r="E65" s="243"/>
      <c r="F65" s="248"/>
      <c r="G65" s="108"/>
      <c r="H65" s="248"/>
      <c r="I65" s="249"/>
      <c r="J65" s="250"/>
      <c r="K65" s="249"/>
      <c r="L65" s="250"/>
      <c r="M65" s="248"/>
    </row>
    <row r="66" spans="1:13">
      <c r="A66" s="247"/>
      <c r="B66" s="241"/>
      <c r="C66" s="242"/>
      <c r="D66" s="242"/>
      <c r="E66" s="243"/>
      <c r="F66" s="248"/>
      <c r="G66" s="108"/>
      <c r="H66" s="248"/>
      <c r="I66" s="249"/>
      <c r="J66" s="250"/>
      <c r="K66" s="249"/>
      <c r="L66" s="250"/>
      <c r="M66" s="248"/>
    </row>
    <row r="67" spans="1:13">
      <c r="A67" s="247"/>
      <c r="B67" s="241"/>
      <c r="C67" s="242"/>
      <c r="D67" s="242"/>
      <c r="E67" s="243"/>
      <c r="F67" s="248"/>
      <c r="G67" s="108"/>
      <c r="H67" s="248"/>
      <c r="I67" s="249"/>
      <c r="J67" s="250"/>
      <c r="K67" s="249"/>
      <c r="L67" s="250"/>
      <c r="M67" s="248"/>
    </row>
    <row r="68" spans="1:13">
      <c r="A68" s="247"/>
      <c r="B68" s="241"/>
      <c r="C68" s="242"/>
      <c r="D68" s="242"/>
      <c r="E68" s="243"/>
      <c r="F68" s="248"/>
      <c r="G68" s="108"/>
      <c r="H68" s="248"/>
      <c r="I68" s="249"/>
      <c r="J68" s="250"/>
      <c r="K68" s="249"/>
      <c r="L68" s="250"/>
      <c r="M68" s="248"/>
    </row>
    <row r="69" spans="1:13">
      <c r="A69" s="247"/>
      <c r="B69" s="241"/>
      <c r="C69" s="242"/>
      <c r="D69" s="242"/>
      <c r="E69" s="243"/>
      <c r="F69" s="248"/>
      <c r="G69" s="108"/>
      <c r="H69" s="248"/>
      <c r="I69" s="249"/>
      <c r="J69" s="250"/>
      <c r="K69" s="249"/>
      <c r="L69" s="250"/>
      <c r="M69" s="248"/>
    </row>
    <row r="70" spans="1:13">
      <c r="A70" s="247"/>
      <c r="B70" s="241"/>
      <c r="C70" s="242"/>
      <c r="D70" s="242"/>
      <c r="E70" s="243"/>
      <c r="F70" s="248"/>
      <c r="G70" s="108"/>
      <c r="H70" s="248"/>
      <c r="I70" s="249"/>
      <c r="J70" s="250"/>
      <c r="K70" s="249"/>
      <c r="L70" s="250"/>
      <c r="M70" s="248"/>
    </row>
    <row r="71" spans="1:13">
      <c r="A71" s="247"/>
      <c r="B71" s="241"/>
      <c r="C71" s="242"/>
      <c r="D71" s="242"/>
      <c r="E71" s="243"/>
      <c r="F71" s="248"/>
      <c r="G71" s="108"/>
      <c r="H71" s="248"/>
      <c r="I71" s="249"/>
      <c r="J71" s="250"/>
      <c r="K71" s="249"/>
      <c r="L71" s="250"/>
      <c r="M71" s="248"/>
    </row>
    <row r="72" spans="1:13">
      <c r="A72" s="247"/>
      <c r="B72" s="241"/>
      <c r="C72" s="242"/>
      <c r="D72" s="242"/>
      <c r="E72" s="243"/>
      <c r="F72" s="248"/>
      <c r="G72" s="108"/>
      <c r="H72" s="248"/>
      <c r="I72" s="249"/>
      <c r="J72" s="250"/>
      <c r="K72" s="249"/>
      <c r="L72" s="250"/>
      <c r="M72" s="248"/>
    </row>
    <row r="73" spans="1:13">
      <c r="A73" s="247"/>
      <c r="B73" s="241"/>
      <c r="C73" s="242"/>
      <c r="D73" s="242"/>
      <c r="E73" s="243"/>
      <c r="F73" s="248"/>
      <c r="G73" s="108"/>
      <c r="H73" s="248"/>
      <c r="I73" s="249"/>
      <c r="J73" s="250"/>
      <c r="K73" s="249"/>
      <c r="L73" s="250"/>
      <c r="M73" s="248"/>
    </row>
    <row r="74" spans="1:13">
      <c r="A74" s="247"/>
      <c r="B74" s="241"/>
      <c r="C74" s="256"/>
      <c r="D74" s="242"/>
      <c r="E74" s="243"/>
      <c r="F74" s="248"/>
      <c r="G74" s="108"/>
      <c r="H74" s="248"/>
      <c r="I74" s="249"/>
      <c r="J74" s="250"/>
      <c r="K74" s="249"/>
      <c r="L74" s="250"/>
      <c r="M74" s="248"/>
    </row>
    <row r="75" spans="1:13">
      <c r="A75" s="247"/>
      <c r="B75" s="241"/>
      <c r="C75" s="256"/>
      <c r="D75" s="242"/>
      <c r="E75" s="243"/>
      <c r="F75" s="248"/>
      <c r="G75" s="108"/>
      <c r="H75" s="248"/>
      <c r="I75" s="249"/>
      <c r="J75" s="250"/>
      <c r="K75" s="249"/>
      <c r="L75" s="250"/>
      <c r="M75" s="248"/>
    </row>
    <row r="76" spans="1:13">
      <c r="B76" s="257"/>
      <c r="C76" s="258"/>
      <c r="D76" s="258"/>
      <c r="E76" s="257"/>
      <c r="F76" s="248"/>
      <c r="G76" s="108"/>
      <c r="H76" s="90"/>
      <c r="I76" s="92"/>
      <c r="J76" s="93"/>
      <c r="K76" s="92"/>
      <c r="L76" s="93"/>
      <c r="M76" s="90"/>
    </row>
    <row r="77" spans="1:13">
      <c r="B77" s="241"/>
      <c r="C77" s="242"/>
      <c r="D77" s="242"/>
      <c r="E77" s="243"/>
      <c r="F77" s="248"/>
      <c r="G77" s="108"/>
      <c r="H77" s="90"/>
      <c r="I77" s="92"/>
      <c r="J77" s="93"/>
      <c r="K77" s="92"/>
      <c r="L77" s="93"/>
      <c r="M77" s="90"/>
    </row>
    <row r="78" spans="1:13">
      <c r="B78" s="241"/>
      <c r="C78" s="242"/>
      <c r="D78" s="242"/>
      <c r="E78" s="243"/>
      <c r="F78" s="248"/>
      <c r="G78" s="108"/>
      <c r="H78" s="90"/>
      <c r="I78" s="92"/>
      <c r="J78" s="93"/>
      <c r="K78" s="92"/>
      <c r="L78" s="93"/>
      <c r="M78" s="90"/>
    </row>
    <row r="79" spans="1:13">
      <c r="B79" s="241"/>
      <c r="C79" s="242"/>
      <c r="D79" s="242"/>
      <c r="E79" s="243"/>
      <c r="F79" s="248"/>
      <c r="G79" s="108"/>
      <c r="H79" s="90"/>
      <c r="I79" s="92"/>
      <c r="J79" s="93"/>
      <c r="K79" s="92"/>
      <c r="L79" s="93"/>
      <c r="M79" s="90"/>
    </row>
    <row r="80" spans="1:13">
      <c r="B80" s="241"/>
      <c r="C80" s="242"/>
      <c r="D80" s="242"/>
      <c r="E80" s="243"/>
      <c r="F80" s="248"/>
      <c r="G80" s="108"/>
      <c r="H80" s="90"/>
      <c r="I80" s="92"/>
      <c r="J80" s="93"/>
      <c r="K80" s="92"/>
      <c r="L80" s="93"/>
      <c r="M80" s="90"/>
    </row>
    <row r="81" spans="2:13">
      <c r="B81" s="241"/>
      <c r="C81" s="242"/>
      <c r="D81" s="242"/>
      <c r="E81" s="243"/>
      <c r="F81" s="248"/>
      <c r="G81" s="108"/>
      <c r="H81" s="90"/>
      <c r="I81" s="92"/>
      <c r="J81" s="93"/>
      <c r="K81" s="92"/>
      <c r="L81" s="93"/>
      <c r="M81" s="90"/>
    </row>
    <row r="82" spans="2:13">
      <c r="B82" s="241"/>
      <c r="C82" s="242"/>
      <c r="D82" s="242"/>
      <c r="E82" s="243"/>
      <c r="F82" s="90"/>
      <c r="G82" s="108"/>
      <c r="H82" s="90"/>
      <c r="I82" s="92"/>
      <c r="J82" s="93"/>
      <c r="K82" s="92"/>
      <c r="L82" s="93"/>
      <c r="M82" s="90"/>
    </row>
    <row r="83" spans="2:13">
      <c r="B83" s="241"/>
      <c r="C83" s="242"/>
      <c r="D83" s="242"/>
      <c r="E83" s="243"/>
      <c r="F83" s="90"/>
      <c r="G83" s="108"/>
      <c r="H83" s="90"/>
      <c r="I83" s="92"/>
      <c r="J83" s="93"/>
      <c r="K83" s="92"/>
      <c r="L83" s="93"/>
      <c r="M83" s="90"/>
    </row>
    <row r="84" spans="2:13">
      <c r="B84" s="100"/>
      <c r="C84" s="101"/>
      <c r="D84" s="101"/>
      <c r="E84" s="102"/>
      <c r="F84" s="93"/>
      <c r="G84" s="108"/>
      <c r="H84" s="90"/>
      <c r="I84" s="92"/>
      <c r="J84" s="93"/>
      <c r="K84" s="92"/>
      <c r="L84" s="93"/>
      <c r="M84" s="90"/>
    </row>
    <row r="85" spans="2:13">
      <c r="B85" s="104"/>
      <c r="C85" s="105"/>
      <c r="D85" s="105"/>
      <c r="E85" s="106"/>
      <c r="F85" s="93"/>
      <c r="G85" s="108"/>
      <c r="H85" s="90"/>
      <c r="I85" s="92"/>
      <c r="J85" s="93"/>
      <c r="K85" s="92"/>
      <c r="L85" s="93"/>
      <c r="M85" s="90"/>
    </row>
    <row r="86" spans="2:13">
      <c r="B86" s="23"/>
      <c r="C86" s="24"/>
      <c r="D86" s="24"/>
      <c r="E86" s="25"/>
      <c r="F86" s="93"/>
      <c r="G86" s="108"/>
      <c r="H86" s="90"/>
      <c r="I86" s="92"/>
      <c r="J86" s="93"/>
      <c r="K86" s="92"/>
      <c r="L86" s="93"/>
      <c r="M86" s="90"/>
    </row>
    <row r="87" spans="2:13">
      <c r="B87" s="23"/>
      <c r="C87" s="24"/>
      <c r="D87" s="24"/>
      <c r="E87" s="25"/>
      <c r="F87" s="93"/>
      <c r="G87" s="108"/>
      <c r="H87" s="90"/>
      <c r="I87" s="92"/>
      <c r="J87" s="93"/>
      <c r="K87" s="92"/>
      <c r="L87" s="93"/>
      <c r="M87" s="90"/>
    </row>
    <row r="88" spans="2:13">
      <c r="B88" s="23"/>
      <c r="C88" s="24"/>
      <c r="D88" s="24"/>
      <c r="E88" s="25"/>
      <c r="F88" s="93"/>
      <c r="G88" s="108"/>
      <c r="H88" s="90"/>
      <c r="I88" s="92"/>
      <c r="J88" s="93"/>
      <c r="K88" s="92"/>
      <c r="L88" s="93"/>
      <c r="M88" s="90"/>
    </row>
    <row r="89" spans="2:13">
      <c r="B89" s="23"/>
      <c r="C89" s="24"/>
      <c r="D89" s="24"/>
      <c r="E89" s="25"/>
      <c r="F89" s="93"/>
      <c r="G89" s="108"/>
      <c r="H89" s="90"/>
      <c r="I89" s="92"/>
      <c r="J89" s="93"/>
      <c r="K89" s="92"/>
      <c r="L89" s="93"/>
      <c r="M89" s="90"/>
    </row>
    <row r="90" spans="2:13">
      <c r="B90" s="23"/>
      <c r="C90" s="24"/>
      <c r="D90" s="24"/>
      <c r="E90" s="25"/>
      <c r="F90" s="93"/>
      <c r="G90" s="108"/>
      <c r="H90" s="90"/>
      <c r="I90" s="92"/>
      <c r="J90" s="93"/>
      <c r="K90" s="92"/>
      <c r="L90" s="93"/>
      <c r="M90" s="90"/>
    </row>
    <row r="91" spans="2:13">
      <c r="B91" s="23"/>
      <c r="C91" s="24"/>
      <c r="D91" s="24"/>
      <c r="E91" s="25"/>
      <c r="F91" s="93"/>
      <c r="G91" s="108"/>
      <c r="H91" s="90"/>
      <c r="I91" s="92"/>
      <c r="J91" s="93"/>
      <c r="K91" s="92"/>
      <c r="L91" s="93"/>
      <c r="M91" s="90"/>
    </row>
    <row r="92" spans="2:13">
      <c r="B92" s="104"/>
      <c r="C92" s="107"/>
      <c r="D92" s="107"/>
      <c r="E92" s="106"/>
      <c r="F92" s="93"/>
      <c r="G92" s="108"/>
      <c r="H92" s="90"/>
      <c r="I92" s="92"/>
      <c r="J92" s="93"/>
      <c r="K92" s="92"/>
      <c r="L92" s="93"/>
      <c r="M92" s="90"/>
    </row>
    <row r="93" spans="2:13">
      <c r="B93" s="26"/>
      <c r="C93" s="27"/>
      <c r="D93" s="27"/>
      <c r="E93" s="28"/>
      <c r="F93" s="93"/>
      <c r="G93" s="108"/>
      <c r="H93" s="90"/>
      <c r="I93" s="92"/>
      <c r="J93" s="93"/>
      <c r="K93" s="92"/>
      <c r="L93" s="93"/>
      <c r="M93" s="90"/>
    </row>
    <row r="94" spans="2:13">
      <c r="B94" s="26"/>
      <c r="C94" s="27"/>
      <c r="D94" s="27"/>
      <c r="E94" s="28"/>
      <c r="F94" s="93"/>
      <c r="G94" s="108"/>
      <c r="H94" s="90"/>
      <c r="I94" s="92"/>
      <c r="J94" s="93"/>
      <c r="K94" s="92"/>
      <c r="L94" s="93"/>
      <c r="M94" s="90"/>
    </row>
    <row r="95" spans="2:13">
      <c r="B95" s="26"/>
      <c r="C95" s="27"/>
      <c r="D95" s="27"/>
      <c r="E95" s="28"/>
      <c r="F95" s="93"/>
      <c r="G95" s="108"/>
      <c r="H95" s="90"/>
      <c r="I95" s="92"/>
      <c r="J95" s="93"/>
      <c r="K95" s="92"/>
      <c r="L95" s="93"/>
      <c r="M95" s="90"/>
    </row>
    <row r="96" spans="2:13">
      <c r="B96" s="26"/>
      <c r="C96" s="27"/>
      <c r="D96" s="27"/>
      <c r="E96" s="28"/>
      <c r="F96" s="93"/>
      <c r="G96" s="108"/>
      <c r="H96" s="90"/>
      <c r="I96" s="92"/>
      <c r="J96" s="93"/>
      <c r="K96" s="92"/>
      <c r="L96" s="93"/>
      <c r="M96" s="90"/>
    </row>
    <row r="97" spans="2:13">
      <c r="B97" s="23"/>
      <c r="C97" s="24"/>
      <c r="D97" s="24"/>
      <c r="E97" s="25"/>
      <c r="F97" s="93"/>
      <c r="G97" s="108"/>
      <c r="H97" s="90"/>
      <c r="I97" s="92"/>
      <c r="J97" s="93"/>
      <c r="K97" s="92"/>
      <c r="L97" s="93"/>
      <c r="M97" s="90"/>
    </row>
    <row r="98" spans="2:13">
      <c r="B98" s="23"/>
      <c r="C98" s="24"/>
      <c r="D98" s="24"/>
      <c r="E98" s="25"/>
      <c r="F98" s="93"/>
      <c r="G98" s="108"/>
      <c r="H98" s="90"/>
      <c r="I98" s="92"/>
      <c r="J98" s="93"/>
      <c r="K98" s="92"/>
      <c r="L98" s="93"/>
      <c r="M98" s="90"/>
    </row>
    <row r="99" spans="2:13">
      <c r="B99" s="104"/>
      <c r="C99" s="103"/>
      <c r="D99" s="112"/>
      <c r="E99" s="106"/>
      <c r="F99" s="93"/>
      <c r="G99" s="108"/>
      <c r="H99" s="90"/>
      <c r="I99" s="92"/>
      <c r="J99" s="93"/>
      <c r="K99" s="92"/>
      <c r="L99" s="93"/>
      <c r="M99" s="90"/>
    </row>
    <row r="100" spans="2:13">
      <c r="B100" s="104"/>
      <c r="C100" s="103"/>
      <c r="D100" s="112"/>
      <c r="E100" s="106"/>
      <c r="F100" s="93"/>
      <c r="G100" s="90"/>
      <c r="H100" s="90"/>
      <c r="I100" s="92"/>
      <c r="J100" s="93"/>
      <c r="K100" s="92"/>
      <c r="L100" s="93"/>
      <c r="M100" s="90"/>
    </row>
    <row r="101" spans="2:13">
      <c r="B101" s="113"/>
      <c r="C101" s="27"/>
      <c r="D101" s="110"/>
      <c r="E101" s="111"/>
      <c r="F101" s="93"/>
      <c r="G101" s="90"/>
    </row>
    <row r="102" spans="2:13">
      <c r="B102" s="26"/>
      <c r="C102" s="27"/>
      <c r="D102" s="27"/>
      <c r="E102" s="28"/>
      <c r="F102" s="93"/>
      <c r="G102" s="90"/>
    </row>
    <row r="103" spans="2:13">
      <c r="B103" s="26"/>
      <c r="C103" s="27"/>
      <c r="D103" s="27"/>
      <c r="E103" s="28"/>
      <c r="F103" s="93"/>
      <c r="G103" s="90"/>
    </row>
    <row r="104" spans="2:13">
      <c r="B104" s="26"/>
      <c r="C104" s="27"/>
      <c r="D104" s="27"/>
      <c r="E104" s="28"/>
      <c r="F104" s="93"/>
      <c r="G104" s="90"/>
    </row>
    <row r="105" spans="2:13">
      <c r="B105" s="26"/>
      <c r="C105" s="27"/>
      <c r="D105" s="27"/>
      <c r="E105" s="28"/>
      <c r="F105" s="93"/>
      <c r="G105" s="90"/>
    </row>
    <row r="106" spans="2:13">
      <c r="B106" s="26"/>
      <c r="C106" s="27"/>
      <c r="D106" s="27"/>
      <c r="E106" s="28"/>
      <c r="F106" s="93"/>
      <c r="G106" s="90"/>
    </row>
    <row r="107" spans="2:13">
      <c r="B107" s="23"/>
      <c r="C107" s="24"/>
      <c r="D107" s="24"/>
      <c r="E107" s="25"/>
    </row>
    <row r="108" spans="2:13">
      <c r="B108" s="26"/>
      <c r="C108" s="27"/>
      <c r="D108" s="27"/>
      <c r="E108" s="28"/>
    </row>
  </sheetData>
  <mergeCells count="81"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30:J30"/>
    <mergeCell ref="K30:L30"/>
    <mergeCell ref="I31:J31"/>
    <mergeCell ref="K31:L31"/>
    <mergeCell ref="I32:J32"/>
    <mergeCell ref="K32:L32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16:J16"/>
    <mergeCell ref="K16:L16"/>
    <mergeCell ref="I17:J17"/>
    <mergeCell ref="K17:L17"/>
    <mergeCell ref="I18:J18"/>
    <mergeCell ref="K18:L18"/>
    <mergeCell ref="I13:J13"/>
    <mergeCell ref="K13:L13"/>
    <mergeCell ref="I14:J14"/>
    <mergeCell ref="K14:L14"/>
    <mergeCell ref="I15:J15"/>
    <mergeCell ref="K15:L15"/>
    <mergeCell ref="I10:J10"/>
    <mergeCell ref="K10:L10"/>
    <mergeCell ref="I11:J11"/>
    <mergeCell ref="K11:L11"/>
    <mergeCell ref="I12:J12"/>
    <mergeCell ref="K12:L12"/>
    <mergeCell ref="I8:J8"/>
    <mergeCell ref="K8:L8"/>
    <mergeCell ref="I9:J9"/>
    <mergeCell ref="K9:L9"/>
    <mergeCell ref="I7:J7"/>
    <mergeCell ref="K7:L7"/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</mergeCells>
  <pageMargins left="0.53" right="0.2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1"/>
  <dimension ref="A1:Q100"/>
  <sheetViews>
    <sheetView topLeftCell="A22" zoomScale="85" zoomScaleNormal="85" workbookViewId="0">
      <selection activeCell="R12" sqref="R12"/>
    </sheetView>
  </sheetViews>
  <sheetFormatPr defaultRowHeight="15"/>
  <cols>
    <col min="1" max="1" width="3.85546875" customWidth="1"/>
    <col min="2" max="2" width="7.42578125" customWidth="1"/>
    <col min="3" max="3" width="7.42578125" hidden="1" customWidth="1"/>
    <col min="4" max="4" width="32.5703125" customWidth="1"/>
    <col min="5" max="5" width="5.140625" bestFit="1" customWidth="1"/>
    <col min="6" max="6" width="7" customWidth="1"/>
    <col min="7" max="7" width="6.5703125" bestFit="1" customWidth="1"/>
    <col min="8" max="8" width="4.28515625" customWidth="1"/>
    <col min="9" max="9" width="5.42578125" customWidth="1"/>
    <col min="10" max="10" width="25.42578125" customWidth="1"/>
    <col min="11" max="11" width="7.28515625" customWidth="1"/>
    <col min="12" max="12" width="4.14062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60">
      <c r="A4" s="745" t="s">
        <v>1</v>
      </c>
      <c r="B4" s="746"/>
      <c r="C4" s="272"/>
      <c r="D4" s="228"/>
      <c r="E4" s="747" t="s">
        <v>5</v>
      </c>
      <c r="F4" s="750" t="s">
        <v>14</v>
      </c>
      <c r="G4" s="750" t="s">
        <v>15</v>
      </c>
      <c r="H4" s="750" t="s">
        <v>16</v>
      </c>
      <c r="I4" s="229" t="s">
        <v>11</v>
      </c>
      <c r="J4" s="273">
        <v>43266</v>
      </c>
      <c r="K4" s="229" t="s">
        <v>13</v>
      </c>
      <c r="L4" s="753">
        <v>43267</v>
      </c>
      <c r="M4" s="754"/>
    </row>
    <row r="5" spans="1:17" ht="13.7" customHeight="1">
      <c r="A5" s="747" t="s">
        <v>2</v>
      </c>
      <c r="B5" s="755" t="s">
        <v>3</v>
      </c>
      <c r="C5" s="757" t="s">
        <v>4</v>
      </c>
      <c r="D5" s="747" t="s">
        <v>20</v>
      </c>
      <c r="E5" s="748"/>
      <c r="F5" s="751"/>
      <c r="G5" s="751"/>
      <c r="H5" s="751"/>
      <c r="I5" s="759" t="s">
        <v>6</v>
      </c>
      <c r="J5" s="760"/>
      <c r="K5" s="760" t="s">
        <v>12</v>
      </c>
      <c r="L5" s="761"/>
      <c r="M5" s="747" t="s">
        <v>10</v>
      </c>
    </row>
    <row r="6" spans="1:17" ht="13.7" customHeight="1">
      <c r="A6" s="749"/>
      <c r="B6" s="756"/>
      <c r="C6" s="758"/>
      <c r="D6" s="749"/>
      <c r="E6" s="749"/>
      <c r="F6" s="752"/>
      <c r="G6" s="752"/>
      <c r="H6" s="752"/>
      <c r="I6" s="762" t="s">
        <v>18</v>
      </c>
      <c r="J6" s="763"/>
      <c r="K6" s="763"/>
      <c r="L6" s="764"/>
      <c r="M6" s="749"/>
    </row>
    <row r="7" spans="1:17" ht="13.7" customHeight="1">
      <c r="A7" s="280">
        <v>1</v>
      </c>
      <c r="B7" s="281" t="s">
        <v>353</v>
      </c>
      <c r="C7" s="282" t="s">
        <v>354</v>
      </c>
      <c r="D7" s="282" t="s">
        <v>355</v>
      </c>
      <c r="E7" s="283" t="s">
        <v>19</v>
      </c>
      <c r="F7" s="235" t="s">
        <v>427</v>
      </c>
      <c r="G7" s="236">
        <v>7</v>
      </c>
      <c r="H7" s="236"/>
      <c r="I7" s="765"/>
      <c r="J7" s="766"/>
      <c r="K7" s="767"/>
      <c r="L7" s="768"/>
      <c r="M7" s="237"/>
    </row>
    <row r="8" spans="1:17" ht="13.7" customHeight="1">
      <c r="A8" s="280">
        <v>2</v>
      </c>
      <c r="B8" s="241" t="s">
        <v>92</v>
      </c>
      <c r="C8" s="242" t="s">
        <v>93</v>
      </c>
      <c r="D8" s="242" t="s">
        <v>94</v>
      </c>
      <c r="E8" s="243" t="s">
        <v>19</v>
      </c>
      <c r="F8" s="238">
        <v>1</v>
      </c>
      <c r="G8" s="236">
        <v>5</v>
      </c>
      <c r="H8" s="236"/>
      <c r="I8" s="765"/>
      <c r="J8" s="766"/>
      <c r="K8" s="767"/>
      <c r="L8" s="768"/>
      <c r="M8" s="237"/>
      <c r="N8" s="2"/>
    </row>
    <row r="9" spans="1:17" ht="13.7" customHeight="1">
      <c r="A9" s="280">
        <v>3</v>
      </c>
      <c r="B9" s="281" t="s">
        <v>264</v>
      </c>
      <c r="C9" s="282" t="s">
        <v>265</v>
      </c>
      <c r="D9" s="282" t="s">
        <v>266</v>
      </c>
      <c r="E9" s="283" t="s">
        <v>19</v>
      </c>
      <c r="F9" s="238" t="s">
        <v>81</v>
      </c>
      <c r="G9" s="236">
        <v>6</v>
      </c>
      <c r="H9" s="236"/>
      <c r="I9" s="765"/>
      <c r="J9" s="766"/>
      <c r="K9" s="767"/>
      <c r="L9" s="768"/>
      <c r="M9" s="237"/>
      <c r="N9" s="2"/>
    </row>
    <row r="10" spans="1:17" ht="13.7" customHeight="1">
      <c r="A10" s="280">
        <v>4</v>
      </c>
      <c r="B10" s="281" t="s">
        <v>656</v>
      </c>
      <c r="C10" s="282" t="s">
        <v>657</v>
      </c>
      <c r="D10" s="282" t="s">
        <v>658</v>
      </c>
      <c r="E10" s="283" t="s">
        <v>19</v>
      </c>
      <c r="F10" s="238">
        <v>0</v>
      </c>
      <c r="G10" s="236">
        <v>2</v>
      </c>
      <c r="H10" s="236"/>
      <c r="I10" s="765"/>
      <c r="J10" s="766"/>
      <c r="K10" s="767"/>
      <c r="L10" s="768"/>
      <c r="M10" s="237"/>
    </row>
    <row r="11" spans="1:17" ht="13.7" customHeight="1">
      <c r="A11" s="280">
        <v>5</v>
      </c>
      <c r="B11" s="281" t="s">
        <v>350</v>
      </c>
      <c r="C11" s="282" t="s">
        <v>351</v>
      </c>
      <c r="D11" s="282" t="s">
        <v>352</v>
      </c>
      <c r="E11" s="283" t="s">
        <v>19</v>
      </c>
      <c r="F11" s="238">
        <v>1</v>
      </c>
      <c r="G11" s="236">
        <v>3</v>
      </c>
      <c r="H11" s="236"/>
      <c r="I11" s="765"/>
      <c r="J11" s="766"/>
      <c r="K11" s="767"/>
      <c r="L11" s="768"/>
      <c r="M11" s="237"/>
    </row>
    <row r="12" spans="1:17" ht="13.7" customHeight="1">
      <c r="A12" s="280">
        <v>6</v>
      </c>
      <c r="B12" s="281" t="s">
        <v>95</v>
      </c>
      <c r="C12" s="282" t="s">
        <v>96</v>
      </c>
      <c r="D12" s="282" t="s">
        <v>97</v>
      </c>
      <c r="E12" s="283" t="s">
        <v>98</v>
      </c>
      <c r="F12" s="238">
        <v>150</v>
      </c>
      <c r="G12" s="236">
        <v>300</v>
      </c>
      <c r="H12" s="236"/>
      <c r="I12" s="765"/>
      <c r="J12" s="766"/>
      <c r="K12" s="767"/>
      <c r="L12" s="768"/>
      <c r="M12" s="237"/>
    </row>
    <row r="13" spans="1:17" ht="13.7" customHeight="1">
      <c r="A13" s="280">
        <v>7</v>
      </c>
      <c r="B13" s="281" t="s">
        <v>140</v>
      </c>
      <c r="C13" s="282" t="s">
        <v>141</v>
      </c>
      <c r="D13" s="282" t="s">
        <v>142</v>
      </c>
      <c r="E13" s="284" t="s">
        <v>98</v>
      </c>
      <c r="F13" s="238">
        <v>30</v>
      </c>
      <c r="G13" s="236">
        <v>90</v>
      </c>
      <c r="H13" s="236"/>
      <c r="I13" s="765"/>
      <c r="J13" s="766"/>
      <c r="K13" s="767"/>
      <c r="L13" s="768"/>
      <c r="M13" s="237"/>
    </row>
    <row r="14" spans="1:17" ht="13.7" customHeight="1">
      <c r="A14" s="280">
        <v>8</v>
      </c>
      <c r="B14" s="241" t="s">
        <v>58</v>
      </c>
      <c r="C14" s="242" t="s">
        <v>59</v>
      </c>
      <c r="D14" s="242" t="s">
        <v>60</v>
      </c>
      <c r="E14" s="243" t="s">
        <v>19</v>
      </c>
      <c r="F14" s="238" t="s">
        <v>81</v>
      </c>
      <c r="G14" s="236">
        <v>5</v>
      </c>
      <c r="H14" s="236"/>
      <c r="I14" s="765"/>
      <c r="J14" s="766"/>
      <c r="K14" s="767"/>
      <c r="L14" s="768"/>
      <c r="M14" s="237"/>
    </row>
    <row r="15" spans="1:17" ht="13.7" customHeight="1">
      <c r="A15" s="280">
        <v>9</v>
      </c>
      <c r="B15" s="241"/>
      <c r="C15" s="242" t="s">
        <v>62</v>
      </c>
      <c r="D15" s="242" t="s">
        <v>63</v>
      </c>
      <c r="E15" s="243" t="s">
        <v>19</v>
      </c>
      <c r="F15" s="238">
        <v>0</v>
      </c>
      <c r="G15" s="236">
        <v>5</v>
      </c>
      <c r="H15" s="236"/>
      <c r="I15" s="765"/>
      <c r="J15" s="766"/>
      <c r="K15" s="767"/>
      <c r="L15" s="768"/>
      <c r="M15" s="237"/>
      <c r="O15" t="s">
        <v>17</v>
      </c>
    </row>
    <row r="16" spans="1:17" ht="13.7" customHeight="1">
      <c r="A16" s="280">
        <v>10</v>
      </c>
      <c r="B16" s="241" t="s">
        <v>252</v>
      </c>
      <c r="C16" s="242" t="s">
        <v>253</v>
      </c>
      <c r="D16" s="242" t="s">
        <v>254</v>
      </c>
      <c r="E16" s="243" t="s">
        <v>19</v>
      </c>
      <c r="F16" s="238">
        <v>1</v>
      </c>
      <c r="G16" s="236">
        <v>2</v>
      </c>
      <c r="H16" s="236"/>
      <c r="I16" s="765"/>
      <c r="J16" s="766"/>
      <c r="K16" s="767"/>
      <c r="L16" s="768"/>
      <c r="M16" s="237"/>
    </row>
    <row r="17" spans="1:13" ht="13.7" customHeight="1">
      <c r="A17" s="280">
        <v>11</v>
      </c>
      <c r="B17" s="281" t="s">
        <v>64</v>
      </c>
      <c r="C17" s="282" t="s">
        <v>65</v>
      </c>
      <c r="D17" s="282" t="s">
        <v>798</v>
      </c>
      <c r="E17" s="283" t="s">
        <v>19</v>
      </c>
      <c r="F17" s="238">
        <v>5</v>
      </c>
      <c r="G17" s="236">
        <v>15</v>
      </c>
      <c r="H17" s="236"/>
      <c r="I17" s="765"/>
      <c r="J17" s="766"/>
      <c r="K17" s="767"/>
      <c r="L17" s="768"/>
      <c r="M17" s="237"/>
    </row>
    <row r="18" spans="1:13" ht="13.7" customHeight="1">
      <c r="A18" s="280">
        <v>12</v>
      </c>
      <c r="B18" s="241" t="s">
        <v>67</v>
      </c>
      <c r="C18" s="242" t="s">
        <v>68</v>
      </c>
      <c r="D18" s="242" t="s">
        <v>771</v>
      </c>
      <c r="E18" s="243" t="s">
        <v>19</v>
      </c>
      <c r="F18" s="238">
        <v>20</v>
      </c>
      <c r="G18" s="236">
        <v>50</v>
      </c>
      <c r="H18" s="236"/>
      <c r="I18" s="765"/>
      <c r="J18" s="766"/>
      <c r="K18" s="767"/>
      <c r="L18" s="768"/>
      <c r="M18" s="237"/>
    </row>
    <row r="19" spans="1:13" ht="13.7" customHeight="1">
      <c r="A19" s="280">
        <v>13</v>
      </c>
      <c r="B19" s="241" t="s">
        <v>799</v>
      </c>
      <c r="C19" s="242" t="s">
        <v>784</v>
      </c>
      <c r="D19" s="242" t="s">
        <v>800</v>
      </c>
      <c r="E19" s="243" t="s">
        <v>128</v>
      </c>
      <c r="F19" s="238">
        <v>0</v>
      </c>
      <c r="G19" s="236">
        <v>25</v>
      </c>
      <c r="H19" s="236"/>
      <c r="I19" s="765"/>
      <c r="J19" s="766"/>
      <c r="K19" s="767"/>
      <c r="L19" s="768"/>
      <c r="M19" s="237"/>
    </row>
    <row r="20" spans="1:13" ht="13.7" customHeight="1">
      <c r="A20" s="280">
        <v>14</v>
      </c>
      <c r="B20" s="241" t="s">
        <v>421</v>
      </c>
      <c r="C20" s="242" t="s">
        <v>422</v>
      </c>
      <c r="D20" s="242" t="s">
        <v>807</v>
      </c>
      <c r="E20" s="243" t="s">
        <v>159</v>
      </c>
      <c r="F20" s="238">
        <v>12</v>
      </c>
      <c r="G20" s="236">
        <v>36</v>
      </c>
      <c r="H20" s="236"/>
      <c r="I20" s="765"/>
      <c r="J20" s="766"/>
      <c r="K20" s="767"/>
      <c r="L20" s="768"/>
      <c r="M20" s="237"/>
    </row>
    <row r="21" spans="1:13" ht="13.7" customHeight="1">
      <c r="A21" s="280">
        <v>15</v>
      </c>
      <c r="B21" s="241" t="s">
        <v>249</v>
      </c>
      <c r="C21" s="242" t="s">
        <v>250</v>
      </c>
      <c r="D21" s="242" t="s">
        <v>251</v>
      </c>
      <c r="E21" s="243" t="s">
        <v>209</v>
      </c>
      <c r="F21" s="238">
        <v>1</v>
      </c>
      <c r="G21" s="236">
        <v>2</v>
      </c>
      <c r="H21" s="236"/>
      <c r="I21" s="765"/>
      <c r="J21" s="766"/>
      <c r="K21" s="274"/>
      <c r="L21" s="275"/>
      <c r="M21" s="237"/>
    </row>
    <row r="22" spans="1:13" ht="13.7" customHeight="1">
      <c r="A22" s="280">
        <v>16</v>
      </c>
      <c r="B22" s="241" t="s">
        <v>143</v>
      </c>
      <c r="C22" s="242" t="s">
        <v>144</v>
      </c>
      <c r="D22" s="242" t="s">
        <v>145</v>
      </c>
      <c r="E22" s="243" t="s">
        <v>146</v>
      </c>
      <c r="F22" s="238">
        <v>1</v>
      </c>
      <c r="G22" s="236">
        <v>5</v>
      </c>
      <c r="H22" s="236"/>
      <c r="I22" s="765"/>
      <c r="J22" s="766"/>
      <c r="K22" s="274"/>
      <c r="L22" s="275"/>
      <c r="M22" s="237"/>
    </row>
    <row r="23" spans="1:13" ht="13.7" customHeight="1">
      <c r="A23" s="280">
        <v>17</v>
      </c>
      <c r="B23" s="241" t="s">
        <v>440</v>
      </c>
      <c r="C23" s="242" t="s">
        <v>441</v>
      </c>
      <c r="D23" s="242" t="s">
        <v>442</v>
      </c>
      <c r="E23" s="243" t="s">
        <v>73</v>
      </c>
      <c r="F23" s="238" t="s">
        <v>81</v>
      </c>
      <c r="G23" s="236">
        <v>1</v>
      </c>
      <c r="H23" s="236"/>
      <c r="I23" s="765"/>
      <c r="J23" s="766"/>
      <c r="K23" s="274"/>
      <c r="L23" s="275"/>
      <c r="M23" s="237"/>
    </row>
    <row r="24" spans="1:13" ht="13.7" customHeight="1">
      <c r="A24" s="280">
        <v>18</v>
      </c>
      <c r="B24" s="241" t="s">
        <v>659</v>
      </c>
      <c r="C24" s="242" t="s">
        <v>660</v>
      </c>
      <c r="D24" s="242" t="s">
        <v>801</v>
      </c>
      <c r="E24" s="243" t="s">
        <v>146</v>
      </c>
      <c r="F24" s="238">
        <v>2</v>
      </c>
      <c r="G24" s="236">
        <v>5</v>
      </c>
      <c r="H24" s="236"/>
      <c r="I24" s="765"/>
      <c r="J24" s="766"/>
      <c r="K24" s="274"/>
      <c r="L24" s="275"/>
      <c r="M24" s="237"/>
    </row>
    <row r="25" spans="1:13" ht="13.7" customHeight="1">
      <c r="A25" s="280">
        <v>19</v>
      </c>
      <c r="B25" s="241" t="s">
        <v>586</v>
      </c>
      <c r="C25" s="242" t="s">
        <v>587</v>
      </c>
      <c r="D25" s="242" t="s">
        <v>588</v>
      </c>
      <c r="E25" s="243" t="s">
        <v>19</v>
      </c>
      <c r="F25" s="238">
        <v>3</v>
      </c>
      <c r="G25" s="236">
        <v>10</v>
      </c>
      <c r="H25" s="236"/>
      <c r="I25" s="765"/>
      <c r="J25" s="766"/>
      <c r="K25" s="274"/>
      <c r="L25" s="275"/>
      <c r="M25" s="237"/>
    </row>
    <row r="26" spans="1:13" ht="13.7" customHeight="1">
      <c r="A26" s="280">
        <v>20</v>
      </c>
      <c r="B26" s="241" t="s">
        <v>129</v>
      </c>
      <c r="C26" s="242" t="s">
        <v>130</v>
      </c>
      <c r="D26" s="242" t="s">
        <v>131</v>
      </c>
      <c r="E26" s="243" t="s">
        <v>19</v>
      </c>
      <c r="F26" s="238" t="s">
        <v>80</v>
      </c>
      <c r="G26" s="236">
        <v>25</v>
      </c>
      <c r="H26" s="236"/>
      <c r="I26" s="765"/>
      <c r="J26" s="766"/>
      <c r="K26" s="274"/>
      <c r="L26" s="275"/>
      <c r="M26" s="237"/>
    </row>
    <row r="27" spans="1:13" ht="13.7" customHeight="1">
      <c r="A27" s="280">
        <v>21</v>
      </c>
      <c r="B27" s="281" t="s">
        <v>110</v>
      </c>
      <c r="C27" s="282" t="s">
        <v>111</v>
      </c>
      <c r="D27" s="282" t="s">
        <v>112</v>
      </c>
      <c r="E27" s="283" t="s">
        <v>19</v>
      </c>
      <c r="F27" s="238" t="s">
        <v>242</v>
      </c>
      <c r="G27" s="236">
        <v>1</v>
      </c>
      <c r="H27" s="236"/>
      <c r="I27" s="765"/>
      <c r="J27" s="766"/>
      <c r="K27" s="274"/>
      <c r="L27" s="275"/>
      <c r="M27" s="237"/>
    </row>
    <row r="28" spans="1:13" ht="13.7" customHeight="1">
      <c r="A28" s="280">
        <v>22</v>
      </c>
      <c r="B28" s="281" t="s">
        <v>210</v>
      </c>
      <c r="C28" s="282" t="s">
        <v>211</v>
      </c>
      <c r="D28" s="282" t="s">
        <v>212</v>
      </c>
      <c r="E28" s="283" t="s">
        <v>19</v>
      </c>
      <c r="F28" s="238">
        <v>0</v>
      </c>
      <c r="G28" s="236">
        <v>1</v>
      </c>
      <c r="H28" s="236"/>
      <c r="I28" s="765"/>
      <c r="J28" s="766"/>
      <c r="K28" s="274"/>
      <c r="L28" s="275"/>
      <c r="M28" s="237"/>
    </row>
    <row r="29" spans="1:13" ht="13.7" customHeight="1">
      <c r="A29" s="280">
        <v>23</v>
      </c>
      <c r="B29" s="281" t="s">
        <v>113</v>
      </c>
      <c r="C29" s="282" t="s">
        <v>114</v>
      </c>
      <c r="D29" s="282" t="s">
        <v>115</v>
      </c>
      <c r="E29" s="283" t="s">
        <v>19</v>
      </c>
      <c r="F29" s="238">
        <v>0</v>
      </c>
      <c r="G29" s="236">
        <v>1</v>
      </c>
      <c r="H29" s="236"/>
      <c r="I29" s="765"/>
      <c r="J29" s="766"/>
      <c r="K29" s="767"/>
      <c r="L29" s="768"/>
      <c r="M29" s="237"/>
    </row>
    <row r="30" spans="1:13" ht="13.7" customHeight="1">
      <c r="A30" s="280">
        <v>24</v>
      </c>
      <c r="B30" s="281" t="s">
        <v>160</v>
      </c>
      <c r="C30" s="282" t="s">
        <v>161</v>
      </c>
      <c r="D30" s="282" t="s">
        <v>162</v>
      </c>
      <c r="E30" s="283" t="s">
        <v>19</v>
      </c>
      <c r="F30" s="238" t="s">
        <v>345</v>
      </c>
      <c r="G30" s="246">
        <v>3</v>
      </c>
      <c r="H30" s="236"/>
      <c r="I30" s="765"/>
      <c r="J30" s="766"/>
      <c r="K30" s="767"/>
      <c r="L30" s="768"/>
      <c r="M30" s="237"/>
    </row>
    <row r="31" spans="1:13" ht="13.7" customHeight="1">
      <c r="A31" s="280">
        <v>25</v>
      </c>
      <c r="B31" s="281" t="s">
        <v>33</v>
      </c>
      <c r="C31" s="282" t="s">
        <v>34</v>
      </c>
      <c r="D31" s="282" t="s">
        <v>35</v>
      </c>
      <c r="E31" s="283" t="s">
        <v>19</v>
      </c>
      <c r="F31" s="238">
        <v>1</v>
      </c>
      <c r="G31" s="236">
        <v>3</v>
      </c>
      <c r="H31" s="236"/>
      <c r="I31" s="765"/>
      <c r="J31" s="766"/>
      <c r="K31" s="767"/>
      <c r="L31" s="768"/>
      <c r="M31" s="237"/>
    </row>
    <row r="32" spans="1:13" ht="13.7" customHeight="1">
      <c r="A32" s="280">
        <v>26</v>
      </c>
      <c r="B32" s="281" t="s">
        <v>163</v>
      </c>
      <c r="C32" s="282" t="s">
        <v>164</v>
      </c>
      <c r="D32" s="282" t="s">
        <v>165</v>
      </c>
      <c r="E32" s="283" t="s">
        <v>19</v>
      </c>
      <c r="F32" s="238">
        <v>3</v>
      </c>
      <c r="G32" s="236">
        <v>5</v>
      </c>
      <c r="H32" s="236"/>
      <c r="I32" s="765"/>
      <c r="J32" s="766"/>
      <c r="K32" s="767"/>
      <c r="L32" s="768"/>
      <c r="M32" s="237"/>
    </row>
    <row r="33" spans="1:13" ht="13.7" customHeight="1">
      <c r="A33" s="280">
        <v>27</v>
      </c>
      <c r="B33" s="281" t="s">
        <v>179</v>
      </c>
      <c r="C33" s="282" t="s">
        <v>180</v>
      </c>
      <c r="D33" s="282" t="s">
        <v>181</v>
      </c>
      <c r="E33" s="283" t="s">
        <v>19</v>
      </c>
      <c r="F33" s="238" t="s">
        <v>81</v>
      </c>
      <c r="G33" s="236" t="s">
        <v>81</v>
      </c>
      <c r="H33" s="236"/>
      <c r="I33" s="765"/>
      <c r="J33" s="766"/>
      <c r="K33" s="767"/>
      <c r="L33" s="768"/>
      <c r="M33" s="237"/>
    </row>
    <row r="34" spans="1:13" ht="13.7" customHeight="1">
      <c r="A34" s="280">
        <v>28</v>
      </c>
      <c r="B34" s="281" t="s">
        <v>108</v>
      </c>
      <c r="C34" s="282" t="s">
        <v>109</v>
      </c>
      <c r="D34" s="282" t="s">
        <v>166</v>
      </c>
      <c r="E34" s="283" t="s">
        <v>19</v>
      </c>
      <c r="F34" s="238">
        <v>3</v>
      </c>
      <c r="G34" s="236">
        <v>5</v>
      </c>
      <c r="H34" s="236"/>
      <c r="I34" s="765"/>
      <c r="J34" s="766"/>
      <c r="K34" s="767"/>
      <c r="L34" s="768"/>
      <c r="M34" s="237"/>
    </row>
    <row r="35" spans="1:13" ht="13.7" customHeight="1">
      <c r="A35" s="280">
        <v>29</v>
      </c>
      <c r="B35" s="281" t="s">
        <v>167</v>
      </c>
      <c r="C35" s="282" t="s">
        <v>168</v>
      </c>
      <c r="D35" s="282" t="s">
        <v>169</v>
      </c>
      <c r="E35" s="283" t="s">
        <v>19</v>
      </c>
      <c r="F35" s="238" t="s">
        <v>81</v>
      </c>
      <c r="G35" s="236">
        <v>2</v>
      </c>
      <c r="H35" s="236"/>
      <c r="I35" s="765"/>
      <c r="J35" s="766"/>
      <c r="K35" s="767"/>
      <c r="L35" s="768"/>
      <c r="M35" s="237"/>
    </row>
    <row r="36" spans="1:13" ht="13.7" customHeight="1">
      <c r="A36" s="280">
        <v>30</v>
      </c>
      <c r="B36" s="281" t="s">
        <v>802</v>
      </c>
      <c r="C36" s="282" t="s">
        <v>157</v>
      </c>
      <c r="D36" s="282" t="s">
        <v>803</v>
      </c>
      <c r="E36" s="283" t="s">
        <v>159</v>
      </c>
      <c r="F36" s="238">
        <v>4</v>
      </c>
      <c r="G36" s="236">
        <v>20</v>
      </c>
      <c r="H36" s="236"/>
      <c r="I36" s="765"/>
      <c r="J36" s="766"/>
      <c r="K36" s="274"/>
      <c r="L36" s="275"/>
      <c r="M36" s="237"/>
    </row>
    <row r="37" spans="1:13" ht="13.7" customHeight="1">
      <c r="A37" s="280">
        <v>31</v>
      </c>
      <c r="B37" s="281" t="s">
        <v>297</v>
      </c>
      <c r="C37" s="282" t="s">
        <v>298</v>
      </c>
      <c r="D37" s="282" t="s">
        <v>299</v>
      </c>
      <c r="E37" s="283" t="s">
        <v>19</v>
      </c>
      <c r="F37" s="238">
        <v>1</v>
      </c>
      <c r="G37" s="236">
        <v>2</v>
      </c>
      <c r="H37" s="236"/>
      <c r="I37" s="765"/>
      <c r="J37" s="766"/>
      <c r="K37" s="274"/>
      <c r="L37" s="275"/>
      <c r="M37" s="237"/>
    </row>
    <row r="38" spans="1:13" ht="13.7" customHeight="1">
      <c r="A38" s="280">
        <v>32</v>
      </c>
      <c r="B38" s="281" t="s">
        <v>36</v>
      </c>
      <c r="C38" s="282" t="s">
        <v>37</v>
      </c>
      <c r="D38" s="282" t="s">
        <v>38</v>
      </c>
      <c r="E38" s="283" t="s">
        <v>19</v>
      </c>
      <c r="F38" s="238" t="s">
        <v>80</v>
      </c>
      <c r="G38" s="236">
        <v>5</v>
      </c>
      <c r="H38" s="236"/>
      <c r="I38" s="765"/>
      <c r="J38" s="766"/>
      <c r="K38" s="274"/>
      <c r="L38" s="275"/>
      <c r="M38" s="237"/>
    </row>
    <row r="39" spans="1:13" ht="13.7" customHeight="1">
      <c r="A39" s="280">
        <v>33</v>
      </c>
      <c r="B39" s="281" t="s">
        <v>275</v>
      </c>
      <c r="C39" s="282" t="s">
        <v>276</v>
      </c>
      <c r="D39" s="282" t="s">
        <v>277</v>
      </c>
      <c r="E39" s="283" t="s">
        <v>19</v>
      </c>
      <c r="F39" s="238" t="s">
        <v>345</v>
      </c>
      <c r="G39" s="236">
        <v>1</v>
      </c>
      <c r="H39" s="236"/>
      <c r="I39" s="765"/>
      <c r="J39" s="766"/>
      <c r="K39" s="274"/>
      <c r="L39" s="275"/>
      <c r="M39" s="237"/>
    </row>
    <row r="40" spans="1:13" ht="13.7" customHeight="1">
      <c r="A40" s="280">
        <v>34</v>
      </c>
      <c r="B40" s="281" t="s">
        <v>30</v>
      </c>
      <c r="C40" s="282" t="s">
        <v>31</v>
      </c>
      <c r="D40" s="282" t="s">
        <v>32</v>
      </c>
      <c r="E40" s="283" t="s">
        <v>19</v>
      </c>
      <c r="F40" s="238" t="s">
        <v>81</v>
      </c>
      <c r="G40" s="236">
        <v>2</v>
      </c>
      <c r="H40" s="236"/>
      <c r="I40" s="765"/>
      <c r="J40" s="766"/>
      <c r="K40" s="274"/>
      <c r="L40" s="275"/>
      <c r="M40" s="237"/>
    </row>
    <row r="41" spans="1:13" ht="13.7" customHeight="1">
      <c r="A41" s="280">
        <v>35</v>
      </c>
      <c r="B41" s="281" t="s">
        <v>191</v>
      </c>
      <c r="C41" s="282" t="s">
        <v>192</v>
      </c>
      <c r="D41" s="282" t="s">
        <v>193</v>
      </c>
      <c r="E41" s="283" t="s">
        <v>98</v>
      </c>
      <c r="F41" s="238">
        <v>2</v>
      </c>
      <c r="G41" s="236">
        <v>5</v>
      </c>
      <c r="H41" s="236"/>
      <c r="I41" s="765"/>
      <c r="J41" s="766"/>
      <c r="K41" s="274"/>
      <c r="L41" s="275"/>
      <c r="M41" s="237"/>
    </row>
    <row r="42" spans="1:13" ht="13.7" customHeight="1">
      <c r="A42" s="280">
        <v>36</v>
      </c>
      <c r="B42" s="281" t="s">
        <v>150</v>
      </c>
      <c r="C42" s="282" t="s">
        <v>151</v>
      </c>
      <c r="D42" s="282" t="s">
        <v>152</v>
      </c>
      <c r="E42" s="283" t="s">
        <v>19</v>
      </c>
      <c r="F42" s="238">
        <v>1</v>
      </c>
      <c r="G42" s="236">
        <v>5</v>
      </c>
      <c r="H42" s="236"/>
      <c r="I42" s="765"/>
      <c r="J42" s="766"/>
      <c r="K42" s="274"/>
      <c r="L42" s="275"/>
      <c r="M42" s="237"/>
    </row>
    <row r="43" spans="1:13" ht="13.7" customHeight="1">
      <c r="A43" s="280">
        <v>37</v>
      </c>
      <c r="B43" s="281" t="s">
        <v>188</v>
      </c>
      <c r="C43" s="282" t="s">
        <v>189</v>
      </c>
      <c r="D43" s="282" t="s">
        <v>190</v>
      </c>
      <c r="E43" s="283" t="s">
        <v>19</v>
      </c>
      <c r="F43" s="238" t="s">
        <v>427</v>
      </c>
      <c r="G43" s="236">
        <v>6</v>
      </c>
      <c r="H43" s="236"/>
      <c r="I43" s="765"/>
      <c r="J43" s="766"/>
      <c r="K43" s="274"/>
      <c r="L43" s="275"/>
      <c r="M43" s="237"/>
    </row>
    <row r="44" spans="1:13" ht="13.7" customHeight="1">
      <c r="A44" s="280">
        <v>38</v>
      </c>
      <c r="B44" s="281" t="s">
        <v>219</v>
      </c>
      <c r="C44" s="282" t="s">
        <v>220</v>
      </c>
      <c r="D44" s="282" t="s">
        <v>221</v>
      </c>
      <c r="E44" s="283" t="s">
        <v>19</v>
      </c>
      <c r="F44" s="238" t="s">
        <v>81</v>
      </c>
      <c r="G44" s="236">
        <v>3</v>
      </c>
      <c r="H44" s="236"/>
      <c r="I44" s="765"/>
      <c r="J44" s="766"/>
      <c r="K44" s="274"/>
      <c r="L44" s="275"/>
      <c r="M44" s="237"/>
    </row>
    <row r="45" spans="1:13" ht="13.7" customHeight="1">
      <c r="A45" s="280">
        <v>39</v>
      </c>
      <c r="B45" s="281" t="s">
        <v>222</v>
      </c>
      <c r="C45" s="282" t="s">
        <v>223</v>
      </c>
      <c r="D45" s="282" t="s">
        <v>224</v>
      </c>
      <c r="E45" s="283" t="s">
        <v>19</v>
      </c>
      <c r="F45" s="238" t="s">
        <v>81</v>
      </c>
      <c r="G45" s="236">
        <v>3</v>
      </c>
      <c r="H45" s="236"/>
      <c r="I45" s="765"/>
      <c r="J45" s="766"/>
      <c r="K45" s="274"/>
      <c r="L45" s="275"/>
      <c r="M45" s="237"/>
    </row>
    <row r="46" spans="1:13" ht="13.7" customHeight="1">
      <c r="A46" s="280">
        <v>40</v>
      </c>
      <c r="B46" s="281" t="s">
        <v>378</v>
      </c>
      <c r="C46" s="282" t="s">
        <v>379</v>
      </c>
      <c r="D46" s="282" t="s">
        <v>380</v>
      </c>
      <c r="E46" s="283" t="s">
        <v>19</v>
      </c>
      <c r="F46" s="238">
        <v>1</v>
      </c>
      <c r="G46" s="236">
        <v>3</v>
      </c>
      <c r="H46" s="236"/>
      <c r="I46" s="765"/>
      <c r="J46" s="766"/>
      <c r="K46" s="274"/>
      <c r="L46" s="275"/>
      <c r="M46" s="237"/>
    </row>
    <row r="47" spans="1:13" ht="13.7" customHeight="1">
      <c r="A47" s="280">
        <v>41</v>
      </c>
      <c r="B47" s="281" t="s">
        <v>804</v>
      </c>
      <c r="C47" s="282" t="s">
        <v>805</v>
      </c>
      <c r="D47" s="282" t="s">
        <v>806</v>
      </c>
      <c r="E47" s="283" t="s">
        <v>19</v>
      </c>
      <c r="F47" s="238" t="s">
        <v>750</v>
      </c>
      <c r="G47" s="236">
        <v>1</v>
      </c>
      <c r="H47" s="236"/>
      <c r="I47" s="765"/>
      <c r="J47" s="766"/>
      <c r="K47" s="274"/>
      <c r="L47" s="275"/>
      <c r="M47" s="237"/>
    </row>
    <row r="48" spans="1:13" ht="13.7" customHeight="1">
      <c r="A48" s="280">
        <v>42</v>
      </c>
      <c r="B48" s="232"/>
      <c r="C48" s="233"/>
      <c r="D48" s="233"/>
      <c r="E48" s="234"/>
      <c r="F48" s="238"/>
      <c r="G48" s="236"/>
      <c r="H48" s="236"/>
      <c r="I48" s="765"/>
      <c r="J48" s="766"/>
      <c r="K48" s="274"/>
      <c r="L48" s="275"/>
      <c r="M48" s="237"/>
    </row>
    <row r="49" spans="1:13" ht="13.7" customHeight="1">
      <c r="A49" s="280">
        <v>43</v>
      </c>
      <c r="B49" s="232"/>
      <c r="C49" s="233"/>
      <c r="D49" s="233"/>
      <c r="E49" s="234"/>
      <c r="F49" s="238"/>
      <c r="G49" s="236"/>
      <c r="H49" s="236"/>
      <c r="I49" s="765"/>
      <c r="J49" s="766"/>
      <c r="K49" s="274"/>
      <c r="L49" s="275"/>
      <c r="M49" s="237"/>
    </row>
    <row r="50" spans="1:13" ht="13.7" customHeight="1">
      <c r="A50" s="280">
        <v>44</v>
      </c>
      <c r="B50" s="232"/>
      <c r="C50" s="233"/>
      <c r="D50" s="233"/>
      <c r="E50" s="234"/>
      <c r="F50" s="238"/>
      <c r="G50" s="236"/>
      <c r="H50" s="236"/>
      <c r="I50" s="765"/>
      <c r="J50" s="766"/>
      <c r="K50" s="274"/>
      <c r="L50" s="275"/>
      <c r="M50" s="237"/>
    </row>
    <row r="51" spans="1:13" ht="13.7" customHeight="1">
      <c r="A51" s="231">
        <v>45</v>
      </c>
      <c r="B51" s="232"/>
      <c r="C51" s="233"/>
      <c r="D51" s="233"/>
      <c r="E51" s="234"/>
      <c r="F51" s="238"/>
      <c r="G51" s="236"/>
      <c r="H51" s="236"/>
      <c r="I51" s="765"/>
      <c r="J51" s="766"/>
      <c r="K51" s="270"/>
      <c r="L51" s="271"/>
      <c r="M51" s="237"/>
    </row>
    <row r="52" spans="1:13">
      <c r="A52" s="247"/>
      <c r="B52" s="232"/>
      <c r="C52" s="233"/>
      <c r="D52" s="233"/>
      <c r="E52" s="234"/>
      <c r="F52" s="248"/>
      <c r="G52" s="108"/>
      <c r="H52" s="248"/>
      <c r="I52" s="249"/>
      <c r="J52" s="250"/>
      <c r="K52" s="249"/>
      <c r="L52" s="250"/>
      <c r="M52" s="248"/>
    </row>
    <row r="53" spans="1:13" ht="11.25" customHeight="1">
      <c r="A53" s="251"/>
      <c r="B53" s="232"/>
      <c r="C53" s="233"/>
      <c r="D53" s="233"/>
      <c r="E53" s="234"/>
      <c r="F53" s="252"/>
      <c r="G53" s="253"/>
      <c r="H53" s="248"/>
      <c r="I53" s="249"/>
      <c r="J53" s="254"/>
      <c r="K53" s="255"/>
      <c r="L53" s="250"/>
      <c r="M53" s="248"/>
    </row>
    <row r="54" spans="1:13" ht="14.25" customHeight="1">
      <c r="A54" s="247"/>
      <c r="B54" s="241"/>
      <c r="C54" s="242"/>
      <c r="D54" s="242"/>
      <c r="E54" s="243"/>
      <c r="F54" s="248"/>
      <c r="G54" s="108"/>
      <c r="H54" s="248"/>
      <c r="I54" s="249"/>
      <c r="J54" s="250"/>
      <c r="K54" s="249"/>
      <c r="L54" s="250"/>
      <c r="M54" s="248"/>
    </row>
    <row r="55" spans="1:13" ht="14.25" customHeight="1">
      <c r="A55" s="247"/>
      <c r="B55" s="239"/>
      <c r="C55" s="240"/>
      <c r="D55" s="240"/>
      <c r="E55" s="235"/>
      <c r="F55" s="248"/>
      <c r="G55" s="108"/>
      <c r="H55" s="248"/>
      <c r="I55" s="249"/>
      <c r="J55" s="250"/>
      <c r="K55" s="249"/>
      <c r="L55" s="250"/>
      <c r="M55" s="248"/>
    </row>
    <row r="56" spans="1:13" ht="14.25" customHeight="1">
      <c r="A56" s="247"/>
      <c r="B56" s="239"/>
      <c r="C56" s="240"/>
      <c r="D56" s="240"/>
      <c r="E56" s="235"/>
      <c r="F56" s="248"/>
      <c r="G56" s="108"/>
      <c r="H56" s="248"/>
      <c r="I56" s="249"/>
      <c r="J56" s="250"/>
      <c r="K56" s="249"/>
      <c r="L56" s="250"/>
      <c r="M56" s="248"/>
    </row>
    <row r="57" spans="1:13" ht="14.25" customHeight="1">
      <c r="A57" s="247"/>
      <c r="B57" s="241"/>
      <c r="C57" s="242"/>
      <c r="D57" s="242"/>
      <c r="E57" s="243"/>
      <c r="F57" s="248"/>
      <c r="G57" s="108"/>
      <c r="H57" s="248"/>
      <c r="I57" s="249"/>
      <c r="J57" s="250"/>
      <c r="K57" s="249"/>
      <c r="L57" s="250"/>
      <c r="M57" s="248"/>
    </row>
    <row r="58" spans="1:13" ht="14.25" customHeight="1">
      <c r="A58" s="247"/>
      <c r="B58" s="241"/>
      <c r="C58" s="242"/>
      <c r="D58" s="242"/>
      <c r="E58" s="243"/>
      <c r="F58" s="90"/>
      <c r="G58" s="108"/>
      <c r="H58" s="248"/>
      <c r="I58" s="249"/>
      <c r="J58" s="250"/>
      <c r="K58" s="249"/>
      <c r="L58" s="250"/>
      <c r="M58" s="248"/>
    </row>
    <row r="59" spans="1:13">
      <c r="A59" s="247"/>
      <c r="B59" s="241"/>
      <c r="C59" s="242"/>
      <c r="D59" s="242"/>
      <c r="E59" s="243"/>
      <c r="F59" s="248"/>
      <c r="G59" s="108"/>
      <c r="H59" s="248"/>
      <c r="I59" s="249"/>
      <c r="J59" s="250"/>
      <c r="K59" s="249"/>
      <c r="L59" s="250"/>
      <c r="M59" s="248"/>
    </row>
    <row r="60" spans="1:13">
      <c r="A60" s="247"/>
      <c r="B60" s="241"/>
      <c r="C60" s="242"/>
      <c r="D60" s="242"/>
      <c r="E60" s="243"/>
      <c r="F60" s="248"/>
      <c r="G60" s="108"/>
      <c r="H60" s="248"/>
      <c r="I60" s="249"/>
      <c r="J60" s="250"/>
      <c r="K60" s="249"/>
      <c r="L60" s="250"/>
      <c r="M60" s="248"/>
    </row>
    <row r="61" spans="1:13">
      <c r="A61" s="247"/>
      <c r="B61" s="241"/>
      <c r="C61" s="242"/>
      <c r="D61" s="242"/>
      <c r="E61" s="243"/>
      <c r="F61" s="248"/>
      <c r="G61" s="108"/>
      <c r="H61" s="248"/>
      <c r="I61" s="249"/>
      <c r="J61" s="250"/>
      <c r="K61" s="249"/>
      <c r="L61" s="250"/>
      <c r="M61" s="248"/>
    </row>
    <row r="62" spans="1:13">
      <c r="A62" s="247"/>
      <c r="B62" s="241"/>
      <c r="C62" s="242"/>
      <c r="D62" s="242"/>
      <c r="E62" s="243"/>
      <c r="F62" s="248"/>
      <c r="G62" s="108"/>
      <c r="H62" s="248"/>
      <c r="I62" s="249"/>
      <c r="J62" s="250"/>
      <c r="K62" s="249"/>
      <c r="L62" s="250"/>
      <c r="M62" s="248"/>
    </row>
    <row r="63" spans="1:13">
      <c r="A63" s="247"/>
      <c r="B63" s="241"/>
      <c r="C63" s="242"/>
      <c r="D63" s="242"/>
      <c r="E63" s="243"/>
      <c r="F63" s="248"/>
      <c r="G63" s="108"/>
      <c r="H63" s="248"/>
      <c r="I63" s="249"/>
      <c r="J63" s="250"/>
      <c r="K63" s="249"/>
      <c r="L63" s="250"/>
      <c r="M63" s="248"/>
    </row>
    <row r="64" spans="1:13">
      <c r="A64" s="247"/>
      <c r="B64" s="241"/>
      <c r="C64" s="242"/>
      <c r="D64" s="242"/>
      <c r="E64" s="243"/>
      <c r="F64" s="248"/>
      <c r="G64" s="108"/>
      <c r="H64" s="248"/>
      <c r="I64" s="249"/>
      <c r="J64" s="250"/>
      <c r="K64" s="249"/>
      <c r="L64" s="250"/>
      <c r="M64" s="248"/>
    </row>
    <row r="65" spans="1:13">
      <c r="A65" s="247"/>
      <c r="B65" s="241"/>
      <c r="C65" s="242"/>
      <c r="D65" s="242"/>
      <c r="E65" s="243"/>
      <c r="F65" s="248"/>
      <c r="G65" s="108"/>
      <c r="H65" s="248"/>
      <c r="I65" s="249"/>
      <c r="J65" s="250"/>
      <c r="K65" s="249"/>
      <c r="L65" s="250"/>
      <c r="M65" s="248"/>
    </row>
    <row r="66" spans="1:13">
      <c r="A66" s="247"/>
      <c r="B66" s="241"/>
      <c r="C66" s="256"/>
      <c r="D66" s="242"/>
      <c r="E66" s="243"/>
      <c r="F66" s="248"/>
      <c r="G66" s="108"/>
      <c r="H66" s="248"/>
      <c r="I66" s="249"/>
      <c r="J66" s="250"/>
      <c r="K66" s="249"/>
      <c r="L66" s="250"/>
      <c r="M66" s="248"/>
    </row>
    <row r="67" spans="1:13">
      <c r="A67" s="247"/>
      <c r="B67" s="241"/>
      <c r="C67" s="256"/>
      <c r="D67" s="242"/>
      <c r="E67" s="243"/>
      <c r="F67" s="248"/>
      <c r="G67" s="108"/>
      <c r="H67" s="248"/>
      <c r="I67" s="249"/>
      <c r="J67" s="250"/>
      <c r="K67" s="249"/>
      <c r="L67" s="250"/>
      <c r="M67" s="248"/>
    </row>
    <row r="68" spans="1:13">
      <c r="A68" s="247"/>
      <c r="B68" s="257"/>
      <c r="C68" s="258"/>
      <c r="D68" s="258"/>
      <c r="E68" s="257"/>
      <c r="F68" s="248"/>
      <c r="G68" s="108"/>
      <c r="H68" s="248"/>
      <c r="I68" s="249"/>
      <c r="J68" s="250"/>
      <c r="K68" s="249"/>
      <c r="L68" s="250"/>
      <c r="M68" s="248"/>
    </row>
    <row r="69" spans="1:13">
      <c r="A69" s="247"/>
      <c r="B69" s="241"/>
      <c r="C69" s="242"/>
      <c r="D69" s="242">
        <v>5</v>
      </c>
      <c r="E69" s="243"/>
      <c r="F69" s="248"/>
      <c r="G69" s="108"/>
      <c r="H69" s="248"/>
      <c r="I69" s="249"/>
      <c r="J69" s="250"/>
      <c r="K69" s="249"/>
      <c r="L69" s="250"/>
      <c r="M69" s="248"/>
    </row>
    <row r="70" spans="1:13">
      <c r="A70" s="247"/>
      <c r="B70" s="241"/>
      <c r="C70" s="242"/>
      <c r="D70" s="242"/>
      <c r="E70" s="243"/>
      <c r="F70" s="248"/>
      <c r="G70" s="108"/>
      <c r="H70" s="248"/>
      <c r="I70" s="249"/>
      <c r="J70" s="250"/>
      <c r="K70" s="249"/>
      <c r="L70" s="250"/>
      <c r="M70" s="248"/>
    </row>
    <row r="71" spans="1:13">
      <c r="A71" s="247"/>
      <c r="B71" s="241"/>
      <c r="C71" s="242"/>
      <c r="D71" s="242"/>
      <c r="E71" s="243"/>
      <c r="F71" s="248"/>
      <c r="G71" s="108"/>
      <c r="H71" s="248"/>
      <c r="I71" s="249"/>
      <c r="J71" s="250"/>
      <c r="K71" s="249"/>
      <c r="L71" s="250"/>
      <c r="M71" s="248"/>
    </row>
    <row r="72" spans="1:13">
      <c r="A72" s="247"/>
      <c r="B72" s="241"/>
      <c r="C72" s="242"/>
      <c r="D72" s="242"/>
      <c r="E72" s="243"/>
      <c r="F72" s="248"/>
      <c r="G72" s="108"/>
      <c r="H72" s="248"/>
      <c r="I72" s="249"/>
      <c r="J72" s="250"/>
      <c r="K72" s="249"/>
      <c r="L72" s="250"/>
      <c r="M72" s="248"/>
    </row>
    <row r="73" spans="1:13">
      <c r="A73" s="247"/>
      <c r="B73" s="241"/>
      <c r="C73" s="242"/>
      <c r="D73" s="242"/>
      <c r="E73" s="243"/>
      <c r="F73" s="248"/>
      <c r="G73" s="108"/>
      <c r="H73" s="248"/>
      <c r="I73" s="249"/>
      <c r="J73" s="250"/>
      <c r="K73" s="249"/>
      <c r="L73" s="250"/>
      <c r="M73" s="248"/>
    </row>
    <row r="74" spans="1:13">
      <c r="A74" s="247"/>
      <c r="B74" s="241"/>
      <c r="C74" s="242"/>
      <c r="D74" s="242"/>
      <c r="E74" s="243"/>
      <c r="F74" s="248"/>
      <c r="G74" s="108"/>
      <c r="H74" s="248"/>
      <c r="I74" s="249"/>
      <c r="J74" s="250"/>
      <c r="K74" s="249"/>
      <c r="L74" s="250"/>
      <c r="M74" s="248"/>
    </row>
    <row r="75" spans="1:13">
      <c r="A75" s="247"/>
      <c r="B75" s="241"/>
      <c r="C75" s="242"/>
      <c r="D75" s="242"/>
      <c r="E75" s="243"/>
      <c r="F75" s="248"/>
      <c r="G75" s="108"/>
      <c r="H75" s="248"/>
      <c r="I75" s="249"/>
      <c r="J75" s="250"/>
      <c r="K75" s="249"/>
      <c r="L75" s="250"/>
      <c r="M75" s="248"/>
    </row>
    <row r="76" spans="1:13">
      <c r="B76" s="100"/>
      <c r="C76" s="101"/>
      <c r="D76" s="101"/>
      <c r="E76" s="102"/>
      <c r="F76" s="90"/>
      <c r="G76" s="108"/>
      <c r="H76" s="90"/>
      <c r="I76" s="92"/>
      <c r="J76" s="93"/>
      <c r="K76" s="92"/>
      <c r="L76" s="93"/>
      <c r="M76" s="90"/>
    </row>
    <row r="77" spans="1:13">
      <c r="B77" s="104"/>
      <c r="C77" s="105"/>
      <c r="D77" s="105"/>
      <c r="E77" s="106"/>
      <c r="F77" s="90"/>
      <c r="G77" s="108"/>
      <c r="H77" s="90"/>
      <c r="I77" s="92"/>
      <c r="J77" s="93"/>
      <c r="K77" s="92"/>
      <c r="L77" s="93"/>
      <c r="M77" s="90"/>
    </row>
    <row r="78" spans="1:13">
      <c r="B78" s="23"/>
      <c r="C78" s="24"/>
      <c r="D78" s="24"/>
      <c r="E78" s="25"/>
      <c r="F78" s="93"/>
      <c r="G78" s="108"/>
      <c r="H78" s="90"/>
      <c r="I78" s="92"/>
      <c r="J78" s="93"/>
      <c r="K78" s="92"/>
      <c r="L78" s="93"/>
      <c r="M78" s="90"/>
    </row>
    <row r="79" spans="1:13">
      <c r="B79" s="23"/>
      <c r="C79" s="24"/>
      <c r="D79" s="24"/>
      <c r="E79" s="25"/>
      <c r="F79" s="93"/>
      <c r="G79" s="108"/>
      <c r="H79" s="90"/>
      <c r="I79" s="92"/>
      <c r="J79" s="93"/>
      <c r="K79" s="92"/>
      <c r="L79" s="93"/>
      <c r="M79" s="90"/>
    </row>
    <row r="80" spans="1:13">
      <c r="B80" s="23"/>
      <c r="C80" s="24"/>
      <c r="D80" s="24"/>
      <c r="E80" s="25"/>
      <c r="F80" s="93"/>
      <c r="G80" s="108"/>
      <c r="H80" s="90"/>
      <c r="I80" s="92"/>
      <c r="J80" s="93"/>
      <c r="K80" s="92"/>
      <c r="L80" s="93"/>
      <c r="M80" s="90"/>
    </row>
    <row r="81" spans="2:13">
      <c r="B81" s="23"/>
      <c r="C81" s="24"/>
      <c r="D81" s="24"/>
      <c r="E81" s="25"/>
      <c r="F81" s="93"/>
      <c r="G81" s="108"/>
      <c r="H81" s="90"/>
      <c r="I81" s="92"/>
      <c r="J81" s="93"/>
      <c r="K81" s="92"/>
      <c r="L81" s="93"/>
      <c r="M81" s="90"/>
    </row>
    <row r="82" spans="2:13">
      <c r="B82" s="23"/>
      <c r="C82" s="24"/>
      <c r="D82" s="24"/>
      <c r="E82" s="25"/>
      <c r="F82" s="93"/>
      <c r="G82" s="108"/>
      <c r="H82" s="90"/>
      <c r="I82" s="92"/>
      <c r="J82" s="93"/>
      <c r="K82" s="92"/>
      <c r="L82" s="93"/>
      <c r="M82" s="90"/>
    </row>
    <row r="83" spans="2:13">
      <c r="B83" s="23"/>
      <c r="C83" s="24"/>
      <c r="D83" s="24"/>
      <c r="E83" s="25"/>
      <c r="F83" s="93"/>
      <c r="G83" s="108"/>
      <c r="H83" s="90"/>
      <c r="I83" s="92"/>
      <c r="J83" s="93"/>
      <c r="K83" s="92"/>
      <c r="L83" s="93"/>
      <c r="M83" s="90"/>
    </row>
    <row r="84" spans="2:13">
      <c r="B84" s="104"/>
      <c r="C84" s="107"/>
      <c r="D84" s="107"/>
      <c r="E84" s="106"/>
      <c r="F84" s="93"/>
      <c r="G84" s="108"/>
      <c r="H84" s="90"/>
      <c r="I84" s="92"/>
      <c r="J84" s="93"/>
      <c r="K84" s="92"/>
      <c r="L84" s="93"/>
      <c r="M84" s="90"/>
    </row>
    <row r="85" spans="2:13">
      <c r="B85" s="26"/>
      <c r="C85" s="27"/>
      <c r="D85" s="27"/>
      <c r="E85" s="28"/>
      <c r="F85" s="93"/>
      <c r="G85" s="108"/>
      <c r="H85" s="90"/>
      <c r="I85" s="92"/>
      <c r="J85" s="93"/>
      <c r="K85" s="92"/>
      <c r="L85" s="93"/>
      <c r="M85" s="90"/>
    </row>
    <row r="86" spans="2:13">
      <c r="B86" s="26"/>
      <c r="C86" s="27"/>
      <c r="D86" s="27"/>
      <c r="E86" s="28"/>
      <c r="F86" s="93"/>
      <c r="G86" s="108"/>
      <c r="H86" s="90"/>
      <c r="I86" s="92"/>
      <c r="J86" s="93"/>
      <c r="K86" s="92"/>
      <c r="L86" s="93"/>
      <c r="M86" s="90"/>
    </row>
    <row r="87" spans="2:13">
      <c r="B87" s="26"/>
      <c r="C87" s="27"/>
      <c r="D87" s="27"/>
      <c r="E87" s="28"/>
      <c r="F87" s="93"/>
      <c r="G87" s="108"/>
      <c r="H87" s="90"/>
      <c r="I87" s="92"/>
      <c r="J87" s="93"/>
      <c r="K87" s="92"/>
      <c r="L87" s="93"/>
      <c r="M87" s="90"/>
    </row>
    <row r="88" spans="2:13">
      <c r="B88" s="26"/>
      <c r="C88" s="27"/>
      <c r="D88" s="27"/>
      <c r="E88" s="28"/>
      <c r="F88" s="93"/>
      <c r="G88" s="108"/>
      <c r="H88" s="90"/>
      <c r="I88" s="92"/>
      <c r="J88" s="93"/>
      <c r="K88" s="92"/>
      <c r="L88" s="93"/>
      <c r="M88" s="90"/>
    </row>
    <row r="89" spans="2:13">
      <c r="B89" s="23"/>
      <c r="C89" s="24"/>
      <c r="D89" s="24"/>
      <c r="E89" s="25"/>
      <c r="F89" s="93"/>
      <c r="G89" s="108"/>
      <c r="H89" s="90"/>
      <c r="I89" s="92"/>
      <c r="J89" s="93"/>
      <c r="K89" s="92"/>
      <c r="L89" s="93"/>
      <c r="M89" s="90"/>
    </row>
    <row r="90" spans="2:13">
      <c r="B90" s="23"/>
      <c r="C90" s="24"/>
      <c r="D90" s="24"/>
      <c r="E90" s="25"/>
      <c r="F90" s="93"/>
      <c r="G90" s="108"/>
      <c r="H90" s="90"/>
      <c r="I90" s="92"/>
      <c r="J90" s="93"/>
      <c r="K90" s="92"/>
      <c r="L90" s="93"/>
      <c r="M90" s="90"/>
    </row>
    <row r="91" spans="2:13">
      <c r="B91" s="104"/>
      <c r="C91" s="103"/>
      <c r="D91" s="112"/>
      <c r="E91" s="106"/>
      <c r="F91" s="93"/>
      <c r="G91" s="108"/>
      <c r="H91" s="90"/>
      <c r="I91" s="92"/>
      <c r="J91" s="93"/>
      <c r="K91" s="92"/>
      <c r="L91" s="93"/>
      <c r="M91" s="90"/>
    </row>
    <row r="92" spans="2:13">
      <c r="B92" s="104"/>
      <c r="C92" s="103"/>
      <c r="D92" s="112"/>
      <c r="E92" s="106"/>
      <c r="F92" s="93"/>
      <c r="G92" s="108"/>
      <c r="H92" s="90"/>
      <c r="I92" s="92"/>
      <c r="J92" s="93"/>
      <c r="K92" s="92"/>
      <c r="L92" s="93"/>
      <c r="M92" s="90"/>
    </row>
    <row r="93" spans="2:13">
      <c r="B93" s="113"/>
      <c r="C93" s="27"/>
      <c r="D93" s="110"/>
      <c r="E93" s="111"/>
      <c r="F93" s="93"/>
      <c r="G93" s="108"/>
      <c r="H93" s="90"/>
      <c r="I93" s="92"/>
      <c r="J93" s="93"/>
      <c r="K93" s="92"/>
      <c r="L93" s="93"/>
      <c r="M93" s="90"/>
    </row>
    <row r="94" spans="2:13">
      <c r="B94" s="26"/>
      <c r="C94" s="27"/>
      <c r="D94" s="27"/>
      <c r="E94" s="28"/>
      <c r="F94" s="93"/>
      <c r="G94" s="90"/>
      <c r="H94" s="90"/>
      <c r="I94" s="92"/>
      <c r="J94" s="93"/>
      <c r="K94" s="92"/>
      <c r="L94" s="93"/>
      <c r="M94" s="90"/>
    </row>
    <row r="95" spans="2:13">
      <c r="B95" s="26"/>
      <c r="C95" s="27"/>
      <c r="D95" s="27"/>
      <c r="E95" s="28"/>
      <c r="F95" s="93"/>
      <c r="G95" s="90"/>
      <c r="H95" s="90"/>
      <c r="I95" s="92"/>
      <c r="J95" s="93"/>
      <c r="K95" s="92"/>
      <c r="L95" s="93"/>
      <c r="M95" s="90"/>
    </row>
    <row r="96" spans="2:13">
      <c r="B96" s="26"/>
      <c r="C96" s="27"/>
      <c r="D96" s="27"/>
      <c r="E96" s="28"/>
      <c r="F96" s="93"/>
      <c r="G96" s="90"/>
      <c r="H96" s="90"/>
      <c r="I96" s="92"/>
      <c r="J96" s="93"/>
      <c r="K96" s="92"/>
      <c r="L96" s="93"/>
      <c r="M96" s="90"/>
    </row>
    <row r="97" spans="2:13">
      <c r="B97" s="26"/>
      <c r="C97" s="27"/>
      <c r="D97" s="27"/>
      <c r="E97" s="28"/>
      <c r="F97" s="93"/>
      <c r="G97" s="90"/>
      <c r="H97" s="90"/>
      <c r="I97" s="92"/>
      <c r="J97" s="93"/>
      <c r="K97" s="92"/>
      <c r="L97" s="93"/>
      <c r="M97" s="90"/>
    </row>
    <row r="98" spans="2:13">
      <c r="B98" s="26"/>
      <c r="C98" s="27"/>
      <c r="D98" s="27"/>
      <c r="E98" s="28"/>
      <c r="F98" s="93"/>
      <c r="G98" s="90"/>
      <c r="H98" s="90"/>
      <c r="I98" s="92"/>
      <c r="J98" s="93"/>
      <c r="K98" s="92"/>
      <c r="L98" s="93"/>
      <c r="M98" s="90"/>
    </row>
    <row r="99" spans="2:13">
      <c r="B99" s="23"/>
      <c r="C99" s="24"/>
      <c r="D99" s="24"/>
      <c r="E99" s="25"/>
      <c r="F99" s="93"/>
      <c r="G99" s="90"/>
      <c r="H99" s="90"/>
      <c r="I99" s="92"/>
      <c r="J99" s="93"/>
      <c r="K99" s="92"/>
      <c r="L99" s="93"/>
      <c r="M99" s="90"/>
    </row>
    <row r="100" spans="2:13">
      <c r="B100" s="26"/>
      <c r="C100" s="27"/>
      <c r="D100" s="27"/>
      <c r="E100" s="28"/>
      <c r="F100" s="93"/>
      <c r="G100" s="90"/>
      <c r="H100" s="90"/>
      <c r="I100" s="92"/>
      <c r="J100" s="93"/>
      <c r="K100" s="92"/>
      <c r="L100" s="93"/>
      <c r="M100" s="90"/>
    </row>
  </sheetData>
  <mergeCells count="81"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30:J30"/>
    <mergeCell ref="K30:L30"/>
    <mergeCell ref="I31:J31"/>
    <mergeCell ref="K31:L31"/>
    <mergeCell ref="I32:J32"/>
    <mergeCell ref="K32:L32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16:J16"/>
    <mergeCell ref="K16:L16"/>
    <mergeCell ref="I17:J17"/>
    <mergeCell ref="K17:L17"/>
    <mergeCell ref="I18:J18"/>
    <mergeCell ref="K18:L18"/>
    <mergeCell ref="I13:J13"/>
    <mergeCell ref="K13:L13"/>
    <mergeCell ref="I14:J14"/>
    <mergeCell ref="K14:L14"/>
    <mergeCell ref="I15:J15"/>
    <mergeCell ref="K15:L15"/>
    <mergeCell ref="I10:J10"/>
    <mergeCell ref="K10:L10"/>
    <mergeCell ref="I11:J11"/>
    <mergeCell ref="K11:L11"/>
    <mergeCell ref="I12:J12"/>
    <mergeCell ref="K12:L12"/>
    <mergeCell ref="I8:J8"/>
    <mergeCell ref="K8:L8"/>
    <mergeCell ref="I9:J9"/>
    <mergeCell ref="K9:L9"/>
    <mergeCell ref="I7:J7"/>
    <mergeCell ref="K7:L7"/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</mergeCells>
  <pageMargins left="0.53" right="0.2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2"/>
  <dimension ref="A1:Q100"/>
  <sheetViews>
    <sheetView workbookViewId="0">
      <selection activeCell="F43" sqref="F43"/>
    </sheetView>
  </sheetViews>
  <sheetFormatPr defaultRowHeight="15"/>
  <cols>
    <col min="1" max="1" width="2.7109375" customWidth="1"/>
    <col min="2" max="2" width="7.42578125" customWidth="1"/>
    <col min="3" max="3" width="7.42578125" hidden="1" customWidth="1"/>
    <col min="4" max="4" width="32.5703125" customWidth="1"/>
    <col min="5" max="5" width="5.140625" bestFit="1" customWidth="1"/>
    <col min="6" max="6" width="7" customWidth="1"/>
    <col min="7" max="7" width="6.5703125" bestFit="1" customWidth="1"/>
    <col min="8" max="8" width="4.28515625" customWidth="1"/>
    <col min="9" max="9" width="5.42578125" customWidth="1"/>
    <col min="10" max="10" width="19.7109375" customWidth="1"/>
    <col min="11" max="11" width="7.28515625" customWidth="1"/>
    <col min="12" max="12" width="4.14062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36">
      <c r="A4" s="773" t="s">
        <v>1</v>
      </c>
      <c r="B4" s="774"/>
      <c r="C4" s="221"/>
      <c r="D4" s="17" t="s">
        <v>626</v>
      </c>
      <c r="E4" s="775" t="s">
        <v>5</v>
      </c>
      <c r="F4" s="778" t="s">
        <v>14</v>
      </c>
      <c r="G4" s="778" t="s">
        <v>15</v>
      </c>
      <c r="H4" s="778" t="s">
        <v>16</v>
      </c>
      <c r="I4" s="18" t="s">
        <v>11</v>
      </c>
      <c r="J4" s="222">
        <v>43252</v>
      </c>
      <c r="K4" s="18" t="s">
        <v>13</v>
      </c>
      <c r="L4" s="781">
        <v>43253</v>
      </c>
      <c r="M4" s="782"/>
    </row>
    <row r="5" spans="1:17" ht="13.7" customHeight="1">
      <c r="A5" s="775" t="s">
        <v>2</v>
      </c>
      <c r="B5" s="783" t="s">
        <v>3</v>
      </c>
      <c r="C5" s="785" t="s">
        <v>4</v>
      </c>
      <c r="D5" s="775" t="s">
        <v>20</v>
      </c>
      <c r="E5" s="776"/>
      <c r="F5" s="779"/>
      <c r="G5" s="779"/>
      <c r="H5" s="779"/>
      <c r="I5" s="787" t="s">
        <v>6</v>
      </c>
      <c r="J5" s="788"/>
      <c r="K5" s="788" t="s">
        <v>12</v>
      </c>
      <c r="L5" s="789"/>
      <c r="M5" s="775" t="s">
        <v>10</v>
      </c>
    </row>
    <row r="6" spans="1:17" ht="13.7" customHeight="1">
      <c r="A6" s="777"/>
      <c r="B6" s="784"/>
      <c r="C6" s="786"/>
      <c r="D6" s="777"/>
      <c r="E6" s="777"/>
      <c r="F6" s="780"/>
      <c r="G6" s="780"/>
      <c r="H6" s="780"/>
      <c r="I6" s="790" t="s">
        <v>18</v>
      </c>
      <c r="J6" s="791"/>
      <c r="K6" s="791"/>
      <c r="L6" s="792"/>
      <c r="M6" s="777"/>
    </row>
    <row r="7" spans="1:17" ht="13.7" customHeight="1">
      <c r="A7" s="19">
        <v>1</v>
      </c>
      <c r="B7" s="23" t="s">
        <v>243</v>
      </c>
      <c r="C7" s="24" t="s">
        <v>244</v>
      </c>
      <c r="D7" s="24" t="s">
        <v>245</v>
      </c>
      <c r="E7" s="25" t="s">
        <v>19</v>
      </c>
      <c r="F7" s="5">
        <v>3</v>
      </c>
      <c r="G7" s="6">
        <v>5</v>
      </c>
      <c r="H7" s="6"/>
      <c r="I7" s="769"/>
      <c r="J7" s="770"/>
      <c r="K7" s="771"/>
      <c r="L7" s="772"/>
      <c r="M7" s="7"/>
    </row>
    <row r="8" spans="1:17" ht="13.7" customHeight="1">
      <c r="A8" s="19">
        <v>2</v>
      </c>
      <c r="B8" s="23" t="s">
        <v>359</v>
      </c>
      <c r="C8" s="24" t="s">
        <v>360</v>
      </c>
      <c r="D8" s="24" t="s">
        <v>361</v>
      </c>
      <c r="E8" s="25" t="s">
        <v>19</v>
      </c>
      <c r="F8" s="5" t="s">
        <v>427</v>
      </c>
      <c r="G8" s="6">
        <v>3</v>
      </c>
      <c r="H8" s="6"/>
      <c r="I8" s="769"/>
      <c r="J8" s="770"/>
      <c r="K8" s="771"/>
      <c r="L8" s="772"/>
      <c r="M8" s="7"/>
      <c r="N8" s="2"/>
    </row>
    <row r="9" spans="1:17" ht="13.7" customHeight="1">
      <c r="A9" s="19">
        <v>3</v>
      </c>
      <c r="B9" s="23" t="s">
        <v>698</v>
      </c>
      <c r="C9" s="24" t="s">
        <v>699</v>
      </c>
      <c r="D9" s="24" t="s">
        <v>700</v>
      </c>
      <c r="E9" s="25" t="s">
        <v>19</v>
      </c>
      <c r="F9" s="5">
        <v>0</v>
      </c>
      <c r="G9" s="6">
        <v>3</v>
      </c>
      <c r="H9" s="6"/>
      <c r="I9" s="769"/>
      <c r="J9" s="770"/>
      <c r="K9" s="771"/>
      <c r="L9" s="772"/>
      <c r="M9" s="7"/>
      <c r="N9" s="2"/>
    </row>
    <row r="10" spans="1:17" ht="13.7" customHeight="1">
      <c r="A10" s="19">
        <v>4</v>
      </c>
      <c r="B10" s="23" t="s">
        <v>656</v>
      </c>
      <c r="C10" s="24" t="s">
        <v>657</v>
      </c>
      <c r="D10" s="24" t="s">
        <v>658</v>
      </c>
      <c r="E10" s="25" t="s">
        <v>19</v>
      </c>
      <c r="F10" s="5">
        <v>0</v>
      </c>
      <c r="G10" s="6">
        <v>3</v>
      </c>
      <c r="H10" s="6"/>
      <c r="I10" s="769"/>
      <c r="J10" s="770"/>
      <c r="K10" s="771"/>
      <c r="L10" s="772"/>
      <c r="M10" s="7"/>
    </row>
    <row r="11" spans="1:17" ht="13.7" customHeight="1">
      <c r="A11" s="19">
        <v>5</v>
      </c>
      <c r="B11" s="23" t="s">
        <v>237</v>
      </c>
      <c r="C11" s="24" t="s">
        <v>238</v>
      </c>
      <c r="D11" s="24" t="s">
        <v>239</v>
      </c>
      <c r="E11" s="25" t="s">
        <v>19</v>
      </c>
      <c r="F11" s="5" t="s">
        <v>81</v>
      </c>
      <c r="G11" s="6">
        <v>1</v>
      </c>
      <c r="H11" s="6"/>
      <c r="I11" s="769"/>
      <c r="J11" s="770"/>
      <c r="K11" s="771"/>
      <c r="L11" s="772"/>
      <c r="M11" s="7"/>
    </row>
    <row r="12" spans="1:17" ht="13.7" customHeight="1">
      <c r="A12" s="19">
        <v>6</v>
      </c>
      <c r="B12" s="23" t="s">
        <v>179</v>
      </c>
      <c r="C12" s="24" t="s">
        <v>180</v>
      </c>
      <c r="D12" s="24" t="s">
        <v>181</v>
      </c>
      <c r="E12" s="25" t="s">
        <v>19</v>
      </c>
      <c r="F12" s="5" t="s">
        <v>345</v>
      </c>
      <c r="G12" s="6">
        <v>1</v>
      </c>
      <c r="H12" s="6"/>
      <c r="I12" s="769"/>
      <c r="J12" s="770"/>
      <c r="K12" s="771"/>
      <c r="L12" s="772"/>
      <c r="M12" s="7"/>
    </row>
    <row r="13" spans="1:17" ht="13.7" customHeight="1">
      <c r="A13" s="19">
        <v>7</v>
      </c>
      <c r="B13" s="23" t="s">
        <v>108</v>
      </c>
      <c r="C13" s="24" t="s">
        <v>109</v>
      </c>
      <c r="D13" s="24" t="s">
        <v>166</v>
      </c>
      <c r="E13" s="25" t="s">
        <v>19</v>
      </c>
      <c r="F13" s="198">
        <v>1</v>
      </c>
      <c r="G13" s="6">
        <v>5</v>
      </c>
      <c r="H13" s="6"/>
      <c r="I13" s="769"/>
      <c r="J13" s="770"/>
      <c r="K13" s="771"/>
      <c r="L13" s="772"/>
      <c r="M13" s="7"/>
    </row>
    <row r="14" spans="1:17" ht="13.7" customHeight="1">
      <c r="A14" s="147">
        <v>8</v>
      </c>
      <c r="B14" s="23" t="s">
        <v>42</v>
      </c>
      <c r="C14" s="24" t="s">
        <v>43</v>
      </c>
      <c r="D14" s="24" t="s">
        <v>44</v>
      </c>
      <c r="E14" s="25" t="s">
        <v>19</v>
      </c>
      <c r="F14" s="5" t="s">
        <v>772</v>
      </c>
      <c r="G14" s="6">
        <v>15</v>
      </c>
      <c r="H14" s="6"/>
      <c r="I14" s="769"/>
      <c r="J14" s="770"/>
      <c r="K14" s="771"/>
      <c r="L14" s="772"/>
      <c r="M14" s="7"/>
    </row>
    <row r="15" spans="1:17" ht="13.7" customHeight="1">
      <c r="A15" s="19">
        <v>9</v>
      </c>
      <c r="B15" s="23" t="s">
        <v>185</v>
      </c>
      <c r="C15" s="24" t="s">
        <v>186</v>
      </c>
      <c r="D15" s="24" t="s">
        <v>187</v>
      </c>
      <c r="E15" s="25" t="s">
        <v>19</v>
      </c>
      <c r="F15" s="5">
        <v>0.1</v>
      </c>
      <c r="G15" s="6" t="s">
        <v>81</v>
      </c>
      <c r="H15" s="6"/>
      <c r="I15" s="769"/>
      <c r="J15" s="770"/>
      <c r="K15" s="771"/>
      <c r="L15" s="772"/>
      <c r="M15" s="7"/>
      <c r="O15" t="s">
        <v>17</v>
      </c>
    </row>
    <row r="16" spans="1:17" ht="13.7" customHeight="1">
      <c r="A16" s="19">
        <v>10</v>
      </c>
      <c r="B16" s="23" t="s">
        <v>297</v>
      </c>
      <c r="C16" s="24" t="s">
        <v>298</v>
      </c>
      <c r="D16" s="24" t="s">
        <v>299</v>
      </c>
      <c r="E16" s="25" t="s">
        <v>19</v>
      </c>
      <c r="F16" s="5">
        <v>1</v>
      </c>
      <c r="G16" s="6">
        <v>3</v>
      </c>
      <c r="H16" s="6"/>
      <c r="I16" s="769"/>
      <c r="J16" s="770"/>
      <c r="K16" s="771"/>
      <c r="L16" s="772"/>
      <c r="M16" s="7"/>
    </row>
    <row r="17" spans="1:13" ht="13.7" customHeight="1">
      <c r="A17" s="19">
        <v>11</v>
      </c>
      <c r="B17" s="23" t="s">
        <v>45</v>
      </c>
      <c r="C17" s="24" t="s">
        <v>46</v>
      </c>
      <c r="D17" s="24" t="s">
        <v>47</v>
      </c>
      <c r="E17" s="25" t="s">
        <v>19</v>
      </c>
      <c r="F17" s="5">
        <v>2</v>
      </c>
      <c r="G17" s="6">
        <v>15</v>
      </c>
      <c r="H17" s="6"/>
      <c r="I17" s="769"/>
      <c r="J17" s="770"/>
      <c r="K17" s="771"/>
      <c r="L17" s="772"/>
      <c r="M17" s="7"/>
    </row>
    <row r="18" spans="1:13" ht="13.7" customHeight="1">
      <c r="A18" s="19">
        <v>12</v>
      </c>
      <c r="B18" s="23" t="s">
        <v>163</v>
      </c>
      <c r="C18" s="24" t="s">
        <v>164</v>
      </c>
      <c r="D18" s="24" t="s">
        <v>165</v>
      </c>
      <c r="E18" s="25" t="s">
        <v>19</v>
      </c>
      <c r="F18" s="5">
        <v>1</v>
      </c>
      <c r="G18" s="6">
        <v>5</v>
      </c>
      <c r="H18" s="6"/>
      <c r="I18" s="769"/>
      <c r="J18" s="770"/>
      <c r="K18" s="771"/>
      <c r="L18" s="772"/>
      <c r="M18" s="7"/>
    </row>
    <row r="19" spans="1:13" ht="13.7" customHeight="1">
      <c r="A19" s="19">
        <v>13</v>
      </c>
      <c r="B19" s="23" t="s">
        <v>33</v>
      </c>
      <c r="C19" s="24" t="s">
        <v>34</v>
      </c>
      <c r="D19" s="24" t="s">
        <v>35</v>
      </c>
      <c r="E19" s="25" t="s">
        <v>19</v>
      </c>
      <c r="F19" s="5">
        <v>1</v>
      </c>
      <c r="G19" s="6">
        <v>3</v>
      </c>
      <c r="H19" s="6"/>
      <c r="I19" s="769"/>
      <c r="J19" s="770"/>
      <c r="K19" s="771"/>
      <c r="L19" s="772"/>
      <c r="M19" s="7"/>
    </row>
    <row r="20" spans="1:13" ht="13.7" customHeight="1">
      <c r="A20" s="19">
        <v>14</v>
      </c>
      <c r="B20" s="23" t="s">
        <v>167</v>
      </c>
      <c r="C20" s="24" t="s">
        <v>168</v>
      </c>
      <c r="D20" s="24" t="s">
        <v>169</v>
      </c>
      <c r="E20" s="25" t="s">
        <v>19</v>
      </c>
      <c r="F20" s="190">
        <v>0</v>
      </c>
      <c r="G20" s="191">
        <v>3</v>
      </c>
      <c r="H20" s="6"/>
      <c r="I20" s="769"/>
      <c r="J20" s="770"/>
      <c r="K20" s="771"/>
      <c r="L20" s="772"/>
      <c r="M20" s="7"/>
    </row>
    <row r="21" spans="1:13" ht="13.7" customHeight="1">
      <c r="A21" s="19">
        <v>15</v>
      </c>
      <c r="B21" s="23"/>
      <c r="C21" s="24" t="s">
        <v>307</v>
      </c>
      <c r="D21" s="24" t="s">
        <v>308</v>
      </c>
      <c r="E21" s="25" t="s">
        <v>19</v>
      </c>
      <c r="F21" s="192" t="s">
        <v>81</v>
      </c>
      <c r="G21" s="193">
        <v>2</v>
      </c>
      <c r="H21" s="6"/>
      <c r="I21" s="769"/>
      <c r="J21" s="770"/>
      <c r="K21" s="219"/>
      <c r="L21" s="220"/>
      <c r="M21" s="7"/>
    </row>
    <row r="22" spans="1:13" ht="13.7" customHeight="1">
      <c r="A22" s="19">
        <v>16</v>
      </c>
      <c r="B22" s="23" t="s">
        <v>173</v>
      </c>
      <c r="C22" s="24" t="s">
        <v>174</v>
      </c>
      <c r="D22" s="24" t="s">
        <v>175</v>
      </c>
      <c r="E22" s="25" t="s">
        <v>146</v>
      </c>
      <c r="F22" s="190">
        <v>2</v>
      </c>
      <c r="G22" s="191">
        <v>5</v>
      </c>
      <c r="H22" s="6"/>
      <c r="I22" s="769"/>
      <c r="J22" s="770"/>
      <c r="K22" s="219"/>
      <c r="L22" s="220"/>
      <c r="M22" s="7"/>
    </row>
    <row r="23" spans="1:13" ht="13.7" customHeight="1">
      <c r="A23" s="19">
        <v>17</v>
      </c>
      <c r="B23" s="23" t="s">
        <v>176</v>
      </c>
      <c r="C23" s="24" t="s">
        <v>177</v>
      </c>
      <c r="D23" s="24" t="s">
        <v>178</v>
      </c>
      <c r="E23" s="25" t="s">
        <v>146</v>
      </c>
      <c r="F23" s="190">
        <v>2</v>
      </c>
      <c r="G23" s="191">
        <v>5</v>
      </c>
      <c r="H23" s="6"/>
      <c r="I23" s="769"/>
      <c r="J23" s="770"/>
      <c r="K23" s="219"/>
      <c r="L23" s="220"/>
      <c r="M23" s="7"/>
    </row>
    <row r="24" spans="1:13" ht="13.7" customHeight="1">
      <c r="A24" s="19">
        <v>18</v>
      </c>
      <c r="B24" s="23" t="s">
        <v>767</v>
      </c>
      <c r="C24" s="24" t="s">
        <v>768</v>
      </c>
      <c r="D24" s="24" t="s">
        <v>769</v>
      </c>
      <c r="E24" s="25" t="s">
        <v>19</v>
      </c>
      <c r="F24" s="5" t="s">
        <v>345</v>
      </c>
      <c r="G24" s="6">
        <v>2</v>
      </c>
      <c r="H24" s="6"/>
      <c r="I24" s="769"/>
      <c r="J24" s="770"/>
      <c r="K24" s="219"/>
      <c r="L24" s="220"/>
      <c r="M24" s="7"/>
    </row>
    <row r="25" spans="1:13" ht="13.7" customHeight="1">
      <c r="A25" s="19">
        <v>19</v>
      </c>
      <c r="B25" s="23" t="s">
        <v>188</v>
      </c>
      <c r="C25" s="24" t="s">
        <v>189</v>
      </c>
      <c r="D25" s="24" t="s">
        <v>190</v>
      </c>
      <c r="E25" s="25" t="s">
        <v>19</v>
      </c>
      <c r="F25" s="5">
        <v>2</v>
      </c>
      <c r="G25" s="6">
        <v>5</v>
      </c>
      <c r="H25" s="6"/>
      <c r="I25" s="769"/>
      <c r="J25" s="770"/>
      <c r="K25" s="219"/>
      <c r="L25" s="220"/>
      <c r="M25" s="7"/>
    </row>
    <row r="26" spans="1:13" ht="13.7" customHeight="1">
      <c r="A26" s="19">
        <v>20</v>
      </c>
      <c r="B26" s="23" t="s">
        <v>231</v>
      </c>
      <c r="C26" s="24" t="s">
        <v>232</v>
      </c>
      <c r="D26" s="24" t="s">
        <v>233</v>
      </c>
      <c r="E26" s="25" t="s">
        <v>19</v>
      </c>
      <c r="F26" s="5" t="s">
        <v>345</v>
      </c>
      <c r="G26" s="6">
        <v>2</v>
      </c>
      <c r="H26" s="6"/>
      <c r="I26" s="769"/>
      <c r="J26" s="770"/>
      <c r="K26" s="219"/>
      <c r="L26" s="220"/>
      <c r="M26" s="7"/>
    </row>
    <row r="27" spans="1:13" ht="13.7" customHeight="1">
      <c r="A27" s="19">
        <v>21</v>
      </c>
      <c r="B27" s="23" t="s">
        <v>77</v>
      </c>
      <c r="C27" s="24" t="s">
        <v>78</v>
      </c>
      <c r="D27" s="24" t="s">
        <v>79</v>
      </c>
      <c r="E27" s="25" t="s">
        <v>19</v>
      </c>
      <c r="F27" s="5">
        <v>0</v>
      </c>
      <c r="G27" s="6">
        <v>3</v>
      </c>
      <c r="H27" s="6"/>
      <c r="I27" s="769"/>
      <c r="J27" s="770"/>
      <c r="K27" s="219"/>
      <c r="L27" s="220"/>
      <c r="M27" s="7"/>
    </row>
    <row r="28" spans="1:13" ht="13.7" customHeight="1">
      <c r="A28" s="19">
        <v>22</v>
      </c>
      <c r="B28" s="23" t="s">
        <v>191</v>
      </c>
      <c r="C28" s="24" t="s">
        <v>192</v>
      </c>
      <c r="D28" s="24" t="s">
        <v>193</v>
      </c>
      <c r="E28" s="25" t="s">
        <v>98</v>
      </c>
      <c r="F28" s="5">
        <v>2</v>
      </c>
      <c r="G28" s="6">
        <v>5</v>
      </c>
      <c r="H28" s="6"/>
      <c r="I28" s="769"/>
      <c r="J28" s="770"/>
      <c r="K28" s="219"/>
      <c r="L28" s="220"/>
      <c r="M28" s="7"/>
    </row>
    <row r="29" spans="1:13" ht="13.7" customHeight="1">
      <c r="A29" s="19">
        <v>23</v>
      </c>
      <c r="B29" s="23" t="s">
        <v>110</v>
      </c>
      <c r="C29" s="24" t="s">
        <v>111</v>
      </c>
      <c r="D29" s="24" t="s">
        <v>112</v>
      </c>
      <c r="E29" s="25" t="s">
        <v>19</v>
      </c>
      <c r="F29" s="5" t="s">
        <v>345</v>
      </c>
      <c r="G29" s="6">
        <v>1</v>
      </c>
      <c r="H29" s="6"/>
      <c r="I29" s="769"/>
      <c r="J29" s="770"/>
      <c r="K29" s="771"/>
      <c r="L29" s="772"/>
      <c r="M29" s="7"/>
    </row>
    <row r="30" spans="1:13" ht="13.7" customHeight="1">
      <c r="A30" s="19">
        <v>24</v>
      </c>
      <c r="B30" s="72"/>
      <c r="C30" s="73"/>
      <c r="D30" s="73" t="s">
        <v>770</v>
      </c>
      <c r="E30" s="74" t="s">
        <v>19</v>
      </c>
      <c r="F30" s="5">
        <v>0</v>
      </c>
      <c r="G30" s="59">
        <v>1</v>
      </c>
      <c r="H30" s="6"/>
      <c r="I30" s="769"/>
      <c r="J30" s="770"/>
      <c r="K30" s="771"/>
      <c r="L30" s="772"/>
      <c r="M30" s="7"/>
    </row>
    <row r="31" spans="1:13" ht="13.7" customHeight="1">
      <c r="A31" s="19">
        <v>25</v>
      </c>
      <c r="B31" s="23" t="s">
        <v>210</v>
      </c>
      <c r="C31" s="24" t="s">
        <v>211</v>
      </c>
      <c r="D31" s="24" t="s">
        <v>212</v>
      </c>
      <c r="E31" s="25" t="s">
        <v>19</v>
      </c>
      <c r="F31" s="5" t="s">
        <v>242</v>
      </c>
      <c r="G31" s="6" t="s">
        <v>81</v>
      </c>
      <c r="H31" s="6"/>
      <c r="I31" s="769"/>
      <c r="J31" s="770"/>
      <c r="K31" s="771"/>
      <c r="L31" s="772"/>
      <c r="M31" s="7"/>
    </row>
    <row r="32" spans="1:13" ht="13.7" customHeight="1">
      <c r="A32" s="19">
        <v>26</v>
      </c>
      <c r="B32" s="23" t="s">
        <v>24</v>
      </c>
      <c r="C32" s="24" t="s">
        <v>25</v>
      </c>
      <c r="D32" s="24" t="s">
        <v>26</v>
      </c>
      <c r="E32" s="25" t="s">
        <v>19</v>
      </c>
      <c r="F32" s="5" t="s">
        <v>242</v>
      </c>
      <c r="G32" s="6">
        <v>1</v>
      </c>
      <c r="H32" s="6"/>
      <c r="I32" s="769"/>
      <c r="J32" s="770"/>
      <c r="K32" s="771"/>
      <c r="L32" s="772"/>
      <c r="M32" s="7"/>
    </row>
    <row r="33" spans="1:13" ht="13.7" customHeight="1">
      <c r="A33" s="19">
        <v>27</v>
      </c>
      <c r="B33" s="23" t="s">
        <v>51</v>
      </c>
      <c r="C33" s="24" t="s">
        <v>52</v>
      </c>
      <c r="D33" s="24" t="s">
        <v>53</v>
      </c>
      <c r="E33" s="25" t="s">
        <v>19</v>
      </c>
      <c r="F33" s="5" t="s">
        <v>765</v>
      </c>
      <c r="G33" s="6" t="s">
        <v>81</v>
      </c>
      <c r="H33" s="6"/>
      <c r="I33" s="769"/>
      <c r="J33" s="770"/>
      <c r="K33" s="771"/>
      <c r="L33" s="772"/>
      <c r="M33" s="7"/>
    </row>
    <row r="34" spans="1:13" ht="13.7" customHeight="1">
      <c r="A34" s="19">
        <v>28</v>
      </c>
      <c r="B34" s="23" t="s">
        <v>362</v>
      </c>
      <c r="C34" s="24" t="s">
        <v>363</v>
      </c>
      <c r="D34" s="24" t="s">
        <v>364</v>
      </c>
      <c r="E34" s="25" t="s">
        <v>19</v>
      </c>
      <c r="F34" s="5" t="s">
        <v>345</v>
      </c>
      <c r="G34" s="6">
        <v>1</v>
      </c>
      <c r="H34" s="6"/>
      <c r="I34" s="769"/>
      <c r="J34" s="770"/>
      <c r="K34" s="771"/>
      <c r="L34" s="772"/>
      <c r="M34" s="7"/>
    </row>
    <row r="35" spans="1:13" ht="14.25" customHeight="1">
      <c r="A35" s="19">
        <v>29</v>
      </c>
      <c r="B35" s="23" t="s">
        <v>150</v>
      </c>
      <c r="C35" s="24" t="s">
        <v>151</v>
      </c>
      <c r="D35" s="24" t="s">
        <v>152</v>
      </c>
      <c r="E35" s="25" t="s">
        <v>19</v>
      </c>
      <c r="F35" s="5" t="s">
        <v>81</v>
      </c>
      <c r="G35" s="6">
        <v>3</v>
      </c>
      <c r="H35" s="6"/>
      <c r="I35" s="769"/>
      <c r="J35" s="770"/>
      <c r="K35" s="771"/>
      <c r="L35" s="772"/>
      <c r="M35" s="7"/>
    </row>
    <row r="36" spans="1:13" ht="13.7" customHeight="1">
      <c r="A36" s="19">
        <v>30</v>
      </c>
      <c r="B36" s="23" t="s">
        <v>95</v>
      </c>
      <c r="C36" s="24" t="s">
        <v>96</v>
      </c>
      <c r="D36" s="24" t="s">
        <v>97</v>
      </c>
      <c r="E36" s="25" t="s">
        <v>98</v>
      </c>
      <c r="F36" s="5">
        <v>200</v>
      </c>
      <c r="G36" s="6">
        <v>200</v>
      </c>
      <c r="H36" s="6"/>
      <c r="I36" s="769"/>
      <c r="J36" s="770"/>
      <c r="K36" s="219"/>
      <c r="L36" s="220"/>
      <c r="M36" s="7"/>
    </row>
    <row r="37" spans="1:13" ht="13.7" customHeight="1">
      <c r="A37" s="19">
        <v>31</v>
      </c>
      <c r="B37" s="26" t="s">
        <v>586</v>
      </c>
      <c r="C37" s="27" t="s">
        <v>587</v>
      </c>
      <c r="D37" s="27" t="s">
        <v>588</v>
      </c>
      <c r="E37" s="28" t="s">
        <v>19</v>
      </c>
      <c r="F37" s="5" t="s">
        <v>80</v>
      </c>
      <c r="G37" s="6">
        <v>10</v>
      </c>
      <c r="H37" s="6"/>
      <c r="I37" s="769"/>
      <c r="J37" s="770"/>
      <c r="K37" s="219"/>
      <c r="L37" s="220"/>
      <c r="M37" s="7"/>
    </row>
    <row r="38" spans="1:13" ht="13.7" customHeight="1">
      <c r="A38" s="19">
        <v>32</v>
      </c>
      <c r="B38" s="26" t="s">
        <v>739</v>
      </c>
      <c r="C38" s="27" t="s">
        <v>740</v>
      </c>
      <c r="D38" s="27" t="s">
        <v>741</v>
      </c>
      <c r="E38" s="28" t="s">
        <v>19</v>
      </c>
      <c r="F38" s="5">
        <v>0</v>
      </c>
      <c r="G38" s="6">
        <v>5</v>
      </c>
      <c r="H38" s="6"/>
      <c r="I38" s="769"/>
      <c r="J38" s="770"/>
      <c r="K38" s="219"/>
      <c r="L38" s="220"/>
      <c r="M38" s="7"/>
    </row>
    <row r="39" spans="1:13" ht="13.7" customHeight="1">
      <c r="A39" s="19">
        <v>33</v>
      </c>
      <c r="B39" s="26" t="s">
        <v>335</v>
      </c>
      <c r="C39" s="27" t="s">
        <v>336</v>
      </c>
      <c r="D39" s="27" t="s">
        <v>337</v>
      </c>
      <c r="E39" s="28" t="s">
        <v>19</v>
      </c>
      <c r="F39" s="5">
        <v>1</v>
      </c>
      <c r="G39" s="6">
        <v>5</v>
      </c>
      <c r="H39" s="6"/>
      <c r="I39" s="769"/>
      <c r="J39" s="770"/>
      <c r="K39" s="219"/>
      <c r="L39" s="220"/>
      <c r="M39" s="7"/>
    </row>
    <row r="40" spans="1:13" ht="13.7" customHeight="1">
      <c r="A40" s="19">
        <v>34</v>
      </c>
      <c r="B40" s="26" t="s">
        <v>58</v>
      </c>
      <c r="C40" s="27" t="s">
        <v>59</v>
      </c>
      <c r="D40" s="27" t="s">
        <v>60</v>
      </c>
      <c r="E40" s="28" t="s">
        <v>19</v>
      </c>
      <c r="F40" s="5">
        <v>2</v>
      </c>
      <c r="G40" s="6">
        <v>5</v>
      </c>
      <c r="H40" s="6"/>
      <c r="I40" s="769"/>
      <c r="J40" s="770"/>
      <c r="K40" s="219"/>
      <c r="L40" s="220"/>
      <c r="M40" s="7"/>
    </row>
    <row r="41" spans="1:13" ht="13.7" customHeight="1">
      <c r="A41" s="19">
        <v>35</v>
      </c>
      <c r="B41" s="26"/>
      <c r="C41" s="27" t="s">
        <v>62</v>
      </c>
      <c r="D41" s="27" t="s">
        <v>63</v>
      </c>
      <c r="E41" s="28" t="s">
        <v>19</v>
      </c>
      <c r="F41" s="5">
        <v>4</v>
      </c>
      <c r="G41" s="6">
        <v>5</v>
      </c>
      <c r="H41" s="6"/>
      <c r="I41" s="769"/>
      <c r="J41" s="770"/>
      <c r="K41" s="219"/>
      <c r="L41" s="220"/>
      <c r="M41" s="7"/>
    </row>
    <row r="42" spans="1:13" ht="13.7" customHeight="1">
      <c r="A42" s="19">
        <v>36</v>
      </c>
      <c r="B42" s="26" t="s">
        <v>67</v>
      </c>
      <c r="C42" s="27" t="s">
        <v>68</v>
      </c>
      <c r="D42" s="27" t="s">
        <v>771</v>
      </c>
      <c r="E42" s="28" t="s">
        <v>19</v>
      </c>
      <c r="F42" s="5">
        <v>15</v>
      </c>
      <c r="G42" s="6">
        <v>30</v>
      </c>
      <c r="H42" s="6"/>
      <c r="I42" s="769"/>
      <c r="J42" s="770"/>
      <c r="K42" s="219"/>
      <c r="L42" s="220"/>
      <c r="M42" s="7"/>
    </row>
    <row r="43" spans="1:13" ht="13.7" customHeight="1">
      <c r="A43" s="19">
        <v>37</v>
      </c>
      <c r="B43" s="23" t="s">
        <v>378</v>
      </c>
      <c r="C43" s="24" t="s">
        <v>379</v>
      </c>
      <c r="D43" s="24" t="s">
        <v>380</v>
      </c>
      <c r="E43" s="25" t="s">
        <v>19</v>
      </c>
      <c r="F43" s="5" t="s">
        <v>81</v>
      </c>
      <c r="G43" s="6">
        <v>2</v>
      </c>
      <c r="H43" s="6"/>
      <c r="I43" s="769"/>
      <c r="J43" s="770"/>
      <c r="K43" s="219"/>
      <c r="L43" s="220"/>
      <c r="M43" s="7"/>
    </row>
    <row r="44" spans="1:13" ht="13.7" customHeight="1">
      <c r="A44" s="19">
        <v>38</v>
      </c>
      <c r="B44" s="72"/>
      <c r="C44" s="73"/>
      <c r="D44" s="73"/>
      <c r="E44" s="74"/>
      <c r="F44" s="5"/>
      <c r="G44" s="6"/>
      <c r="H44" s="6"/>
      <c r="I44" s="769"/>
      <c r="J44" s="770"/>
      <c r="K44" s="219"/>
      <c r="L44" s="220"/>
      <c r="M44" s="7"/>
    </row>
    <row r="45" spans="1:13" ht="13.7" customHeight="1">
      <c r="A45" s="19">
        <v>39</v>
      </c>
      <c r="B45" s="72"/>
      <c r="C45" s="73"/>
      <c r="D45" s="73"/>
      <c r="E45" s="74"/>
      <c r="F45" s="5"/>
      <c r="G45" s="6"/>
      <c r="H45" s="6"/>
      <c r="I45" s="769"/>
      <c r="J45" s="770"/>
      <c r="K45" s="219"/>
      <c r="L45" s="220"/>
      <c r="M45" s="7"/>
    </row>
    <row r="46" spans="1:13" ht="13.7" customHeight="1">
      <c r="A46" s="19">
        <v>40</v>
      </c>
      <c r="B46" s="72"/>
      <c r="C46" s="73"/>
      <c r="D46" s="73"/>
      <c r="E46" s="74"/>
      <c r="F46" s="5"/>
      <c r="G46" s="6"/>
      <c r="H46" s="6"/>
      <c r="I46" s="769"/>
      <c r="J46" s="770"/>
      <c r="K46" s="219"/>
      <c r="L46" s="220"/>
      <c r="M46" s="7"/>
    </row>
    <row r="47" spans="1:13" ht="13.7" customHeight="1">
      <c r="A47" s="19">
        <v>41</v>
      </c>
      <c r="B47" s="72"/>
      <c r="C47" s="73"/>
      <c r="D47" s="73"/>
      <c r="E47" s="74"/>
      <c r="F47" s="5"/>
      <c r="G47" s="6"/>
      <c r="H47" s="6"/>
      <c r="I47" s="769"/>
      <c r="J47" s="770"/>
      <c r="K47" s="219"/>
      <c r="L47" s="220"/>
      <c r="M47" s="7"/>
    </row>
    <row r="48" spans="1:13" ht="13.7" customHeight="1">
      <c r="A48" s="19">
        <v>42</v>
      </c>
      <c r="B48" s="72"/>
      <c r="C48" s="73"/>
      <c r="D48" s="73"/>
      <c r="E48" s="74"/>
      <c r="F48" s="5"/>
      <c r="G48" s="6"/>
      <c r="H48" s="6"/>
      <c r="I48" s="769"/>
      <c r="J48" s="770"/>
      <c r="K48" s="219"/>
      <c r="L48" s="220"/>
      <c r="M48" s="7"/>
    </row>
    <row r="49" spans="1:13" ht="13.7" customHeight="1">
      <c r="A49" s="19">
        <v>43</v>
      </c>
      <c r="B49" s="72"/>
      <c r="C49" s="73"/>
      <c r="D49" s="73"/>
      <c r="E49" s="74"/>
      <c r="F49" s="5"/>
      <c r="G49" s="6"/>
      <c r="H49" s="6"/>
      <c r="I49" s="769"/>
      <c r="J49" s="770"/>
      <c r="K49" s="219"/>
      <c r="L49" s="220"/>
      <c r="M49" s="7"/>
    </row>
    <row r="50" spans="1:13" ht="13.7" customHeight="1">
      <c r="A50" s="19">
        <v>44</v>
      </c>
      <c r="B50" s="72"/>
      <c r="C50" s="73"/>
      <c r="D50" s="73"/>
      <c r="E50" s="74"/>
      <c r="F50" s="5"/>
      <c r="G50" s="6"/>
      <c r="H50" s="6"/>
      <c r="I50" s="769"/>
      <c r="J50" s="770"/>
      <c r="K50" s="219"/>
      <c r="L50" s="220"/>
      <c r="M50" s="7"/>
    </row>
    <row r="51" spans="1:13" ht="13.7" customHeight="1">
      <c r="A51" s="19">
        <v>45</v>
      </c>
      <c r="B51" s="72"/>
      <c r="C51" s="73"/>
      <c r="D51" s="73"/>
      <c r="E51" s="74"/>
      <c r="F51" s="5"/>
      <c r="G51" s="6"/>
      <c r="H51" s="6"/>
      <c r="I51" s="769"/>
      <c r="J51" s="770"/>
      <c r="K51" s="219"/>
      <c r="L51" s="220"/>
      <c r="M51" s="7"/>
    </row>
    <row r="52" spans="1:13">
      <c r="B52" s="72"/>
      <c r="C52" s="73"/>
      <c r="D52" s="73"/>
      <c r="E52" s="74"/>
      <c r="F52" s="90"/>
      <c r="G52" s="108"/>
      <c r="H52" s="90"/>
      <c r="I52" s="92"/>
      <c r="J52" s="93"/>
      <c r="K52" s="92"/>
      <c r="L52" s="93"/>
      <c r="M52" s="90"/>
    </row>
    <row r="53" spans="1:13" ht="11.25" customHeight="1">
      <c r="A53" s="11"/>
      <c r="B53" s="72"/>
      <c r="C53" s="73"/>
      <c r="D53" s="73"/>
      <c r="E53" s="74"/>
      <c r="F53" s="91"/>
      <c r="G53" s="109"/>
      <c r="H53" s="90"/>
      <c r="I53" s="92"/>
      <c r="J53" s="94"/>
      <c r="K53" s="95"/>
      <c r="L53" s="93"/>
      <c r="M53" s="90"/>
    </row>
    <row r="54" spans="1:13" ht="14.25" customHeight="1">
      <c r="B54" s="69"/>
      <c r="C54" s="70"/>
      <c r="D54" s="70"/>
      <c r="E54" s="71"/>
      <c r="F54" s="90"/>
      <c r="G54" s="108"/>
      <c r="H54" s="90"/>
      <c r="I54" s="92"/>
      <c r="J54" s="93"/>
      <c r="K54" s="92"/>
      <c r="L54" s="93"/>
      <c r="M54" s="90"/>
    </row>
    <row r="55" spans="1:13" ht="14.25" customHeight="1">
      <c r="B55" s="82"/>
      <c r="C55" s="83"/>
      <c r="D55" s="83"/>
      <c r="E55" s="84"/>
      <c r="F55" s="90"/>
      <c r="G55" s="108"/>
      <c r="H55" s="90"/>
      <c r="I55" s="92"/>
      <c r="J55" s="93"/>
      <c r="K55" s="92"/>
      <c r="L55" s="93"/>
      <c r="M55" s="90"/>
    </row>
    <row r="56" spans="1:13" ht="14.25" customHeight="1">
      <c r="B56" s="82"/>
      <c r="C56" s="83"/>
      <c r="D56" s="83"/>
      <c r="E56" s="84"/>
      <c r="F56" s="90"/>
      <c r="G56" s="108"/>
      <c r="H56" s="90"/>
      <c r="I56" s="92"/>
      <c r="J56" s="93"/>
      <c r="K56" s="92"/>
      <c r="L56" s="93"/>
      <c r="M56" s="90"/>
    </row>
    <row r="57" spans="1:13" ht="14.25" customHeight="1">
      <c r="B57" s="82"/>
      <c r="C57" s="83"/>
      <c r="D57" s="83"/>
      <c r="E57" s="84"/>
      <c r="F57" s="90"/>
      <c r="G57" s="108"/>
      <c r="H57" s="90"/>
      <c r="I57" s="92"/>
      <c r="J57" s="93"/>
      <c r="K57" s="92"/>
      <c r="L57" s="93"/>
      <c r="M57" s="90"/>
    </row>
    <row r="58" spans="1:13" ht="14.25" customHeight="1">
      <c r="B58" s="82"/>
      <c r="C58" s="83"/>
      <c r="D58" s="83"/>
      <c r="E58" s="84"/>
      <c r="F58" s="90"/>
      <c r="G58" s="108"/>
      <c r="H58" s="90"/>
      <c r="I58" s="92"/>
      <c r="J58" s="93"/>
      <c r="K58" s="92"/>
      <c r="L58" s="93"/>
      <c r="M58" s="90"/>
    </row>
    <row r="59" spans="1:13">
      <c r="B59" s="82"/>
      <c r="C59" s="83"/>
      <c r="D59" s="83"/>
      <c r="E59" s="84"/>
      <c r="F59" s="90"/>
      <c r="G59" s="108"/>
      <c r="H59" s="90"/>
      <c r="I59" s="92"/>
      <c r="J59" s="93"/>
      <c r="K59" s="92"/>
      <c r="L59" s="93"/>
      <c r="M59" s="90"/>
    </row>
    <row r="60" spans="1:13">
      <c r="B60" s="82"/>
      <c r="C60" s="83"/>
      <c r="D60" s="83"/>
      <c r="E60" s="84"/>
      <c r="F60" s="90"/>
      <c r="G60" s="108"/>
      <c r="H60" s="90"/>
      <c r="I60" s="92"/>
      <c r="J60" s="93"/>
      <c r="K60" s="92"/>
      <c r="L60" s="93"/>
      <c r="M60" s="90"/>
    </row>
    <row r="61" spans="1:13">
      <c r="B61" s="82"/>
      <c r="C61" s="83"/>
      <c r="D61" s="83"/>
      <c r="E61" s="84"/>
      <c r="F61" s="90"/>
      <c r="G61" s="108"/>
      <c r="H61" s="90"/>
      <c r="I61" s="92"/>
      <c r="J61" s="93"/>
      <c r="K61" s="92"/>
      <c r="L61" s="93"/>
      <c r="M61" s="90"/>
    </row>
    <row r="62" spans="1:13">
      <c r="B62" s="82"/>
      <c r="C62" s="83"/>
      <c r="D62" s="83"/>
      <c r="E62" s="84"/>
      <c r="F62" s="90"/>
      <c r="G62" s="108"/>
      <c r="H62" s="90"/>
      <c r="I62" s="92"/>
      <c r="J62" s="93"/>
      <c r="K62" s="92"/>
      <c r="L62" s="93"/>
      <c r="M62" s="90"/>
    </row>
    <row r="63" spans="1:13">
      <c r="B63" s="82"/>
      <c r="C63" s="83"/>
      <c r="D63" s="83"/>
      <c r="E63" s="84"/>
      <c r="F63" s="90"/>
      <c r="G63" s="108"/>
      <c r="H63" s="90"/>
      <c r="I63" s="92"/>
      <c r="J63" s="93"/>
      <c r="K63" s="92"/>
      <c r="L63" s="93"/>
      <c r="M63" s="90"/>
    </row>
    <row r="64" spans="1:13">
      <c r="B64" s="82"/>
      <c r="C64" s="83"/>
      <c r="D64" s="83"/>
      <c r="E64" s="84"/>
      <c r="F64" s="90"/>
      <c r="G64" s="108"/>
      <c r="H64" s="90"/>
      <c r="I64" s="92"/>
      <c r="J64" s="93"/>
      <c r="K64" s="92"/>
      <c r="L64" s="93"/>
      <c r="M64" s="90"/>
    </row>
    <row r="65" spans="2:13">
      <c r="B65" s="82"/>
      <c r="C65" s="83"/>
      <c r="D65" s="83"/>
      <c r="E65" s="84"/>
      <c r="F65" s="90"/>
      <c r="G65" s="108"/>
      <c r="H65" s="90"/>
      <c r="I65" s="92"/>
      <c r="J65" s="93"/>
      <c r="K65" s="92"/>
      <c r="L65" s="93"/>
      <c r="M65" s="90"/>
    </row>
    <row r="66" spans="2:13">
      <c r="B66" s="82"/>
      <c r="C66" s="87"/>
      <c r="D66" s="83"/>
      <c r="E66" s="84"/>
      <c r="F66" s="90"/>
      <c r="G66" s="108"/>
      <c r="H66" s="90"/>
      <c r="I66" s="92"/>
      <c r="J66" s="93"/>
      <c r="K66" s="92"/>
      <c r="L66" s="93"/>
      <c r="M66" s="90"/>
    </row>
    <row r="67" spans="2:13">
      <c r="B67" s="82"/>
      <c r="C67" s="87"/>
      <c r="D67" s="83"/>
      <c r="E67" s="84"/>
      <c r="F67" s="90"/>
      <c r="G67" s="108"/>
      <c r="H67" s="90"/>
      <c r="I67" s="92"/>
      <c r="J67" s="93"/>
      <c r="K67" s="92"/>
      <c r="L67" s="93"/>
      <c r="M67" s="90"/>
    </row>
    <row r="68" spans="2:13">
      <c r="B68" s="88"/>
      <c r="C68" s="89"/>
      <c r="D68" s="89"/>
      <c r="E68" s="88"/>
      <c r="F68" s="90"/>
      <c r="G68" s="108"/>
      <c r="H68" s="90"/>
      <c r="I68" s="92"/>
      <c r="J68" s="93"/>
      <c r="K68" s="92"/>
      <c r="L68" s="93"/>
      <c r="M68" s="90"/>
    </row>
    <row r="69" spans="2:13">
      <c r="B69" s="82"/>
      <c r="C69" s="83"/>
      <c r="D69" s="83"/>
      <c r="E69" s="84"/>
      <c r="F69" s="90"/>
      <c r="G69" s="108"/>
      <c r="H69" s="90"/>
      <c r="I69" s="92"/>
      <c r="J69" s="93"/>
      <c r="K69" s="92"/>
      <c r="L69" s="93"/>
      <c r="M69" s="90"/>
    </row>
    <row r="70" spans="2:13">
      <c r="B70" s="82"/>
      <c r="C70" s="83"/>
      <c r="D70" s="83"/>
      <c r="E70" s="84"/>
      <c r="F70" s="90"/>
      <c r="G70" s="108"/>
      <c r="H70" s="90"/>
      <c r="I70" s="92"/>
      <c r="J70" s="93"/>
      <c r="K70" s="92"/>
      <c r="L70" s="93"/>
      <c r="M70" s="90"/>
    </row>
    <row r="71" spans="2:13">
      <c r="B71" s="82"/>
      <c r="C71" s="83"/>
      <c r="D71" s="83"/>
      <c r="E71" s="84"/>
      <c r="F71" s="90"/>
      <c r="G71" s="108"/>
      <c r="H71" s="90"/>
      <c r="I71" s="92"/>
      <c r="J71" s="93"/>
      <c r="K71" s="92"/>
      <c r="L71" s="93"/>
      <c r="M71" s="90"/>
    </row>
    <row r="72" spans="2:13">
      <c r="B72" s="82"/>
      <c r="C72" s="83"/>
      <c r="D72" s="83"/>
      <c r="E72" s="84"/>
      <c r="F72" s="90"/>
      <c r="G72" s="108"/>
      <c r="H72" s="90"/>
      <c r="I72" s="92"/>
      <c r="J72" s="93"/>
      <c r="K72" s="92"/>
      <c r="L72" s="93"/>
      <c r="M72" s="90"/>
    </row>
    <row r="73" spans="2:13">
      <c r="B73" s="82"/>
      <c r="C73" s="83"/>
      <c r="D73" s="83"/>
      <c r="E73" s="84"/>
      <c r="F73" s="90"/>
      <c r="G73" s="108"/>
      <c r="H73" s="90"/>
      <c r="I73" s="92"/>
      <c r="J73" s="93"/>
      <c r="K73" s="92"/>
      <c r="L73" s="93"/>
      <c r="M73" s="90"/>
    </row>
    <row r="74" spans="2:13">
      <c r="B74" s="82"/>
      <c r="C74" s="83"/>
      <c r="D74" s="83"/>
      <c r="E74" s="84"/>
      <c r="F74" s="90"/>
      <c r="G74" s="108"/>
      <c r="H74" s="90"/>
      <c r="I74" s="92"/>
      <c r="J74" s="93"/>
      <c r="K74" s="92"/>
      <c r="L74" s="93"/>
      <c r="M74" s="90"/>
    </row>
    <row r="75" spans="2:13">
      <c r="B75" s="82"/>
      <c r="C75" s="83"/>
      <c r="D75" s="83"/>
      <c r="E75" s="84"/>
      <c r="F75" s="90"/>
      <c r="G75" s="108"/>
      <c r="H75" s="90"/>
      <c r="I75" s="92"/>
      <c r="J75" s="93"/>
      <c r="K75" s="92"/>
      <c r="L75" s="93"/>
      <c r="M75" s="90"/>
    </row>
    <row r="76" spans="2:13">
      <c r="B76" s="100"/>
      <c r="C76" s="101"/>
      <c r="D76" s="101"/>
      <c r="E76" s="102"/>
      <c r="F76" s="90"/>
      <c r="G76" s="108"/>
      <c r="H76" s="90"/>
      <c r="I76" s="92"/>
      <c r="J76" s="93"/>
      <c r="K76" s="92"/>
      <c r="L76" s="93"/>
      <c r="M76" s="90"/>
    </row>
    <row r="77" spans="2:13">
      <c r="B77" s="104"/>
      <c r="C77" s="105"/>
      <c r="D77" s="105"/>
      <c r="E77" s="106"/>
      <c r="F77" s="90"/>
      <c r="G77" s="108"/>
      <c r="H77" s="90"/>
      <c r="I77" s="92"/>
      <c r="J77" s="93"/>
      <c r="K77" s="92"/>
      <c r="L77" s="93"/>
      <c r="M77" s="90"/>
    </row>
    <row r="78" spans="2:13">
      <c r="B78" s="23"/>
      <c r="C78" s="24"/>
      <c r="D78" s="24"/>
      <c r="E78" s="25"/>
      <c r="F78" s="93"/>
      <c r="G78" s="108"/>
      <c r="H78" s="90"/>
      <c r="I78" s="92"/>
      <c r="J78" s="93"/>
      <c r="K78" s="92"/>
      <c r="L78" s="93"/>
      <c r="M78" s="90"/>
    </row>
    <row r="79" spans="2:13">
      <c r="B79" s="23"/>
      <c r="C79" s="24"/>
      <c r="D79" s="24"/>
      <c r="E79" s="25"/>
      <c r="F79" s="93"/>
      <c r="G79" s="108"/>
      <c r="H79" s="90"/>
      <c r="I79" s="92"/>
      <c r="J79" s="93"/>
      <c r="K79" s="92"/>
      <c r="L79" s="93"/>
      <c r="M79" s="90"/>
    </row>
    <row r="80" spans="2:13">
      <c r="B80" s="23"/>
      <c r="C80" s="24"/>
      <c r="D80" s="24"/>
      <c r="E80" s="25"/>
      <c r="F80" s="93"/>
      <c r="G80" s="108"/>
      <c r="H80" s="90"/>
      <c r="I80" s="92"/>
      <c r="J80" s="93"/>
      <c r="K80" s="92"/>
      <c r="L80" s="93"/>
      <c r="M80" s="90"/>
    </row>
    <row r="81" spans="2:13">
      <c r="B81" s="23"/>
      <c r="C81" s="24"/>
      <c r="D81" s="24"/>
      <c r="E81" s="25"/>
      <c r="F81" s="93"/>
      <c r="G81" s="108"/>
      <c r="H81" s="90"/>
      <c r="I81" s="92"/>
      <c r="J81" s="93"/>
      <c r="K81" s="92"/>
      <c r="L81" s="93"/>
      <c r="M81" s="90"/>
    </row>
    <row r="82" spans="2:13">
      <c r="B82" s="23"/>
      <c r="C82" s="24"/>
      <c r="D82" s="24"/>
      <c r="E82" s="25"/>
      <c r="F82" s="93"/>
      <c r="G82" s="108"/>
      <c r="H82" s="90"/>
      <c r="I82" s="92"/>
      <c r="J82" s="93"/>
      <c r="K82" s="92"/>
      <c r="L82" s="93"/>
      <c r="M82" s="90"/>
    </row>
    <row r="83" spans="2:13">
      <c r="B83" s="23"/>
      <c r="C83" s="24"/>
      <c r="D83" s="24"/>
      <c r="E83" s="25"/>
      <c r="F83" s="93"/>
      <c r="G83" s="108"/>
      <c r="H83" s="90"/>
      <c r="I83" s="92"/>
      <c r="J83" s="93"/>
      <c r="K83" s="92"/>
      <c r="L83" s="93"/>
      <c r="M83" s="90"/>
    </row>
    <row r="84" spans="2:13">
      <c r="B84" s="104"/>
      <c r="C84" s="107"/>
      <c r="D84" s="107"/>
      <c r="E84" s="106"/>
      <c r="F84" s="93"/>
      <c r="G84" s="108"/>
      <c r="H84" s="90"/>
      <c r="I84" s="92"/>
      <c r="J84" s="93"/>
      <c r="K84" s="92"/>
      <c r="L84" s="93"/>
      <c r="M84" s="90"/>
    </row>
    <row r="85" spans="2:13">
      <c r="B85" s="26"/>
      <c r="C85" s="27"/>
      <c r="D85" s="27"/>
      <c r="E85" s="28"/>
      <c r="F85" s="93"/>
      <c r="G85" s="108"/>
      <c r="H85" s="90"/>
      <c r="I85" s="92"/>
      <c r="J85" s="93"/>
      <c r="K85" s="92"/>
      <c r="L85" s="93"/>
      <c r="M85" s="90"/>
    </row>
    <row r="86" spans="2:13">
      <c r="B86" s="26"/>
      <c r="C86" s="27"/>
      <c r="D86" s="27"/>
      <c r="E86" s="28"/>
      <c r="F86" s="93"/>
      <c r="G86" s="108"/>
      <c r="H86" s="90"/>
      <c r="I86" s="92"/>
      <c r="J86" s="93"/>
      <c r="K86" s="92"/>
      <c r="L86" s="93"/>
      <c r="M86" s="90"/>
    </row>
    <row r="87" spans="2:13">
      <c r="B87" s="26"/>
      <c r="C87" s="27"/>
      <c r="D87" s="27"/>
      <c r="E87" s="28"/>
      <c r="F87" s="93"/>
      <c r="G87" s="108"/>
      <c r="H87" s="90"/>
      <c r="I87" s="92"/>
      <c r="J87" s="93"/>
      <c r="K87" s="92"/>
      <c r="L87" s="93"/>
      <c r="M87" s="90"/>
    </row>
    <row r="88" spans="2:13">
      <c r="B88" s="26"/>
      <c r="C88" s="27"/>
      <c r="D88" s="27"/>
      <c r="E88" s="28"/>
      <c r="F88" s="93"/>
      <c r="G88" s="108"/>
      <c r="H88" s="90"/>
      <c r="I88" s="92"/>
      <c r="J88" s="93"/>
      <c r="K88" s="92"/>
      <c r="L88" s="93"/>
      <c r="M88" s="90"/>
    </row>
    <row r="89" spans="2:13">
      <c r="B89" s="23"/>
      <c r="C89" s="24"/>
      <c r="D89" s="24"/>
      <c r="E89" s="25"/>
      <c r="F89" s="93"/>
      <c r="G89" s="108"/>
      <c r="H89" s="90"/>
      <c r="I89" s="92"/>
      <c r="J89" s="93"/>
      <c r="K89" s="92"/>
      <c r="L89" s="93"/>
      <c r="M89" s="90"/>
    </row>
    <row r="90" spans="2:13">
      <c r="B90" s="23"/>
      <c r="C90" s="24"/>
      <c r="D90" s="24"/>
      <c r="E90" s="25"/>
      <c r="F90" s="93"/>
      <c r="G90" s="108"/>
      <c r="H90" s="90"/>
      <c r="I90" s="92"/>
      <c r="J90" s="93"/>
      <c r="K90" s="92"/>
      <c r="L90" s="93"/>
      <c r="M90" s="90"/>
    </row>
    <row r="91" spans="2:13">
      <c r="B91" s="104"/>
      <c r="C91" s="103"/>
      <c r="D91" s="112"/>
      <c r="E91" s="106"/>
      <c r="F91" s="93"/>
      <c r="G91" s="108"/>
      <c r="H91" s="90"/>
      <c r="I91" s="92"/>
      <c r="J91" s="93"/>
      <c r="K91" s="92"/>
      <c r="L91" s="93"/>
      <c r="M91" s="90"/>
    </row>
    <row r="92" spans="2:13">
      <c r="B92" s="104"/>
      <c r="C92" s="103"/>
      <c r="D92" s="112"/>
      <c r="E92" s="106"/>
      <c r="F92" s="93"/>
      <c r="G92" s="108"/>
      <c r="H92" s="90"/>
      <c r="I92" s="92"/>
      <c r="J92" s="93"/>
      <c r="K92" s="92"/>
      <c r="L92" s="93"/>
      <c r="M92" s="90"/>
    </row>
    <row r="93" spans="2:13">
      <c r="B93" s="113"/>
      <c r="C93" s="27"/>
      <c r="D93" s="110"/>
      <c r="E93" s="111"/>
      <c r="F93" s="93"/>
      <c r="G93" s="108"/>
      <c r="H93" s="90"/>
      <c r="I93" s="92"/>
      <c r="J93" s="93"/>
      <c r="K93" s="92"/>
      <c r="L93" s="93"/>
      <c r="M93" s="90"/>
    </row>
    <row r="94" spans="2:13">
      <c r="B94" s="26"/>
      <c r="C94" s="27"/>
      <c r="D94" s="27"/>
      <c r="E94" s="28"/>
      <c r="F94" s="93"/>
      <c r="G94" s="90"/>
      <c r="H94" s="90"/>
      <c r="I94" s="92"/>
      <c r="J94" s="93"/>
      <c r="K94" s="92"/>
      <c r="L94" s="93"/>
      <c r="M94" s="90"/>
    </row>
    <row r="95" spans="2:13">
      <c r="B95" s="26"/>
      <c r="C95" s="27"/>
      <c r="D95" s="27"/>
      <c r="E95" s="28"/>
      <c r="F95" s="93"/>
      <c r="G95" s="90"/>
      <c r="H95" s="90"/>
      <c r="I95" s="92"/>
      <c r="J95" s="93"/>
      <c r="K95" s="92"/>
      <c r="L95" s="93"/>
      <c r="M95" s="90"/>
    </row>
    <row r="96" spans="2:13">
      <c r="B96" s="26"/>
      <c r="C96" s="27"/>
      <c r="D96" s="27"/>
      <c r="E96" s="28"/>
      <c r="F96" s="93"/>
      <c r="G96" s="90"/>
      <c r="H96" s="90"/>
      <c r="I96" s="92"/>
      <c r="J96" s="93"/>
      <c r="K96" s="92"/>
      <c r="L96" s="93"/>
      <c r="M96" s="90"/>
    </row>
    <row r="97" spans="2:13">
      <c r="B97" s="26"/>
      <c r="C97" s="27"/>
      <c r="D97" s="27"/>
      <c r="E97" s="28"/>
      <c r="F97" s="93"/>
      <c r="G97" s="90"/>
      <c r="H97" s="90"/>
      <c r="I97" s="92"/>
      <c r="J97" s="93"/>
      <c r="K97" s="92"/>
      <c r="L97" s="93"/>
      <c r="M97" s="90"/>
    </row>
    <row r="98" spans="2:13">
      <c r="B98" s="26"/>
      <c r="C98" s="27"/>
      <c r="D98" s="27"/>
      <c r="E98" s="28"/>
      <c r="F98" s="93"/>
      <c r="G98" s="90"/>
      <c r="H98" s="90"/>
      <c r="I98" s="92"/>
      <c r="J98" s="93"/>
      <c r="K98" s="92"/>
      <c r="L98" s="93"/>
      <c r="M98" s="90"/>
    </row>
    <row r="99" spans="2:13">
      <c r="B99" s="23"/>
      <c r="C99" s="24"/>
      <c r="D99" s="24"/>
      <c r="E99" s="25"/>
      <c r="F99" s="93"/>
      <c r="G99" s="90"/>
      <c r="H99" s="90"/>
      <c r="I99" s="92"/>
      <c r="J99" s="93"/>
      <c r="K99" s="92"/>
      <c r="L99" s="93"/>
      <c r="M99" s="90"/>
    </row>
    <row r="100" spans="2:13">
      <c r="B100" s="26"/>
      <c r="C100" s="27"/>
      <c r="D100" s="27"/>
      <c r="E100" s="28"/>
      <c r="F100" s="93"/>
      <c r="G100" s="90"/>
      <c r="H100" s="90"/>
      <c r="I100" s="92"/>
      <c r="J100" s="93"/>
      <c r="K100" s="92"/>
      <c r="L100" s="93"/>
      <c r="M100" s="90"/>
    </row>
  </sheetData>
  <mergeCells count="81"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  <mergeCell ref="I8:J8"/>
    <mergeCell ref="K8:L8"/>
    <mergeCell ref="I9:J9"/>
    <mergeCell ref="K9:L9"/>
    <mergeCell ref="I7:J7"/>
    <mergeCell ref="K7:L7"/>
    <mergeCell ref="I10:J10"/>
    <mergeCell ref="K10:L10"/>
    <mergeCell ref="I11:J11"/>
    <mergeCell ref="K11:L11"/>
    <mergeCell ref="I12:J12"/>
    <mergeCell ref="K12:L12"/>
    <mergeCell ref="I13:J13"/>
    <mergeCell ref="K13:L13"/>
    <mergeCell ref="I14:J14"/>
    <mergeCell ref="K14:L14"/>
    <mergeCell ref="I15:J15"/>
    <mergeCell ref="K15:L15"/>
    <mergeCell ref="I16:J16"/>
    <mergeCell ref="K16:L16"/>
    <mergeCell ref="I17:J17"/>
    <mergeCell ref="K17:L17"/>
    <mergeCell ref="I18:J18"/>
    <mergeCell ref="K18:L18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30:J30"/>
    <mergeCell ref="K30:L30"/>
    <mergeCell ref="I31:J31"/>
    <mergeCell ref="K31:L31"/>
    <mergeCell ref="I32:J32"/>
    <mergeCell ref="K32:L32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</mergeCells>
  <pageMargins left="0.53" right="0.2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3"/>
  <dimension ref="A1:Q100"/>
  <sheetViews>
    <sheetView workbookViewId="0">
      <selection activeCell="D11" sqref="D11"/>
    </sheetView>
  </sheetViews>
  <sheetFormatPr defaultRowHeight="15"/>
  <cols>
    <col min="1" max="1" width="2.7109375" customWidth="1"/>
    <col min="2" max="2" width="7.42578125" customWidth="1"/>
    <col min="3" max="3" width="7.42578125" hidden="1" customWidth="1"/>
    <col min="4" max="4" width="32.5703125" customWidth="1"/>
    <col min="5" max="5" width="5.140625" bestFit="1" customWidth="1"/>
    <col min="6" max="6" width="7" customWidth="1"/>
    <col min="7" max="7" width="6.5703125" bestFit="1" customWidth="1"/>
    <col min="8" max="8" width="4.28515625" customWidth="1"/>
    <col min="9" max="9" width="5.42578125" customWidth="1"/>
    <col min="10" max="10" width="19.7109375" customWidth="1"/>
    <col min="11" max="11" width="7.28515625" customWidth="1"/>
    <col min="12" max="12" width="4.14062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36">
      <c r="A4" s="773" t="s">
        <v>1</v>
      </c>
      <c r="B4" s="774"/>
      <c r="C4" s="211"/>
      <c r="D4" s="17" t="s">
        <v>626</v>
      </c>
      <c r="E4" s="775" t="s">
        <v>5</v>
      </c>
      <c r="F4" s="778" t="s">
        <v>14</v>
      </c>
      <c r="G4" s="778" t="s">
        <v>15</v>
      </c>
      <c r="H4" s="778" t="s">
        <v>16</v>
      </c>
      <c r="I4" s="18" t="s">
        <v>11</v>
      </c>
      <c r="J4" s="214">
        <v>43250</v>
      </c>
      <c r="K4" s="18" t="s">
        <v>13</v>
      </c>
      <c r="L4" s="781">
        <v>43251</v>
      </c>
      <c r="M4" s="782"/>
    </row>
    <row r="5" spans="1:17" ht="13.7" customHeight="1">
      <c r="A5" s="775" t="s">
        <v>2</v>
      </c>
      <c r="B5" s="783" t="s">
        <v>3</v>
      </c>
      <c r="C5" s="785" t="s">
        <v>4</v>
      </c>
      <c r="D5" s="775" t="s">
        <v>20</v>
      </c>
      <c r="E5" s="776"/>
      <c r="F5" s="779"/>
      <c r="G5" s="779"/>
      <c r="H5" s="779"/>
      <c r="I5" s="787" t="s">
        <v>6</v>
      </c>
      <c r="J5" s="788"/>
      <c r="K5" s="788" t="s">
        <v>12</v>
      </c>
      <c r="L5" s="789"/>
      <c r="M5" s="775" t="s">
        <v>10</v>
      </c>
    </row>
    <row r="6" spans="1:17" ht="13.7" customHeight="1">
      <c r="A6" s="777"/>
      <c r="B6" s="784"/>
      <c r="C6" s="786"/>
      <c r="D6" s="777"/>
      <c r="E6" s="777"/>
      <c r="F6" s="780"/>
      <c r="G6" s="780"/>
      <c r="H6" s="780"/>
      <c r="I6" s="790" t="s">
        <v>18</v>
      </c>
      <c r="J6" s="791"/>
      <c r="K6" s="791"/>
      <c r="L6" s="792"/>
      <c r="M6" s="777"/>
    </row>
    <row r="7" spans="1:17" ht="13.7" customHeight="1">
      <c r="A7" s="19">
        <v>1</v>
      </c>
      <c r="B7" s="23" t="s">
        <v>95</v>
      </c>
      <c r="C7" s="24" t="s">
        <v>96</v>
      </c>
      <c r="D7" s="24" t="s">
        <v>97</v>
      </c>
      <c r="E7" s="25" t="s">
        <v>98</v>
      </c>
      <c r="F7" s="5">
        <v>100</v>
      </c>
      <c r="G7" s="6">
        <v>300</v>
      </c>
      <c r="H7" s="6"/>
      <c r="I7" s="769"/>
      <c r="J7" s="770"/>
      <c r="K7" s="771"/>
      <c r="L7" s="772"/>
      <c r="M7" s="7"/>
    </row>
    <row r="8" spans="1:17" ht="13.7" customHeight="1">
      <c r="A8" s="19">
        <v>2</v>
      </c>
      <c r="B8" s="26" t="s">
        <v>58</v>
      </c>
      <c r="C8" s="27" t="s">
        <v>59</v>
      </c>
      <c r="D8" s="27" t="s">
        <v>60</v>
      </c>
      <c r="E8" s="28" t="s">
        <v>19</v>
      </c>
      <c r="F8" s="5">
        <v>1</v>
      </c>
      <c r="G8" s="6">
        <v>5</v>
      </c>
      <c r="H8" s="6"/>
      <c r="I8" s="769"/>
      <c r="J8" s="770"/>
      <c r="K8" s="771"/>
      <c r="L8" s="772"/>
      <c r="M8" s="7"/>
      <c r="N8" s="2"/>
    </row>
    <row r="9" spans="1:17" ht="13.7" customHeight="1">
      <c r="A9" s="19">
        <v>3</v>
      </c>
      <c r="B9" s="26"/>
      <c r="C9" s="27" t="s">
        <v>62</v>
      </c>
      <c r="D9" s="27" t="s">
        <v>63</v>
      </c>
      <c r="E9" s="28" t="s">
        <v>19</v>
      </c>
      <c r="F9" s="5">
        <v>1</v>
      </c>
      <c r="G9" s="6">
        <v>5</v>
      </c>
      <c r="H9" s="6"/>
      <c r="I9" s="769"/>
      <c r="J9" s="770"/>
      <c r="K9" s="771"/>
      <c r="L9" s="772"/>
      <c r="M9" s="7"/>
      <c r="N9" s="2"/>
    </row>
    <row r="10" spans="1:17" ht="13.7" customHeight="1">
      <c r="A10" s="19">
        <v>4</v>
      </c>
      <c r="B10" s="23" t="s">
        <v>33</v>
      </c>
      <c r="C10" s="24" t="s">
        <v>34</v>
      </c>
      <c r="D10" s="24" t="s">
        <v>35</v>
      </c>
      <c r="E10" s="25" t="s">
        <v>19</v>
      </c>
      <c r="F10" s="5" t="s">
        <v>81</v>
      </c>
      <c r="G10" s="6">
        <v>3</v>
      </c>
      <c r="H10" s="6"/>
      <c r="I10" s="769"/>
      <c r="J10" s="770"/>
      <c r="K10" s="771"/>
      <c r="L10" s="772"/>
      <c r="M10" s="7"/>
    </row>
    <row r="11" spans="1:17" ht="13.7" customHeight="1">
      <c r="A11" s="19">
        <v>5</v>
      </c>
      <c r="B11" s="23" t="s">
        <v>381</v>
      </c>
      <c r="C11" s="24" t="s">
        <v>382</v>
      </c>
      <c r="D11" s="24" t="s">
        <v>383</v>
      </c>
      <c r="E11" s="25" t="s">
        <v>19</v>
      </c>
      <c r="F11" s="5" t="s">
        <v>765</v>
      </c>
      <c r="G11" s="6">
        <v>1</v>
      </c>
      <c r="H11" s="6"/>
      <c r="I11" s="769"/>
      <c r="J11" s="770"/>
      <c r="K11" s="771"/>
      <c r="L11" s="772"/>
      <c r="M11" s="7"/>
    </row>
    <row r="12" spans="1:17" ht="13.7" customHeight="1">
      <c r="A12" s="19">
        <v>6</v>
      </c>
      <c r="B12" s="23" t="s">
        <v>48</v>
      </c>
      <c r="C12" s="24" t="s">
        <v>49</v>
      </c>
      <c r="D12" s="24" t="s">
        <v>50</v>
      </c>
      <c r="E12" s="25" t="s">
        <v>19</v>
      </c>
      <c r="F12" s="5" t="s">
        <v>345</v>
      </c>
      <c r="G12" s="6">
        <v>2</v>
      </c>
      <c r="H12" s="6"/>
      <c r="I12" s="769"/>
      <c r="J12" s="770"/>
      <c r="K12" s="771"/>
      <c r="L12" s="772"/>
      <c r="M12" s="7"/>
    </row>
    <row r="13" spans="1:17" ht="13.7" customHeight="1">
      <c r="A13" s="19">
        <v>7</v>
      </c>
      <c r="B13" s="23" t="s">
        <v>278</v>
      </c>
      <c r="C13" s="24" t="s">
        <v>279</v>
      </c>
      <c r="D13" s="24" t="s">
        <v>280</v>
      </c>
      <c r="E13" s="25" t="s">
        <v>19</v>
      </c>
      <c r="F13" s="198">
        <v>0</v>
      </c>
      <c r="G13" s="6">
        <v>1</v>
      </c>
      <c r="H13" s="6"/>
      <c r="I13" s="769"/>
      <c r="J13" s="770"/>
      <c r="K13" s="771"/>
      <c r="L13" s="772"/>
      <c r="M13" s="7"/>
    </row>
    <row r="14" spans="1:17" ht="13.7" customHeight="1">
      <c r="A14" s="147">
        <v>8</v>
      </c>
      <c r="B14" s="23" t="s">
        <v>30</v>
      </c>
      <c r="C14" s="24" t="s">
        <v>31</v>
      </c>
      <c r="D14" s="24" t="s">
        <v>32</v>
      </c>
      <c r="E14" s="25" t="s">
        <v>19</v>
      </c>
      <c r="F14" s="5">
        <v>1</v>
      </c>
      <c r="G14" s="6">
        <v>3</v>
      </c>
      <c r="H14" s="6"/>
      <c r="I14" s="769"/>
      <c r="J14" s="770"/>
      <c r="K14" s="771"/>
      <c r="L14" s="772"/>
      <c r="M14" s="7"/>
    </row>
    <row r="15" spans="1:17" ht="13.7" customHeight="1">
      <c r="A15" s="19">
        <v>9</v>
      </c>
      <c r="B15" s="26" t="s">
        <v>92</v>
      </c>
      <c r="C15" s="27" t="s">
        <v>93</v>
      </c>
      <c r="D15" s="27" t="s">
        <v>94</v>
      </c>
      <c r="E15" s="28" t="s">
        <v>19</v>
      </c>
      <c r="F15" s="5">
        <v>2</v>
      </c>
      <c r="G15" s="6">
        <v>10</v>
      </c>
      <c r="H15" s="6"/>
      <c r="I15" s="769"/>
      <c r="J15" s="770"/>
      <c r="K15" s="771"/>
      <c r="L15" s="772"/>
      <c r="M15" s="7"/>
      <c r="O15" t="s">
        <v>17</v>
      </c>
    </row>
    <row r="16" spans="1:17" ht="13.7" customHeight="1">
      <c r="A16" s="19">
        <v>10</v>
      </c>
      <c r="B16" s="23" t="s">
        <v>21</v>
      </c>
      <c r="C16" s="24" t="s">
        <v>22</v>
      </c>
      <c r="D16" s="24" t="s">
        <v>23</v>
      </c>
      <c r="E16" s="25" t="s">
        <v>19</v>
      </c>
      <c r="F16" s="5">
        <v>8</v>
      </c>
      <c r="G16" s="6">
        <v>30</v>
      </c>
      <c r="H16" s="6"/>
      <c r="I16" s="769" t="s">
        <v>766</v>
      </c>
      <c r="J16" s="770"/>
      <c r="K16" s="771"/>
      <c r="L16" s="772"/>
      <c r="M16" s="7"/>
    </row>
    <row r="17" spans="1:13" ht="13.7" customHeight="1">
      <c r="A17" s="19">
        <v>11</v>
      </c>
      <c r="B17" s="26" t="s">
        <v>538</v>
      </c>
      <c r="C17" s="27" t="s">
        <v>539</v>
      </c>
      <c r="D17" s="27" t="s">
        <v>540</v>
      </c>
      <c r="E17" s="28" t="s">
        <v>19</v>
      </c>
      <c r="F17" s="5">
        <v>1</v>
      </c>
      <c r="G17" s="6">
        <v>10</v>
      </c>
      <c r="H17" s="6"/>
      <c r="I17" s="769"/>
      <c r="J17" s="770"/>
      <c r="K17" s="771"/>
      <c r="L17" s="772"/>
      <c r="M17" s="7"/>
    </row>
    <row r="18" spans="1:13" ht="13.7" customHeight="1">
      <c r="A18" s="19">
        <v>12</v>
      </c>
      <c r="B18" s="72"/>
      <c r="C18" s="73"/>
      <c r="D18" s="73" t="s">
        <v>758</v>
      </c>
      <c r="E18" s="74" t="s">
        <v>73</v>
      </c>
      <c r="F18" s="5">
        <v>1</v>
      </c>
      <c r="G18" s="6">
        <v>10</v>
      </c>
      <c r="H18" s="6"/>
      <c r="I18" s="769"/>
      <c r="J18" s="770"/>
      <c r="K18" s="771"/>
      <c r="L18" s="772"/>
      <c r="M18" s="7"/>
    </row>
    <row r="19" spans="1:13" ht="13.7" customHeight="1">
      <c r="A19" s="19">
        <v>13</v>
      </c>
      <c r="B19" s="26" t="s">
        <v>759</v>
      </c>
      <c r="C19" s="27" t="s">
        <v>760</v>
      </c>
      <c r="D19" s="27" t="s">
        <v>761</v>
      </c>
      <c r="E19" s="28" t="s">
        <v>73</v>
      </c>
      <c r="F19" s="5">
        <v>2</v>
      </c>
      <c r="G19" s="6">
        <v>10</v>
      </c>
      <c r="H19" s="6"/>
      <c r="I19" s="769"/>
      <c r="J19" s="770"/>
      <c r="K19" s="771"/>
      <c r="L19" s="772"/>
      <c r="M19" s="7"/>
    </row>
    <row r="20" spans="1:13" ht="13.7" customHeight="1">
      <c r="A20" s="19">
        <v>14</v>
      </c>
      <c r="B20" s="26" t="s">
        <v>407</v>
      </c>
      <c r="C20" s="27" t="s">
        <v>408</v>
      </c>
      <c r="D20" s="27" t="s">
        <v>409</v>
      </c>
      <c r="E20" s="28" t="s">
        <v>73</v>
      </c>
      <c r="F20" s="190">
        <v>2</v>
      </c>
      <c r="G20" s="191">
        <v>10</v>
      </c>
      <c r="H20" s="6"/>
      <c r="I20" s="769"/>
      <c r="J20" s="770"/>
      <c r="K20" s="771"/>
      <c r="L20" s="772"/>
      <c r="M20" s="7"/>
    </row>
    <row r="21" spans="1:13" ht="13.7" customHeight="1">
      <c r="A21" s="19">
        <v>15</v>
      </c>
      <c r="B21" s="26" t="s">
        <v>762</v>
      </c>
      <c r="C21" s="27" t="s">
        <v>763</v>
      </c>
      <c r="D21" s="27" t="s">
        <v>764</v>
      </c>
      <c r="E21" s="42" t="s">
        <v>73</v>
      </c>
      <c r="F21" s="192" t="s">
        <v>345</v>
      </c>
      <c r="G21" s="193">
        <v>1</v>
      </c>
      <c r="H21" s="6"/>
      <c r="I21" s="769"/>
      <c r="J21" s="770"/>
      <c r="K21" s="212"/>
      <c r="L21" s="213"/>
      <c r="M21" s="7"/>
    </row>
    <row r="22" spans="1:13" ht="13.7" customHeight="1">
      <c r="A22" s="19">
        <v>16</v>
      </c>
      <c r="B22" s="72"/>
      <c r="C22" s="73"/>
      <c r="D22" s="73"/>
      <c r="E22" s="74"/>
      <c r="F22" s="190"/>
      <c r="G22" s="191"/>
      <c r="H22" s="6"/>
      <c r="I22" s="769"/>
      <c r="J22" s="770"/>
      <c r="K22" s="212"/>
      <c r="L22" s="213"/>
      <c r="M22" s="7"/>
    </row>
    <row r="23" spans="1:13" ht="13.7" customHeight="1">
      <c r="A23" s="19">
        <v>17</v>
      </c>
      <c r="B23" s="72"/>
      <c r="C23" s="73"/>
      <c r="D23" s="73"/>
      <c r="E23" s="74"/>
      <c r="F23" s="190"/>
      <c r="G23" s="191"/>
      <c r="H23" s="6"/>
      <c r="I23" s="769"/>
      <c r="J23" s="770"/>
      <c r="K23" s="212"/>
      <c r="L23" s="213"/>
      <c r="M23" s="7"/>
    </row>
    <row r="24" spans="1:13" ht="13.7" customHeight="1">
      <c r="A24" s="19">
        <v>18</v>
      </c>
      <c r="B24" s="72"/>
      <c r="C24" s="73"/>
      <c r="D24" s="73"/>
      <c r="E24" s="74"/>
      <c r="F24" s="5"/>
      <c r="G24" s="6"/>
      <c r="H24" s="6"/>
      <c r="I24" s="769"/>
      <c r="J24" s="770"/>
      <c r="K24" s="212"/>
      <c r="L24" s="213"/>
      <c r="M24" s="7"/>
    </row>
    <row r="25" spans="1:13" ht="13.7" customHeight="1">
      <c r="A25" s="19">
        <v>19</v>
      </c>
      <c r="B25" s="72"/>
      <c r="C25" s="73"/>
      <c r="D25" s="73"/>
      <c r="E25" s="74"/>
      <c r="F25" s="5"/>
      <c r="G25" s="6"/>
      <c r="H25" s="6"/>
      <c r="I25" s="769"/>
      <c r="J25" s="770"/>
      <c r="K25" s="212"/>
      <c r="L25" s="213"/>
      <c r="M25" s="7"/>
    </row>
    <row r="26" spans="1:13" ht="13.7" customHeight="1">
      <c r="A26" s="19">
        <v>20</v>
      </c>
      <c r="B26" s="72"/>
      <c r="C26" s="73"/>
      <c r="D26" s="73"/>
      <c r="E26" s="74"/>
      <c r="F26" s="5"/>
      <c r="G26" s="6"/>
      <c r="H26" s="6"/>
      <c r="I26" s="769"/>
      <c r="J26" s="770"/>
      <c r="K26" s="212"/>
      <c r="L26" s="213"/>
      <c r="M26" s="7"/>
    </row>
    <row r="27" spans="1:13" ht="13.7" customHeight="1">
      <c r="A27" s="19">
        <v>21</v>
      </c>
      <c r="B27" s="72"/>
      <c r="C27" s="73"/>
      <c r="D27" s="73"/>
      <c r="E27" s="74"/>
      <c r="F27" s="5"/>
      <c r="G27" s="6"/>
      <c r="H27" s="6"/>
      <c r="I27" s="769"/>
      <c r="J27" s="770"/>
      <c r="K27" s="212"/>
      <c r="L27" s="213"/>
      <c r="M27" s="7"/>
    </row>
    <row r="28" spans="1:13" ht="13.7" customHeight="1">
      <c r="A28" s="19">
        <v>22</v>
      </c>
      <c r="B28" s="72"/>
      <c r="C28" s="73"/>
      <c r="D28" s="73"/>
      <c r="E28" s="74"/>
      <c r="F28" s="5"/>
      <c r="G28" s="6"/>
      <c r="H28" s="6"/>
      <c r="I28" s="769"/>
      <c r="J28" s="770"/>
      <c r="K28" s="212"/>
      <c r="L28" s="213"/>
      <c r="M28" s="7"/>
    </row>
    <row r="29" spans="1:13" ht="13.7" customHeight="1">
      <c r="A29" s="19">
        <v>23</v>
      </c>
      <c r="B29" s="72"/>
      <c r="C29" s="73"/>
      <c r="D29" s="73"/>
      <c r="E29" s="74"/>
      <c r="F29" s="5"/>
      <c r="G29" s="6"/>
      <c r="H29" s="6"/>
      <c r="I29" s="769"/>
      <c r="J29" s="770"/>
      <c r="K29" s="771"/>
      <c r="L29" s="772"/>
      <c r="M29" s="7"/>
    </row>
    <row r="30" spans="1:13" ht="13.7" customHeight="1">
      <c r="A30" s="19">
        <v>24</v>
      </c>
      <c r="B30" s="72"/>
      <c r="C30" s="73"/>
      <c r="D30" s="73"/>
      <c r="E30" s="74"/>
      <c r="F30" s="5"/>
      <c r="G30" s="59"/>
      <c r="H30" s="6"/>
      <c r="I30" s="769"/>
      <c r="J30" s="770"/>
      <c r="K30" s="771"/>
      <c r="L30" s="772"/>
      <c r="M30" s="7"/>
    </row>
    <row r="31" spans="1:13" ht="13.7" customHeight="1">
      <c r="A31" s="19">
        <v>25</v>
      </c>
      <c r="B31" s="72"/>
      <c r="C31" s="73"/>
      <c r="D31" s="73"/>
      <c r="E31" s="74"/>
      <c r="F31" s="5"/>
      <c r="G31" s="6"/>
      <c r="H31" s="6"/>
      <c r="I31" s="769"/>
      <c r="J31" s="770"/>
      <c r="K31" s="771"/>
      <c r="L31" s="772"/>
      <c r="M31" s="7"/>
    </row>
    <row r="32" spans="1:13" ht="13.7" customHeight="1">
      <c r="A32" s="19">
        <v>26</v>
      </c>
      <c r="B32" s="72"/>
      <c r="C32" s="73"/>
      <c r="D32" s="73"/>
      <c r="E32" s="74"/>
      <c r="F32" s="5"/>
      <c r="G32" s="6"/>
      <c r="H32" s="6"/>
      <c r="I32" s="769"/>
      <c r="J32" s="770"/>
      <c r="K32" s="771"/>
      <c r="L32" s="772"/>
      <c r="M32" s="7"/>
    </row>
    <row r="33" spans="1:13" ht="13.7" customHeight="1">
      <c r="A33" s="19">
        <v>27</v>
      </c>
      <c r="B33" s="72"/>
      <c r="C33" s="73"/>
      <c r="D33" s="73"/>
      <c r="E33" s="74"/>
      <c r="F33" s="5"/>
      <c r="G33" s="6"/>
      <c r="H33" s="6"/>
      <c r="I33" s="769"/>
      <c r="J33" s="770"/>
      <c r="K33" s="771"/>
      <c r="L33" s="772"/>
      <c r="M33" s="7"/>
    </row>
    <row r="34" spans="1:13" ht="13.7" customHeight="1">
      <c r="A34" s="19">
        <v>28</v>
      </c>
      <c r="B34" s="72"/>
      <c r="C34" s="73"/>
      <c r="D34" s="73"/>
      <c r="E34" s="74"/>
      <c r="F34" s="5"/>
      <c r="G34" s="6"/>
      <c r="H34" s="6"/>
      <c r="I34" s="769"/>
      <c r="J34" s="770"/>
      <c r="K34" s="771"/>
      <c r="L34" s="772"/>
      <c r="M34" s="7"/>
    </row>
    <row r="35" spans="1:13" ht="14.25" customHeight="1">
      <c r="A35" s="19">
        <v>29</v>
      </c>
      <c r="B35" s="72"/>
      <c r="C35" s="73"/>
      <c r="D35" s="73"/>
      <c r="E35" s="74"/>
      <c r="F35" s="5"/>
      <c r="G35" s="6"/>
      <c r="H35" s="6"/>
      <c r="I35" s="769"/>
      <c r="J35" s="770"/>
      <c r="K35" s="771"/>
      <c r="L35" s="772"/>
      <c r="M35" s="7"/>
    </row>
    <row r="36" spans="1:13" ht="13.7" customHeight="1">
      <c r="A36" s="19">
        <v>30</v>
      </c>
      <c r="B36" s="72"/>
      <c r="C36" s="73"/>
      <c r="D36" s="73"/>
      <c r="E36" s="74"/>
      <c r="F36" s="5"/>
      <c r="G36" s="6"/>
      <c r="H36" s="6"/>
      <c r="I36" s="769"/>
      <c r="J36" s="770"/>
      <c r="K36" s="212"/>
      <c r="L36" s="213"/>
      <c r="M36" s="7"/>
    </row>
    <row r="37" spans="1:13" ht="13.7" customHeight="1">
      <c r="A37" s="19">
        <v>31</v>
      </c>
      <c r="B37" s="26"/>
      <c r="C37" s="27"/>
      <c r="D37" s="27"/>
      <c r="E37" s="28"/>
      <c r="F37" s="5"/>
      <c r="G37" s="6"/>
      <c r="H37" s="6"/>
      <c r="I37" s="769"/>
      <c r="J37" s="770"/>
      <c r="K37" s="212"/>
      <c r="L37" s="213"/>
      <c r="M37" s="7"/>
    </row>
    <row r="38" spans="1:13" ht="13.7" customHeight="1">
      <c r="A38" s="19">
        <v>32</v>
      </c>
      <c r="B38" s="26"/>
      <c r="C38" s="27"/>
      <c r="D38" s="27"/>
      <c r="E38" s="28"/>
      <c r="F38" s="5"/>
      <c r="G38" s="6"/>
      <c r="H38" s="6"/>
      <c r="I38" s="769"/>
      <c r="J38" s="770"/>
      <c r="K38" s="212"/>
      <c r="L38" s="213"/>
      <c r="M38" s="7"/>
    </row>
    <row r="39" spans="1:13" ht="13.7" customHeight="1">
      <c r="A39" s="19">
        <v>33</v>
      </c>
      <c r="B39" s="72"/>
      <c r="C39" s="73"/>
      <c r="D39" s="73"/>
      <c r="E39" s="74"/>
      <c r="F39" s="5"/>
      <c r="G39" s="6"/>
      <c r="H39" s="6"/>
      <c r="I39" s="769"/>
      <c r="J39" s="770"/>
      <c r="K39" s="212"/>
      <c r="L39" s="213"/>
      <c r="M39" s="7"/>
    </row>
    <row r="40" spans="1:13" ht="13.7" customHeight="1">
      <c r="A40" s="19">
        <v>34</v>
      </c>
      <c r="B40" s="72"/>
      <c r="C40" s="73"/>
      <c r="D40" s="73"/>
      <c r="E40" s="74"/>
      <c r="F40" s="5"/>
      <c r="G40" s="6"/>
      <c r="H40" s="6"/>
      <c r="I40" s="769"/>
      <c r="J40" s="770"/>
      <c r="K40" s="212"/>
      <c r="L40" s="213"/>
      <c r="M40" s="7"/>
    </row>
    <row r="41" spans="1:13" ht="13.7" customHeight="1">
      <c r="A41" s="19">
        <v>35</v>
      </c>
      <c r="B41" s="72"/>
      <c r="C41" s="73"/>
      <c r="D41" s="73"/>
      <c r="E41" s="74"/>
      <c r="F41" s="5"/>
      <c r="G41" s="6"/>
      <c r="H41" s="6"/>
      <c r="I41" s="769"/>
      <c r="J41" s="770"/>
      <c r="K41" s="212"/>
      <c r="L41" s="213"/>
      <c r="M41" s="7"/>
    </row>
    <row r="42" spans="1:13" ht="13.7" customHeight="1">
      <c r="A42" s="19">
        <v>36</v>
      </c>
      <c r="B42" s="72"/>
      <c r="C42" s="73"/>
      <c r="D42" s="73"/>
      <c r="E42" s="74"/>
      <c r="F42" s="5"/>
      <c r="G42" s="6"/>
      <c r="H42" s="6"/>
      <c r="I42" s="769"/>
      <c r="J42" s="770"/>
      <c r="K42" s="212"/>
      <c r="L42" s="213"/>
      <c r="M42" s="7"/>
    </row>
    <row r="43" spans="1:13" ht="13.7" customHeight="1">
      <c r="A43" s="19">
        <v>37</v>
      </c>
      <c r="B43" s="72"/>
      <c r="C43" s="73"/>
      <c r="D43" s="73"/>
      <c r="E43" s="74"/>
      <c r="F43" s="5"/>
      <c r="G43" s="6"/>
      <c r="H43" s="6"/>
      <c r="I43" s="769"/>
      <c r="J43" s="770"/>
      <c r="K43" s="212"/>
      <c r="L43" s="213"/>
      <c r="M43" s="7"/>
    </row>
    <row r="44" spans="1:13" ht="13.7" customHeight="1">
      <c r="A44" s="19">
        <v>38</v>
      </c>
      <c r="B44" s="72"/>
      <c r="C44" s="73"/>
      <c r="D44" s="73"/>
      <c r="E44" s="74"/>
      <c r="F44" s="5"/>
      <c r="G44" s="6"/>
      <c r="H44" s="6"/>
      <c r="I44" s="769"/>
      <c r="J44" s="770"/>
      <c r="K44" s="212"/>
      <c r="L44" s="213"/>
      <c r="M44" s="7"/>
    </row>
    <row r="45" spans="1:13" ht="13.7" customHeight="1">
      <c r="A45" s="19">
        <v>39</v>
      </c>
      <c r="B45" s="72"/>
      <c r="C45" s="73"/>
      <c r="D45" s="73"/>
      <c r="E45" s="74"/>
      <c r="F45" s="5"/>
      <c r="G45" s="6"/>
      <c r="H45" s="6"/>
      <c r="I45" s="769"/>
      <c r="J45" s="770"/>
      <c r="K45" s="212"/>
      <c r="L45" s="213"/>
      <c r="M45" s="7"/>
    </row>
    <row r="46" spans="1:13" ht="13.7" customHeight="1">
      <c r="A46" s="19">
        <v>40</v>
      </c>
      <c r="B46" s="72"/>
      <c r="C46" s="73"/>
      <c r="D46" s="73"/>
      <c r="E46" s="74"/>
      <c r="F46" s="5"/>
      <c r="G46" s="6"/>
      <c r="H46" s="6"/>
      <c r="I46" s="769"/>
      <c r="J46" s="770"/>
      <c r="K46" s="212"/>
      <c r="L46" s="213"/>
      <c r="M46" s="7"/>
    </row>
    <row r="47" spans="1:13" ht="13.7" customHeight="1">
      <c r="A47" s="19">
        <v>41</v>
      </c>
      <c r="B47" s="72"/>
      <c r="C47" s="73"/>
      <c r="D47" s="73"/>
      <c r="E47" s="74"/>
      <c r="F47" s="5"/>
      <c r="G47" s="6"/>
      <c r="H47" s="6"/>
      <c r="I47" s="769"/>
      <c r="J47" s="770"/>
      <c r="K47" s="212"/>
      <c r="L47" s="213"/>
      <c r="M47" s="7"/>
    </row>
    <row r="48" spans="1:13" ht="13.7" customHeight="1">
      <c r="A48" s="19">
        <v>42</v>
      </c>
      <c r="B48" s="72"/>
      <c r="C48" s="73"/>
      <c r="D48" s="73"/>
      <c r="E48" s="74"/>
      <c r="F48" s="5"/>
      <c r="G48" s="6"/>
      <c r="H48" s="6"/>
      <c r="I48" s="769"/>
      <c r="J48" s="770"/>
      <c r="K48" s="212"/>
      <c r="L48" s="213"/>
      <c r="M48" s="7"/>
    </row>
    <row r="49" spans="1:13" ht="13.7" customHeight="1">
      <c r="A49" s="19">
        <v>43</v>
      </c>
      <c r="B49" s="72"/>
      <c r="C49" s="73"/>
      <c r="D49" s="73"/>
      <c r="E49" s="74"/>
      <c r="F49" s="5"/>
      <c r="G49" s="6"/>
      <c r="H49" s="6"/>
      <c r="I49" s="769"/>
      <c r="J49" s="770"/>
      <c r="K49" s="212"/>
      <c r="L49" s="213"/>
      <c r="M49" s="7"/>
    </row>
    <row r="50" spans="1:13" ht="13.7" customHeight="1">
      <c r="A50" s="19">
        <v>44</v>
      </c>
      <c r="B50" s="72"/>
      <c r="C50" s="73"/>
      <c r="D50" s="73"/>
      <c r="E50" s="74"/>
      <c r="F50" s="5"/>
      <c r="G50" s="6"/>
      <c r="H50" s="6"/>
      <c r="I50" s="769"/>
      <c r="J50" s="770"/>
      <c r="K50" s="212"/>
      <c r="L50" s="213"/>
      <c r="M50" s="7"/>
    </row>
    <row r="51" spans="1:13" ht="13.7" customHeight="1">
      <c r="A51" s="19">
        <v>45</v>
      </c>
      <c r="B51" s="72"/>
      <c r="C51" s="73"/>
      <c r="D51" s="73"/>
      <c r="E51" s="74"/>
      <c r="F51" s="5"/>
      <c r="G51" s="6"/>
      <c r="H51" s="6"/>
      <c r="I51" s="769"/>
      <c r="J51" s="770"/>
      <c r="K51" s="212"/>
      <c r="L51" s="213"/>
      <c r="M51" s="7"/>
    </row>
    <row r="52" spans="1:13">
      <c r="B52" s="72"/>
      <c r="C52" s="73"/>
      <c r="D52" s="73"/>
      <c r="E52" s="74"/>
      <c r="F52" s="90"/>
      <c r="G52" s="108"/>
      <c r="H52" s="90"/>
      <c r="I52" s="92"/>
      <c r="J52" s="93"/>
      <c r="K52" s="92"/>
      <c r="L52" s="93"/>
      <c r="M52" s="90"/>
    </row>
    <row r="53" spans="1:13" ht="11.25" customHeight="1">
      <c r="A53" s="11"/>
      <c r="B53" s="72"/>
      <c r="C53" s="73"/>
      <c r="D53" s="73"/>
      <c r="E53" s="74"/>
      <c r="F53" s="91"/>
      <c r="G53" s="109"/>
      <c r="H53" s="90"/>
      <c r="I53" s="92"/>
      <c r="J53" s="94"/>
      <c r="K53" s="95"/>
      <c r="L53" s="93"/>
      <c r="M53" s="90"/>
    </row>
    <row r="54" spans="1:13" ht="14.25" customHeight="1">
      <c r="B54" s="69"/>
      <c r="C54" s="70"/>
      <c r="D54" s="70"/>
      <c r="E54" s="71"/>
      <c r="F54" s="90"/>
      <c r="G54" s="108"/>
      <c r="H54" s="90"/>
      <c r="I54" s="92"/>
      <c r="J54" s="93"/>
      <c r="K54" s="92"/>
      <c r="L54" s="93"/>
      <c r="M54" s="90"/>
    </row>
    <row r="55" spans="1:13" ht="14.25" customHeight="1">
      <c r="B55" s="82"/>
      <c r="C55" s="83"/>
      <c r="D55" s="83"/>
      <c r="E55" s="84"/>
      <c r="F55" s="90"/>
      <c r="G55" s="108"/>
      <c r="H55" s="90"/>
      <c r="I55" s="92"/>
      <c r="J55" s="93"/>
      <c r="K55" s="92"/>
      <c r="L55" s="93"/>
      <c r="M55" s="90"/>
    </row>
    <row r="56" spans="1:13" ht="14.25" customHeight="1">
      <c r="B56" s="82"/>
      <c r="C56" s="83"/>
      <c r="D56" s="83"/>
      <c r="E56" s="84"/>
      <c r="F56" s="90"/>
      <c r="G56" s="108"/>
      <c r="H56" s="90"/>
      <c r="I56" s="92"/>
      <c r="J56" s="93"/>
      <c r="K56" s="92"/>
      <c r="L56" s="93"/>
      <c r="M56" s="90"/>
    </row>
    <row r="57" spans="1:13" ht="14.25" customHeight="1">
      <c r="B57" s="82"/>
      <c r="C57" s="83"/>
      <c r="D57" s="83"/>
      <c r="E57" s="84"/>
      <c r="F57" s="90"/>
      <c r="G57" s="108"/>
      <c r="H57" s="90"/>
      <c r="I57" s="92"/>
      <c r="J57" s="93"/>
      <c r="K57" s="92"/>
      <c r="L57" s="93"/>
      <c r="M57" s="90"/>
    </row>
    <row r="58" spans="1:13" ht="14.25" customHeight="1">
      <c r="B58" s="82"/>
      <c r="C58" s="83"/>
      <c r="D58" s="83"/>
      <c r="E58" s="84"/>
      <c r="F58" s="90"/>
      <c r="G58" s="108"/>
      <c r="H58" s="90"/>
      <c r="I58" s="92"/>
      <c r="J58" s="93"/>
      <c r="K58" s="92"/>
      <c r="L58" s="93"/>
      <c r="M58" s="90"/>
    </row>
    <row r="59" spans="1:13">
      <c r="B59" s="82"/>
      <c r="C59" s="83"/>
      <c r="D59" s="83"/>
      <c r="E59" s="84"/>
      <c r="F59" s="90"/>
      <c r="G59" s="108"/>
      <c r="H59" s="90"/>
      <c r="I59" s="92"/>
      <c r="J59" s="93"/>
      <c r="K59" s="92"/>
      <c r="L59" s="93"/>
      <c r="M59" s="90"/>
    </row>
    <row r="60" spans="1:13">
      <c r="B60" s="82"/>
      <c r="C60" s="83"/>
      <c r="D60" s="83"/>
      <c r="E60" s="84"/>
      <c r="F60" s="90"/>
      <c r="G60" s="108"/>
      <c r="H60" s="90"/>
      <c r="I60" s="92"/>
      <c r="J60" s="93"/>
      <c r="K60" s="92"/>
      <c r="L60" s="93"/>
      <c r="M60" s="90"/>
    </row>
    <row r="61" spans="1:13">
      <c r="B61" s="82"/>
      <c r="C61" s="83"/>
      <c r="D61" s="83"/>
      <c r="E61" s="84"/>
      <c r="F61" s="90"/>
      <c r="G61" s="108"/>
      <c r="H61" s="90"/>
      <c r="I61" s="92"/>
      <c r="J61" s="93"/>
      <c r="K61" s="92"/>
      <c r="L61" s="93"/>
      <c r="M61" s="90"/>
    </row>
    <row r="62" spans="1:13">
      <c r="B62" s="82"/>
      <c r="C62" s="83"/>
      <c r="D62" s="83"/>
      <c r="E62" s="84"/>
      <c r="F62" s="90"/>
      <c r="G62" s="108"/>
      <c r="H62" s="90"/>
      <c r="I62" s="92"/>
      <c r="J62" s="93"/>
      <c r="K62" s="92"/>
      <c r="L62" s="93"/>
      <c r="M62" s="90"/>
    </row>
    <row r="63" spans="1:13">
      <c r="B63" s="82"/>
      <c r="C63" s="83"/>
      <c r="D63" s="83"/>
      <c r="E63" s="84"/>
      <c r="F63" s="90"/>
      <c r="G63" s="108"/>
      <c r="H63" s="90"/>
      <c r="I63" s="92"/>
      <c r="J63" s="93"/>
      <c r="K63" s="92"/>
      <c r="L63" s="93"/>
      <c r="M63" s="90"/>
    </row>
    <row r="64" spans="1:13">
      <c r="B64" s="82"/>
      <c r="C64" s="83"/>
      <c r="D64" s="83"/>
      <c r="E64" s="84"/>
      <c r="F64" s="90"/>
      <c r="G64" s="108"/>
      <c r="H64" s="90"/>
      <c r="I64" s="92"/>
      <c r="J64" s="93"/>
      <c r="K64" s="92"/>
      <c r="L64" s="93"/>
      <c r="M64" s="90"/>
    </row>
    <row r="65" spans="2:13">
      <c r="B65" s="82"/>
      <c r="C65" s="83"/>
      <c r="D65" s="83"/>
      <c r="E65" s="84"/>
      <c r="F65" s="90"/>
      <c r="G65" s="108"/>
      <c r="H65" s="90"/>
      <c r="I65" s="92"/>
      <c r="J65" s="93"/>
      <c r="K65" s="92"/>
      <c r="L65" s="93"/>
      <c r="M65" s="90"/>
    </row>
    <row r="66" spans="2:13">
      <c r="B66" s="82"/>
      <c r="C66" s="87"/>
      <c r="D66" s="83"/>
      <c r="E66" s="84"/>
      <c r="F66" s="90"/>
      <c r="G66" s="108"/>
      <c r="H66" s="90"/>
      <c r="I66" s="92"/>
      <c r="J66" s="93"/>
      <c r="K66" s="92"/>
      <c r="L66" s="93"/>
      <c r="M66" s="90"/>
    </row>
    <row r="67" spans="2:13">
      <c r="B67" s="82"/>
      <c r="C67" s="87"/>
      <c r="D67" s="83"/>
      <c r="E67" s="84"/>
      <c r="F67" s="90"/>
      <c r="G67" s="108"/>
      <c r="H67" s="90"/>
      <c r="I67" s="92"/>
      <c r="J67" s="93"/>
      <c r="K67" s="92"/>
      <c r="L67" s="93"/>
      <c r="M67" s="90"/>
    </row>
    <row r="68" spans="2:13">
      <c r="B68" s="88"/>
      <c r="C68" s="89"/>
      <c r="D68" s="89"/>
      <c r="E68" s="88"/>
      <c r="F68" s="90"/>
      <c r="G68" s="108"/>
      <c r="H68" s="90"/>
      <c r="I68" s="92"/>
      <c r="J68" s="93"/>
      <c r="K68" s="92"/>
      <c r="L68" s="93"/>
      <c r="M68" s="90"/>
    </row>
    <row r="69" spans="2:13">
      <c r="B69" s="82"/>
      <c r="C69" s="83"/>
      <c r="D69" s="83"/>
      <c r="E69" s="84"/>
      <c r="F69" s="90"/>
      <c r="G69" s="108"/>
      <c r="H69" s="90"/>
      <c r="I69" s="92"/>
      <c r="J69" s="93"/>
      <c r="K69" s="92"/>
      <c r="L69" s="93"/>
      <c r="M69" s="90"/>
    </row>
    <row r="70" spans="2:13">
      <c r="B70" s="82"/>
      <c r="C70" s="83"/>
      <c r="D70" s="83"/>
      <c r="E70" s="84"/>
      <c r="F70" s="90"/>
      <c r="G70" s="108"/>
      <c r="H70" s="90"/>
      <c r="I70" s="92"/>
      <c r="J70" s="93"/>
      <c r="K70" s="92"/>
      <c r="L70" s="93"/>
      <c r="M70" s="90"/>
    </row>
    <row r="71" spans="2:13">
      <c r="B71" s="82"/>
      <c r="C71" s="83"/>
      <c r="D71" s="83"/>
      <c r="E71" s="84"/>
      <c r="F71" s="90"/>
      <c r="G71" s="108"/>
      <c r="H71" s="90"/>
      <c r="I71" s="92"/>
      <c r="J71" s="93"/>
      <c r="K71" s="92"/>
      <c r="L71" s="93"/>
      <c r="M71" s="90"/>
    </row>
    <row r="72" spans="2:13">
      <c r="B72" s="82"/>
      <c r="C72" s="83"/>
      <c r="D72" s="83"/>
      <c r="E72" s="84"/>
      <c r="F72" s="90"/>
      <c r="G72" s="108"/>
      <c r="H72" s="90"/>
      <c r="I72" s="92"/>
      <c r="J72" s="93"/>
      <c r="K72" s="92"/>
      <c r="L72" s="93"/>
      <c r="M72" s="90"/>
    </row>
    <row r="73" spans="2:13">
      <c r="B73" s="82"/>
      <c r="C73" s="83"/>
      <c r="D73" s="83"/>
      <c r="E73" s="84"/>
      <c r="F73" s="90"/>
      <c r="G73" s="108"/>
      <c r="H73" s="90"/>
      <c r="I73" s="92"/>
      <c r="J73" s="93"/>
      <c r="K73" s="92"/>
      <c r="L73" s="93"/>
      <c r="M73" s="90"/>
    </row>
    <row r="74" spans="2:13">
      <c r="B74" s="82"/>
      <c r="C74" s="83"/>
      <c r="D74" s="83"/>
      <c r="E74" s="84"/>
      <c r="F74" s="90"/>
      <c r="G74" s="108"/>
      <c r="H74" s="90"/>
      <c r="I74" s="92"/>
      <c r="J74" s="93"/>
      <c r="K74" s="92"/>
      <c r="L74" s="93"/>
      <c r="M74" s="90"/>
    </row>
    <row r="75" spans="2:13">
      <c r="B75" s="82"/>
      <c r="C75" s="83"/>
      <c r="D75" s="83"/>
      <c r="E75" s="84"/>
      <c r="F75" s="90"/>
      <c r="G75" s="108"/>
      <c r="H75" s="90"/>
      <c r="I75" s="92"/>
      <c r="J75" s="93"/>
      <c r="K75" s="92"/>
      <c r="L75" s="93"/>
      <c r="M75" s="90"/>
    </row>
    <row r="76" spans="2:13">
      <c r="B76" s="100"/>
      <c r="C76" s="101"/>
      <c r="D76" s="101"/>
      <c r="E76" s="102"/>
      <c r="F76" s="90"/>
      <c r="G76" s="108"/>
      <c r="H76" s="90"/>
      <c r="I76" s="92"/>
      <c r="J76" s="93"/>
      <c r="K76" s="92"/>
      <c r="L76" s="93"/>
      <c r="M76" s="90"/>
    </row>
    <row r="77" spans="2:13">
      <c r="B77" s="104"/>
      <c r="C77" s="105"/>
      <c r="D77" s="105"/>
      <c r="E77" s="106"/>
      <c r="F77" s="90"/>
      <c r="G77" s="108"/>
      <c r="H77" s="90"/>
      <c r="I77" s="92"/>
      <c r="J77" s="93"/>
      <c r="K77" s="92"/>
      <c r="L77" s="93"/>
      <c r="M77" s="90"/>
    </row>
    <row r="78" spans="2:13">
      <c r="B78" s="23"/>
      <c r="C78" s="24"/>
      <c r="D78" s="24"/>
      <c r="E78" s="25"/>
      <c r="F78" s="93"/>
      <c r="G78" s="108"/>
      <c r="H78" s="90"/>
      <c r="I78" s="92"/>
      <c r="J78" s="93"/>
      <c r="K78" s="92"/>
      <c r="L78" s="93"/>
      <c r="M78" s="90"/>
    </row>
    <row r="79" spans="2:13">
      <c r="B79" s="23"/>
      <c r="C79" s="24"/>
      <c r="D79" s="24"/>
      <c r="E79" s="25"/>
      <c r="F79" s="93"/>
      <c r="G79" s="108"/>
      <c r="H79" s="90"/>
      <c r="I79" s="92"/>
      <c r="J79" s="93"/>
      <c r="K79" s="92"/>
      <c r="L79" s="93"/>
      <c r="M79" s="90"/>
    </row>
    <row r="80" spans="2:13">
      <c r="B80" s="23"/>
      <c r="C80" s="24"/>
      <c r="D80" s="24"/>
      <c r="E80" s="25"/>
      <c r="F80" s="93"/>
      <c r="G80" s="108"/>
      <c r="H80" s="90"/>
      <c r="I80" s="92"/>
      <c r="J80" s="93"/>
      <c r="K80" s="92"/>
      <c r="L80" s="93"/>
      <c r="M80" s="90"/>
    </row>
    <row r="81" spans="2:13">
      <c r="B81" s="23"/>
      <c r="C81" s="24"/>
      <c r="D81" s="24"/>
      <c r="E81" s="25"/>
      <c r="F81" s="93"/>
      <c r="G81" s="108"/>
      <c r="H81" s="90"/>
      <c r="I81" s="92"/>
      <c r="J81" s="93"/>
      <c r="K81" s="92"/>
      <c r="L81" s="93"/>
      <c r="M81" s="90"/>
    </row>
    <row r="82" spans="2:13">
      <c r="B82" s="23"/>
      <c r="C82" s="24"/>
      <c r="D82" s="24"/>
      <c r="E82" s="25"/>
      <c r="F82" s="93"/>
      <c r="G82" s="108"/>
      <c r="H82" s="90"/>
      <c r="I82" s="92"/>
      <c r="J82" s="93"/>
      <c r="K82" s="92"/>
      <c r="L82" s="93"/>
      <c r="M82" s="90"/>
    </row>
    <row r="83" spans="2:13">
      <c r="B83" s="23"/>
      <c r="C83" s="24"/>
      <c r="D83" s="24"/>
      <c r="E83" s="25"/>
      <c r="F83" s="93"/>
      <c r="G83" s="108"/>
      <c r="H83" s="90"/>
      <c r="I83" s="92"/>
      <c r="J83" s="93"/>
      <c r="K83" s="92"/>
      <c r="L83" s="93"/>
      <c r="M83" s="90"/>
    </row>
    <row r="84" spans="2:13">
      <c r="B84" s="104"/>
      <c r="C84" s="107"/>
      <c r="D84" s="107"/>
      <c r="E84" s="106"/>
      <c r="F84" s="93"/>
      <c r="G84" s="108"/>
      <c r="H84" s="90"/>
      <c r="I84" s="92"/>
      <c r="J84" s="93"/>
      <c r="K84" s="92"/>
      <c r="L84" s="93"/>
      <c r="M84" s="90"/>
    </row>
    <row r="85" spans="2:13">
      <c r="B85" s="26"/>
      <c r="C85" s="27"/>
      <c r="D85" s="27"/>
      <c r="E85" s="28"/>
      <c r="F85" s="93"/>
      <c r="G85" s="108"/>
      <c r="H85" s="90"/>
      <c r="I85" s="92"/>
      <c r="J85" s="93"/>
      <c r="K85" s="92"/>
      <c r="L85" s="93"/>
      <c r="M85" s="90"/>
    </row>
    <row r="86" spans="2:13">
      <c r="B86" s="26"/>
      <c r="C86" s="27"/>
      <c r="D86" s="27"/>
      <c r="E86" s="28"/>
      <c r="F86" s="93"/>
      <c r="G86" s="108"/>
      <c r="H86" s="90"/>
      <c r="I86" s="92"/>
      <c r="J86" s="93"/>
      <c r="K86" s="92"/>
      <c r="L86" s="93"/>
      <c r="M86" s="90"/>
    </row>
    <row r="87" spans="2:13">
      <c r="B87" s="26"/>
      <c r="C87" s="27"/>
      <c r="D87" s="27"/>
      <c r="E87" s="28"/>
      <c r="F87" s="93"/>
      <c r="G87" s="108"/>
      <c r="H87" s="90"/>
      <c r="I87" s="92"/>
      <c r="J87" s="93"/>
      <c r="K87" s="92"/>
      <c r="L87" s="93"/>
      <c r="M87" s="90"/>
    </row>
    <row r="88" spans="2:13">
      <c r="B88" s="26"/>
      <c r="C88" s="27"/>
      <c r="D88" s="27"/>
      <c r="E88" s="28"/>
      <c r="F88" s="93"/>
      <c r="G88" s="108"/>
      <c r="H88" s="90"/>
      <c r="I88" s="92"/>
      <c r="J88" s="93"/>
      <c r="K88" s="92"/>
      <c r="L88" s="93"/>
      <c r="M88" s="90"/>
    </row>
    <row r="89" spans="2:13">
      <c r="B89" s="23"/>
      <c r="C89" s="24"/>
      <c r="D89" s="24"/>
      <c r="E89" s="25"/>
      <c r="F89" s="93"/>
      <c r="G89" s="108"/>
      <c r="H89" s="90"/>
      <c r="I89" s="92"/>
      <c r="J89" s="93"/>
      <c r="K89" s="92"/>
      <c r="L89" s="93"/>
      <c r="M89" s="90"/>
    </row>
    <row r="90" spans="2:13">
      <c r="B90" s="23"/>
      <c r="C90" s="24"/>
      <c r="D90" s="24"/>
      <c r="E90" s="25"/>
      <c r="F90" s="93"/>
      <c r="G90" s="108"/>
      <c r="H90" s="90"/>
      <c r="I90" s="92"/>
      <c r="J90" s="93"/>
      <c r="K90" s="92"/>
      <c r="L90" s="93"/>
      <c r="M90" s="90"/>
    </row>
    <row r="91" spans="2:13">
      <c r="B91" s="104"/>
      <c r="C91" s="103"/>
      <c r="D91" s="112"/>
      <c r="E91" s="106"/>
      <c r="F91" s="93"/>
      <c r="G91" s="108"/>
      <c r="H91" s="90"/>
      <c r="I91" s="92"/>
      <c r="J91" s="93"/>
      <c r="K91" s="92"/>
      <c r="L91" s="93"/>
      <c r="M91" s="90"/>
    </row>
    <row r="92" spans="2:13">
      <c r="B92" s="104"/>
      <c r="C92" s="103"/>
      <c r="D92" s="112"/>
      <c r="E92" s="106"/>
      <c r="F92" s="93"/>
      <c r="G92" s="108"/>
      <c r="H92" s="90"/>
      <c r="I92" s="92"/>
      <c r="J92" s="93"/>
      <c r="K92" s="92"/>
      <c r="L92" s="93"/>
      <c r="M92" s="90"/>
    </row>
    <row r="93" spans="2:13">
      <c r="B93" s="113"/>
      <c r="C93" s="27"/>
      <c r="D93" s="110"/>
      <c r="E93" s="111"/>
      <c r="F93" s="93"/>
      <c r="G93" s="108"/>
      <c r="H93" s="90"/>
      <c r="I93" s="92"/>
      <c r="J93" s="93"/>
      <c r="K93" s="92"/>
      <c r="L93" s="93"/>
      <c r="M93" s="90"/>
    </row>
    <row r="94" spans="2:13">
      <c r="B94" s="26"/>
      <c r="C94" s="27"/>
      <c r="D94" s="27"/>
      <c r="E94" s="28"/>
      <c r="F94" s="93"/>
      <c r="G94" s="90"/>
      <c r="H94" s="90"/>
      <c r="I94" s="92"/>
      <c r="J94" s="93"/>
      <c r="K94" s="92"/>
      <c r="L94" s="93"/>
      <c r="M94" s="90"/>
    </row>
    <row r="95" spans="2:13">
      <c r="B95" s="26"/>
      <c r="C95" s="27"/>
      <c r="D95" s="27"/>
      <c r="E95" s="28"/>
      <c r="F95" s="93"/>
      <c r="G95" s="90"/>
      <c r="H95" s="90"/>
      <c r="I95" s="92"/>
      <c r="J95" s="93"/>
      <c r="K95" s="92"/>
      <c r="L95" s="93"/>
      <c r="M95" s="90"/>
    </row>
    <row r="96" spans="2:13">
      <c r="B96" s="26"/>
      <c r="C96" s="27"/>
      <c r="D96" s="27"/>
      <c r="E96" s="28"/>
      <c r="F96" s="93"/>
      <c r="G96" s="90"/>
      <c r="H96" s="90"/>
      <c r="I96" s="92"/>
      <c r="J96" s="93"/>
      <c r="K96" s="92"/>
      <c r="L96" s="93"/>
      <c r="M96" s="90"/>
    </row>
    <row r="97" spans="2:13">
      <c r="B97" s="26"/>
      <c r="C97" s="27"/>
      <c r="D97" s="27"/>
      <c r="E97" s="28"/>
      <c r="F97" s="93"/>
      <c r="G97" s="90"/>
      <c r="H97" s="90"/>
      <c r="I97" s="92"/>
      <c r="J97" s="93"/>
      <c r="K97" s="92"/>
      <c r="L97" s="93"/>
      <c r="M97" s="90"/>
    </row>
    <row r="98" spans="2:13">
      <c r="B98" s="26"/>
      <c r="C98" s="27"/>
      <c r="D98" s="27"/>
      <c r="E98" s="28"/>
      <c r="F98" s="93"/>
      <c r="G98" s="90"/>
      <c r="H98" s="90"/>
      <c r="I98" s="92"/>
      <c r="J98" s="93"/>
      <c r="K98" s="92"/>
      <c r="L98" s="93"/>
      <c r="M98" s="90"/>
    </row>
    <row r="99" spans="2:13">
      <c r="B99" s="23"/>
      <c r="C99" s="24"/>
      <c r="D99" s="24"/>
      <c r="E99" s="25"/>
      <c r="F99" s="93"/>
      <c r="G99" s="90"/>
      <c r="H99" s="90"/>
      <c r="I99" s="92"/>
      <c r="J99" s="93"/>
      <c r="K99" s="92"/>
      <c r="L99" s="93"/>
      <c r="M99" s="90"/>
    </row>
    <row r="100" spans="2:13">
      <c r="B100" s="26"/>
      <c r="C100" s="27"/>
      <c r="D100" s="27"/>
      <c r="E100" s="28"/>
      <c r="F100" s="93"/>
      <c r="G100" s="90"/>
      <c r="H100" s="90"/>
      <c r="I100" s="92"/>
      <c r="J100" s="93"/>
      <c r="K100" s="92"/>
      <c r="L100" s="93"/>
      <c r="M100" s="90"/>
    </row>
  </sheetData>
  <mergeCells count="81"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  <mergeCell ref="I8:J8"/>
    <mergeCell ref="K8:L8"/>
    <mergeCell ref="I9:J9"/>
    <mergeCell ref="K9:L9"/>
    <mergeCell ref="I7:J7"/>
    <mergeCell ref="K7:L7"/>
    <mergeCell ref="I10:J10"/>
    <mergeCell ref="K10:L10"/>
    <mergeCell ref="I11:J11"/>
    <mergeCell ref="K11:L11"/>
    <mergeCell ref="I12:J12"/>
    <mergeCell ref="K12:L12"/>
    <mergeCell ref="I13:J13"/>
    <mergeCell ref="K13:L13"/>
    <mergeCell ref="I14:J14"/>
    <mergeCell ref="K14:L14"/>
    <mergeCell ref="I15:J15"/>
    <mergeCell ref="K15:L15"/>
    <mergeCell ref="I16:J16"/>
    <mergeCell ref="K16:L16"/>
    <mergeCell ref="I17:J17"/>
    <mergeCell ref="K17:L17"/>
    <mergeCell ref="I18:J18"/>
    <mergeCell ref="K18:L18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30:J30"/>
    <mergeCell ref="K30:L30"/>
    <mergeCell ref="I31:J31"/>
    <mergeCell ref="K31:L31"/>
    <mergeCell ref="I32:J32"/>
    <mergeCell ref="K32:L32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</mergeCells>
  <pageMargins left="0.53" right="0.2" top="0.75" bottom="0.75" header="0.3" footer="0.3"/>
  <pageSetup paperSize="9" orientation="portrait" verticalDpi="0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dimension ref="A1:Q108"/>
  <sheetViews>
    <sheetView topLeftCell="A4" workbookViewId="0">
      <selection activeCell="H16" sqref="H16"/>
    </sheetView>
  </sheetViews>
  <sheetFormatPr defaultRowHeight="15"/>
  <cols>
    <col min="1" max="1" width="3.85546875" customWidth="1"/>
    <col min="2" max="2" width="6.5703125" customWidth="1"/>
    <col min="3" max="3" width="7.42578125" hidden="1" customWidth="1"/>
    <col min="4" max="4" width="31.7109375" customWidth="1"/>
    <col min="5" max="5" width="5.140625" bestFit="1" customWidth="1"/>
    <col min="6" max="6" width="7" customWidth="1"/>
    <col min="7" max="7" width="7.42578125" bestFit="1" customWidth="1"/>
    <col min="8" max="8" width="6.5703125" customWidth="1"/>
    <col min="9" max="9" width="5.42578125" customWidth="1"/>
    <col min="10" max="10" width="23.5703125" customWidth="1"/>
    <col min="11" max="11" width="7.28515625" customWidth="1"/>
    <col min="12" max="12" width="7.4257812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60">
      <c r="A4" s="745" t="s">
        <v>1</v>
      </c>
      <c r="B4" s="746"/>
      <c r="C4" s="509"/>
      <c r="D4" s="228"/>
      <c r="E4" s="747" t="s">
        <v>5</v>
      </c>
      <c r="F4" s="750" t="s">
        <v>14</v>
      </c>
      <c r="G4" s="750" t="s">
        <v>15</v>
      </c>
      <c r="H4" s="750" t="s">
        <v>16</v>
      </c>
      <c r="I4" s="229" t="s">
        <v>11</v>
      </c>
      <c r="J4" s="510" t="s">
        <v>1144</v>
      </c>
      <c r="K4" s="229" t="s">
        <v>13</v>
      </c>
      <c r="L4" s="753" t="s">
        <v>1145</v>
      </c>
      <c r="M4" s="754"/>
    </row>
    <row r="5" spans="1:17" ht="13.7" customHeight="1">
      <c r="A5" s="747" t="s">
        <v>2</v>
      </c>
      <c r="B5" s="755" t="s">
        <v>3</v>
      </c>
      <c r="C5" s="757" t="s">
        <v>4</v>
      </c>
      <c r="D5" s="747" t="s">
        <v>20</v>
      </c>
      <c r="E5" s="748"/>
      <c r="F5" s="751"/>
      <c r="G5" s="751"/>
      <c r="H5" s="751"/>
      <c r="I5" s="759" t="s">
        <v>6</v>
      </c>
      <c r="J5" s="760"/>
      <c r="K5" s="760" t="s">
        <v>12</v>
      </c>
      <c r="L5" s="761"/>
      <c r="M5" s="747" t="s">
        <v>10</v>
      </c>
    </row>
    <row r="6" spans="1:17" ht="13.7" customHeight="1">
      <c r="A6" s="749"/>
      <c r="B6" s="756"/>
      <c r="C6" s="758"/>
      <c r="D6" s="749"/>
      <c r="E6" s="749"/>
      <c r="F6" s="752"/>
      <c r="G6" s="752"/>
      <c r="H6" s="752"/>
      <c r="I6" s="762" t="s">
        <v>18</v>
      </c>
      <c r="J6" s="763"/>
      <c r="K6" s="763"/>
      <c r="L6" s="764"/>
      <c r="M6" s="749"/>
    </row>
    <row r="7" spans="1:17" ht="13.7" customHeight="1">
      <c r="A7" s="280">
        <v>1</v>
      </c>
      <c r="B7" s="69" t="s">
        <v>58</v>
      </c>
      <c r="C7" s="70" t="s">
        <v>59</v>
      </c>
      <c r="D7" s="70" t="s">
        <v>60</v>
      </c>
      <c r="E7" s="71" t="s">
        <v>19</v>
      </c>
      <c r="F7" s="442">
        <v>1</v>
      </c>
      <c r="G7" s="236">
        <v>5</v>
      </c>
      <c r="H7" s="236"/>
      <c r="I7" s="765"/>
      <c r="J7" s="766"/>
      <c r="K7" s="767"/>
      <c r="L7" s="768"/>
      <c r="M7" s="237"/>
    </row>
    <row r="8" spans="1:17" ht="13.7" customHeight="1">
      <c r="A8" s="280">
        <v>2</v>
      </c>
      <c r="B8" s="69" t="s">
        <v>61</v>
      </c>
      <c r="C8" s="70" t="s">
        <v>62</v>
      </c>
      <c r="D8" s="70" t="s">
        <v>63</v>
      </c>
      <c r="E8" s="71" t="s">
        <v>19</v>
      </c>
      <c r="F8" s="238">
        <v>1</v>
      </c>
      <c r="G8" s="236">
        <v>5</v>
      </c>
      <c r="H8" s="236"/>
      <c r="I8" s="765"/>
      <c r="J8" s="766"/>
      <c r="K8" s="767"/>
      <c r="L8" s="768"/>
      <c r="M8" s="237"/>
      <c r="N8" s="2"/>
    </row>
    <row r="9" spans="1:17" ht="13.7" customHeight="1">
      <c r="A9" s="280">
        <v>3</v>
      </c>
      <c r="B9" s="72" t="s">
        <v>33</v>
      </c>
      <c r="C9" s="73" t="s">
        <v>34</v>
      </c>
      <c r="D9" s="73" t="s">
        <v>35</v>
      </c>
      <c r="E9" s="74" t="s">
        <v>19</v>
      </c>
      <c r="F9" s="238" t="s">
        <v>345</v>
      </c>
      <c r="G9" s="236">
        <v>3</v>
      </c>
      <c r="H9" s="236"/>
      <c r="I9" s="765"/>
      <c r="J9" s="766"/>
      <c r="K9" s="767"/>
      <c r="L9" s="768"/>
      <c r="M9" s="237"/>
      <c r="N9" s="2"/>
    </row>
    <row r="10" spans="1:17" ht="13.7" customHeight="1">
      <c r="A10" s="280">
        <v>4</v>
      </c>
      <c r="B10" s="72" t="s">
        <v>24</v>
      </c>
      <c r="C10" s="73" t="s">
        <v>25</v>
      </c>
      <c r="D10" s="73" t="s">
        <v>26</v>
      </c>
      <c r="E10" s="74" t="s">
        <v>19</v>
      </c>
      <c r="F10" s="465" t="s">
        <v>242</v>
      </c>
      <c r="G10" s="236">
        <v>1</v>
      </c>
      <c r="H10" s="236"/>
      <c r="I10" s="765">
        <v>1</v>
      </c>
      <c r="J10" s="766"/>
      <c r="K10" s="767"/>
      <c r="L10" s="768"/>
      <c r="M10" s="237"/>
    </row>
    <row r="11" spans="1:17" ht="13.7" customHeight="1">
      <c r="A11" s="280">
        <v>5</v>
      </c>
      <c r="B11" s="72" t="s">
        <v>281</v>
      </c>
      <c r="C11" s="73" t="s">
        <v>282</v>
      </c>
      <c r="D11" s="73" t="s">
        <v>283</v>
      </c>
      <c r="E11" s="74" t="s">
        <v>19</v>
      </c>
      <c r="F11" s="408">
        <v>0</v>
      </c>
      <c r="G11" s="236" t="s">
        <v>81</v>
      </c>
      <c r="H11" s="236"/>
      <c r="I11" s="765"/>
      <c r="J11" s="766"/>
      <c r="K11" s="767"/>
      <c r="L11" s="768"/>
      <c r="M11" s="237"/>
    </row>
    <row r="12" spans="1:17" ht="13.7" customHeight="1">
      <c r="A12" s="280">
        <v>6</v>
      </c>
      <c r="B12" s="72" t="s">
        <v>210</v>
      </c>
      <c r="C12" s="73" t="s">
        <v>211</v>
      </c>
      <c r="D12" s="73" t="s">
        <v>212</v>
      </c>
      <c r="E12" s="74" t="s">
        <v>19</v>
      </c>
      <c r="F12" s="71" t="s">
        <v>345</v>
      </c>
      <c r="G12" s="236">
        <v>1</v>
      </c>
      <c r="H12" s="236"/>
      <c r="I12" s="765"/>
      <c r="J12" s="766"/>
      <c r="K12" s="767"/>
      <c r="L12" s="768"/>
      <c r="M12" s="237"/>
    </row>
    <row r="13" spans="1:17" ht="13.7" customHeight="1">
      <c r="A13" s="280">
        <v>7</v>
      </c>
      <c r="B13" s="72" t="s">
        <v>381</v>
      </c>
      <c r="C13" s="73" t="s">
        <v>382</v>
      </c>
      <c r="D13" s="73" t="s">
        <v>383</v>
      </c>
      <c r="E13" s="74" t="s">
        <v>19</v>
      </c>
      <c r="F13" s="238">
        <v>0</v>
      </c>
      <c r="G13" s="236">
        <v>1</v>
      </c>
      <c r="H13" s="236"/>
      <c r="I13" s="765"/>
      <c r="J13" s="766"/>
      <c r="K13" s="767"/>
      <c r="L13" s="768"/>
      <c r="M13" s="237"/>
    </row>
    <row r="14" spans="1:17" ht="13.7" customHeight="1">
      <c r="A14" s="280">
        <v>8</v>
      </c>
      <c r="B14" s="72" t="s">
        <v>108</v>
      </c>
      <c r="C14" s="73" t="s">
        <v>109</v>
      </c>
      <c r="D14" s="73" t="s">
        <v>166</v>
      </c>
      <c r="E14" s="74" t="s">
        <v>19</v>
      </c>
      <c r="F14" s="163">
        <v>2</v>
      </c>
      <c r="G14" s="236">
        <v>10</v>
      </c>
      <c r="H14" s="236"/>
      <c r="I14" s="765"/>
      <c r="J14" s="766"/>
      <c r="K14" s="767"/>
      <c r="L14" s="768"/>
      <c r="M14" s="237"/>
    </row>
    <row r="15" spans="1:17" ht="13.7" customHeight="1">
      <c r="A15" s="280">
        <v>9</v>
      </c>
      <c r="B15" s="72" t="s">
        <v>179</v>
      </c>
      <c r="C15" s="73" t="s">
        <v>180</v>
      </c>
      <c r="D15" s="73" t="s">
        <v>181</v>
      </c>
      <c r="E15" s="74" t="s">
        <v>19</v>
      </c>
      <c r="F15" s="238">
        <v>0</v>
      </c>
      <c r="G15" s="236" t="s">
        <v>81</v>
      </c>
      <c r="H15" s="236"/>
      <c r="I15" s="765"/>
      <c r="J15" s="766"/>
      <c r="K15" s="767"/>
      <c r="L15" s="768"/>
      <c r="M15" s="237"/>
      <c r="O15" t="s">
        <v>17</v>
      </c>
    </row>
    <row r="16" spans="1:17" ht="13.7" customHeight="1">
      <c r="A16" s="280">
        <v>10</v>
      </c>
      <c r="B16" s="72" t="s">
        <v>45</v>
      </c>
      <c r="C16" s="73" t="s">
        <v>46</v>
      </c>
      <c r="D16" s="73" t="s">
        <v>47</v>
      </c>
      <c r="E16" s="74" t="s">
        <v>19</v>
      </c>
      <c r="F16" s="238">
        <v>2</v>
      </c>
      <c r="G16" s="236">
        <v>10</v>
      </c>
      <c r="H16" s="236"/>
      <c r="I16" s="765"/>
      <c r="J16" s="766"/>
      <c r="K16" s="767"/>
      <c r="L16" s="768"/>
      <c r="M16" s="237"/>
    </row>
    <row r="17" spans="1:13" ht="13.7" customHeight="1">
      <c r="A17" s="280">
        <v>11</v>
      </c>
      <c r="B17" s="72" t="s">
        <v>42</v>
      </c>
      <c r="C17" s="73" t="s">
        <v>43</v>
      </c>
      <c r="D17" s="73" t="s">
        <v>44</v>
      </c>
      <c r="E17" s="74" t="s">
        <v>19</v>
      </c>
      <c r="F17" s="238">
        <v>2</v>
      </c>
      <c r="G17" s="236">
        <v>5</v>
      </c>
      <c r="H17" s="236"/>
      <c r="I17" s="765"/>
      <c r="J17" s="766"/>
      <c r="K17" s="767"/>
      <c r="L17" s="768"/>
      <c r="M17" s="237"/>
    </row>
    <row r="18" spans="1:13" ht="13.7" customHeight="1">
      <c r="A18" s="280">
        <v>12</v>
      </c>
      <c r="B18" s="72" t="s">
        <v>36</v>
      </c>
      <c r="C18" s="73" t="s">
        <v>37</v>
      </c>
      <c r="D18" s="73" t="s">
        <v>38</v>
      </c>
      <c r="E18" s="74" t="s">
        <v>19</v>
      </c>
      <c r="F18" s="238" t="s">
        <v>81</v>
      </c>
      <c r="G18" s="236">
        <v>5</v>
      </c>
      <c r="H18" s="236"/>
      <c r="I18" s="765"/>
      <c r="J18" s="766"/>
      <c r="K18" s="767"/>
      <c r="L18" s="768"/>
      <c r="M18" s="237"/>
    </row>
    <row r="19" spans="1:13" ht="13.7" customHeight="1">
      <c r="A19" s="280">
        <v>13</v>
      </c>
      <c r="B19" s="72" t="s">
        <v>167</v>
      </c>
      <c r="C19" s="73" t="s">
        <v>168</v>
      </c>
      <c r="D19" s="73" t="s">
        <v>169</v>
      </c>
      <c r="E19" s="74" t="s">
        <v>19</v>
      </c>
      <c r="F19" s="408" t="s">
        <v>81</v>
      </c>
      <c r="G19" s="236">
        <v>2</v>
      </c>
      <c r="H19" s="236"/>
      <c r="I19" s="765"/>
      <c r="J19" s="766"/>
      <c r="K19" s="767"/>
      <c r="L19" s="768"/>
      <c r="M19" s="237"/>
    </row>
    <row r="20" spans="1:13" ht="13.7" customHeight="1">
      <c r="A20" s="280">
        <v>14</v>
      </c>
      <c r="B20" s="72" t="s">
        <v>170</v>
      </c>
      <c r="C20" s="73" t="s">
        <v>171</v>
      </c>
      <c r="D20" s="73" t="s">
        <v>172</v>
      </c>
      <c r="E20" s="74" t="s">
        <v>19</v>
      </c>
      <c r="F20" s="408" t="s">
        <v>81</v>
      </c>
      <c r="G20" s="236">
        <v>2</v>
      </c>
      <c r="H20" s="236"/>
      <c r="I20" s="765"/>
      <c r="J20" s="766"/>
      <c r="K20" s="767"/>
      <c r="L20" s="768"/>
      <c r="M20" s="237"/>
    </row>
    <row r="21" spans="1:13" ht="13.7" customHeight="1">
      <c r="A21" s="280">
        <v>15</v>
      </c>
      <c r="B21" s="72" t="s">
        <v>246</v>
      </c>
      <c r="C21" s="73" t="s">
        <v>247</v>
      </c>
      <c r="D21" s="73" t="s">
        <v>248</v>
      </c>
      <c r="E21" s="74" t="s">
        <v>19</v>
      </c>
      <c r="F21" s="238">
        <v>0</v>
      </c>
      <c r="G21" s="236">
        <v>1</v>
      </c>
      <c r="H21" s="236"/>
      <c r="I21" s="765"/>
      <c r="J21" s="766"/>
      <c r="K21" s="507"/>
      <c r="L21" s="508"/>
      <c r="M21" s="237"/>
    </row>
    <row r="22" spans="1:13" ht="13.7" customHeight="1">
      <c r="A22" s="280">
        <v>16</v>
      </c>
      <c r="B22" s="72" t="s">
        <v>64</v>
      </c>
      <c r="C22" s="73" t="s">
        <v>65</v>
      </c>
      <c r="D22" s="73" t="s">
        <v>798</v>
      </c>
      <c r="E22" s="74" t="s">
        <v>19</v>
      </c>
      <c r="F22" s="238" t="s">
        <v>427</v>
      </c>
      <c r="G22" s="236">
        <v>10</v>
      </c>
      <c r="H22" s="236"/>
      <c r="I22" s="765"/>
      <c r="J22" s="766"/>
      <c r="K22" s="507"/>
      <c r="L22" s="508"/>
      <c r="M22" s="237"/>
    </row>
    <row r="23" spans="1:13" ht="13.7" customHeight="1">
      <c r="A23" s="280">
        <v>17</v>
      </c>
      <c r="B23" s="69" t="s">
        <v>416</v>
      </c>
      <c r="C23" s="70" t="s">
        <v>417</v>
      </c>
      <c r="D23" s="70" t="s">
        <v>1062</v>
      </c>
      <c r="E23" s="71" t="s">
        <v>19</v>
      </c>
      <c r="F23" s="238" t="s">
        <v>345</v>
      </c>
      <c r="G23" s="236">
        <v>2</v>
      </c>
      <c r="H23" s="236"/>
      <c r="I23" s="765"/>
      <c r="J23" s="766"/>
      <c r="K23" s="507"/>
      <c r="L23" s="508"/>
      <c r="M23" s="237"/>
    </row>
    <row r="24" spans="1:13" ht="13.7" customHeight="1">
      <c r="A24" s="280">
        <v>18</v>
      </c>
      <c r="B24" s="26" t="s">
        <v>833</v>
      </c>
      <c r="C24" s="27" t="s">
        <v>834</v>
      </c>
      <c r="D24" s="27" t="s">
        <v>835</v>
      </c>
      <c r="E24" s="28" t="s">
        <v>73</v>
      </c>
      <c r="F24" s="238" t="s">
        <v>81</v>
      </c>
      <c r="G24" s="236">
        <v>2</v>
      </c>
      <c r="H24" s="236"/>
      <c r="I24" s="765"/>
      <c r="J24" s="766"/>
      <c r="K24" s="507"/>
      <c r="L24" s="508"/>
      <c r="M24" s="237"/>
    </row>
    <row r="25" spans="1:13" ht="13.7" customHeight="1">
      <c r="A25" s="280">
        <v>19</v>
      </c>
      <c r="B25" s="26"/>
      <c r="C25" s="27"/>
      <c r="D25" s="27"/>
      <c r="E25" s="28"/>
      <c r="F25" s="408"/>
      <c r="G25" s="236"/>
      <c r="H25" s="236"/>
      <c r="I25" s="765"/>
      <c r="J25" s="766"/>
      <c r="K25" s="507"/>
      <c r="L25" s="508"/>
      <c r="M25" s="237"/>
    </row>
    <row r="26" spans="1:13" ht="13.7" customHeight="1">
      <c r="A26" s="280">
        <v>20</v>
      </c>
      <c r="B26" s="26"/>
      <c r="C26" s="27"/>
      <c r="D26" s="27"/>
      <c r="E26" s="28"/>
      <c r="F26" s="236"/>
      <c r="G26" s="236"/>
      <c r="H26" s="236"/>
      <c r="I26" s="765"/>
      <c r="J26" s="766"/>
      <c r="K26" s="507"/>
      <c r="L26" s="508"/>
      <c r="M26" s="237"/>
    </row>
    <row r="27" spans="1:13" ht="13.7" customHeight="1">
      <c r="A27" s="280">
        <v>21</v>
      </c>
      <c r="B27" s="72"/>
      <c r="C27" s="73"/>
      <c r="D27" s="73"/>
      <c r="E27" s="74"/>
      <c r="F27" s="236"/>
      <c r="G27" s="236"/>
      <c r="H27" s="236"/>
      <c r="I27" s="765"/>
      <c r="J27" s="766"/>
      <c r="K27" s="507"/>
      <c r="L27" s="508"/>
      <c r="M27" s="237"/>
    </row>
    <row r="28" spans="1:13" ht="13.7" customHeight="1">
      <c r="A28" s="280">
        <v>22</v>
      </c>
      <c r="B28" s="72"/>
      <c r="C28" s="73"/>
      <c r="D28" s="73"/>
      <c r="E28" s="74"/>
      <c r="F28" s="408"/>
      <c r="G28" s="236"/>
      <c r="H28" s="236"/>
      <c r="I28" s="765"/>
      <c r="J28" s="766"/>
      <c r="K28" s="507"/>
      <c r="L28" s="508"/>
      <c r="M28" s="237"/>
    </row>
    <row r="29" spans="1:13" ht="13.7" customHeight="1">
      <c r="A29" s="280">
        <v>23</v>
      </c>
      <c r="B29" s="69"/>
      <c r="C29" s="70"/>
      <c r="D29" s="70"/>
      <c r="E29" s="71"/>
      <c r="F29" s="408"/>
      <c r="G29" s="236"/>
      <c r="H29" s="236"/>
      <c r="I29" s="765"/>
      <c r="J29" s="766"/>
      <c r="K29" s="767"/>
      <c r="L29" s="768"/>
      <c r="M29" s="237"/>
    </row>
    <row r="30" spans="1:13" ht="13.7" customHeight="1">
      <c r="A30" s="280">
        <v>24</v>
      </c>
      <c r="B30" s="69"/>
      <c r="C30" s="70"/>
      <c r="D30" s="70"/>
      <c r="E30" s="71"/>
      <c r="F30" s="238"/>
      <c r="G30" s="246"/>
      <c r="H30" s="236"/>
      <c r="I30" s="765"/>
      <c r="J30" s="766"/>
      <c r="K30" s="767"/>
      <c r="L30" s="768"/>
      <c r="M30" s="237"/>
    </row>
    <row r="31" spans="1:13" ht="13.7" customHeight="1">
      <c r="A31" s="280">
        <v>25</v>
      </c>
      <c r="B31" s="69"/>
      <c r="C31" s="70"/>
      <c r="D31" s="70"/>
      <c r="E31" s="71"/>
      <c r="F31" s="238"/>
      <c r="G31" s="236"/>
      <c r="H31" s="236"/>
      <c r="I31" s="765"/>
      <c r="J31" s="766"/>
      <c r="K31" s="767"/>
      <c r="L31" s="768"/>
      <c r="M31" s="237"/>
    </row>
    <row r="32" spans="1:13" ht="13.7" customHeight="1">
      <c r="A32" s="280">
        <v>26</v>
      </c>
      <c r="B32" s="72"/>
      <c r="C32" s="73"/>
      <c r="D32" s="73"/>
      <c r="E32" s="74"/>
      <c r="F32" s="238"/>
      <c r="G32" s="236"/>
      <c r="H32" s="236"/>
      <c r="I32" s="765"/>
      <c r="J32" s="766"/>
      <c r="K32" s="767"/>
      <c r="L32" s="768"/>
      <c r="M32" s="237"/>
    </row>
    <row r="33" spans="1:13" ht="13.7" customHeight="1">
      <c r="A33" s="280">
        <v>27</v>
      </c>
      <c r="B33" s="72"/>
      <c r="C33" s="73"/>
      <c r="D33" s="73"/>
      <c r="E33" s="74"/>
      <c r="F33" s="238"/>
      <c r="G33" s="236"/>
      <c r="H33" s="236"/>
      <c r="I33" s="765"/>
      <c r="J33" s="766"/>
      <c r="K33" s="767"/>
      <c r="L33" s="768"/>
      <c r="M33" s="237"/>
    </row>
    <row r="34" spans="1:13" ht="13.7" customHeight="1">
      <c r="A34" s="280">
        <v>28</v>
      </c>
      <c r="B34" s="72"/>
      <c r="C34" s="73"/>
      <c r="D34" s="73"/>
      <c r="E34" s="74"/>
      <c r="F34" s="238"/>
      <c r="G34" s="236"/>
      <c r="H34" s="236"/>
      <c r="I34" s="765"/>
      <c r="J34" s="766"/>
      <c r="K34" s="767"/>
      <c r="L34" s="768"/>
      <c r="M34" s="237"/>
    </row>
    <row r="35" spans="1:13" ht="13.7" customHeight="1">
      <c r="A35" s="280">
        <v>29</v>
      </c>
      <c r="B35" s="26"/>
      <c r="C35" s="27"/>
      <c r="D35" s="27"/>
      <c r="E35" s="28"/>
      <c r="F35" s="238"/>
      <c r="G35" s="236"/>
      <c r="H35" s="236"/>
      <c r="I35" s="765"/>
      <c r="J35" s="766"/>
      <c r="K35" s="767"/>
      <c r="L35" s="768"/>
      <c r="M35" s="237"/>
    </row>
    <row r="36" spans="1:13" ht="13.7" customHeight="1">
      <c r="A36" s="280">
        <v>30</v>
      </c>
      <c r="B36" s="26"/>
      <c r="C36" s="27"/>
      <c r="D36" s="27"/>
      <c r="E36" s="28"/>
      <c r="F36" s="238"/>
      <c r="G36" s="236"/>
      <c r="H36" s="236"/>
      <c r="I36" s="765"/>
      <c r="J36" s="766"/>
      <c r="K36" s="507"/>
      <c r="L36" s="508"/>
      <c r="M36" s="237"/>
    </row>
    <row r="37" spans="1:13" ht="13.7" customHeight="1">
      <c r="A37" s="280">
        <v>31</v>
      </c>
      <c r="B37" s="69"/>
      <c r="C37" s="70"/>
      <c r="D37" s="70"/>
      <c r="E37" s="71"/>
      <c r="F37" s="238"/>
      <c r="G37" s="236"/>
      <c r="H37" s="236"/>
      <c r="I37" s="765"/>
      <c r="J37" s="766"/>
      <c r="K37" s="507"/>
      <c r="L37" s="508"/>
      <c r="M37" s="237"/>
    </row>
    <row r="38" spans="1:13" ht="13.7" customHeight="1">
      <c r="A38" s="280">
        <v>32</v>
      </c>
      <c r="B38" s="69"/>
      <c r="C38" s="70"/>
      <c r="D38" s="70"/>
      <c r="E38" s="71"/>
      <c r="F38" s="238"/>
      <c r="G38" s="236"/>
      <c r="H38" s="236"/>
      <c r="I38" s="765"/>
      <c r="J38" s="766"/>
      <c r="K38" s="507"/>
      <c r="L38" s="508"/>
      <c r="M38" s="237"/>
    </row>
    <row r="39" spans="1:13" ht="13.7" customHeight="1">
      <c r="A39" s="280">
        <v>33</v>
      </c>
      <c r="B39" s="69"/>
      <c r="C39" s="70"/>
      <c r="D39" s="70"/>
      <c r="E39" s="71"/>
      <c r="F39" s="238"/>
      <c r="G39" s="236"/>
      <c r="H39" s="236"/>
      <c r="I39" s="765"/>
      <c r="J39" s="766"/>
      <c r="K39" s="507"/>
      <c r="L39" s="508"/>
      <c r="M39" s="237"/>
    </row>
    <row r="40" spans="1:13" ht="13.7" customHeight="1">
      <c r="A40" s="280">
        <v>34</v>
      </c>
      <c r="B40" s="69"/>
      <c r="C40" s="70"/>
      <c r="D40" s="70"/>
      <c r="E40" s="71"/>
      <c r="F40" s="238"/>
      <c r="G40" s="236"/>
      <c r="H40" s="236"/>
      <c r="I40" s="765"/>
      <c r="J40" s="766"/>
      <c r="K40" s="507"/>
      <c r="L40" s="508"/>
      <c r="M40" s="237"/>
    </row>
    <row r="41" spans="1:13" ht="13.7" customHeight="1">
      <c r="A41" s="280">
        <v>35</v>
      </c>
      <c r="B41" s="69"/>
      <c r="C41" s="70"/>
      <c r="D41" s="70"/>
      <c r="E41" s="71"/>
      <c r="F41" s="238"/>
      <c r="G41" s="236"/>
      <c r="H41" s="236"/>
      <c r="I41" s="765"/>
      <c r="J41" s="766"/>
      <c r="K41" s="507"/>
      <c r="L41" s="508"/>
      <c r="M41" s="237"/>
    </row>
    <row r="42" spans="1:13" ht="13.7" customHeight="1">
      <c r="A42" s="280">
        <v>36</v>
      </c>
      <c r="B42" s="26"/>
      <c r="C42" s="27"/>
      <c r="D42" s="27"/>
      <c r="E42" s="28"/>
      <c r="F42" s="238"/>
      <c r="G42" s="236"/>
      <c r="H42" s="236"/>
      <c r="I42" s="765"/>
      <c r="J42" s="766"/>
      <c r="K42" s="507"/>
      <c r="L42" s="508"/>
      <c r="M42" s="237"/>
    </row>
    <row r="43" spans="1:13" ht="13.7" customHeight="1">
      <c r="A43" s="280">
        <v>37</v>
      </c>
      <c r="B43" s="69"/>
      <c r="C43" s="70"/>
      <c r="D43" s="70"/>
      <c r="E43" s="71"/>
      <c r="F43" s="238"/>
      <c r="G43" s="236"/>
      <c r="H43" s="236"/>
      <c r="I43" s="765"/>
      <c r="J43" s="766"/>
      <c r="K43" s="507"/>
      <c r="L43" s="508"/>
      <c r="M43" s="237"/>
    </row>
    <row r="44" spans="1:13" ht="13.7" customHeight="1">
      <c r="A44" s="280">
        <v>38</v>
      </c>
      <c r="B44" s="72"/>
      <c r="C44" s="73"/>
      <c r="D44" s="73"/>
      <c r="E44" s="74"/>
      <c r="F44" s="238"/>
      <c r="G44" s="236"/>
      <c r="H44" s="236"/>
      <c r="I44" s="765"/>
      <c r="J44" s="766"/>
      <c r="K44" s="507"/>
      <c r="L44" s="508"/>
      <c r="M44" s="237"/>
    </row>
    <row r="45" spans="1:13" ht="13.7" customHeight="1">
      <c r="A45" s="280">
        <v>39</v>
      </c>
      <c r="B45" s="26"/>
      <c r="C45" s="27"/>
      <c r="D45" s="27"/>
      <c r="E45" s="28"/>
      <c r="F45" s="238"/>
      <c r="G45" s="236"/>
      <c r="H45" s="236"/>
      <c r="I45" s="765"/>
      <c r="J45" s="766"/>
      <c r="K45" s="507"/>
      <c r="L45" s="508"/>
      <c r="M45" s="237"/>
    </row>
    <row r="46" spans="1:13" ht="13.7" customHeight="1">
      <c r="A46" s="280">
        <v>40</v>
      </c>
      <c r="B46" s="72"/>
      <c r="C46" s="73"/>
      <c r="D46" s="73"/>
      <c r="E46" s="74"/>
      <c r="F46" s="238"/>
      <c r="G46" s="236"/>
      <c r="H46" s="236"/>
      <c r="I46" s="765"/>
      <c r="J46" s="766"/>
      <c r="K46" s="507"/>
      <c r="L46" s="508"/>
      <c r="M46" s="237"/>
    </row>
    <row r="47" spans="1:13" ht="13.7" customHeight="1">
      <c r="A47" s="280">
        <v>41</v>
      </c>
      <c r="B47" s="72"/>
      <c r="C47" s="73"/>
      <c r="D47" s="73"/>
      <c r="E47" s="74"/>
      <c r="F47" s="238"/>
      <c r="G47" s="236"/>
      <c r="H47" s="236"/>
      <c r="I47" s="765"/>
      <c r="J47" s="766"/>
      <c r="K47" s="507"/>
      <c r="L47" s="508"/>
      <c r="M47" s="237"/>
    </row>
    <row r="48" spans="1:13" ht="13.7" customHeight="1">
      <c r="A48" s="280">
        <v>42</v>
      </c>
      <c r="B48" s="72"/>
      <c r="C48" s="73"/>
      <c r="D48" s="73"/>
      <c r="E48" s="74"/>
      <c r="F48" s="238"/>
      <c r="G48" s="236"/>
      <c r="H48" s="236"/>
      <c r="I48" s="765"/>
      <c r="J48" s="766"/>
      <c r="K48" s="507"/>
      <c r="L48" s="508"/>
      <c r="M48" s="237"/>
    </row>
    <row r="49" spans="1:13" ht="13.7" customHeight="1">
      <c r="A49" s="280">
        <v>43</v>
      </c>
      <c r="B49" s="72"/>
      <c r="C49" s="73"/>
      <c r="D49" s="73"/>
      <c r="E49" s="74"/>
      <c r="F49" s="238"/>
      <c r="G49" s="236"/>
      <c r="H49" s="236"/>
      <c r="I49" s="765"/>
      <c r="J49" s="766"/>
      <c r="K49" s="507"/>
      <c r="L49" s="508"/>
      <c r="M49" s="237"/>
    </row>
    <row r="50" spans="1:13" ht="13.7" customHeight="1">
      <c r="A50" s="280">
        <v>44</v>
      </c>
      <c r="B50" s="72"/>
      <c r="C50" s="73"/>
      <c r="D50" s="73"/>
      <c r="E50" s="74"/>
      <c r="F50" s="238"/>
      <c r="G50" s="236"/>
      <c r="H50" s="236"/>
      <c r="I50" s="765"/>
      <c r="J50" s="766"/>
      <c r="K50" s="507"/>
      <c r="L50" s="508"/>
      <c r="M50" s="237"/>
    </row>
    <row r="51" spans="1:13" ht="13.7" customHeight="1">
      <c r="A51" s="231">
        <v>45</v>
      </c>
      <c r="B51" s="72"/>
      <c r="C51" s="73"/>
      <c r="D51" s="73"/>
      <c r="E51" s="74"/>
      <c r="F51" s="238"/>
      <c r="G51" s="236"/>
      <c r="H51" s="236"/>
      <c r="I51" s="765"/>
      <c r="J51" s="766"/>
      <c r="K51" s="507"/>
      <c r="L51" s="508"/>
      <c r="M51" s="237"/>
    </row>
    <row r="52" spans="1:13" ht="16.5">
      <c r="A52" s="247"/>
      <c r="B52" s="26"/>
      <c r="C52" s="27"/>
      <c r="D52" s="27"/>
      <c r="E52" s="28"/>
      <c r="F52" s="238"/>
      <c r="G52" s="236"/>
      <c r="H52" s="248"/>
      <c r="I52" s="249"/>
      <c r="J52" s="250"/>
      <c r="K52" s="249"/>
      <c r="L52" s="250"/>
      <c r="M52" s="248"/>
    </row>
    <row r="53" spans="1:13" ht="11.25" customHeight="1">
      <c r="A53" s="251"/>
      <c r="B53" s="26"/>
      <c r="C53" s="27"/>
      <c r="D53" s="27"/>
      <c r="E53" s="28"/>
      <c r="F53" s="238"/>
      <c r="G53" s="236"/>
      <c r="H53" s="248"/>
      <c r="I53" s="249"/>
      <c r="J53" s="254"/>
      <c r="K53" s="255"/>
      <c r="L53" s="250"/>
      <c r="M53" s="248"/>
    </row>
    <row r="54" spans="1:13" ht="14.25" customHeight="1">
      <c r="A54" s="247"/>
      <c r="B54" s="23"/>
      <c r="C54" s="24"/>
      <c r="D54" s="24"/>
      <c r="E54" s="25"/>
      <c r="F54" s="238"/>
      <c r="G54" s="236"/>
      <c r="H54" s="248"/>
      <c r="I54" s="249"/>
      <c r="J54" s="250"/>
      <c r="K54" s="249"/>
      <c r="L54" s="250"/>
      <c r="M54" s="248"/>
    </row>
    <row r="55" spans="1:13" ht="14.25" customHeight="1">
      <c r="A55" s="247"/>
      <c r="B55" s="26"/>
      <c r="C55" s="27"/>
      <c r="D55" s="27"/>
      <c r="E55" s="28"/>
      <c r="F55" s="238"/>
      <c r="G55" s="236"/>
      <c r="H55" s="248"/>
      <c r="I55" s="249"/>
      <c r="J55" s="250"/>
      <c r="K55" s="249"/>
      <c r="L55" s="250"/>
      <c r="M55" s="248"/>
    </row>
    <row r="56" spans="1:13" ht="14.25" customHeight="1">
      <c r="A56" s="247"/>
      <c r="B56" s="232"/>
      <c r="C56" s="233"/>
      <c r="D56" s="233"/>
      <c r="E56" s="234"/>
      <c r="F56" s="238"/>
      <c r="G56" s="236"/>
      <c r="H56" s="248"/>
      <c r="I56" s="249"/>
      <c r="J56" s="250"/>
      <c r="K56" s="249"/>
      <c r="L56" s="250"/>
      <c r="M56" s="248"/>
    </row>
    <row r="57" spans="1:13" ht="14.25" customHeight="1">
      <c r="A57" s="247"/>
      <c r="B57" s="232"/>
      <c r="C57" s="233"/>
      <c r="D57" s="233"/>
      <c r="E57" s="234"/>
      <c r="F57" s="238"/>
      <c r="G57" s="236"/>
      <c r="H57" s="248"/>
      <c r="I57" s="249"/>
      <c r="J57" s="250"/>
      <c r="K57" s="249"/>
      <c r="L57" s="250"/>
      <c r="M57" s="248"/>
    </row>
    <row r="58" spans="1:13" ht="14.25" customHeight="1">
      <c r="A58" s="247"/>
      <c r="B58" s="232"/>
      <c r="C58" s="233"/>
      <c r="D58" s="233"/>
      <c r="E58" s="234"/>
      <c r="F58" s="248"/>
      <c r="G58" s="108"/>
      <c r="H58" s="248"/>
      <c r="I58" s="249"/>
      <c r="J58" s="250"/>
      <c r="K58" s="249"/>
      <c r="L58" s="250"/>
      <c r="M58" s="248"/>
    </row>
    <row r="59" spans="1:13">
      <c r="A59" s="247"/>
      <c r="B59" s="232"/>
      <c r="C59" s="233"/>
      <c r="D59" s="233"/>
      <c r="E59" s="234"/>
      <c r="F59" s="252"/>
      <c r="G59" s="253"/>
      <c r="H59" s="248"/>
      <c r="I59" s="249"/>
      <c r="J59" s="250"/>
      <c r="K59" s="249"/>
      <c r="L59" s="250"/>
      <c r="M59" s="248"/>
    </row>
    <row r="60" spans="1:13">
      <c r="A60" s="247"/>
      <c r="B60" s="232"/>
      <c r="C60" s="233"/>
      <c r="D60" s="233"/>
      <c r="E60" s="234"/>
      <c r="F60" s="248"/>
      <c r="G60" s="108"/>
      <c r="H60" s="248"/>
      <c r="I60" s="249"/>
      <c r="J60" s="250"/>
      <c r="K60" s="249"/>
      <c r="L60" s="250"/>
      <c r="M60" s="248"/>
    </row>
    <row r="61" spans="1:13">
      <c r="A61" s="247"/>
      <c r="B61" s="232"/>
      <c r="C61" s="233"/>
      <c r="D61" s="233"/>
      <c r="E61" s="234"/>
      <c r="F61" s="248"/>
      <c r="G61" s="108"/>
      <c r="H61" s="248"/>
      <c r="I61" s="249"/>
      <c r="J61" s="250"/>
      <c r="K61" s="249"/>
      <c r="L61" s="250"/>
      <c r="M61" s="248"/>
    </row>
    <row r="62" spans="1:13">
      <c r="A62" s="247"/>
      <c r="B62" s="241"/>
      <c r="C62" s="242"/>
      <c r="D62" s="242"/>
      <c r="E62" s="243"/>
      <c r="F62" s="248"/>
      <c r="G62" s="108"/>
      <c r="H62" s="248"/>
      <c r="I62" s="249"/>
      <c r="J62" s="250"/>
      <c r="K62" s="249"/>
      <c r="L62" s="250"/>
      <c r="M62" s="248"/>
    </row>
    <row r="63" spans="1:13">
      <c r="A63" s="247"/>
      <c r="B63" s="239"/>
      <c r="C63" s="240"/>
      <c r="D63" s="240"/>
      <c r="E63" s="235"/>
      <c r="F63" s="248"/>
      <c r="G63" s="108"/>
      <c r="H63" s="248"/>
      <c r="I63" s="249"/>
      <c r="J63" s="250"/>
      <c r="K63" s="249"/>
      <c r="L63" s="250"/>
      <c r="M63" s="248"/>
    </row>
    <row r="64" spans="1:13">
      <c r="A64" s="247"/>
      <c r="B64" s="239"/>
      <c r="C64" s="240"/>
      <c r="D64" s="240"/>
      <c r="E64" s="235"/>
      <c r="F64" s="90"/>
      <c r="G64" s="108"/>
      <c r="H64" s="248"/>
      <c r="I64" s="249"/>
      <c r="J64" s="250"/>
      <c r="K64" s="249"/>
      <c r="L64" s="250"/>
      <c r="M64" s="248"/>
    </row>
    <row r="65" spans="1:13">
      <c r="A65" s="247"/>
      <c r="B65" s="241"/>
      <c r="C65" s="242"/>
      <c r="D65" s="242"/>
      <c r="E65" s="243"/>
      <c r="F65" s="248"/>
      <c r="G65" s="108"/>
      <c r="H65" s="248"/>
      <c r="I65" s="249"/>
      <c r="J65" s="250"/>
      <c r="K65" s="249"/>
      <c r="L65" s="250"/>
      <c r="M65" s="248"/>
    </row>
    <row r="66" spans="1:13">
      <c r="A66" s="247"/>
      <c r="B66" s="241"/>
      <c r="C66" s="242"/>
      <c r="D66" s="242"/>
      <c r="E66" s="243"/>
      <c r="F66" s="248"/>
      <c r="G66" s="108"/>
      <c r="H66" s="248"/>
      <c r="I66" s="249"/>
      <c r="J66" s="250"/>
      <c r="K66" s="249"/>
      <c r="L66" s="250"/>
      <c r="M66" s="248"/>
    </row>
    <row r="67" spans="1:13">
      <c r="A67" s="247"/>
      <c r="B67" s="241"/>
      <c r="C67" s="242"/>
      <c r="D67" s="242"/>
      <c r="E67" s="243"/>
      <c r="F67" s="248"/>
      <c r="G67" s="108"/>
      <c r="H67" s="248"/>
      <c r="I67" s="249"/>
      <c r="J67" s="250"/>
      <c r="K67" s="249"/>
      <c r="L67" s="250"/>
      <c r="M67" s="248"/>
    </row>
    <row r="68" spans="1:13">
      <c r="A68" s="247"/>
      <c r="B68" s="241"/>
      <c r="C68" s="242"/>
      <c r="D68" s="242"/>
      <c r="E68" s="243"/>
      <c r="F68" s="248"/>
      <c r="G68" s="108"/>
      <c r="H68" s="248"/>
      <c r="I68" s="249"/>
      <c r="J68" s="250"/>
      <c r="K68" s="249"/>
      <c r="L68" s="250"/>
      <c r="M68" s="248"/>
    </row>
    <row r="69" spans="1:13">
      <c r="A69" s="247"/>
      <c r="B69" s="241"/>
      <c r="C69" s="242"/>
      <c r="D69" s="242"/>
      <c r="E69" s="243"/>
      <c r="F69" s="248"/>
      <c r="G69" s="108"/>
      <c r="H69" s="248"/>
      <c r="I69" s="249"/>
      <c r="J69" s="250"/>
      <c r="K69" s="249"/>
      <c r="L69" s="250"/>
      <c r="M69" s="248"/>
    </row>
    <row r="70" spans="1:13">
      <c r="A70" s="247"/>
      <c r="B70" s="241"/>
      <c r="C70" s="242"/>
      <c r="D70" s="242"/>
      <c r="E70" s="243"/>
      <c r="F70" s="248"/>
      <c r="G70" s="108"/>
      <c r="H70" s="248"/>
      <c r="I70" s="249"/>
      <c r="J70" s="250"/>
      <c r="K70" s="249"/>
      <c r="L70" s="250"/>
      <c r="M70" s="248"/>
    </row>
    <row r="71" spans="1:13">
      <c r="A71" s="247"/>
      <c r="B71" s="241"/>
      <c r="C71" s="242"/>
      <c r="D71" s="242"/>
      <c r="E71" s="243"/>
      <c r="F71" s="248"/>
      <c r="G71" s="108"/>
      <c r="H71" s="248"/>
      <c r="I71" s="249"/>
      <c r="J71" s="250"/>
      <c r="K71" s="249"/>
      <c r="L71" s="250"/>
      <c r="M71" s="248"/>
    </row>
    <row r="72" spans="1:13">
      <c r="A72" s="247"/>
      <c r="B72" s="241"/>
      <c r="C72" s="242"/>
      <c r="D72" s="242"/>
      <c r="E72" s="243"/>
      <c r="F72" s="248"/>
      <c r="G72" s="108"/>
      <c r="H72" s="248"/>
      <c r="I72" s="249"/>
      <c r="J72" s="250"/>
      <c r="K72" s="249"/>
      <c r="L72" s="250"/>
      <c r="M72" s="248"/>
    </row>
    <row r="73" spans="1:13">
      <c r="A73" s="247"/>
      <c r="B73" s="241"/>
      <c r="C73" s="242"/>
      <c r="D73" s="242"/>
      <c r="E73" s="243"/>
      <c r="F73" s="248"/>
      <c r="G73" s="108"/>
      <c r="H73" s="248"/>
      <c r="I73" s="249"/>
      <c r="J73" s="250"/>
      <c r="K73" s="249"/>
      <c r="L73" s="250"/>
      <c r="M73" s="248"/>
    </row>
    <row r="74" spans="1:13">
      <c r="A74" s="247"/>
      <c r="B74" s="241"/>
      <c r="C74" s="256"/>
      <c r="D74" s="242"/>
      <c r="E74" s="243"/>
      <c r="F74" s="248"/>
      <c r="G74" s="108"/>
      <c r="H74" s="248"/>
      <c r="I74" s="249"/>
      <c r="J74" s="250"/>
      <c r="K74" s="249"/>
      <c r="L74" s="250"/>
      <c r="M74" s="248"/>
    </row>
    <row r="75" spans="1:13">
      <c r="A75" s="247"/>
      <c r="B75" s="241"/>
      <c r="C75" s="256"/>
      <c r="D75" s="242"/>
      <c r="E75" s="243"/>
      <c r="F75" s="248"/>
      <c r="G75" s="108"/>
      <c r="H75" s="248"/>
      <c r="I75" s="249"/>
      <c r="J75" s="250"/>
      <c r="K75" s="249"/>
      <c r="L75" s="250"/>
      <c r="M75" s="248"/>
    </row>
    <row r="76" spans="1:13">
      <c r="B76" s="257"/>
      <c r="C76" s="258"/>
      <c r="D76" s="258"/>
      <c r="E76" s="257"/>
      <c r="F76" s="248"/>
      <c r="G76" s="108"/>
      <c r="H76" s="90"/>
      <c r="I76" s="92"/>
      <c r="J76" s="93"/>
      <c r="K76" s="92"/>
      <c r="L76" s="93"/>
      <c r="M76" s="90"/>
    </row>
    <row r="77" spans="1:13">
      <c r="B77" s="241"/>
      <c r="C77" s="242"/>
      <c r="D77" s="242"/>
      <c r="E77" s="243"/>
      <c r="F77" s="248"/>
      <c r="G77" s="108"/>
      <c r="H77" s="90"/>
      <c r="I77" s="92"/>
      <c r="J77" s="93"/>
      <c r="K77" s="92"/>
      <c r="L77" s="93"/>
      <c r="M77" s="90"/>
    </row>
    <row r="78" spans="1:13">
      <c r="B78" s="241"/>
      <c r="C78" s="242"/>
      <c r="D78" s="242"/>
      <c r="E78" s="243"/>
      <c r="F78" s="248"/>
      <c r="G78" s="108"/>
      <c r="H78" s="90"/>
      <c r="I78" s="92"/>
      <c r="J78" s="93"/>
      <c r="K78" s="92"/>
      <c r="L78" s="93"/>
      <c r="M78" s="90"/>
    </row>
    <row r="79" spans="1:13">
      <c r="B79" s="241"/>
      <c r="C79" s="242"/>
      <c r="D79" s="242"/>
      <c r="E79" s="243"/>
      <c r="F79" s="248"/>
      <c r="G79" s="108"/>
      <c r="H79" s="90"/>
      <c r="I79" s="92"/>
      <c r="J79" s="93"/>
      <c r="K79" s="92"/>
      <c r="L79" s="93"/>
      <c r="M79" s="90"/>
    </row>
    <row r="80" spans="1:13">
      <c r="B80" s="241"/>
      <c r="C80" s="242"/>
      <c r="D80" s="242"/>
      <c r="E80" s="243"/>
      <c r="F80" s="248"/>
      <c r="G80" s="108"/>
      <c r="H80" s="90"/>
      <c r="I80" s="92"/>
      <c r="J80" s="93"/>
      <c r="K80" s="92"/>
      <c r="L80" s="93"/>
      <c r="M80" s="90"/>
    </row>
    <row r="81" spans="2:13">
      <c r="B81" s="241"/>
      <c r="C81" s="242"/>
      <c r="D81" s="242"/>
      <c r="E81" s="243"/>
      <c r="F81" s="248"/>
      <c r="G81" s="108"/>
      <c r="H81" s="90"/>
      <c r="I81" s="92"/>
      <c r="J81" s="93"/>
      <c r="K81" s="92"/>
      <c r="L81" s="93"/>
      <c r="M81" s="90"/>
    </row>
    <row r="82" spans="2:13">
      <c r="B82" s="241"/>
      <c r="C82" s="242"/>
      <c r="D82" s="242"/>
      <c r="E82" s="243"/>
      <c r="F82" s="90"/>
      <c r="G82" s="108"/>
      <c r="H82" s="90"/>
      <c r="I82" s="92"/>
      <c r="J82" s="93"/>
      <c r="K82" s="92"/>
      <c r="L82" s="93"/>
      <c r="M82" s="90"/>
    </row>
    <row r="83" spans="2:13">
      <c r="B83" s="241"/>
      <c r="C83" s="242"/>
      <c r="D83" s="242"/>
      <c r="E83" s="243"/>
      <c r="F83" s="90"/>
      <c r="G83" s="108"/>
      <c r="H83" s="90"/>
      <c r="I83" s="92"/>
      <c r="J83" s="93"/>
      <c r="K83" s="92"/>
      <c r="L83" s="93"/>
      <c r="M83" s="90"/>
    </row>
    <row r="84" spans="2:13">
      <c r="B84" s="100"/>
      <c r="C84" s="101"/>
      <c r="D84" s="101"/>
      <c r="E84" s="102"/>
      <c r="F84" s="93"/>
      <c r="G84" s="108"/>
      <c r="H84" s="90"/>
      <c r="I84" s="92"/>
      <c r="J84" s="93"/>
      <c r="K84" s="92"/>
      <c r="L84" s="93"/>
      <c r="M84" s="90"/>
    </row>
    <row r="85" spans="2:13">
      <c r="B85" s="104"/>
      <c r="C85" s="105"/>
      <c r="D85" s="105"/>
      <c r="E85" s="106"/>
      <c r="F85" s="93"/>
      <c r="G85" s="108"/>
      <c r="H85" s="90"/>
      <c r="I85" s="92"/>
      <c r="J85" s="93"/>
      <c r="K85" s="92"/>
      <c r="L85" s="93"/>
      <c r="M85" s="90"/>
    </row>
    <row r="86" spans="2:13">
      <c r="B86" s="23"/>
      <c r="C86" s="24"/>
      <c r="D86" s="24"/>
      <c r="E86" s="25"/>
      <c r="F86" s="93"/>
      <c r="G86" s="108"/>
      <c r="H86" s="90"/>
      <c r="I86" s="92"/>
      <c r="J86" s="93"/>
      <c r="K86" s="92"/>
      <c r="L86" s="93"/>
      <c r="M86" s="90"/>
    </row>
    <row r="87" spans="2:13">
      <c r="B87" s="23"/>
      <c r="C87" s="24"/>
      <c r="D87" s="24"/>
      <c r="E87" s="25"/>
      <c r="F87" s="93"/>
      <c r="G87" s="108"/>
      <c r="H87" s="90"/>
      <c r="I87" s="92"/>
      <c r="J87" s="93"/>
      <c r="K87" s="92"/>
      <c r="L87" s="93"/>
      <c r="M87" s="90"/>
    </row>
    <row r="88" spans="2:13">
      <c r="B88" s="23"/>
      <c r="C88" s="24"/>
      <c r="D88" s="24"/>
      <c r="E88" s="25"/>
      <c r="F88" s="93"/>
      <c r="G88" s="108"/>
      <c r="H88" s="90"/>
      <c r="I88" s="92"/>
      <c r="J88" s="93"/>
      <c r="K88" s="92"/>
      <c r="L88" s="93"/>
      <c r="M88" s="90"/>
    </row>
    <row r="89" spans="2:13">
      <c r="B89" s="23"/>
      <c r="C89" s="24"/>
      <c r="D89" s="24"/>
      <c r="E89" s="25"/>
      <c r="F89" s="93"/>
      <c r="G89" s="108"/>
      <c r="H89" s="90"/>
      <c r="I89" s="92"/>
      <c r="J89" s="93"/>
      <c r="K89" s="92"/>
      <c r="L89" s="93"/>
      <c r="M89" s="90"/>
    </row>
    <row r="90" spans="2:13">
      <c r="B90" s="23"/>
      <c r="C90" s="24"/>
      <c r="D90" s="24"/>
      <c r="E90" s="25"/>
      <c r="F90" s="93"/>
      <c r="G90" s="108"/>
      <c r="H90" s="90"/>
      <c r="I90" s="92"/>
      <c r="J90" s="93"/>
      <c r="K90" s="92"/>
      <c r="L90" s="93"/>
      <c r="M90" s="90"/>
    </row>
    <row r="91" spans="2:13">
      <c r="B91" s="23"/>
      <c r="C91" s="24"/>
      <c r="D91" s="24"/>
      <c r="E91" s="25"/>
      <c r="F91" s="93"/>
      <c r="G91" s="108"/>
      <c r="H91" s="90"/>
      <c r="I91" s="92"/>
      <c r="J91" s="93"/>
      <c r="K91" s="92"/>
      <c r="L91" s="93"/>
      <c r="M91" s="90"/>
    </row>
    <row r="92" spans="2:13">
      <c r="B92" s="104"/>
      <c r="C92" s="107"/>
      <c r="D92" s="107"/>
      <c r="E92" s="106"/>
      <c r="F92" s="93"/>
      <c r="G92" s="108"/>
      <c r="H92" s="90"/>
      <c r="I92" s="92"/>
      <c r="J92" s="93"/>
      <c r="K92" s="92"/>
      <c r="L92" s="93"/>
      <c r="M92" s="90"/>
    </row>
    <row r="93" spans="2:13">
      <c r="B93" s="26"/>
      <c r="C93" s="27"/>
      <c r="D93" s="27"/>
      <c r="E93" s="28"/>
      <c r="F93" s="93"/>
      <c r="G93" s="108"/>
      <c r="H93" s="90"/>
      <c r="I93" s="92"/>
      <c r="J93" s="93"/>
      <c r="K93" s="92"/>
      <c r="L93" s="93"/>
      <c r="M93" s="90"/>
    </row>
    <row r="94" spans="2:13">
      <c r="B94" s="26"/>
      <c r="C94" s="27"/>
      <c r="D94" s="27"/>
      <c r="E94" s="28"/>
      <c r="F94" s="93"/>
      <c r="G94" s="108"/>
      <c r="H94" s="90"/>
      <c r="I94" s="92"/>
      <c r="J94" s="93"/>
      <c r="K94" s="92"/>
      <c r="L94" s="93"/>
      <c r="M94" s="90"/>
    </row>
    <row r="95" spans="2:13">
      <c r="B95" s="26"/>
      <c r="C95" s="27"/>
      <c r="D95" s="27"/>
      <c r="E95" s="28"/>
      <c r="F95" s="93"/>
      <c r="G95" s="108"/>
      <c r="H95" s="90"/>
      <c r="I95" s="92"/>
      <c r="J95" s="93"/>
      <c r="K95" s="92"/>
      <c r="L95" s="93"/>
      <c r="M95" s="90"/>
    </row>
    <row r="96" spans="2:13">
      <c r="B96" s="26"/>
      <c r="C96" s="27"/>
      <c r="D96" s="27"/>
      <c r="E96" s="28"/>
      <c r="F96" s="93"/>
      <c r="G96" s="108"/>
      <c r="H96" s="90"/>
      <c r="I96" s="92"/>
      <c r="J96" s="93"/>
      <c r="K96" s="92"/>
      <c r="L96" s="93"/>
      <c r="M96" s="90"/>
    </row>
    <row r="97" spans="2:13">
      <c r="B97" s="23"/>
      <c r="C97" s="24"/>
      <c r="D97" s="24"/>
      <c r="E97" s="25"/>
      <c r="F97" s="93"/>
      <c r="G97" s="108"/>
      <c r="H97" s="90"/>
      <c r="I97" s="92"/>
      <c r="J97" s="93"/>
      <c r="K97" s="92"/>
      <c r="L97" s="93"/>
      <c r="M97" s="90"/>
    </row>
    <row r="98" spans="2:13">
      <c r="B98" s="23"/>
      <c r="C98" s="24"/>
      <c r="D98" s="24"/>
      <c r="E98" s="25"/>
      <c r="F98" s="93"/>
      <c r="G98" s="108"/>
      <c r="H98" s="90"/>
      <c r="I98" s="92"/>
      <c r="J98" s="93"/>
      <c r="K98" s="92"/>
      <c r="L98" s="93"/>
      <c r="M98" s="90"/>
    </row>
    <row r="99" spans="2:13">
      <c r="B99" s="104"/>
      <c r="C99" s="103"/>
      <c r="D99" s="112"/>
      <c r="E99" s="106"/>
      <c r="F99" s="93"/>
      <c r="G99" s="108"/>
      <c r="H99" s="90"/>
      <c r="I99" s="92"/>
      <c r="J99" s="93"/>
      <c r="K99" s="92"/>
      <c r="L99" s="93"/>
      <c r="M99" s="90"/>
    </row>
    <row r="100" spans="2:13">
      <c r="B100" s="104"/>
      <c r="C100" s="103"/>
      <c r="D100" s="112"/>
      <c r="E100" s="106"/>
      <c r="F100" s="93"/>
      <c r="G100" s="90"/>
      <c r="H100" s="90"/>
      <c r="I100" s="92"/>
      <c r="J100" s="93"/>
      <c r="K100" s="92"/>
      <c r="L100" s="93"/>
      <c r="M100" s="90"/>
    </row>
    <row r="101" spans="2:13">
      <c r="B101" s="113"/>
      <c r="C101" s="27"/>
      <c r="D101" s="110"/>
      <c r="E101" s="111"/>
      <c r="F101" s="93"/>
      <c r="G101" s="90"/>
    </row>
    <row r="102" spans="2:13">
      <c r="B102" s="26"/>
      <c r="C102" s="27"/>
      <c r="D102" s="27"/>
      <c r="E102" s="28"/>
      <c r="F102" s="93"/>
      <c r="G102" s="90"/>
    </row>
    <row r="103" spans="2:13">
      <c r="B103" s="26"/>
      <c r="C103" s="27"/>
      <c r="D103" s="27"/>
      <c r="E103" s="28"/>
      <c r="F103" s="93"/>
      <c r="G103" s="90"/>
    </row>
    <row r="104" spans="2:13">
      <c r="B104" s="26"/>
      <c r="C104" s="27"/>
      <c r="D104" s="27"/>
      <c r="E104" s="28"/>
      <c r="F104" s="93"/>
      <c r="G104" s="90"/>
    </row>
    <row r="105" spans="2:13">
      <c r="B105" s="26"/>
      <c r="C105" s="27"/>
      <c r="D105" s="27"/>
      <c r="E105" s="28"/>
      <c r="F105" s="93"/>
      <c r="G105" s="90"/>
    </row>
    <row r="106" spans="2:13">
      <c r="B106" s="26"/>
      <c r="C106" s="27"/>
      <c r="D106" s="27"/>
      <c r="E106" s="28"/>
      <c r="F106" s="93"/>
      <c r="G106" s="90"/>
    </row>
    <row r="107" spans="2:13">
      <c r="B107" s="23"/>
      <c r="C107" s="24"/>
      <c r="D107" s="24"/>
      <c r="E107" s="25"/>
    </row>
    <row r="108" spans="2:13">
      <c r="B108" s="26"/>
      <c r="C108" s="27"/>
      <c r="D108" s="27"/>
      <c r="E108" s="28"/>
    </row>
  </sheetData>
  <mergeCells count="81"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30:J30"/>
    <mergeCell ref="K30:L30"/>
    <mergeCell ref="I31:J31"/>
    <mergeCell ref="K31:L31"/>
    <mergeCell ref="I32:J32"/>
    <mergeCell ref="K32:L32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16:J16"/>
    <mergeCell ref="K16:L16"/>
    <mergeCell ref="I17:J17"/>
    <mergeCell ref="K17:L17"/>
    <mergeCell ref="I18:J18"/>
    <mergeCell ref="K18:L18"/>
    <mergeCell ref="I13:J13"/>
    <mergeCell ref="K13:L13"/>
    <mergeCell ref="I14:J14"/>
    <mergeCell ref="K14:L14"/>
    <mergeCell ref="I15:J15"/>
    <mergeCell ref="K15:L15"/>
    <mergeCell ref="I10:J10"/>
    <mergeCell ref="K10:L10"/>
    <mergeCell ref="I11:J11"/>
    <mergeCell ref="K11:L11"/>
    <mergeCell ref="I12:J12"/>
    <mergeCell ref="K12:L12"/>
    <mergeCell ref="I8:J8"/>
    <mergeCell ref="K8:L8"/>
    <mergeCell ref="I9:J9"/>
    <mergeCell ref="K9:L9"/>
    <mergeCell ref="I7:J7"/>
    <mergeCell ref="K7:L7"/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</mergeCells>
  <pageMargins left="0.53" right="0.2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4"/>
  <dimension ref="A1:Q58"/>
  <sheetViews>
    <sheetView topLeftCell="A4" workbookViewId="0">
      <selection activeCell="P17" sqref="P17"/>
    </sheetView>
  </sheetViews>
  <sheetFormatPr defaultRowHeight="15"/>
  <cols>
    <col min="1" max="1" width="2.7109375" customWidth="1"/>
    <col min="2" max="2" width="7.42578125" customWidth="1"/>
    <col min="3" max="3" width="7.42578125" hidden="1" customWidth="1"/>
    <col min="4" max="4" width="32.5703125" customWidth="1"/>
    <col min="5" max="5" width="5.140625" bestFit="1" customWidth="1"/>
    <col min="6" max="6" width="5.5703125" customWidth="1"/>
    <col min="7" max="7" width="5.28515625" bestFit="1" customWidth="1"/>
    <col min="8" max="8" width="4.28515625" customWidth="1"/>
    <col min="9" max="9" width="5.42578125" customWidth="1"/>
    <col min="10" max="10" width="9.42578125" customWidth="1"/>
    <col min="11" max="11" width="7.28515625" customWidth="1"/>
    <col min="12" max="12" width="4.14062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36">
      <c r="A4" s="773" t="s">
        <v>1</v>
      </c>
      <c r="B4" s="774"/>
      <c r="C4" s="21"/>
      <c r="D4" s="17"/>
      <c r="E4" s="775" t="s">
        <v>5</v>
      </c>
      <c r="F4" s="778" t="s">
        <v>14</v>
      </c>
      <c r="G4" s="778" t="s">
        <v>15</v>
      </c>
      <c r="H4" s="778" t="s">
        <v>16</v>
      </c>
      <c r="I4" s="18" t="s">
        <v>11</v>
      </c>
      <c r="J4" s="22">
        <v>43172</v>
      </c>
      <c r="K4" s="18" t="s">
        <v>13</v>
      </c>
      <c r="L4" s="781">
        <v>43173</v>
      </c>
      <c r="M4" s="782"/>
    </row>
    <row r="5" spans="1:17" ht="13.7" customHeight="1">
      <c r="A5" s="775" t="s">
        <v>2</v>
      </c>
      <c r="B5" s="783" t="s">
        <v>3</v>
      </c>
      <c r="C5" s="785" t="s">
        <v>4</v>
      </c>
      <c r="D5" s="775" t="s">
        <v>20</v>
      </c>
      <c r="E5" s="776"/>
      <c r="F5" s="779"/>
      <c r="G5" s="779"/>
      <c r="H5" s="779"/>
      <c r="I5" s="787" t="s">
        <v>6</v>
      </c>
      <c r="J5" s="788"/>
      <c r="K5" s="788" t="s">
        <v>12</v>
      </c>
      <c r="L5" s="789"/>
      <c r="M5" s="775" t="s">
        <v>10</v>
      </c>
    </row>
    <row r="6" spans="1:17" ht="13.7" customHeight="1">
      <c r="A6" s="777"/>
      <c r="B6" s="784"/>
      <c r="C6" s="786"/>
      <c r="D6" s="777"/>
      <c r="E6" s="777"/>
      <c r="F6" s="780"/>
      <c r="G6" s="780"/>
      <c r="H6" s="780"/>
      <c r="I6" s="790" t="s">
        <v>18</v>
      </c>
      <c r="J6" s="791"/>
      <c r="K6" s="791"/>
      <c r="L6" s="792"/>
      <c r="M6" s="777"/>
    </row>
    <row r="7" spans="1:17" ht="13.7" customHeight="1">
      <c r="A7" s="19">
        <v>1</v>
      </c>
      <c r="B7" s="23" t="s">
        <v>21</v>
      </c>
      <c r="C7" s="24" t="s">
        <v>22</v>
      </c>
      <c r="D7" s="24" t="s">
        <v>23</v>
      </c>
      <c r="E7" s="25" t="s">
        <v>19</v>
      </c>
      <c r="F7" s="5">
        <v>15</v>
      </c>
      <c r="G7" s="6">
        <v>15</v>
      </c>
      <c r="H7" s="6"/>
      <c r="I7" s="769"/>
      <c r="J7" s="770"/>
      <c r="K7" s="771"/>
      <c r="L7" s="772"/>
      <c r="M7" s="7"/>
    </row>
    <row r="8" spans="1:17" ht="13.7" customHeight="1">
      <c r="A8" s="19">
        <v>2</v>
      </c>
      <c r="B8" s="23" t="s">
        <v>24</v>
      </c>
      <c r="C8" s="24" t="s">
        <v>25</v>
      </c>
      <c r="D8" s="24" t="s">
        <v>26</v>
      </c>
      <c r="E8" s="25" t="s">
        <v>19</v>
      </c>
      <c r="F8" s="5"/>
      <c r="G8" s="6">
        <v>1</v>
      </c>
      <c r="H8" s="6"/>
      <c r="I8" s="769"/>
      <c r="J8" s="770"/>
      <c r="K8" s="771"/>
      <c r="L8" s="772"/>
      <c r="M8" s="7"/>
      <c r="N8" s="2"/>
    </row>
    <row r="9" spans="1:17" ht="13.7" customHeight="1">
      <c r="A9" s="19">
        <v>3</v>
      </c>
      <c r="B9" s="23" t="s">
        <v>77</v>
      </c>
      <c r="C9" s="24" t="s">
        <v>78</v>
      </c>
      <c r="D9" s="24" t="s">
        <v>79</v>
      </c>
      <c r="E9" s="25" t="s">
        <v>19</v>
      </c>
      <c r="F9" s="5"/>
      <c r="G9" s="6">
        <v>3</v>
      </c>
      <c r="H9" s="6"/>
      <c r="I9" s="769"/>
      <c r="J9" s="770"/>
      <c r="K9" s="771"/>
      <c r="L9" s="772"/>
      <c r="M9" s="7"/>
      <c r="N9" s="2"/>
    </row>
    <row r="10" spans="1:17" ht="13.7" customHeight="1">
      <c r="A10" s="19">
        <v>4</v>
      </c>
      <c r="B10" s="23" t="s">
        <v>27</v>
      </c>
      <c r="C10" s="24" t="s">
        <v>28</v>
      </c>
      <c r="D10" s="24" t="s">
        <v>29</v>
      </c>
      <c r="E10" s="25" t="s">
        <v>19</v>
      </c>
      <c r="F10" s="5"/>
      <c r="G10" s="6">
        <v>2</v>
      </c>
      <c r="H10" s="6"/>
      <c r="I10" s="769"/>
      <c r="J10" s="770"/>
      <c r="K10" s="771"/>
      <c r="L10" s="772"/>
      <c r="M10" s="7"/>
    </row>
    <row r="11" spans="1:17" ht="13.7" customHeight="1">
      <c r="A11" s="19">
        <v>5</v>
      </c>
      <c r="B11" s="23" t="s">
        <v>30</v>
      </c>
      <c r="C11" s="24" t="s">
        <v>31</v>
      </c>
      <c r="D11" s="24" t="s">
        <v>32</v>
      </c>
      <c r="E11" s="25" t="s">
        <v>19</v>
      </c>
      <c r="F11" s="5">
        <v>1</v>
      </c>
      <c r="G11" s="6">
        <v>2</v>
      </c>
      <c r="H11" s="6"/>
      <c r="I11" s="769"/>
      <c r="J11" s="770"/>
      <c r="K11" s="771"/>
      <c r="L11" s="772"/>
      <c r="M11" s="7"/>
    </row>
    <row r="12" spans="1:17" ht="13.7" customHeight="1">
      <c r="A12" s="19">
        <v>6</v>
      </c>
      <c r="B12" s="23" t="s">
        <v>33</v>
      </c>
      <c r="C12" s="24" t="s">
        <v>34</v>
      </c>
      <c r="D12" s="24" t="s">
        <v>35</v>
      </c>
      <c r="E12" s="25" t="s">
        <v>19</v>
      </c>
      <c r="F12" s="5" t="s">
        <v>80</v>
      </c>
      <c r="G12" s="6">
        <v>3</v>
      </c>
      <c r="H12" s="6"/>
      <c r="I12" s="769"/>
      <c r="J12" s="770"/>
      <c r="K12" s="771"/>
      <c r="L12" s="772"/>
      <c r="M12" s="7"/>
    </row>
    <row r="13" spans="1:17" ht="13.7" customHeight="1">
      <c r="A13" s="19">
        <v>7</v>
      </c>
      <c r="B13" s="23" t="s">
        <v>36</v>
      </c>
      <c r="C13" s="24" t="s">
        <v>37</v>
      </c>
      <c r="D13" s="24" t="s">
        <v>38</v>
      </c>
      <c r="E13" s="25" t="s">
        <v>19</v>
      </c>
      <c r="F13" s="5">
        <v>2</v>
      </c>
      <c r="G13" s="6">
        <v>4</v>
      </c>
      <c r="H13" s="6"/>
      <c r="I13" s="769"/>
      <c r="J13" s="770"/>
      <c r="K13" s="771"/>
      <c r="L13" s="772"/>
      <c r="M13" s="7"/>
    </row>
    <row r="14" spans="1:17" ht="13.7" customHeight="1">
      <c r="A14" s="19">
        <v>8</v>
      </c>
      <c r="B14" s="23" t="s">
        <v>39</v>
      </c>
      <c r="C14" s="24" t="s">
        <v>40</v>
      </c>
      <c r="D14" s="24" t="s">
        <v>41</v>
      </c>
      <c r="E14" s="25" t="s">
        <v>19</v>
      </c>
      <c r="F14" s="5"/>
      <c r="G14" s="6">
        <v>2</v>
      </c>
      <c r="H14" s="6"/>
      <c r="I14" s="769"/>
      <c r="J14" s="770"/>
      <c r="K14" s="771"/>
      <c r="L14" s="772"/>
      <c r="M14" s="7"/>
    </row>
    <row r="15" spans="1:17" ht="13.7" customHeight="1">
      <c r="A15" s="19">
        <v>9</v>
      </c>
      <c r="B15" s="23" t="s">
        <v>42</v>
      </c>
      <c r="C15" s="24" t="s">
        <v>43</v>
      </c>
      <c r="D15" s="24" t="s">
        <v>44</v>
      </c>
      <c r="E15" s="25" t="s">
        <v>19</v>
      </c>
      <c r="F15" s="5">
        <v>4</v>
      </c>
      <c r="G15" s="6">
        <v>10</v>
      </c>
      <c r="H15" s="6"/>
      <c r="I15" s="769"/>
      <c r="J15" s="770"/>
      <c r="K15" s="771"/>
      <c r="L15" s="772"/>
      <c r="M15" s="7"/>
      <c r="O15" t="s">
        <v>17</v>
      </c>
    </row>
    <row r="16" spans="1:17" ht="13.7" customHeight="1">
      <c r="A16" s="19">
        <v>10</v>
      </c>
      <c r="B16" s="23" t="s">
        <v>45</v>
      </c>
      <c r="C16" s="24" t="s">
        <v>46</v>
      </c>
      <c r="D16" s="24" t="s">
        <v>47</v>
      </c>
      <c r="E16" s="25" t="s">
        <v>19</v>
      </c>
      <c r="F16" s="5">
        <v>4</v>
      </c>
      <c r="G16" s="6">
        <v>10</v>
      </c>
      <c r="H16" s="6"/>
      <c r="I16" s="769"/>
      <c r="J16" s="770"/>
      <c r="K16" s="771"/>
      <c r="L16" s="772"/>
      <c r="M16" s="7"/>
    </row>
    <row r="17" spans="1:13" ht="13.7" customHeight="1">
      <c r="A17" s="19">
        <v>11</v>
      </c>
      <c r="B17" s="23" t="s">
        <v>48</v>
      </c>
      <c r="C17" s="24" t="s">
        <v>49</v>
      </c>
      <c r="D17" s="24" t="s">
        <v>50</v>
      </c>
      <c r="E17" s="25" t="s">
        <v>19</v>
      </c>
      <c r="F17" s="5"/>
      <c r="G17" s="6" t="s">
        <v>81</v>
      </c>
      <c r="H17" s="6"/>
      <c r="I17" s="769"/>
      <c r="J17" s="770"/>
      <c r="K17" s="771"/>
      <c r="L17" s="772"/>
      <c r="M17" s="7"/>
    </row>
    <row r="18" spans="1:13" ht="13.7" customHeight="1">
      <c r="A18" s="19">
        <v>12</v>
      </c>
      <c r="B18" s="23" t="s">
        <v>51</v>
      </c>
      <c r="C18" s="24" t="s">
        <v>52</v>
      </c>
      <c r="D18" s="24" t="s">
        <v>53</v>
      </c>
      <c r="E18" s="25" t="s">
        <v>19</v>
      </c>
      <c r="F18" s="5"/>
      <c r="G18" s="6" t="s">
        <v>81</v>
      </c>
      <c r="H18" s="6"/>
      <c r="I18" s="769"/>
      <c r="J18" s="770"/>
      <c r="K18" s="771"/>
      <c r="L18" s="772"/>
      <c r="M18" s="7"/>
    </row>
    <row r="19" spans="1:13" ht="13.7" customHeight="1">
      <c r="A19" s="19">
        <v>13</v>
      </c>
      <c r="B19" s="26" t="s">
        <v>54</v>
      </c>
      <c r="C19" s="27" t="s">
        <v>55</v>
      </c>
      <c r="D19" s="27" t="s">
        <v>56</v>
      </c>
      <c r="E19" s="28" t="s">
        <v>57</v>
      </c>
      <c r="F19" s="5" t="s">
        <v>82</v>
      </c>
      <c r="G19" s="6">
        <v>2</v>
      </c>
      <c r="H19" s="6"/>
      <c r="I19" s="769"/>
      <c r="J19" s="770"/>
      <c r="K19" s="771"/>
      <c r="L19" s="772"/>
      <c r="M19" s="7"/>
    </row>
    <row r="20" spans="1:13" ht="13.7" customHeight="1">
      <c r="A20" s="19">
        <v>14</v>
      </c>
      <c r="B20" s="26" t="s">
        <v>58</v>
      </c>
      <c r="C20" s="27" t="s">
        <v>59</v>
      </c>
      <c r="D20" s="27" t="s">
        <v>60</v>
      </c>
      <c r="E20" s="28" t="s">
        <v>19</v>
      </c>
      <c r="F20" s="5"/>
      <c r="G20" s="6">
        <v>5</v>
      </c>
      <c r="H20" s="6"/>
      <c r="I20" s="769"/>
      <c r="J20" s="770"/>
      <c r="K20" s="771"/>
      <c r="L20" s="772"/>
      <c r="M20" s="7"/>
    </row>
    <row r="21" spans="1:13" ht="13.7" customHeight="1">
      <c r="A21" s="19">
        <v>15</v>
      </c>
      <c r="B21" s="26" t="s">
        <v>61</v>
      </c>
      <c r="C21" s="27" t="s">
        <v>62</v>
      </c>
      <c r="D21" s="27" t="s">
        <v>63</v>
      </c>
      <c r="E21" s="28" t="s">
        <v>19</v>
      </c>
      <c r="F21" s="5"/>
      <c r="G21" s="6">
        <v>5</v>
      </c>
      <c r="H21" s="6"/>
      <c r="I21" s="769"/>
      <c r="J21" s="770"/>
      <c r="K21" s="14"/>
      <c r="L21" s="15"/>
      <c r="M21" s="7"/>
    </row>
    <row r="22" spans="1:13" ht="13.7" customHeight="1">
      <c r="A22" s="19">
        <v>16</v>
      </c>
      <c r="B22" s="23" t="s">
        <v>64</v>
      </c>
      <c r="C22" s="24" t="s">
        <v>65</v>
      </c>
      <c r="D22" s="24" t="s">
        <v>66</v>
      </c>
      <c r="E22" s="25" t="s">
        <v>19</v>
      </c>
      <c r="F22" s="5">
        <v>5</v>
      </c>
      <c r="G22" s="6">
        <v>10</v>
      </c>
      <c r="H22" s="6"/>
      <c r="I22" s="769"/>
      <c r="J22" s="770"/>
      <c r="K22" s="14"/>
      <c r="L22" s="15"/>
      <c r="M22" s="7"/>
    </row>
    <row r="23" spans="1:13" ht="13.7" customHeight="1">
      <c r="A23" s="19">
        <v>17</v>
      </c>
      <c r="B23" s="26" t="s">
        <v>67</v>
      </c>
      <c r="C23" s="27" t="s">
        <v>68</v>
      </c>
      <c r="D23" s="27" t="s">
        <v>69</v>
      </c>
      <c r="E23" s="28" t="s">
        <v>19</v>
      </c>
      <c r="F23" s="5">
        <v>10</v>
      </c>
      <c r="G23" s="6">
        <v>30</v>
      </c>
      <c r="H23" s="6"/>
      <c r="I23" s="769"/>
      <c r="J23" s="770"/>
      <c r="K23" s="14"/>
      <c r="L23" s="15"/>
      <c r="M23" s="7"/>
    </row>
    <row r="24" spans="1:13" ht="13.7" customHeight="1">
      <c r="A24" s="19">
        <v>18</v>
      </c>
      <c r="B24" s="26" t="s">
        <v>70</v>
      </c>
      <c r="C24" s="27" t="s">
        <v>71</v>
      </c>
      <c r="D24" s="27" t="s">
        <v>72</v>
      </c>
      <c r="E24" s="28" t="s">
        <v>73</v>
      </c>
      <c r="F24" s="5"/>
      <c r="G24" s="6">
        <v>1</v>
      </c>
      <c r="H24" s="6"/>
      <c r="I24" s="769"/>
      <c r="J24" s="770"/>
      <c r="K24" s="14"/>
      <c r="L24" s="15"/>
      <c r="M24" s="7"/>
    </row>
    <row r="25" spans="1:13" ht="13.7" customHeight="1">
      <c r="A25" s="19">
        <v>19</v>
      </c>
      <c r="B25" s="26" t="s">
        <v>74</v>
      </c>
      <c r="C25" s="27" t="s">
        <v>75</v>
      </c>
      <c r="D25" s="27" t="s">
        <v>76</v>
      </c>
      <c r="E25" s="28" t="s">
        <v>19</v>
      </c>
      <c r="F25" s="5"/>
      <c r="G25" s="6">
        <v>1</v>
      </c>
      <c r="H25" s="6"/>
      <c r="I25" s="769"/>
      <c r="J25" s="770"/>
      <c r="K25" s="14"/>
      <c r="L25" s="15"/>
      <c r="M25" s="7"/>
    </row>
    <row r="26" spans="1:13" ht="13.7" customHeight="1">
      <c r="A26" s="19">
        <v>20</v>
      </c>
      <c r="B26" s="3"/>
      <c r="C26" s="3"/>
      <c r="D26" s="4"/>
      <c r="E26" s="5"/>
      <c r="F26" s="5"/>
      <c r="G26" s="6"/>
      <c r="H26" s="6"/>
      <c r="I26" s="769"/>
      <c r="J26" s="770"/>
      <c r="K26" s="14"/>
      <c r="L26" s="15"/>
      <c r="M26" s="7"/>
    </row>
    <row r="27" spans="1:13" ht="13.7" customHeight="1">
      <c r="A27" s="19">
        <v>21</v>
      </c>
      <c r="B27" s="3"/>
      <c r="C27" s="3"/>
      <c r="D27" s="4"/>
      <c r="E27" s="5"/>
      <c r="F27" s="5"/>
      <c r="G27" s="6"/>
      <c r="H27" s="6"/>
      <c r="I27" s="769"/>
      <c r="J27" s="770"/>
      <c r="K27" s="14"/>
      <c r="L27" s="15"/>
      <c r="M27" s="7"/>
    </row>
    <row r="28" spans="1:13" ht="13.7" customHeight="1">
      <c r="A28" s="19">
        <v>22</v>
      </c>
      <c r="B28" s="3"/>
      <c r="C28" s="3"/>
      <c r="D28" s="4"/>
      <c r="E28" s="5"/>
      <c r="F28" s="5"/>
      <c r="G28" s="6"/>
      <c r="H28" s="6"/>
      <c r="I28" s="769"/>
      <c r="J28" s="770"/>
      <c r="K28" s="14"/>
      <c r="L28" s="15"/>
      <c r="M28" s="7"/>
    </row>
    <row r="29" spans="1:13" ht="13.7" customHeight="1">
      <c r="A29" s="19">
        <v>23</v>
      </c>
      <c r="B29" s="3"/>
      <c r="C29" s="3"/>
      <c r="D29" s="4"/>
      <c r="E29" s="5"/>
      <c r="F29" s="5"/>
      <c r="G29" s="6"/>
      <c r="H29" s="6"/>
      <c r="I29" s="769"/>
      <c r="J29" s="770"/>
      <c r="K29" s="771"/>
      <c r="L29" s="772"/>
      <c r="M29" s="7"/>
    </row>
    <row r="30" spans="1:13" ht="13.7" customHeight="1">
      <c r="A30" s="19">
        <v>24</v>
      </c>
      <c r="B30" s="3"/>
      <c r="C30" s="3"/>
      <c r="D30" s="4"/>
      <c r="E30" s="5"/>
      <c r="F30" s="5"/>
      <c r="G30" s="6"/>
      <c r="H30" s="6"/>
      <c r="I30" s="769"/>
      <c r="J30" s="770"/>
      <c r="K30" s="771"/>
      <c r="L30" s="772"/>
      <c r="M30" s="7"/>
    </row>
    <row r="31" spans="1:13" ht="13.7" customHeight="1">
      <c r="A31" s="19">
        <v>25</v>
      </c>
      <c r="B31" s="3"/>
      <c r="C31" s="3"/>
      <c r="D31" s="4"/>
      <c r="E31" s="5"/>
      <c r="F31" s="5"/>
      <c r="G31" s="6"/>
      <c r="H31" s="6"/>
      <c r="I31" s="769"/>
      <c r="J31" s="770"/>
      <c r="K31" s="771"/>
      <c r="L31" s="772"/>
      <c r="M31" s="7"/>
    </row>
    <row r="32" spans="1:13" ht="13.7" customHeight="1">
      <c r="A32" s="19">
        <v>26</v>
      </c>
      <c r="B32" s="3"/>
      <c r="C32" s="3"/>
      <c r="D32" s="4"/>
      <c r="E32" s="5"/>
      <c r="F32" s="5"/>
      <c r="G32" s="6"/>
      <c r="H32" s="6"/>
      <c r="I32" s="769"/>
      <c r="J32" s="770"/>
      <c r="K32" s="771"/>
      <c r="L32" s="772"/>
      <c r="M32" s="7"/>
    </row>
    <row r="33" spans="1:13" ht="13.7" customHeight="1">
      <c r="A33" s="19">
        <v>27</v>
      </c>
      <c r="B33" s="3"/>
      <c r="C33" s="3"/>
      <c r="D33" s="4"/>
      <c r="E33" s="5"/>
      <c r="F33" s="5"/>
      <c r="G33" s="6"/>
      <c r="H33" s="6"/>
      <c r="I33" s="769"/>
      <c r="J33" s="770"/>
      <c r="K33" s="771"/>
      <c r="L33" s="772"/>
      <c r="M33" s="7"/>
    </row>
    <row r="34" spans="1:13" ht="13.7" customHeight="1">
      <c r="A34" s="19">
        <v>28</v>
      </c>
      <c r="B34" s="3"/>
      <c r="C34" s="3"/>
      <c r="D34" s="4"/>
      <c r="E34" s="5"/>
      <c r="F34" s="5"/>
      <c r="G34" s="6"/>
      <c r="H34" s="6"/>
      <c r="I34" s="769"/>
      <c r="J34" s="770"/>
      <c r="K34" s="771"/>
      <c r="L34" s="772"/>
      <c r="M34" s="7"/>
    </row>
    <row r="35" spans="1:13" ht="13.7" customHeight="1">
      <c r="A35" s="19">
        <v>29</v>
      </c>
      <c r="B35" s="3"/>
      <c r="C35" s="3"/>
      <c r="D35" s="4"/>
      <c r="E35" s="5"/>
      <c r="F35" s="5"/>
      <c r="G35" s="6"/>
      <c r="H35" s="6"/>
      <c r="I35" s="769"/>
      <c r="J35" s="770"/>
      <c r="K35" s="771"/>
      <c r="L35" s="772"/>
      <c r="M35" s="7"/>
    </row>
    <row r="36" spans="1:13" ht="13.7" customHeight="1">
      <c r="A36" s="19">
        <v>30</v>
      </c>
      <c r="B36" s="3"/>
      <c r="C36" s="3"/>
      <c r="D36" s="4"/>
      <c r="E36" s="5"/>
      <c r="F36" s="5"/>
      <c r="G36" s="6"/>
      <c r="H36" s="6"/>
      <c r="I36" s="769"/>
      <c r="J36" s="770"/>
      <c r="K36" s="14"/>
      <c r="L36" s="15"/>
      <c r="M36" s="7"/>
    </row>
    <row r="37" spans="1:13" ht="13.7" customHeight="1">
      <c r="A37" s="19">
        <v>31</v>
      </c>
      <c r="B37" s="3"/>
      <c r="C37" s="3"/>
      <c r="D37" s="4"/>
      <c r="E37" s="5"/>
      <c r="F37" s="5"/>
      <c r="G37" s="6"/>
      <c r="H37" s="6"/>
      <c r="I37" s="769"/>
      <c r="J37" s="770"/>
      <c r="K37" s="14"/>
      <c r="L37" s="15"/>
      <c r="M37" s="7"/>
    </row>
    <row r="38" spans="1:13" ht="13.7" customHeight="1">
      <c r="A38" s="19">
        <v>32</v>
      </c>
      <c r="B38" s="3"/>
      <c r="C38" s="3"/>
      <c r="D38" s="4"/>
      <c r="E38" s="5"/>
      <c r="F38" s="5"/>
      <c r="G38" s="6"/>
      <c r="H38" s="6"/>
      <c r="I38" s="769"/>
      <c r="J38" s="770"/>
      <c r="K38" s="14"/>
      <c r="L38" s="15"/>
      <c r="M38" s="7"/>
    </row>
    <row r="39" spans="1:13" ht="13.7" customHeight="1">
      <c r="A39" s="19">
        <v>33</v>
      </c>
      <c r="B39" s="3"/>
      <c r="C39" s="3"/>
      <c r="D39" s="4"/>
      <c r="E39" s="5"/>
      <c r="F39" s="5"/>
      <c r="G39" s="6"/>
      <c r="H39" s="6"/>
      <c r="I39" s="769"/>
      <c r="J39" s="770"/>
      <c r="K39" s="14"/>
      <c r="L39" s="15"/>
      <c r="M39" s="7"/>
    </row>
    <row r="40" spans="1:13" ht="13.7" customHeight="1">
      <c r="A40" s="19">
        <v>34</v>
      </c>
      <c r="B40" s="3"/>
      <c r="C40" s="3"/>
      <c r="D40" s="4"/>
      <c r="E40" s="5"/>
      <c r="F40" s="5"/>
      <c r="G40" s="6"/>
      <c r="H40" s="6"/>
      <c r="I40" s="769"/>
      <c r="J40" s="770"/>
      <c r="K40" s="14"/>
      <c r="L40" s="15"/>
      <c r="M40" s="7"/>
    </row>
    <row r="41" spans="1:13" ht="13.7" customHeight="1">
      <c r="A41" s="19">
        <v>35</v>
      </c>
      <c r="B41" s="3"/>
      <c r="C41" s="3"/>
      <c r="D41" s="4"/>
      <c r="E41" s="5"/>
      <c r="F41" s="5"/>
      <c r="G41" s="6"/>
      <c r="H41" s="6"/>
      <c r="I41" s="769"/>
      <c r="J41" s="770"/>
      <c r="K41" s="14"/>
      <c r="L41" s="15"/>
      <c r="M41" s="7"/>
    </row>
    <row r="42" spans="1:13" ht="13.7" customHeight="1">
      <c r="A42" s="19">
        <v>36</v>
      </c>
      <c r="B42" s="3"/>
      <c r="C42" s="3"/>
      <c r="D42" s="4"/>
      <c r="E42" s="5"/>
      <c r="F42" s="5"/>
      <c r="G42" s="6"/>
      <c r="H42" s="6"/>
      <c r="I42" s="769"/>
      <c r="J42" s="770"/>
      <c r="K42" s="14"/>
      <c r="L42" s="15"/>
      <c r="M42" s="7"/>
    </row>
    <row r="43" spans="1:13" ht="13.7" customHeight="1">
      <c r="A43" s="19">
        <v>37</v>
      </c>
      <c r="B43" s="3"/>
      <c r="C43" s="3"/>
      <c r="D43" s="4"/>
      <c r="E43" s="5"/>
      <c r="F43" s="5"/>
      <c r="G43" s="6"/>
      <c r="H43" s="6"/>
      <c r="I43" s="769"/>
      <c r="J43" s="770"/>
      <c r="K43" s="14"/>
      <c r="L43" s="15"/>
      <c r="M43" s="7"/>
    </row>
    <row r="44" spans="1:13" ht="13.7" customHeight="1">
      <c r="A44" s="19">
        <v>38</v>
      </c>
      <c r="B44" s="3"/>
      <c r="C44" s="3"/>
      <c r="D44" s="4"/>
      <c r="E44" s="5"/>
      <c r="F44" s="5"/>
      <c r="G44" s="6"/>
      <c r="H44" s="6"/>
      <c r="I44" s="769"/>
      <c r="J44" s="770"/>
      <c r="K44" s="14"/>
      <c r="L44" s="15"/>
      <c r="M44" s="7"/>
    </row>
    <row r="45" spans="1:13" ht="13.7" customHeight="1">
      <c r="A45" s="19">
        <v>39</v>
      </c>
      <c r="B45" s="3"/>
      <c r="C45" s="3"/>
      <c r="D45" s="4"/>
      <c r="E45" s="5"/>
      <c r="F45" s="5"/>
      <c r="G45" s="6"/>
      <c r="H45" s="6"/>
      <c r="I45" s="769"/>
      <c r="J45" s="770"/>
      <c r="K45" s="14"/>
      <c r="L45" s="15"/>
      <c r="M45" s="7"/>
    </row>
    <row r="46" spans="1:13" ht="13.7" customHeight="1">
      <c r="A46" s="19">
        <v>40</v>
      </c>
      <c r="B46" s="3"/>
      <c r="C46" s="3"/>
      <c r="D46" s="4"/>
      <c r="E46" s="5"/>
      <c r="F46" s="5"/>
      <c r="G46" s="6"/>
      <c r="H46" s="6"/>
      <c r="I46" s="769"/>
      <c r="J46" s="770"/>
      <c r="K46" s="14"/>
      <c r="L46" s="15"/>
      <c r="M46" s="7"/>
    </row>
    <row r="47" spans="1:13" ht="13.7" customHeight="1">
      <c r="A47" s="19">
        <v>41</v>
      </c>
      <c r="B47" s="3"/>
      <c r="C47" s="3"/>
      <c r="D47" s="4"/>
      <c r="E47" s="5"/>
      <c r="F47" s="5"/>
      <c r="G47" s="6"/>
      <c r="H47" s="6"/>
      <c r="I47" s="769"/>
      <c r="J47" s="770"/>
      <c r="K47" s="14"/>
      <c r="L47" s="15"/>
      <c r="M47" s="7"/>
    </row>
    <row r="48" spans="1:13" ht="13.7" customHeight="1">
      <c r="A48" s="19">
        <v>42</v>
      </c>
      <c r="B48" s="3"/>
      <c r="C48" s="3"/>
      <c r="D48" s="4"/>
      <c r="E48" s="5"/>
      <c r="F48" s="5"/>
      <c r="G48" s="6"/>
      <c r="H48" s="6"/>
      <c r="I48" s="769"/>
      <c r="J48" s="770"/>
      <c r="K48" s="14"/>
      <c r="L48" s="15"/>
      <c r="M48" s="7"/>
    </row>
    <row r="49" spans="1:13" ht="13.7" customHeight="1">
      <c r="A49" s="19">
        <v>43</v>
      </c>
      <c r="B49" s="3"/>
      <c r="C49" s="3"/>
      <c r="D49" s="4"/>
      <c r="E49" s="5"/>
      <c r="F49" s="5"/>
      <c r="G49" s="6"/>
      <c r="H49" s="6"/>
      <c r="I49" s="769"/>
      <c r="J49" s="770"/>
      <c r="K49" s="14"/>
      <c r="L49" s="15"/>
      <c r="M49" s="7"/>
    </row>
    <row r="50" spans="1:13" ht="13.7" customHeight="1">
      <c r="A50" s="19">
        <v>44</v>
      </c>
      <c r="B50" s="3"/>
      <c r="C50" s="3"/>
      <c r="D50" s="4"/>
      <c r="E50" s="5"/>
      <c r="F50" s="5"/>
      <c r="G50" s="6"/>
      <c r="H50" s="6"/>
      <c r="I50" s="769"/>
      <c r="J50" s="770"/>
      <c r="K50" s="14"/>
      <c r="L50" s="15"/>
      <c r="M50" s="7"/>
    </row>
    <row r="51" spans="1:13" ht="13.7" customHeight="1">
      <c r="A51" s="19">
        <v>45</v>
      </c>
      <c r="B51" s="3"/>
      <c r="C51" s="3"/>
      <c r="D51" s="4"/>
      <c r="E51" s="5"/>
      <c r="F51" s="5"/>
      <c r="G51" s="6"/>
      <c r="H51" s="6"/>
      <c r="I51" s="769"/>
      <c r="J51" s="770"/>
      <c r="K51" s="14"/>
      <c r="L51" s="15"/>
      <c r="M51" s="7"/>
    </row>
    <row r="53" spans="1:13" ht="11.25" customHeight="1">
      <c r="A53" s="11"/>
      <c r="B53" s="11" t="s">
        <v>7</v>
      </c>
      <c r="C53" s="11"/>
      <c r="E53" s="12"/>
      <c r="F53" s="20" t="s">
        <v>8</v>
      </c>
      <c r="G53" s="12"/>
      <c r="J53" s="13"/>
      <c r="K53" s="16" t="s">
        <v>9</v>
      </c>
    </row>
    <row r="54" spans="1:13" ht="14.25" customHeight="1"/>
    <row r="55" spans="1:13" ht="14.25" customHeight="1"/>
    <row r="56" spans="1:13" ht="14.25" customHeight="1"/>
    <row r="57" spans="1:13" ht="14.25" customHeight="1"/>
    <row r="58" spans="1:13" ht="14.25" customHeight="1"/>
  </sheetData>
  <mergeCells count="81">
    <mergeCell ref="A1:M1"/>
    <mergeCell ref="I49:J49"/>
    <mergeCell ref="I50:J50"/>
    <mergeCell ref="I51:J51"/>
    <mergeCell ref="I44:J44"/>
    <mergeCell ref="I45:J45"/>
    <mergeCell ref="I46:J46"/>
    <mergeCell ref="I47:J47"/>
    <mergeCell ref="I48:J48"/>
    <mergeCell ref="I39:J39"/>
    <mergeCell ref="I40:J40"/>
    <mergeCell ref="I41:J41"/>
    <mergeCell ref="I42:J42"/>
    <mergeCell ref="I43:J43"/>
    <mergeCell ref="I34:J34"/>
    <mergeCell ref="I27:J27"/>
    <mergeCell ref="I28:J28"/>
    <mergeCell ref="I36:J36"/>
    <mergeCell ref="I37:J37"/>
    <mergeCell ref="C5:C6"/>
    <mergeCell ref="I38:J38"/>
    <mergeCell ref="I29:J29"/>
    <mergeCell ref="I30:J30"/>
    <mergeCell ref="I31:J31"/>
    <mergeCell ref="I32:J32"/>
    <mergeCell ref="I33:J33"/>
    <mergeCell ref="I35:J35"/>
    <mergeCell ref="I22:J22"/>
    <mergeCell ref="I23:J23"/>
    <mergeCell ref="I24:J24"/>
    <mergeCell ref="I25:J25"/>
    <mergeCell ref="I26:J26"/>
    <mergeCell ref="I17:J17"/>
    <mergeCell ref="I18:J18"/>
    <mergeCell ref="I19:J19"/>
    <mergeCell ref="I20:J20"/>
    <mergeCell ref="I21:J21"/>
    <mergeCell ref="I13:J13"/>
    <mergeCell ref="I6:L6"/>
    <mergeCell ref="I14:J14"/>
    <mergeCell ref="I15:J15"/>
    <mergeCell ref="I16:J16"/>
    <mergeCell ref="I8:J8"/>
    <mergeCell ref="I9:J9"/>
    <mergeCell ref="I10:J10"/>
    <mergeCell ref="I11:J11"/>
    <mergeCell ref="I12:J12"/>
    <mergeCell ref="K14:L14"/>
    <mergeCell ref="K15:L15"/>
    <mergeCell ref="K16:L16"/>
    <mergeCell ref="K10:L10"/>
    <mergeCell ref="K11:L11"/>
    <mergeCell ref="K12:L12"/>
    <mergeCell ref="K13:L13"/>
    <mergeCell ref="K17:L17"/>
    <mergeCell ref="K18:L18"/>
    <mergeCell ref="K33:L33"/>
    <mergeCell ref="K34:L34"/>
    <mergeCell ref="K35:L35"/>
    <mergeCell ref="K19:L19"/>
    <mergeCell ref="K20:L20"/>
    <mergeCell ref="K29:L29"/>
    <mergeCell ref="K30:L30"/>
    <mergeCell ref="K31:L31"/>
    <mergeCell ref="K32:L32"/>
    <mergeCell ref="A4:B4"/>
    <mergeCell ref="K7:L7"/>
    <mergeCell ref="K8:L8"/>
    <mergeCell ref="K9:L9"/>
    <mergeCell ref="L4:M4"/>
    <mergeCell ref="K5:L5"/>
    <mergeCell ref="A5:A6"/>
    <mergeCell ref="B5:B6"/>
    <mergeCell ref="D5:D6"/>
    <mergeCell ref="G4:G6"/>
    <mergeCell ref="H4:H6"/>
    <mergeCell ref="M5:M6"/>
    <mergeCell ref="E4:E6"/>
    <mergeCell ref="F4:F6"/>
    <mergeCell ref="I5:J5"/>
    <mergeCell ref="I7:J7"/>
  </mergeCells>
  <pageMargins left="0.53" right="0.2" top="0.75" bottom="0.75" header="0.3" footer="0.3"/>
  <pageSetup paperSize="9" orientation="portrait" verticalDpi="0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5"/>
  <dimension ref="A1:Q58"/>
  <sheetViews>
    <sheetView workbookViewId="0">
      <selection activeCell="P22" sqref="P22"/>
    </sheetView>
  </sheetViews>
  <sheetFormatPr defaultRowHeight="15"/>
  <cols>
    <col min="1" max="1" width="2.7109375" customWidth="1"/>
    <col min="2" max="2" width="7.42578125" customWidth="1"/>
    <col min="3" max="3" width="7.42578125" hidden="1" customWidth="1"/>
    <col min="4" max="4" width="32.5703125" customWidth="1"/>
    <col min="5" max="5" width="5.140625" bestFit="1" customWidth="1"/>
    <col min="6" max="6" width="5.5703125" customWidth="1"/>
    <col min="7" max="7" width="6.5703125" bestFit="1" customWidth="1"/>
    <col min="8" max="8" width="4.28515625" customWidth="1"/>
    <col min="9" max="9" width="5.42578125" customWidth="1"/>
    <col min="10" max="10" width="9.42578125" customWidth="1"/>
    <col min="11" max="11" width="7.28515625" customWidth="1"/>
    <col min="12" max="12" width="4.14062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36">
      <c r="A4" s="773" t="s">
        <v>1</v>
      </c>
      <c r="B4" s="774"/>
      <c r="C4" s="29"/>
      <c r="D4" s="17"/>
      <c r="E4" s="775" t="s">
        <v>5</v>
      </c>
      <c r="F4" s="778" t="s">
        <v>14</v>
      </c>
      <c r="G4" s="778" t="s">
        <v>15</v>
      </c>
      <c r="H4" s="778" t="s">
        <v>16</v>
      </c>
      <c r="I4" s="18" t="s">
        <v>11</v>
      </c>
      <c r="J4" s="32">
        <v>43174</v>
      </c>
      <c r="K4" s="18" t="s">
        <v>13</v>
      </c>
      <c r="L4" s="781">
        <v>43175</v>
      </c>
      <c r="M4" s="782"/>
    </row>
    <row r="5" spans="1:17" ht="13.7" customHeight="1">
      <c r="A5" s="775" t="s">
        <v>2</v>
      </c>
      <c r="B5" s="783" t="s">
        <v>3</v>
      </c>
      <c r="C5" s="785" t="s">
        <v>4</v>
      </c>
      <c r="D5" s="775" t="s">
        <v>20</v>
      </c>
      <c r="E5" s="776"/>
      <c r="F5" s="779"/>
      <c r="G5" s="779"/>
      <c r="H5" s="779"/>
      <c r="I5" s="787" t="s">
        <v>6</v>
      </c>
      <c r="J5" s="788"/>
      <c r="K5" s="788" t="s">
        <v>12</v>
      </c>
      <c r="L5" s="789"/>
      <c r="M5" s="775" t="s">
        <v>10</v>
      </c>
    </row>
    <row r="6" spans="1:17" ht="13.7" customHeight="1">
      <c r="A6" s="777"/>
      <c r="B6" s="784"/>
      <c r="C6" s="786"/>
      <c r="D6" s="777"/>
      <c r="E6" s="777"/>
      <c r="F6" s="780"/>
      <c r="G6" s="780"/>
      <c r="H6" s="780"/>
      <c r="I6" s="790" t="s">
        <v>18</v>
      </c>
      <c r="J6" s="791"/>
      <c r="K6" s="791"/>
      <c r="L6" s="792"/>
      <c r="M6" s="777"/>
    </row>
    <row r="7" spans="1:17" ht="13.7" customHeight="1">
      <c r="A7" s="19">
        <v>1</v>
      </c>
      <c r="B7" s="26" t="s">
        <v>83</v>
      </c>
      <c r="C7" s="37" t="s">
        <v>84</v>
      </c>
      <c r="D7" s="27" t="s">
        <v>88</v>
      </c>
      <c r="E7" s="28" t="s">
        <v>19</v>
      </c>
      <c r="F7" s="5">
        <v>2</v>
      </c>
      <c r="G7" s="6">
        <v>5</v>
      </c>
      <c r="H7" s="6"/>
      <c r="I7" s="769"/>
      <c r="J7" s="770"/>
      <c r="K7" s="771"/>
      <c r="L7" s="772"/>
      <c r="M7" s="7"/>
    </row>
    <row r="8" spans="1:17" ht="13.7" customHeight="1">
      <c r="A8" s="19">
        <v>2</v>
      </c>
      <c r="B8" s="23" t="s">
        <v>85</v>
      </c>
      <c r="C8" s="24" t="s">
        <v>86</v>
      </c>
      <c r="D8" s="24" t="s">
        <v>87</v>
      </c>
      <c r="E8" s="25" t="s">
        <v>19</v>
      </c>
      <c r="F8" s="5"/>
      <c r="G8" s="6">
        <v>3</v>
      </c>
      <c r="H8" s="6"/>
      <c r="I8" s="769"/>
      <c r="J8" s="770"/>
      <c r="K8" s="771"/>
      <c r="L8" s="772"/>
      <c r="M8" s="7"/>
      <c r="N8" s="2"/>
    </row>
    <row r="9" spans="1:17" ht="13.7" customHeight="1">
      <c r="A9" s="19">
        <v>3</v>
      </c>
      <c r="B9" s="23" t="s">
        <v>89</v>
      </c>
      <c r="C9" s="24" t="s">
        <v>90</v>
      </c>
      <c r="D9" s="24" t="s">
        <v>91</v>
      </c>
      <c r="E9" s="25" t="s">
        <v>19</v>
      </c>
      <c r="F9" s="5"/>
      <c r="G9" s="6">
        <v>1</v>
      </c>
      <c r="H9" s="6"/>
      <c r="I9" s="769"/>
      <c r="J9" s="770"/>
      <c r="K9" s="771"/>
      <c r="L9" s="772"/>
      <c r="M9" s="7"/>
      <c r="N9" s="2"/>
    </row>
    <row r="10" spans="1:17" ht="13.7" customHeight="1">
      <c r="A10" s="19">
        <v>4</v>
      </c>
      <c r="B10" s="26" t="s">
        <v>92</v>
      </c>
      <c r="C10" s="27" t="s">
        <v>93</v>
      </c>
      <c r="D10" s="27" t="s">
        <v>94</v>
      </c>
      <c r="E10" s="28" t="s">
        <v>19</v>
      </c>
      <c r="F10" s="5">
        <v>10</v>
      </c>
      <c r="G10" s="6">
        <v>5</v>
      </c>
      <c r="H10" s="6"/>
      <c r="I10" s="769"/>
      <c r="J10" s="770"/>
      <c r="K10" s="771"/>
      <c r="L10" s="772"/>
      <c r="M10" s="7"/>
    </row>
    <row r="11" spans="1:17" ht="13.7" customHeight="1">
      <c r="A11" s="19">
        <v>5</v>
      </c>
      <c r="B11" s="23" t="s">
        <v>95</v>
      </c>
      <c r="C11" s="24" t="s">
        <v>96</v>
      </c>
      <c r="D11" s="24" t="s">
        <v>97</v>
      </c>
      <c r="E11" s="25" t="s">
        <v>98</v>
      </c>
      <c r="F11" s="5">
        <v>100</v>
      </c>
      <c r="G11" s="6">
        <v>300</v>
      </c>
      <c r="H11" s="6"/>
      <c r="I11" s="769"/>
      <c r="J11" s="770"/>
      <c r="K11" s="771"/>
      <c r="L11" s="772"/>
      <c r="M11" s="7"/>
    </row>
    <row r="12" spans="1:17" ht="13.7" customHeight="1">
      <c r="A12" s="19">
        <v>6</v>
      </c>
      <c r="B12" s="23" t="s">
        <v>99</v>
      </c>
      <c r="C12" s="24" t="s">
        <v>100</v>
      </c>
      <c r="D12" s="24" t="s">
        <v>101</v>
      </c>
      <c r="E12" s="25" t="s">
        <v>19</v>
      </c>
      <c r="F12" s="5" t="s">
        <v>132</v>
      </c>
      <c r="G12" s="6">
        <v>5</v>
      </c>
      <c r="H12" s="6"/>
      <c r="I12" s="769"/>
      <c r="J12" s="770"/>
      <c r="K12" s="771"/>
      <c r="L12" s="772"/>
      <c r="M12" s="7"/>
    </row>
    <row r="13" spans="1:17" ht="13.7" customHeight="1">
      <c r="A13" s="19">
        <v>7</v>
      </c>
      <c r="B13" s="26" t="s">
        <v>102</v>
      </c>
      <c r="C13" s="27" t="s">
        <v>103</v>
      </c>
      <c r="D13" s="27" t="s">
        <v>104</v>
      </c>
      <c r="E13" s="28" t="s">
        <v>19</v>
      </c>
      <c r="F13" s="5"/>
      <c r="G13" s="6">
        <v>1</v>
      </c>
      <c r="H13" s="6"/>
      <c r="I13" s="769"/>
      <c r="J13" s="770"/>
      <c r="K13" s="771"/>
      <c r="L13" s="772"/>
      <c r="M13" s="7"/>
    </row>
    <row r="14" spans="1:17" ht="13.7" customHeight="1">
      <c r="A14" s="19">
        <v>8</v>
      </c>
      <c r="B14" s="26" t="s">
        <v>61</v>
      </c>
      <c r="C14" s="27" t="s">
        <v>62</v>
      </c>
      <c r="D14" s="27" t="s">
        <v>63</v>
      </c>
      <c r="E14" s="28" t="s">
        <v>19</v>
      </c>
      <c r="F14" s="5"/>
      <c r="G14" s="6">
        <v>5</v>
      </c>
      <c r="H14" s="6"/>
      <c r="I14" s="769"/>
      <c r="J14" s="770"/>
      <c r="K14" s="771"/>
      <c r="L14" s="772"/>
      <c r="M14" s="7"/>
    </row>
    <row r="15" spans="1:17" ht="13.7" customHeight="1">
      <c r="A15" s="19">
        <v>9</v>
      </c>
      <c r="B15" s="26" t="s">
        <v>58</v>
      </c>
      <c r="C15" s="27" t="s">
        <v>59</v>
      </c>
      <c r="D15" s="27" t="s">
        <v>60</v>
      </c>
      <c r="E15" s="28" t="s">
        <v>19</v>
      </c>
      <c r="F15" s="5"/>
      <c r="G15" s="6">
        <v>5</v>
      </c>
      <c r="H15" s="6"/>
      <c r="I15" s="769"/>
      <c r="J15" s="770"/>
      <c r="K15" s="771"/>
      <c r="L15" s="772"/>
      <c r="M15" s="7"/>
      <c r="O15" t="s">
        <v>17</v>
      </c>
    </row>
    <row r="16" spans="1:17" ht="13.7" customHeight="1">
      <c r="A16" s="19">
        <v>10</v>
      </c>
      <c r="B16" s="23" t="s">
        <v>105</v>
      </c>
      <c r="C16" s="24" t="s">
        <v>106</v>
      </c>
      <c r="D16" s="24" t="s">
        <v>107</v>
      </c>
      <c r="E16" s="25" t="s">
        <v>19</v>
      </c>
      <c r="F16" s="5"/>
      <c r="G16" s="6">
        <v>1</v>
      </c>
      <c r="H16" s="6"/>
      <c r="I16" s="769"/>
      <c r="J16" s="770"/>
      <c r="K16" s="771"/>
      <c r="L16" s="772"/>
      <c r="M16" s="7"/>
    </row>
    <row r="17" spans="1:13" ht="13.7" customHeight="1">
      <c r="A17" s="19">
        <v>11</v>
      </c>
      <c r="B17" s="23" t="s">
        <v>108</v>
      </c>
      <c r="C17" s="24" t="s">
        <v>109</v>
      </c>
      <c r="D17" s="24" t="s">
        <v>133</v>
      </c>
      <c r="E17" s="25" t="s">
        <v>19</v>
      </c>
      <c r="F17" s="5"/>
      <c r="G17" s="6">
        <v>15</v>
      </c>
      <c r="H17" s="6"/>
      <c r="I17" s="769"/>
      <c r="J17" s="770"/>
      <c r="K17" s="771"/>
      <c r="L17" s="772"/>
      <c r="M17" s="7"/>
    </row>
    <row r="18" spans="1:13" ht="13.7" customHeight="1">
      <c r="A18" s="19">
        <v>12</v>
      </c>
      <c r="B18" s="23" t="s">
        <v>36</v>
      </c>
      <c r="C18" s="24" t="s">
        <v>37</v>
      </c>
      <c r="D18" s="24" t="s">
        <v>38</v>
      </c>
      <c r="E18" s="25" t="s">
        <v>19</v>
      </c>
      <c r="F18" s="5"/>
      <c r="G18" s="6">
        <v>3</v>
      </c>
      <c r="H18" s="6"/>
      <c r="I18" s="769"/>
      <c r="J18" s="770"/>
      <c r="K18" s="771"/>
      <c r="L18" s="772"/>
      <c r="M18" s="7"/>
    </row>
    <row r="19" spans="1:13" ht="13.7" customHeight="1">
      <c r="A19" s="19">
        <v>13</v>
      </c>
      <c r="B19" s="23" t="s">
        <v>110</v>
      </c>
      <c r="C19" s="24" t="s">
        <v>111</v>
      </c>
      <c r="D19" s="24" t="s">
        <v>112</v>
      </c>
      <c r="E19" s="25" t="s">
        <v>19</v>
      </c>
      <c r="F19" s="5"/>
      <c r="G19" s="6" t="s">
        <v>81</v>
      </c>
      <c r="H19" s="6"/>
      <c r="I19" s="769"/>
      <c r="J19" s="770"/>
      <c r="K19" s="771"/>
      <c r="L19" s="772"/>
      <c r="M19" s="7"/>
    </row>
    <row r="20" spans="1:13" ht="13.7" customHeight="1">
      <c r="A20" s="19">
        <v>14</v>
      </c>
      <c r="B20" s="23" t="s">
        <v>113</v>
      </c>
      <c r="C20" s="24" t="s">
        <v>114</v>
      </c>
      <c r="D20" s="24" t="s">
        <v>115</v>
      </c>
      <c r="E20" s="25" t="s">
        <v>19</v>
      </c>
      <c r="F20" s="5"/>
      <c r="G20" s="6">
        <v>1</v>
      </c>
      <c r="H20" s="6"/>
      <c r="I20" s="769"/>
      <c r="J20" s="770"/>
      <c r="K20" s="771"/>
      <c r="L20" s="772"/>
      <c r="M20" s="7"/>
    </row>
    <row r="21" spans="1:13" ht="13.7" customHeight="1">
      <c r="A21" s="19">
        <v>15</v>
      </c>
      <c r="B21" s="23" t="s">
        <v>116</v>
      </c>
      <c r="C21" s="24" t="s">
        <v>117</v>
      </c>
      <c r="D21" s="24" t="s">
        <v>118</v>
      </c>
      <c r="E21" s="25" t="s">
        <v>19</v>
      </c>
      <c r="F21" s="5">
        <v>1</v>
      </c>
      <c r="G21" s="6">
        <v>3</v>
      </c>
      <c r="H21" s="6"/>
      <c r="I21" s="769"/>
      <c r="J21" s="770"/>
      <c r="K21" s="30"/>
      <c r="L21" s="31"/>
      <c r="M21" s="7"/>
    </row>
    <row r="22" spans="1:13" ht="13.7" customHeight="1">
      <c r="A22" s="19">
        <v>16</v>
      </c>
      <c r="B22" s="23" t="s">
        <v>119</v>
      </c>
      <c r="C22" s="24" t="s">
        <v>120</v>
      </c>
      <c r="D22" s="24" t="s">
        <v>121</v>
      </c>
      <c r="E22" s="25" t="s">
        <v>19</v>
      </c>
      <c r="F22" s="5"/>
      <c r="G22" s="6">
        <v>0.5</v>
      </c>
      <c r="H22" s="6"/>
      <c r="I22" s="769"/>
      <c r="J22" s="770"/>
      <c r="K22" s="30"/>
      <c r="L22" s="31"/>
      <c r="M22" s="7"/>
    </row>
    <row r="23" spans="1:13" ht="13.7" customHeight="1">
      <c r="A23" s="19">
        <v>17</v>
      </c>
      <c r="B23" s="23" t="s">
        <v>122</v>
      </c>
      <c r="C23" s="24" t="s">
        <v>123</v>
      </c>
      <c r="D23" s="24" t="s">
        <v>124</v>
      </c>
      <c r="E23" s="25" t="s">
        <v>19</v>
      </c>
      <c r="F23" s="5"/>
      <c r="G23" s="6" t="s">
        <v>81</v>
      </c>
      <c r="H23" s="6"/>
      <c r="I23" s="769"/>
      <c r="J23" s="770"/>
      <c r="K23" s="30"/>
      <c r="L23" s="31"/>
      <c r="M23" s="7"/>
    </row>
    <row r="24" spans="1:13" ht="13.7" customHeight="1">
      <c r="A24" s="19">
        <v>18</v>
      </c>
      <c r="B24" s="26" t="s">
        <v>125</v>
      </c>
      <c r="C24" s="27" t="s">
        <v>126</v>
      </c>
      <c r="D24" s="27" t="s">
        <v>127</v>
      </c>
      <c r="E24" s="28" t="s">
        <v>128</v>
      </c>
      <c r="F24" s="5"/>
      <c r="G24" s="6">
        <v>30</v>
      </c>
      <c r="H24" s="6"/>
      <c r="I24" s="769"/>
      <c r="J24" s="770"/>
      <c r="K24" s="30"/>
      <c r="L24" s="31"/>
      <c r="M24" s="7"/>
    </row>
    <row r="25" spans="1:13" ht="13.7" customHeight="1">
      <c r="A25" s="19">
        <v>19</v>
      </c>
      <c r="B25" s="26" t="s">
        <v>129</v>
      </c>
      <c r="C25" s="27" t="s">
        <v>130</v>
      </c>
      <c r="D25" s="27" t="s">
        <v>131</v>
      </c>
      <c r="E25" s="28" t="s">
        <v>19</v>
      </c>
      <c r="F25" s="5">
        <v>7</v>
      </c>
      <c r="G25" s="6">
        <v>25</v>
      </c>
      <c r="H25" s="6"/>
      <c r="I25" s="769"/>
      <c r="J25" s="770"/>
      <c r="K25" s="30"/>
      <c r="L25" s="31"/>
      <c r="M25" s="7"/>
    </row>
    <row r="26" spans="1:13" ht="13.7" customHeight="1">
      <c r="A26" s="19">
        <v>20</v>
      </c>
      <c r="B26" s="26" t="s">
        <v>67</v>
      </c>
      <c r="C26" s="27" t="s">
        <v>68</v>
      </c>
      <c r="D26" s="27" t="s">
        <v>69</v>
      </c>
      <c r="E26" s="28" t="s">
        <v>19</v>
      </c>
      <c r="F26" s="5">
        <v>20</v>
      </c>
      <c r="G26" s="6"/>
      <c r="H26" s="6"/>
      <c r="I26" s="769"/>
      <c r="J26" s="770"/>
      <c r="K26" s="30"/>
      <c r="L26" s="31"/>
      <c r="M26" s="7"/>
    </row>
    <row r="27" spans="1:13" ht="13.7" customHeight="1">
      <c r="A27" s="19">
        <v>21</v>
      </c>
      <c r="B27" s="3"/>
      <c r="C27" s="3"/>
      <c r="D27" s="4"/>
      <c r="E27" s="5"/>
      <c r="F27" s="5"/>
      <c r="G27" s="6"/>
      <c r="H27" s="6"/>
      <c r="I27" s="769"/>
      <c r="J27" s="770"/>
      <c r="K27" s="30"/>
      <c r="L27" s="31"/>
      <c r="M27" s="7"/>
    </row>
    <row r="28" spans="1:13" ht="13.7" customHeight="1">
      <c r="A28" s="19">
        <v>22</v>
      </c>
      <c r="B28" s="3"/>
      <c r="C28" s="3"/>
      <c r="D28" s="4"/>
      <c r="E28" s="5"/>
      <c r="F28" s="5"/>
      <c r="G28" s="6"/>
      <c r="H28" s="6"/>
      <c r="I28" s="769"/>
      <c r="J28" s="770"/>
      <c r="K28" s="30"/>
      <c r="L28" s="31"/>
      <c r="M28" s="7"/>
    </row>
    <row r="29" spans="1:13" ht="13.7" customHeight="1">
      <c r="A29" s="19">
        <v>23</v>
      </c>
      <c r="B29" s="3"/>
      <c r="C29" s="3"/>
      <c r="D29" s="4"/>
      <c r="E29" s="5"/>
      <c r="F29" s="5"/>
      <c r="G29" s="6"/>
      <c r="H29" s="6"/>
      <c r="I29" s="769"/>
      <c r="J29" s="770"/>
      <c r="K29" s="771"/>
      <c r="L29" s="772"/>
      <c r="M29" s="7"/>
    </row>
    <row r="30" spans="1:13" ht="13.7" customHeight="1">
      <c r="A30" s="19">
        <v>24</v>
      </c>
      <c r="B30" s="3"/>
      <c r="C30" s="3"/>
      <c r="D30" s="4"/>
      <c r="E30" s="5"/>
      <c r="F30" s="5"/>
      <c r="G30" s="6"/>
      <c r="H30" s="6"/>
      <c r="I30" s="769"/>
      <c r="J30" s="770"/>
      <c r="K30" s="771"/>
      <c r="L30" s="772"/>
      <c r="M30" s="7"/>
    </row>
    <row r="31" spans="1:13" ht="13.7" customHeight="1">
      <c r="A31" s="19">
        <v>25</v>
      </c>
      <c r="B31" s="3"/>
      <c r="C31" s="3"/>
      <c r="D31" s="4"/>
      <c r="E31" s="5"/>
      <c r="F31" s="5"/>
      <c r="G31" s="6"/>
      <c r="H31" s="6"/>
      <c r="I31" s="769"/>
      <c r="J31" s="770"/>
      <c r="K31" s="771"/>
      <c r="L31" s="772"/>
      <c r="M31" s="7"/>
    </row>
    <row r="32" spans="1:13" ht="13.7" customHeight="1">
      <c r="A32" s="19">
        <v>26</v>
      </c>
      <c r="B32" s="3"/>
      <c r="C32" s="3"/>
      <c r="D32" s="4"/>
      <c r="E32" s="5"/>
      <c r="F32" s="5"/>
      <c r="G32" s="6"/>
      <c r="H32" s="6"/>
      <c r="I32" s="769"/>
      <c r="J32" s="770"/>
      <c r="K32" s="771"/>
      <c r="L32" s="772"/>
      <c r="M32" s="7"/>
    </row>
    <row r="33" spans="1:13" ht="13.7" customHeight="1">
      <c r="A33" s="19">
        <v>27</v>
      </c>
      <c r="B33" s="3"/>
      <c r="C33" s="3"/>
      <c r="D33" s="4"/>
      <c r="E33" s="5"/>
      <c r="F33" s="5"/>
      <c r="G33" s="6"/>
      <c r="H33" s="6"/>
      <c r="I33" s="769"/>
      <c r="J33" s="770"/>
      <c r="K33" s="771"/>
      <c r="L33" s="772"/>
      <c r="M33" s="7"/>
    </row>
    <row r="34" spans="1:13" ht="13.7" customHeight="1">
      <c r="A34" s="19">
        <v>28</v>
      </c>
      <c r="B34" s="3"/>
      <c r="C34" s="3"/>
      <c r="D34" s="4"/>
      <c r="E34" s="5"/>
      <c r="F34" s="5"/>
      <c r="G34" s="6"/>
      <c r="H34" s="6"/>
      <c r="I34" s="769"/>
      <c r="J34" s="770"/>
      <c r="K34" s="771"/>
      <c r="L34" s="772"/>
      <c r="M34" s="7"/>
    </row>
    <row r="35" spans="1:13" ht="13.7" customHeight="1">
      <c r="A35" s="19">
        <v>29</v>
      </c>
      <c r="B35" s="3"/>
      <c r="C35" s="3"/>
      <c r="D35" s="4"/>
      <c r="E35" s="5"/>
      <c r="F35" s="5"/>
      <c r="G35" s="6"/>
      <c r="H35" s="6"/>
      <c r="I35" s="769"/>
      <c r="J35" s="770"/>
      <c r="K35" s="771"/>
      <c r="L35" s="772"/>
      <c r="M35" s="7"/>
    </row>
    <row r="36" spans="1:13" ht="13.7" customHeight="1">
      <c r="A36" s="19">
        <v>30</v>
      </c>
      <c r="B36" s="3"/>
      <c r="C36" s="3"/>
      <c r="D36" s="4"/>
      <c r="E36" s="5"/>
      <c r="F36" s="5"/>
      <c r="G36" s="6"/>
      <c r="H36" s="6"/>
      <c r="I36" s="769"/>
      <c r="J36" s="770"/>
      <c r="K36" s="30"/>
      <c r="L36" s="31"/>
      <c r="M36" s="7"/>
    </row>
    <row r="37" spans="1:13" ht="13.7" customHeight="1">
      <c r="A37" s="19">
        <v>31</v>
      </c>
      <c r="B37" s="3"/>
      <c r="C37" s="3"/>
      <c r="D37" s="4"/>
      <c r="E37" s="5"/>
      <c r="F37" s="5"/>
      <c r="G37" s="6"/>
      <c r="H37" s="6"/>
      <c r="I37" s="769"/>
      <c r="J37" s="770"/>
      <c r="K37" s="30"/>
      <c r="L37" s="31"/>
      <c r="M37" s="7"/>
    </row>
    <row r="38" spans="1:13" ht="13.7" customHeight="1">
      <c r="A38" s="19">
        <v>32</v>
      </c>
      <c r="B38" s="3"/>
      <c r="C38" s="3"/>
      <c r="D38" s="4"/>
      <c r="E38" s="5"/>
      <c r="F38" s="5"/>
      <c r="G38" s="6"/>
      <c r="H38" s="6"/>
      <c r="I38" s="769"/>
      <c r="J38" s="770"/>
      <c r="K38" s="30"/>
      <c r="L38" s="31"/>
      <c r="M38" s="7"/>
    </row>
    <row r="39" spans="1:13" ht="13.7" customHeight="1">
      <c r="A39" s="19">
        <v>33</v>
      </c>
      <c r="B39" s="3"/>
      <c r="C39" s="3"/>
      <c r="D39" s="4"/>
      <c r="E39" s="5"/>
      <c r="F39" s="5"/>
      <c r="G39" s="6"/>
      <c r="H39" s="6"/>
      <c r="I39" s="769"/>
      <c r="J39" s="770"/>
      <c r="K39" s="30"/>
      <c r="L39" s="31"/>
      <c r="M39" s="7"/>
    </row>
    <row r="40" spans="1:13" ht="13.7" customHeight="1">
      <c r="A40" s="19">
        <v>34</v>
      </c>
      <c r="B40" s="3"/>
      <c r="C40" s="3"/>
      <c r="D40" s="4"/>
      <c r="E40" s="5"/>
      <c r="F40" s="5"/>
      <c r="G40" s="6"/>
      <c r="H40" s="6"/>
      <c r="I40" s="769"/>
      <c r="J40" s="770"/>
      <c r="K40" s="30"/>
      <c r="L40" s="31"/>
      <c r="M40" s="7"/>
    </row>
    <row r="41" spans="1:13" ht="13.7" customHeight="1">
      <c r="A41" s="19">
        <v>35</v>
      </c>
      <c r="B41" s="3"/>
      <c r="C41" s="3"/>
      <c r="D41" s="4"/>
      <c r="E41" s="5"/>
      <c r="F41" s="5"/>
      <c r="G41" s="6"/>
      <c r="H41" s="6"/>
      <c r="I41" s="769"/>
      <c r="J41" s="770"/>
      <c r="K41" s="30"/>
      <c r="L41" s="31"/>
      <c r="M41" s="7"/>
    </row>
    <row r="42" spans="1:13" ht="13.7" customHeight="1">
      <c r="A42" s="19">
        <v>36</v>
      </c>
      <c r="B42" s="3"/>
      <c r="C42" s="3"/>
      <c r="D42" s="4"/>
      <c r="E42" s="5"/>
      <c r="F42" s="5"/>
      <c r="G42" s="6"/>
      <c r="H42" s="6"/>
      <c r="I42" s="769"/>
      <c r="J42" s="770"/>
      <c r="K42" s="30"/>
      <c r="L42" s="31"/>
      <c r="M42" s="7"/>
    </row>
    <row r="43" spans="1:13" ht="13.7" customHeight="1">
      <c r="A43" s="19">
        <v>37</v>
      </c>
      <c r="B43" s="3"/>
      <c r="C43" s="3"/>
      <c r="D43" s="4"/>
      <c r="E43" s="5"/>
      <c r="F43" s="5"/>
      <c r="G43" s="6"/>
      <c r="H43" s="6"/>
      <c r="I43" s="769"/>
      <c r="J43" s="770"/>
      <c r="K43" s="30"/>
      <c r="L43" s="31"/>
      <c r="M43" s="7"/>
    </row>
    <row r="44" spans="1:13" ht="13.7" customHeight="1">
      <c r="A44" s="19">
        <v>38</v>
      </c>
      <c r="B44" s="3"/>
      <c r="C44" s="3"/>
      <c r="D44" s="4"/>
      <c r="E44" s="5"/>
      <c r="F44" s="5"/>
      <c r="G44" s="6"/>
      <c r="H44" s="6"/>
      <c r="I44" s="769"/>
      <c r="J44" s="770"/>
      <c r="K44" s="30"/>
      <c r="L44" s="31"/>
      <c r="M44" s="7"/>
    </row>
    <row r="45" spans="1:13" ht="13.7" customHeight="1">
      <c r="A45" s="19">
        <v>39</v>
      </c>
      <c r="B45" s="3"/>
      <c r="C45" s="3"/>
      <c r="D45" s="4"/>
      <c r="E45" s="5"/>
      <c r="F45" s="5"/>
      <c r="G45" s="6"/>
      <c r="H45" s="6"/>
      <c r="I45" s="769"/>
      <c r="J45" s="770"/>
      <c r="K45" s="30"/>
      <c r="L45" s="31"/>
      <c r="M45" s="7"/>
    </row>
    <row r="46" spans="1:13" ht="13.7" customHeight="1">
      <c r="A46" s="19">
        <v>40</v>
      </c>
      <c r="B46" s="3"/>
      <c r="C46" s="3"/>
      <c r="D46" s="4"/>
      <c r="E46" s="5"/>
      <c r="F46" s="5"/>
      <c r="G46" s="6"/>
      <c r="H46" s="6"/>
      <c r="I46" s="769"/>
      <c r="J46" s="770"/>
      <c r="K46" s="30"/>
      <c r="L46" s="31"/>
      <c r="M46" s="7"/>
    </row>
    <row r="47" spans="1:13" ht="13.7" customHeight="1">
      <c r="A47" s="19">
        <v>41</v>
      </c>
      <c r="B47" s="3"/>
      <c r="C47" s="3"/>
      <c r="D47" s="4"/>
      <c r="E47" s="5"/>
      <c r="F47" s="5"/>
      <c r="G47" s="6"/>
      <c r="H47" s="6"/>
      <c r="I47" s="769"/>
      <c r="J47" s="770"/>
      <c r="K47" s="30"/>
      <c r="L47" s="31"/>
      <c r="M47" s="7"/>
    </row>
    <row r="48" spans="1:13" ht="13.7" customHeight="1">
      <c r="A48" s="19">
        <v>42</v>
      </c>
      <c r="B48" s="3"/>
      <c r="C48" s="3"/>
      <c r="D48" s="4"/>
      <c r="E48" s="5"/>
      <c r="F48" s="5"/>
      <c r="G48" s="6"/>
      <c r="H48" s="6"/>
      <c r="I48" s="769"/>
      <c r="J48" s="770"/>
      <c r="K48" s="30"/>
      <c r="L48" s="31"/>
      <c r="M48" s="7"/>
    </row>
    <row r="49" spans="1:13" ht="13.7" customHeight="1">
      <c r="A49" s="19">
        <v>43</v>
      </c>
      <c r="B49" s="3"/>
      <c r="C49" s="3"/>
      <c r="D49" s="4"/>
      <c r="E49" s="5"/>
      <c r="F49" s="5"/>
      <c r="G49" s="6"/>
      <c r="H49" s="6"/>
      <c r="I49" s="769"/>
      <c r="J49" s="770"/>
      <c r="K49" s="30"/>
      <c r="L49" s="31"/>
      <c r="M49" s="7"/>
    </row>
    <row r="50" spans="1:13" ht="13.7" customHeight="1">
      <c r="A50" s="19">
        <v>44</v>
      </c>
      <c r="B50" s="3"/>
      <c r="C50" s="3"/>
      <c r="D50" s="4"/>
      <c r="E50" s="5"/>
      <c r="F50" s="5"/>
      <c r="G50" s="6"/>
      <c r="H50" s="6"/>
      <c r="I50" s="769"/>
      <c r="J50" s="770"/>
      <c r="K50" s="30"/>
      <c r="L50" s="31"/>
      <c r="M50" s="7"/>
    </row>
    <row r="51" spans="1:13" ht="13.7" customHeight="1">
      <c r="A51" s="19">
        <v>45</v>
      </c>
      <c r="B51" s="3"/>
      <c r="C51" s="3"/>
      <c r="D51" s="4"/>
      <c r="E51" s="5"/>
      <c r="F51" s="5"/>
      <c r="G51" s="6"/>
      <c r="H51" s="6"/>
      <c r="I51" s="769"/>
      <c r="J51" s="770"/>
      <c r="K51" s="30"/>
      <c r="L51" s="31"/>
      <c r="M51" s="7"/>
    </row>
    <row r="53" spans="1:13" ht="11.25" customHeight="1">
      <c r="A53" s="11"/>
      <c r="B53" s="11" t="s">
        <v>7</v>
      </c>
      <c r="C53" s="11"/>
      <c r="E53" s="12"/>
      <c r="F53" s="20" t="s">
        <v>8</v>
      </c>
      <c r="G53" s="12"/>
      <c r="J53" s="13"/>
      <c r="K53" s="16" t="s">
        <v>9</v>
      </c>
    </row>
    <row r="54" spans="1:13" ht="14.25" customHeight="1"/>
    <row r="55" spans="1:13" ht="14.25" customHeight="1"/>
    <row r="56" spans="1:13" ht="14.25" customHeight="1"/>
    <row r="57" spans="1:13" ht="14.25" customHeight="1"/>
    <row r="58" spans="1:13" ht="14.25" customHeight="1"/>
  </sheetData>
  <mergeCells count="81"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  <mergeCell ref="I8:J8"/>
    <mergeCell ref="K8:L8"/>
    <mergeCell ref="I9:J9"/>
    <mergeCell ref="K9:L9"/>
    <mergeCell ref="I7:J7"/>
    <mergeCell ref="K7:L7"/>
    <mergeCell ref="I10:J10"/>
    <mergeCell ref="K10:L10"/>
    <mergeCell ref="I11:J11"/>
    <mergeCell ref="K11:L11"/>
    <mergeCell ref="I12:J12"/>
    <mergeCell ref="K12:L12"/>
    <mergeCell ref="I13:J13"/>
    <mergeCell ref="K13:L13"/>
    <mergeCell ref="I14:J14"/>
    <mergeCell ref="K14:L14"/>
    <mergeCell ref="I15:J15"/>
    <mergeCell ref="K15:L15"/>
    <mergeCell ref="I16:J16"/>
    <mergeCell ref="K16:L16"/>
    <mergeCell ref="I17:J17"/>
    <mergeCell ref="K17:L17"/>
    <mergeCell ref="I18:J18"/>
    <mergeCell ref="K18:L18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30:J30"/>
    <mergeCell ref="K30:L30"/>
    <mergeCell ref="I31:J31"/>
    <mergeCell ref="K31:L31"/>
    <mergeCell ref="I32:J32"/>
    <mergeCell ref="K32:L32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</mergeCells>
  <pageMargins left="0.53" right="0.2" top="0.75" bottom="0.75" header="0.3" footer="0.3"/>
  <pageSetup paperSize="9" orientation="portrait" verticalDpi="0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6"/>
  <dimension ref="A1:Q58"/>
  <sheetViews>
    <sheetView workbookViewId="0">
      <selection activeCell="Q4" sqref="Q4"/>
    </sheetView>
  </sheetViews>
  <sheetFormatPr defaultRowHeight="15"/>
  <cols>
    <col min="1" max="1" width="2.7109375" customWidth="1"/>
    <col min="2" max="2" width="7.42578125" customWidth="1"/>
    <col min="3" max="3" width="7.42578125" hidden="1" customWidth="1"/>
    <col min="4" max="4" width="32.5703125" customWidth="1"/>
    <col min="5" max="5" width="5.140625" bestFit="1" customWidth="1"/>
    <col min="6" max="6" width="5.5703125" customWidth="1"/>
    <col min="7" max="7" width="6.5703125" bestFit="1" customWidth="1"/>
    <col min="8" max="8" width="4.28515625" customWidth="1"/>
    <col min="9" max="9" width="5.42578125" customWidth="1"/>
    <col min="10" max="10" width="9.42578125" customWidth="1"/>
    <col min="11" max="11" width="7.28515625" customWidth="1"/>
    <col min="12" max="12" width="4.14062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36">
      <c r="A4" s="773" t="s">
        <v>1</v>
      </c>
      <c r="B4" s="774"/>
      <c r="C4" s="35"/>
      <c r="D4" s="17"/>
      <c r="E4" s="775" t="s">
        <v>5</v>
      </c>
      <c r="F4" s="778" t="s">
        <v>14</v>
      </c>
      <c r="G4" s="778" t="s">
        <v>15</v>
      </c>
      <c r="H4" s="778" t="s">
        <v>16</v>
      </c>
      <c r="I4" s="18" t="s">
        <v>11</v>
      </c>
      <c r="J4" s="36">
        <v>43175</v>
      </c>
      <c r="K4" s="18" t="s">
        <v>13</v>
      </c>
      <c r="L4" s="781">
        <v>43176</v>
      </c>
      <c r="M4" s="782"/>
    </row>
    <row r="5" spans="1:17" ht="13.7" customHeight="1">
      <c r="A5" s="775" t="s">
        <v>2</v>
      </c>
      <c r="B5" s="783" t="s">
        <v>3</v>
      </c>
      <c r="C5" s="785" t="s">
        <v>4</v>
      </c>
      <c r="D5" s="775" t="s">
        <v>20</v>
      </c>
      <c r="E5" s="776"/>
      <c r="F5" s="779"/>
      <c r="G5" s="779"/>
      <c r="H5" s="779"/>
      <c r="I5" s="787" t="s">
        <v>6</v>
      </c>
      <c r="J5" s="788"/>
      <c r="K5" s="788" t="s">
        <v>12</v>
      </c>
      <c r="L5" s="789"/>
      <c r="M5" s="775" t="s">
        <v>10</v>
      </c>
    </row>
    <row r="6" spans="1:17" ht="13.7" customHeight="1">
      <c r="A6" s="777"/>
      <c r="B6" s="784"/>
      <c r="C6" s="786"/>
      <c r="D6" s="777"/>
      <c r="E6" s="777"/>
      <c r="F6" s="780"/>
      <c r="G6" s="780"/>
      <c r="H6" s="780"/>
      <c r="I6" s="790" t="s">
        <v>18</v>
      </c>
      <c r="J6" s="791"/>
      <c r="K6" s="791"/>
      <c r="L6" s="792"/>
      <c r="M6" s="777"/>
    </row>
    <row r="7" spans="1:17" ht="13.7" customHeight="1">
      <c r="A7" s="19">
        <v>1</v>
      </c>
      <c r="B7" s="26" t="s">
        <v>92</v>
      </c>
      <c r="C7" s="27" t="s">
        <v>93</v>
      </c>
      <c r="D7" s="27" t="s">
        <v>94</v>
      </c>
      <c r="E7" s="28" t="s">
        <v>19</v>
      </c>
      <c r="F7" s="5">
        <v>3</v>
      </c>
      <c r="G7" s="6">
        <v>7</v>
      </c>
      <c r="H7" s="6"/>
      <c r="I7" s="769"/>
      <c r="J7" s="770"/>
      <c r="K7" s="771"/>
      <c r="L7" s="772"/>
      <c r="M7" s="7"/>
    </row>
    <row r="8" spans="1:17" ht="13.7" customHeight="1">
      <c r="A8" s="19">
        <v>2</v>
      </c>
      <c r="B8" s="26" t="s">
        <v>134</v>
      </c>
      <c r="C8" s="27" t="s">
        <v>135</v>
      </c>
      <c r="D8" s="27" t="s">
        <v>136</v>
      </c>
      <c r="E8" s="28" t="s">
        <v>19</v>
      </c>
      <c r="F8" s="5">
        <v>10</v>
      </c>
      <c r="G8" s="6">
        <v>5</v>
      </c>
      <c r="H8" s="6"/>
      <c r="I8" s="769"/>
      <c r="J8" s="770"/>
      <c r="K8" s="771"/>
      <c r="L8" s="772"/>
      <c r="M8" s="7"/>
      <c r="N8" s="2"/>
    </row>
    <row r="9" spans="1:17" ht="13.7" customHeight="1">
      <c r="A9" s="19">
        <v>3</v>
      </c>
      <c r="B9" s="23" t="s">
        <v>137</v>
      </c>
      <c r="C9" s="24" t="s">
        <v>138</v>
      </c>
      <c r="D9" s="24" t="s">
        <v>139</v>
      </c>
      <c r="E9" s="25" t="s">
        <v>19</v>
      </c>
      <c r="F9" s="5">
        <v>5</v>
      </c>
      <c r="G9" s="6">
        <v>2</v>
      </c>
      <c r="H9" s="6"/>
      <c r="I9" s="769"/>
      <c r="J9" s="770"/>
      <c r="K9" s="771"/>
      <c r="L9" s="772"/>
      <c r="M9" s="7"/>
      <c r="N9" s="2"/>
    </row>
    <row r="10" spans="1:17" ht="13.7" customHeight="1">
      <c r="A10" s="19">
        <v>4</v>
      </c>
      <c r="B10" s="23" t="s">
        <v>140</v>
      </c>
      <c r="C10" s="24" t="s">
        <v>141</v>
      </c>
      <c r="D10" s="24" t="s">
        <v>142</v>
      </c>
      <c r="E10" s="42" t="s">
        <v>98</v>
      </c>
      <c r="F10" s="5">
        <v>10</v>
      </c>
      <c r="G10" s="6">
        <v>90</v>
      </c>
      <c r="H10" s="6"/>
      <c r="I10" s="769"/>
      <c r="J10" s="770"/>
      <c r="K10" s="771"/>
      <c r="L10" s="772"/>
      <c r="M10" s="7"/>
    </row>
    <row r="11" spans="1:17" ht="13.7" customHeight="1">
      <c r="A11" s="19">
        <v>5</v>
      </c>
      <c r="B11" s="23" t="s">
        <v>95</v>
      </c>
      <c r="C11" s="24" t="s">
        <v>96</v>
      </c>
      <c r="D11" s="24" t="s">
        <v>97</v>
      </c>
      <c r="E11" s="25" t="s">
        <v>98</v>
      </c>
      <c r="F11" s="5">
        <v>200</v>
      </c>
      <c r="G11" s="6">
        <v>300</v>
      </c>
      <c r="H11" s="6"/>
      <c r="I11" s="769"/>
      <c r="J11" s="770"/>
      <c r="K11" s="771"/>
      <c r="L11" s="772"/>
      <c r="M11" s="7"/>
    </row>
    <row r="12" spans="1:17" ht="13.7" customHeight="1">
      <c r="A12" s="19">
        <v>6</v>
      </c>
      <c r="B12" s="26" t="s">
        <v>143</v>
      </c>
      <c r="C12" s="27" t="s">
        <v>144</v>
      </c>
      <c r="D12" s="27" t="s">
        <v>145</v>
      </c>
      <c r="E12" s="28" t="s">
        <v>146</v>
      </c>
      <c r="F12" s="5">
        <v>5</v>
      </c>
      <c r="G12" s="6">
        <v>5</v>
      </c>
      <c r="H12" s="6"/>
      <c r="I12" s="769"/>
      <c r="J12" s="770"/>
      <c r="K12" s="771"/>
      <c r="L12" s="772"/>
      <c r="M12" s="7"/>
    </row>
    <row r="13" spans="1:17" ht="13.7" customHeight="1">
      <c r="A13" s="19">
        <v>7</v>
      </c>
      <c r="B13" s="23" t="s">
        <v>64</v>
      </c>
      <c r="C13" s="24" t="s">
        <v>65</v>
      </c>
      <c r="D13" s="24" t="s">
        <v>66</v>
      </c>
      <c r="E13" s="25" t="s">
        <v>19</v>
      </c>
      <c r="F13" s="5">
        <v>30</v>
      </c>
      <c r="G13" s="6">
        <v>5</v>
      </c>
      <c r="H13" s="6"/>
      <c r="I13" s="769"/>
      <c r="J13" s="770"/>
      <c r="K13" s="771"/>
      <c r="L13" s="772"/>
      <c r="M13" s="7"/>
    </row>
    <row r="14" spans="1:17" ht="13.7" customHeight="1">
      <c r="A14" s="19">
        <v>8</v>
      </c>
      <c r="B14" s="26" t="s">
        <v>147</v>
      </c>
      <c r="C14" s="27" t="s">
        <v>148</v>
      </c>
      <c r="D14" s="27" t="s">
        <v>149</v>
      </c>
      <c r="E14" s="28" t="s">
        <v>73</v>
      </c>
      <c r="F14" s="5">
        <v>7</v>
      </c>
      <c r="G14" s="6">
        <v>20</v>
      </c>
      <c r="H14" s="6"/>
      <c r="I14" s="769"/>
      <c r="J14" s="770"/>
      <c r="K14" s="771"/>
      <c r="L14" s="772"/>
      <c r="M14" s="7"/>
    </row>
    <row r="15" spans="1:17" ht="13.7" customHeight="1">
      <c r="A15" s="19">
        <v>9</v>
      </c>
      <c r="B15" s="23" t="s">
        <v>33</v>
      </c>
      <c r="C15" s="24" t="s">
        <v>34</v>
      </c>
      <c r="D15" s="24" t="s">
        <v>35</v>
      </c>
      <c r="E15" s="25" t="s">
        <v>19</v>
      </c>
      <c r="F15" s="5">
        <v>3</v>
      </c>
      <c r="G15" s="6">
        <v>4</v>
      </c>
      <c r="H15" s="6"/>
      <c r="I15" s="769"/>
      <c r="J15" s="770"/>
      <c r="K15" s="771"/>
      <c r="L15" s="772"/>
      <c r="M15" s="7"/>
      <c r="O15" t="s">
        <v>17</v>
      </c>
    </row>
    <row r="16" spans="1:17" ht="13.7" customHeight="1">
      <c r="A16" s="19">
        <v>10</v>
      </c>
      <c r="B16" s="23" t="s">
        <v>150</v>
      </c>
      <c r="C16" s="24" t="s">
        <v>151</v>
      </c>
      <c r="D16" s="24" t="s">
        <v>152</v>
      </c>
      <c r="E16" s="25" t="s">
        <v>19</v>
      </c>
      <c r="F16" s="5">
        <v>1</v>
      </c>
      <c r="G16" s="6">
        <v>4</v>
      </c>
      <c r="H16" s="6"/>
      <c r="I16" s="769"/>
      <c r="J16" s="770"/>
      <c r="K16" s="771"/>
      <c r="L16" s="772"/>
      <c r="M16" s="7"/>
    </row>
    <row r="17" spans="1:13" ht="13.7" customHeight="1">
      <c r="A17" s="19">
        <v>11</v>
      </c>
      <c r="B17" s="23" t="s">
        <v>153</v>
      </c>
      <c r="C17" s="24" t="s">
        <v>154</v>
      </c>
      <c r="D17" s="24" t="s">
        <v>155</v>
      </c>
      <c r="E17" s="25" t="s">
        <v>19</v>
      </c>
      <c r="F17" s="5">
        <v>0</v>
      </c>
      <c r="G17" s="6">
        <v>2</v>
      </c>
      <c r="H17" s="6"/>
      <c r="I17" s="769"/>
      <c r="J17" s="770"/>
      <c r="K17" s="771"/>
      <c r="L17" s="772"/>
      <c r="M17" s="7"/>
    </row>
    <row r="18" spans="1:13" ht="13.7" customHeight="1">
      <c r="A18" s="19">
        <v>12</v>
      </c>
      <c r="B18" s="23" t="s">
        <v>156</v>
      </c>
      <c r="C18" s="24" t="s">
        <v>157</v>
      </c>
      <c r="D18" s="24" t="s">
        <v>158</v>
      </c>
      <c r="E18" s="25" t="s">
        <v>159</v>
      </c>
      <c r="F18" s="5">
        <v>8</v>
      </c>
      <c r="G18" s="6">
        <v>20</v>
      </c>
      <c r="H18" s="6"/>
      <c r="I18" s="769"/>
      <c r="J18" s="770"/>
      <c r="K18" s="771"/>
      <c r="L18" s="772"/>
      <c r="M18" s="7"/>
    </row>
    <row r="19" spans="1:13" ht="13.7" customHeight="1">
      <c r="A19" s="19">
        <v>13</v>
      </c>
      <c r="B19" s="23" t="s">
        <v>45</v>
      </c>
      <c r="C19" s="24" t="s">
        <v>46</v>
      </c>
      <c r="D19" s="24" t="s">
        <v>47</v>
      </c>
      <c r="E19" s="25" t="s">
        <v>19</v>
      </c>
      <c r="F19" s="5">
        <v>4</v>
      </c>
      <c r="G19" s="6">
        <v>20</v>
      </c>
      <c r="H19" s="6"/>
      <c r="I19" s="769"/>
      <c r="J19" s="770"/>
      <c r="K19" s="771"/>
      <c r="L19" s="772"/>
      <c r="M19" s="7"/>
    </row>
    <row r="20" spans="1:13" ht="13.7" customHeight="1">
      <c r="A20" s="19">
        <v>14</v>
      </c>
      <c r="B20" s="23" t="s">
        <v>160</v>
      </c>
      <c r="C20" s="24" t="s">
        <v>161</v>
      </c>
      <c r="D20" s="24" t="s">
        <v>162</v>
      </c>
      <c r="E20" s="25" t="s">
        <v>19</v>
      </c>
      <c r="F20" s="5">
        <v>2</v>
      </c>
      <c r="G20" s="6">
        <v>3</v>
      </c>
      <c r="H20" s="6"/>
      <c r="I20" s="769"/>
      <c r="J20" s="770"/>
      <c r="K20" s="771"/>
      <c r="L20" s="772"/>
      <c r="M20" s="7"/>
    </row>
    <row r="21" spans="1:13" ht="13.7" customHeight="1">
      <c r="A21" s="19">
        <v>15</v>
      </c>
      <c r="B21" s="23" t="s">
        <v>163</v>
      </c>
      <c r="C21" s="24" t="s">
        <v>164</v>
      </c>
      <c r="D21" s="24" t="s">
        <v>165</v>
      </c>
      <c r="E21" s="25" t="s">
        <v>19</v>
      </c>
      <c r="F21" s="5">
        <v>3</v>
      </c>
      <c r="G21" s="6">
        <v>15</v>
      </c>
      <c r="H21" s="6"/>
      <c r="I21" s="769"/>
      <c r="J21" s="770"/>
      <c r="K21" s="33"/>
      <c r="L21" s="34"/>
      <c r="M21" s="7"/>
    </row>
    <row r="22" spans="1:13" ht="13.7" customHeight="1">
      <c r="A22" s="19">
        <v>16</v>
      </c>
      <c r="B22" s="23" t="s">
        <v>108</v>
      </c>
      <c r="C22" s="24" t="s">
        <v>109</v>
      </c>
      <c r="D22" s="24" t="s">
        <v>166</v>
      </c>
      <c r="E22" s="25" t="s">
        <v>19</v>
      </c>
      <c r="F22" s="5">
        <v>5</v>
      </c>
      <c r="G22" s="6">
        <v>10</v>
      </c>
      <c r="H22" s="6"/>
      <c r="I22" s="769"/>
      <c r="J22" s="770"/>
      <c r="K22" s="33"/>
      <c r="L22" s="34"/>
      <c r="M22" s="7"/>
    </row>
    <row r="23" spans="1:13" ht="13.7" customHeight="1">
      <c r="A23" s="19">
        <v>17</v>
      </c>
      <c r="B23" s="23" t="s">
        <v>167</v>
      </c>
      <c r="C23" s="24" t="s">
        <v>168</v>
      </c>
      <c r="D23" s="24" t="s">
        <v>169</v>
      </c>
      <c r="E23" s="25" t="s">
        <v>19</v>
      </c>
      <c r="F23" s="5">
        <v>1.5</v>
      </c>
      <c r="G23" s="6">
        <v>3</v>
      </c>
      <c r="H23" s="6"/>
      <c r="I23" s="769"/>
      <c r="J23" s="770"/>
      <c r="K23" s="33"/>
      <c r="L23" s="34"/>
      <c r="M23" s="7"/>
    </row>
    <row r="24" spans="1:13" ht="13.7" customHeight="1">
      <c r="A24" s="19">
        <v>18</v>
      </c>
      <c r="B24" s="23" t="s">
        <v>179</v>
      </c>
      <c r="C24" s="24" t="s">
        <v>180</v>
      </c>
      <c r="D24" s="24" t="s">
        <v>181</v>
      </c>
      <c r="E24" s="25" t="s">
        <v>19</v>
      </c>
      <c r="F24" s="5"/>
      <c r="G24" s="6">
        <v>0.5</v>
      </c>
      <c r="H24" s="6"/>
      <c r="I24" s="769"/>
      <c r="J24" s="770"/>
      <c r="K24" s="33"/>
      <c r="L24" s="34"/>
      <c r="M24" s="7"/>
    </row>
    <row r="25" spans="1:13" ht="13.7" customHeight="1">
      <c r="A25" s="19">
        <v>19</v>
      </c>
      <c r="B25" s="23" t="s">
        <v>170</v>
      </c>
      <c r="C25" s="24" t="s">
        <v>171</v>
      </c>
      <c r="D25" s="24" t="s">
        <v>172</v>
      </c>
      <c r="E25" s="25" t="s">
        <v>19</v>
      </c>
      <c r="F25" s="5">
        <v>1.5</v>
      </c>
      <c r="G25" s="6">
        <v>3</v>
      </c>
      <c r="H25" s="6"/>
      <c r="I25" s="769"/>
      <c r="J25" s="770"/>
      <c r="K25" s="33"/>
      <c r="L25" s="34"/>
      <c r="M25" s="7"/>
    </row>
    <row r="26" spans="1:13" ht="13.7" customHeight="1">
      <c r="A26" s="19">
        <v>20</v>
      </c>
      <c r="B26" s="23" t="s">
        <v>173</v>
      </c>
      <c r="C26" s="24" t="s">
        <v>174</v>
      </c>
      <c r="D26" s="24" t="s">
        <v>175</v>
      </c>
      <c r="E26" s="25" t="s">
        <v>146</v>
      </c>
      <c r="F26" s="5">
        <v>2</v>
      </c>
      <c r="G26" s="6">
        <v>5</v>
      </c>
      <c r="H26" s="6"/>
      <c r="I26" s="769"/>
      <c r="J26" s="770"/>
      <c r="K26" s="33"/>
      <c r="L26" s="34"/>
      <c r="M26" s="7"/>
    </row>
    <row r="27" spans="1:13" ht="13.7" customHeight="1">
      <c r="A27" s="19">
        <v>21</v>
      </c>
      <c r="B27" s="23" t="s">
        <v>176</v>
      </c>
      <c r="C27" s="24" t="s">
        <v>177</v>
      </c>
      <c r="D27" s="24" t="s">
        <v>178</v>
      </c>
      <c r="E27" s="25" t="s">
        <v>146</v>
      </c>
      <c r="F27" s="5">
        <v>2</v>
      </c>
      <c r="G27" s="6">
        <v>5</v>
      </c>
      <c r="H27" s="6"/>
      <c r="I27" s="769"/>
      <c r="J27" s="770"/>
      <c r="K27" s="33"/>
      <c r="L27" s="34"/>
      <c r="M27" s="7"/>
    </row>
    <row r="28" spans="1:13" ht="13.7" customHeight="1">
      <c r="A28" s="19">
        <v>22</v>
      </c>
      <c r="B28" s="23" t="s">
        <v>182</v>
      </c>
      <c r="C28" s="24" t="s">
        <v>183</v>
      </c>
      <c r="D28" s="24" t="s">
        <v>184</v>
      </c>
      <c r="E28" s="25" t="s">
        <v>19</v>
      </c>
      <c r="F28" s="5">
        <v>0</v>
      </c>
      <c r="G28" s="6">
        <v>5</v>
      </c>
      <c r="H28" s="6"/>
      <c r="I28" s="769"/>
      <c r="J28" s="770"/>
      <c r="K28" s="33"/>
      <c r="L28" s="34"/>
      <c r="M28" s="7"/>
    </row>
    <row r="29" spans="1:13" ht="13.7" customHeight="1">
      <c r="A29" s="19">
        <v>23</v>
      </c>
      <c r="B29" s="23" t="s">
        <v>185</v>
      </c>
      <c r="C29" s="24" t="s">
        <v>186</v>
      </c>
      <c r="D29" s="24" t="s">
        <v>187</v>
      </c>
      <c r="E29" s="25" t="s">
        <v>19</v>
      </c>
      <c r="F29" s="5">
        <v>0</v>
      </c>
      <c r="G29" s="6">
        <v>1</v>
      </c>
      <c r="H29" s="6"/>
      <c r="I29" s="769"/>
      <c r="J29" s="770"/>
      <c r="K29" s="771"/>
      <c r="L29" s="772"/>
      <c r="M29" s="7"/>
    </row>
    <row r="30" spans="1:13" ht="13.7" customHeight="1">
      <c r="A30" s="19">
        <v>24</v>
      </c>
      <c r="B30" s="23" t="s">
        <v>188</v>
      </c>
      <c r="C30" s="24" t="s">
        <v>189</v>
      </c>
      <c r="D30" s="24" t="s">
        <v>190</v>
      </c>
      <c r="E30" s="25" t="s">
        <v>19</v>
      </c>
      <c r="F30" s="5">
        <v>2</v>
      </c>
      <c r="G30" s="6">
        <v>4</v>
      </c>
      <c r="H30" s="6"/>
      <c r="I30" s="769"/>
      <c r="J30" s="770"/>
      <c r="K30" s="771"/>
      <c r="L30" s="772"/>
      <c r="M30" s="7"/>
    </row>
    <row r="31" spans="1:13" ht="13.7" customHeight="1">
      <c r="A31" s="19">
        <v>25</v>
      </c>
      <c r="B31" s="23" t="s">
        <v>191</v>
      </c>
      <c r="C31" s="24" t="s">
        <v>192</v>
      </c>
      <c r="D31" s="24" t="s">
        <v>193</v>
      </c>
      <c r="E31" s="25" t="s">
        <v>98</v>
      </c>
      <c r="F31" s="5">
        <v>0</v>
      </c>
      <c r="G31" s="6">
        <v>5</v>
      </c>
      <c r="H31" s="6"/>
      <c r="I31" s="769"/>
      <c r="J31" s="770"/>
      <c r="K31" s="771"/>
      <c r="L31" s="772"/>
      <c r="M31" s="7"/>
    </row>
    <row r="32" spans="1:13" ht="13.7" customHeight="1">
      <c r="A32" s="19">
        <v>26</v>
      </c>
      <c r="B32" s="3"/>
      <c r="C32" s="3"/>
      <c r="D32" s="4"/>
      <c r="E32" s="5"/>
      <c r="F32" s="5"/>
      <c r="G32" s="6"/>
      <c r="H32" s="6"/>
      <c r="I32" s="769"/>
      <c r="J32" s="770"/>
      <c r="K32" s="771"/>
      <c r="L32" s="772"/>
      <c r="M32" s="7"/>
    </row>
    <row r="33" spans="1:13" ht="13.7" customHeight="1">
      <c r="A33" s="19">
        <v>27</v>
      </c>
      <c r="B33" s="3"/>
      <c r="C33" s="3"/>
      <c r="D33" s="4"/>
      <c r="E33" s="5"/>
      <c r="F33" s="5"/>
      <c r="G33" s="6"/>
      <c r="H33" s="6"/>
      <c r="I33" s="769"/>
      <c r="J33" s="770"/>
      <c r="K33" s="771"/>
      <c r="L33" s="772"/>
      <c r="M33" s="7"/>
    </row>
    <row r="34" spans="1:13" ht="13.7" customHeight="1">
      <c r="A34" s="19">
        <v>28</v>
      </c>
      <c r="B34" s="3"/>
      <c r="C34" s="3"/>
      <c r="D34" s="4"/>
      <c r="E34" s="5"/>
      <c r="F34" s="5"/>
      <c r="G34" s="6"/>
      <c r="H34" s="6"/>
      <c r="I34" s="769"/>
      <c r="J34" s="770"/>
      <c r="K34" s="771"/>
      <c r="L34" s="772"/>
      <c r="M34" s="7"/>
    </row>
    <row r="35" spans="1:13" ht="13.7" customHeight="1">
      <c r="A35" s="19">
        <v>29</v>
      </c>
      <c r="B35" s="3"/>
      <c r="C35" s="3"/>
      <c r="D35" s="4"/>
      <c r="E35" s="5"/>
      <c r="F35" s="5"/>
      <c r="G35" s="6"/>
      <c r="H35" s="6"/>
      <c r="I35" s="769"/>
      <c r="J35" s="770"/>
      <c r="K35" s="771"/>
      <c r="L35" s="772"/>
      <c r="M35" s="7"/>
    </row>
    <row r="36" spans="1:13" ht="13.7" customHeight="1">
      <c r="A36" s="19">
        <v>30</v>
      </c>
      <c r="B36" s="3"/>
      <c r="C36" s="3"/>
      <c r="D36" s="4"/>
      <c r="E36" s="5"/>
      <c r="F36" s="5"/>
      <c r="G36" s="6"/>
      <c r="H36" s="6"/>
      <c r="I36" s="769"/>
      <c r="J36" s="770"/>
      <c r="K36" s="33"/>
      <c r="L36" s="34"/>
      <c r="M36" s="7"/>
    </row>
    <row r="37" spans="1:13" ht="13.7" customHeight="1">
      <c r="A37" s="19">
        <v>31</v>
      </c>
      <c r="B37" s="3"/>
      <c r="C37" s="3"/>
      <c r="D37" s="4"/>
      <c r="E37" s="5"/>
      <c r="F37" s="5"/>
      <c r="G37" s="6"/>
      <c r="H37" s="6"/>
      <c r="I37" s="769"/>
      <c r="J37" s="770"/>
      <c r="K37" s="33"/>
      <c r="L37" s="34"/>
      <c r="M37" s="7"/>
    </row>
    <row r="38" spans="1:13" ht="13.7" customHeight="1">
      <c r="A38" s="19">
        <v>32</v>
      </c>
      <c r="B38" s="3"/>
      <c r="C38" s="3"/>
      <c r="D38" s="4"/>
      <c r="E38" s="5"/>
      <c r="F38" s="5"/>
      <c r="G38" s="6"/>
      <c r="H38" s="6"/>
      <c r="I38" s="769"/>
      <c r="J38" s="770"/>
      <c r="K38" s="33"/>
      <c r="L38" s="34"/>
      <c r="M38" s="7"/>
    </row>
    <row r="39" spans="1:13" ht="13.7" customHeight="1">
      <c r="A39" s="19">
        <v>33</v>
      </c>
      <c r="B39" s="3"/>
      <c r="C39" s="3"/>
      <c r="D39" s="4"/>
      <c r="E39" s="5"/>
      <c r="F39" s="5"/>
      <c r="G39" s="6"/>
      <c r="H39" s="6"/>
      <c r="I39" s="769"/>
      <c r="J39" s="770"/>
      <c r="K39" s="33"/>
      <c r="L39" s="34"/>
      <c r="M39" s="7"/>
    </row>
    <row r="40" spans="1:13" ht="13.7" customHeight="1">
      <c r="A40" s="19">
        <v>34</v>
      </c>
      <c r="B40" s="3"/>
      <c r="C40" s="3"/>
      <c r="D40" s="4"/>
      <c r="E40" s="5"/>
      <c r="F40" s="5"/>
      <c r="G40" s="6"/>
      <c r="H40" s="6"/>
      <c r="I40" s="769"/>
      <c r="J40" s="770"/>
      <c r="K40" s="33"/>
      <c r="L40" s="34"/>
      <c r="M40" s="7"/>
    </row>
    <row r="41" spans="1:13" ht="13.7" customHeight="1">
      <c r="A41" s="19">
        <v>35</v>
      </c>
      <c r="B41" s="3"/>
      <c r="C41" s="3"/>
      <c r="D41" s="4"/>
      <c r="E41" s="5"/>
      <c r="F41" s="5"/>
      <c r="G41" s="6"/>
      <c r="H41" s="6"/>
      <c r="I41" s="769"/>
      <c r="J41" s="770"/>
      <c r="K41" s="33"/>
      <c r="L41" s="34"/>
      <c r="M41" s="7"/>
    </row>
    <row r="42" spans="1:13" ht="13.7" customHeight="1">
      <c r="A42" s="19">
        <v>36</v>
      </c>
      <c r="B42" s="3"/>
      <c r="C42" s="3"/>
      <c r="D42" s="4"/>
      <c r="E42" s="5"/>
      <c r="F42" s="5"/>
      <c r="G42" s="6"/>
      <c r="H42" s="6"/>
      <c r="I42" s="769"/>
      <c r="J42" s="770"/>
      <c r="K42" s="33"/>
      <c r="L42" s="34"/>
      <c r="M42" s="7"/>
    </row>
    <row r="43" spans="1:13" ht="13.7" customHeight="1">
      <c r="A43" s="19">
        <v>37</v>
      </c>
      <c r="B43" s="3"/>
      <c r="C43" s="3"/>
      <c r="D43" s="4"/>
      <c r="E43" s="5"/>
      <c r="F43" s="5"/>
      <c r="G43" s="6"/>
      <c r="H43" s="6"/>
      <c r="I43" s="769"/>
      <c r="J43" s="770"/>
      <c r="K43" s="33"/>
      <c r="L43" s="34"/>
      <c r="M43" s="7"/>
    </row>
    <row r="44" spans="1:13" ht="13.7" customHeight="1">
      <c r="A44" s="19">
        <v>38</v>
      </c>
      <c r="B44" s="3"/>
      <c r="C44" s="3"/>
      <c r="D44" s="4"/>
      <c r="E44" s="5"/>
      <c r="F44" s="5"/>
      <c r="G44" s="6"/>
      <c r="H44" s="6"/>
      <c r="I44" s="769"/>
      <c r="J44" s="770"/>
      <c r="K44" s="33"/>
      <c r="L44" s="34"/>
      <c r="M44" s="7"/>
    </row>
    <row r="45" spans="1:13" ht="13.7" customHeight="1">
      <c r="A45" s="19">
        <v>39</v>
      </c>
      <c r="B45" s="3"/>
      <c r="C45" s="3"/>
      <c r="D45" s="4"/>
      <c r="E45" s="5"/>
      <c r="F45" s="5"/>
      <c r="G45" s="6"/>
      <c r="H45" s="6"/>
      <c r="I45" s="769"/>
      <c r="J45" s="770"/>
      <c r="K45" s="33"/>
      <c r="L45" s="34"/>
      <c r="M45" s="7"/>
    </row>
    <row r="46" spans="1:13" ht="13.7" customHeight="1">
      <c r="A46" s="19">
        <v>40</v>
      </c>
      <c r="B46" s="3"/>
      <c r="C46" s="3"/>
      <c r="D46" s="4"/>
      <c r="E46" s="5"/>
      <c r="F46" s="5"/>
      <c r="G46" s="6"/>
      <c r="H46" s="6"/>
      <c r="I46" s="769"/>
      <c r="J46" s="770"/>
      <c r="K46" s="33"/>
      <c r="L46" s="34"/>
      <c r="M46" s="7"/>
    </row>
    <row r="47" spans="1:13" ht="13.7" customHeight="1">
      <c r="A47" s="19">
        <v>41</v>
      </c>
      <c r="B47" s="3"/>
      <c r="C47" s="3"/>
      <c r="D47" s="4"/>
      <c r="E47" s="5"/>
      <c r="F47" s="5"/>
      <c r="G47" s="6"/>
      <c r="H47" s="6"/>
      <c r="I47" s="769"/>
      <c r="J47" s="770"/>
      <c r="K47" s="33"/>
      <c r="L47" s="34"/>
      <c r="M47" s="7"/>
    </row>
    <row r="48" spans="1:13" ht="13.7" customHeight="1">
      <c r="A48" s="19">
        <v>42</v>
      </c>
      <c r="B48" s="3"/>
      <c r="C48" s="3"/>
      <c r="D48" s="4"/>
      <c r="E48" s="5"/>
      <c r="F48" s="5"/>
      <c r="G48" s="6"/>
      <c r="H48" s="6"/>
      <c r="I48" s="769"/>
      <c r="J48" s="770"/>
      <c r="K48" s="33"/>
      <c r="L48" s="34"/>
      <c r="M48" s="7"/>
    </row>
    <row r="49" spans="1:13" ht="13.7" customHeight="1">
      <c r="A49" s="19">
        <v>43</v>
      </c>
      <c r="B49" s="3"/>
      <c r="C49" s="3"/>
      <c r="D49" s="4"/>
      <c r="E49" s="5"/>
      <c r="F49" s="5"/>
      <c r="G49" s="6"/>
      <c r="H49" s="6"/>
      <c r="I49" s="769"/>
      <c r="J49" s="770"/>
      <c r="K49" s="33"/>
      <c r="L49" s="34"/>
      <c r="M49" s="7"/>
    </row>
    <row r="50" spans="1:13" ht="13.7" customHeight="1">
      <c r="A50" s="19">
        <v>44</v>
      </c>
      <c r="B50" s="3"/>
      <c r="C50" s="3"/>
      <c r="D50" s="4"/>
      <c r="E50" s="5"/>
      <c r="F50" s="5"/>
      <c r="G50" s="6"/>
      <c r="H50" s="6"/>
      <c r="I50" s="769"/>
      <c r="J50" s="770"/>
      <c r="K50" s="33"/>
      <c r="L50" s="34"/>
      <c r="M50" s="7"/>
    </row>
    <row r="51" spans="1:13" ht="13.7" customHeight="1">
      <c r="A51" s="19">
        <v>45</v>
      </c>
      <c r="B51" s="3"/>
      <c r="C51" s="3"/>
      <c r="D51" s="4"/>
      <c r="E51" s="5"/>
      <c r="F51" s="5"/>
      <c r="G51" s="6"/>
      <c r="H51" s="6"/>
      <c r="I51" s="769"/>
      <c r="J51" s="770"/>
      <c r="K51" s="33"/>
      <c r="L51" s="34"/>
      <c r="M51" s="7"/>
    </row>
    <row r="53" spans="1:13" ht="11.25" customHeight="1">
      <c r="A53" s="11"/>
      <c r="B53" s="11" t="s">
        <v>7</v>
      </c>
      <c r="C53" s="11"/>
      <c r="E53" s="12"/>
      <c r="F53" s="20" t="s">
        <v>8</v>
      </c>
      <c r="G53" s="12"/>
      <c r="J53" s="13"/>
      <c r="K53" s="16" t="s">
        <v>9</v>
      </c>
    </row>
    <row r="54" spans="1:13" ht="14.25" customHeight="1"/>
    <row r="55" spans="1:13" ht="14.25" customHeight="1"/>
    <row r="56" spans="1:13" ht="14.25" customHeight="1"/>
    <row r="57" spans="1:13" ht="14.25" customHeight="1"/>
    <row r="58" spans="1:13" ht="14.25" customHeight="1"/>
  </sheetData>
  <mergeCells count="81"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30:J30"/>
    <mergeCell ref="K30:L30"/>
    <mergeCell ref="I31:J31"/>
    <mergeCell ref="K31:L31"/>
    <mergeCell ref="I32:J32"/>
    <mergeCell ref="K32:L32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16:J16"/>
    <mergeCell ref="K16:L16"/>
    <mergeCell ref="I17:J17"/>
    <mergeCell ref="K17:L17"/>
    <mergeCell ref="I18:J18"/>
    <mergeCell ref="K18:L18"/>
    <mergeCell ref="I13:J13"/>
    <mergeCell ref="K13:L13"/>
    <mergeCell ref="I14:J14"/>
    <mergeCell ref="K14:L14"/>
    <mergeCell ref="I15:J15"/>
    <mergeCell ref="K15:L15"/>
    <mergeCell ref="I10:J10"/>
    <mergeCell ref="K10:L10"/>
    <mergeCell ref="I11:J11"/>
    <mergeCell ref="K11:L11"/>
    <mergeCell ref="I12:J12"/>
    <mergeCell ref="K12:L12"/>
    <mergeCell ref="I8:J8"/>
    <mergeCell ref="K8:L8"/>
    <mergeCell ref="I9:J9"/>
    <mergeCell ref="K9:L9"/>
    <mergeCell ref="I7:J7"/>
    <mergeCell ref="K7:L7"/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</mergeCells>
  <pageMargins left="0.53" right="0.2" top="0.75" bottom="0.75" header="0.3" footer="0.3"/>
  <pageSetup paperSize="9"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7"/>
  <dimension ref="A1:Q100"/>
  <sheetViews>
    <sheetView topLeftCell="A13" workbookViewId="0">
      <selection activeCell="E22" sqref="E22"/>
    </sheetView>
  </sheetViews>
  <sheetFormatPr defaultRowHeight="15"/>
  <cols>
    <col min="1" max="1" width="2.7109375" customWidth="1"/>
    <col min="2" max="2" width="7.42578125" customWidth="1"/>
    <col min="3" max="3" width="7.42578125" hidden="1" customWidth="1"/>
    <col min="4" max="4" width="32.5703125" customWidth="1"/>
    <col min="5" max="5" width="5.140625" bestFit="1" customWidth="1"/>
    <col min="6" max="6" width="7" customWidth="1"/>
    <col min="7" max="7" width="7.5703125" bestFit="1" customWidth="1"/>
    <col min="8" max="8" width="4.28515625" customWidth="1"/>
    <col min="9" max="9" width="5.42578125" customWidth="1"/>
    <col min="10" max="10" width="19.7109375" customWidth="1"/>
    <col min="11" max="11" width="7.28515625" customWidth="1"/>
    <col min="12" max="12" width="4.14062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36">
      <c r="A4" s="773" t="s">
        <v>1</v>
      </c>
      <c r="B4" s="774"/>
      <c r="C4" s="205"/>
      <c r="D4" s="17" t="s">
        <v>626</v>
      </c>
      <c r="E4" s="775" t="s">
        <v>5</v>
      </c>
      <c r="F4" s="778" t="s">
        <v>14</v>
      </c>
      <c r="G4" s="778" t="s">
        <v>15</v>
      </c>
      <c r="H4" s="778" t="s">
        <v>16</v>
      </c>
      <c r="I4" s="18" t="s">
        <v>11</v>
      </c>
      <c r="J4" s="206">
        <v>43237</v>
      </c>
      <c r="K4" s="18" t="s">
        <v>13</v>
      </c>
      <c r="L4" s="781">
        <v>43238</v>
      </c>
      <c r="M4" s="782"/>
    </row>
    <row r="5" spans="1:17" ht="13.7" customHeight="1">
      <c r="A5" s="775" t="s">
        <v>2</v>
      </c>
      <c r="B5" s="783" t="s">
        <v>3</v>
      </c>
      <c r="C5" s="785" t="s">
        <v>4</v>
      </c>
      <c r="D5" s="775" t="s">
        <v>20</v>
      </c>
      <c r="E5" s="776"/>
      <c r="F5" s="779"/>
      <c r="G5" s="779"/>
      <c r="H5" s="779"/>
      <c r="I5" s="787" t="s">
        <v>6</v>
      </c>
      <c r="J5" s="788"/>
      <c r="K5" s="788" t="s">
        <v>12</v>
      </c>
      <c r="L5" s="789"/>
      <c r="M5" s="775" t="s">
        <v>10</v>
      </c>
    </row>
    <row r="6" spans="1:17" ht="13.7" customHeight="1">
      <c r="A6" s="777"/>
      <c r="B6" s="784"/>
      <c r="C6" s="786"/>
      <c r="D6" s="777"/>
      <c r="E6" s="777"/>
      <c r="F6" s="780"/>
      <c r="G6" s="780"/>
      <c r="H6" s="780"/>
      <c r="I6" s="790" t="s">
        <v>18</v>
      </c>
      <c r="J6" s="791"/>
      <c r="K6" s="791"/>
      <c r="L6" s="792"/>
      <c r="M6" s="777"/>
    </row>
    <row r="7" spans="1:17" ht="13.7" customHeight="1">
      <c r="A7" s="19">
        <v>1</v>
      </c>
      <c r="B7" s="72" t="s">
        <v>353</v>
      </c>
      <c r="C7" s="73" t="s">
        <v>354</v>
      </c>
      <c r="D7" s="73" t="s">
        <v>355</v>
      </c>
      <c r="E7" s="74" t="s">
        <v>19</v>
      </c>
      <c r="F7" s="5">
        <v>2</v>
      </c>
      <c r="G7" s="6">
        <v>5</v>
      </c>
      <c r="H7" s="6"/>
      <c r="I7" s="769"/>
      <c r="J7" s="770"/>
      <c r="K7" s="771"/>
      <c r="L7" s="772"/>
      <c r="M7" s="7"/>
    </row>
    <row r="8" spans="1:17" ht="13.7" customHeight="1">
      <c r="A8" s="19">
        <v>2</v>
      </c>
      <c r="B8" s="72"/>
      <c r="C8" s="73" t="s">
        <v>265</v>
      </c>
      <c r="D8" s="73" t="s">
        <v>266</v>
      </c>
      <c r="E8" s="74" t="s">
        <v>19</v>
      </c>
      <c r="F8" s="5">
        <v>2</v>
      </c>
      <c r="G8" s="6">
        <v>5</v>
      </c>
      <c r="H8" s="6"/>
      <c r="I8" s="769"/>
      <c r="J8" s="770"/>
      <c r="K8" s="771"/>
      <c r="L8" s="772"/>
      <c r="M8" s="7"/>
      <c r="N8" s="2"/>
    </row>
    <row r="9" spans="1:17" ht="13.7" customHeight="1">
      <c r="A9" s="19">
        <v>3</v>
      </c>
      <c r="B9" s="72" t="s">
        <v>137</v>
      </c>
      <c r="C9" s="73" t="s">
        <v>138</v>
      </c>
      <c r="D9" s="73" t="s">
        <v>139</v>
      </c>
      <c r="E9" s="74" t="s">
        <v>19</v>
      </c>
      <c r="F9" s="5">
        <v>1</v>
      </c>
      <c r="G9" s="6">
        <v>5</v>
      </c>
      <c r="H9" s="6"/>
      <c r="I9" s="769"/>
      <c r="J9" s="770"/>
      <c r="K9" s="771"/>
      <c r="L9" s="772"/>
      <c r="M9" s="7"/>
      <c r="N9" s="2"/>
    </row>
    <row r="10" spans="1:17" ht="13.7" customHeight="1">
      <c r="A10" s="19">
        <v>4</v>
      </c>
      <c r="B10" s="72" t="s">
        <v>359</v>
      </c>
      <c r="C10" s="73" t="s">
        <v>360</v>
      </c>
      <c r="D10" s="73" t="s">
        <v>361</v>
      </c>
      <c r="E10" s="74" t="s">
        <v>19</v>
      </c>
      <c r="F10" s="5">
        <v>3</v>
      </c>
      <c r="G10" s="6">
        <v>5</v>
      </c>
      <c r="H10" s="6"/>
      <c r="I10" s="769"/>
      <c r="J10" s="770"/>
      <c r="K10" s="771"/>
      <c r="L10" s="772"/>
      <c r="M10" s="7"/>
    </row>
    <row r="11" spans="1:17" ht="13.7" customHeight="1">
      <c r="A11" s="19">
        <v>5</v>
      </c>
      <c r="B11" s="72" t="s">
        <v>85</v>
      </c>
      <c r="C11" s="73" t="s">
        <v>86</v>
      </c>
      <c r="D11" s="73" t="s">
        <v>87</v>
      </c>
      <c r="E11" s="74" t="s">
        <v>19</v>
      </c>
      <c r="F11" s="5">
        <v>0</v>
      </c>
      <c r="G11" s="6">
        <v>3</v>
      </c>
      <c r="H11" s="6"/>
      <c r="I11" s="769"/>
      <c r="J11" s="770"/>
      <c r="K11" s="771"/>
      <c r="L11" s="772"/>
      <c r="M11" s="7"/>
    </row>
    <row r="12" spans="1:17" ht="13.7" customHeight="1">
      <c r="A12" s="19">
        <v>6</v>
      </c>
      <c r="B12" s="72" t="s">
        <v>21</v>
      </c>
      <c r="C12" s="73" t="s">
        <v>22</v>
      </c>
      <c r="D12" s="73" t="s">
        <v>23</v>
      </c>
      <c r="E12" s="74" t="s">
        <v>19</v>
      </c>
      <c r="F12" s="5">
        <v>5</v>
      </c>
      <c r="G12" s="6">
        <v>20</v>
      </c>
      <c r="H12" s="6"/>
      <c r="I12" s="769"/>
      <c r="J12" s="770"/>
      <c r="K12" s="771"/>
      <c r="L12" s="772"/>
      <c r="M12" s="7"/>
    </row>
    <row r="13" spans="1:17" ht="13.7" customHeight="1">
      <c r="A13" s="19">
        <v>7</v>
      </c>
      <c r="B13" s="72" t="s">
        <v>656</v>
      </c>
      <c r="C13" s="73" t="s">
        <v>657</v>
      </c>
      <c r="D13" s="73" t="s">
        <v>658</v>
      </c>
      <c r="E13" s="74" t="s">
        <v>19</v>
      </c>
      <c r="F13" s="198">
        <v>0</v>
      </c>
      <c r="G13" s="6">
        <v>3</v>
      </c>
      <c r="H13" s="6"/>
      <c r="I13" s="769"/>
      <c r="J13" s="770"/>
      <c r="K13" s="771"/>
      <c r="L13" s="772"/>
      <c r="M13" s="7"/>
    </row>
    <row r="14" spans="1:17" ht="13.7" customHeight="1">
      <c r="A14" s="147">
        <v>8</v>
      </c>
      <c r="B14" s="72" t="s">
        <v>33</v>
      </c>
      <c r="C14" s="73" t="s">
        <v>34</v>
      </c>
      <c r="D14" s="73" t="s">
        <v>35</v>
      </c>
      <c r="E14" s="74" t="s">
        <v>19</v>
      </c>
      <c r="F14" s="5">
        <v>1</v>
      </c>
      <c r="G14" s="6">
        <v>3</v>
      </c>
      <c r="H14" s="6"/>
      <c r="I14" s="769"/>
      <c r="J14" s="770"/>
      <c r="K14" s="771"/>
      <c r="L14" s="772"/>
      <c r="M14" s="7"/>
    </row>
    <row r="15" spans="1:17" ht="13.7" customHeight="1">
      <c r="A15" s="19">
        <v>9</v>
      </c>
      <c r="B15" s="69" t="s">
        <v>58</v>
      </c>
      <c r="C15" s="70" t="s">
        <v>59</v>
      </c>
      <c r="D15" s="70" t="s">
        <v>60</v>
      </c>
      <c r="E15" s="71" t="s">
        <v>19</v>
      </c>
      <c r="F15" s="5">
        <v>1</v>
      </c>
      <c r="G15" s="6">
        <v>5</v>
      </c>
      <c r="H15" s="6"/>
      <c r="I15" s="769"/>
      <c r="J15" s="770"/>
      <c r="K15" s="771"/>
      <c r="L15" s="772"/>
      <c r="M15" s="7"/>
      <c r="O15" t="s">
        <v>17</v>
      </c>
    </row>
    <row r="16" spans="1:17" ht="13.7" customHeight="1">
      <c r="A16" s="19">
        <v>10</v>
      </c>
      <c r="B16" s="69" t="s">
        <v>61</v>
      </c>
      <c r="C16" s="70" t="s">
        <v>62</v>
      </c>
      <c r="D16" s="70" t="s">
        <v>63</v>
      </c>
      <c r="E16" s="71" t="s">
        <v>19</v>
      </c>
      <c r="F16" s="24">
        <v>1</v>
      </c>
      <c r="G16" s="25">
        <v>5</v>
      </c>
      <c r="H16" s="6"/>
      <c r="I16" s="769"/>
      <c r="J16" s="770"/>
      <c r="K16" s="771"/>
      <c r="L16" s="772"/>
      <c r="M16" s="7"/>
    </row>
    <row r="17" spans="1:13" ht="13.7" customHeight="1">
      <c r="A17" s="19">
        <v>11</v>
      </c>
      <c r="B17" s="72" t="s">
        <v>140</v>
      </c>
      <c r="C17" s="73" t="s">
        <v>141</v>
      </c>
      <c r="D17" s="73" t="s">
        <v>142</v>
      </c>
      <c r="E17" s="126" t="s">
        <v>98</v>
      </c>
      <c r="F17" s="73">
        <v>30</v>
      </c>
      <c r="G17" s="74">
        <v>90</v>
      </c>
      <c r="H17" s="6"/>
      <c r="I17" s="769"/>
      <c r="J17" s="770"/>
      <c r="K17" s="771"/>
      <c r="L17" s="772"/>
      <c r="M17" s="7"/>
    </row>
    <row r="18" spans="1:13" ht="13.7" customHeight="1">
      <c r="A18" s="19">
        <v>12</v>
      </c>
      <c r="B18" s="26" t="s">
        <v>67</v>
      </c>
      <c r="C18" s="27" t="s">
        <v>68</v>
      </c>
      <c r="D18" s="27" t="s">
        <v>69</v>
      </c>
      <c r="E18" s="28" t="s">
        <v>19</v>
      </c>
      <c r="F18" s="5">
        <v>20</v>
      </c>
      <c r="G18" s="6">
        <v>50</v>
      </c>
      <c r="H18" s="6"/>
      <c r="I18" s="769"/>
      <c r="J18" s="770"/>
      <c r="K18" s="771"/>
      <c r="L18" s="772"/>
      <c r="M18" s="7"/>
    </row>
    <row r="19" spans="1:13" ht="13.7" customHeight="1">
      <c r="A19" s="19">
        <v>13</v>
      </c>
      <c r="B19" s="69" t="s">
        <v>143</v>
      </c>
      <c r="C19" s="70" t="s">
        <v>144</v>
      </c>
      <c r="D19" s="70" t="s">
        <v>145</v>
      </c>
      <c r="E19" s="71" t="s">
        <v>146</v>
      </c>
      <c r="F19" s="5">
        <v>2</v>
      </c>
      <c r="G19" s="6">
        <v>5</v>
      </c>
      <c r="H19" s="6"/>
      <c r="I19" s="769"/>
      <c r="J19" s="770"/>
      <c r="K19" s="771"/>
      <c r="L19" s="772"/>
      <c r="M19" s="7"/>
    </row>
    <row r="20" spans="1:13" ht="13.7" customHeight="1">
      <c r="A20" s="19">
        <v>14</v>
      </c>
      <c r="B20" s="69" t="s">
        <v>338</v>
      </c>
      <c r="C20" s="70" t="s">
        <v>339</v>
      </c>
      <c r="D20" s="70" t="s">
        <v>340</v>
      </c>
      <c r="E20" s="71" t="s">
        <v>19</v>
      </c>
      <c r="F20" s="190">
        <v>0.2</v>
      </c>
      <c r="G20" s="191">
        <v>1</v>
      </c>
      <c r="H20" s="6"/>
      <c r="I20" s="769"/>
      <c r="J20" s="770"/>
      <c r="K20" s="771"/>
      <c r="L20" s="772"/>
      <c r="M20" s="7"/>
    </row>
    <row r="21" spans="1:13" ht="13.7" customHeight="1">
      <c r="A21" s="19">
        <v>15</v>
      </c>
      <c r="B21" s="26"/>
      <c r="C21" s="27"/>
      <c r="D21" s="27" t="s">
        <v>751</v>
      </c>
      <c r="E21" s="28" t="s">
        <v>19</v>
      </c>
      <c r="F21" s="192">
        <v>0</v>
      </c>
      <c r="G21" s="193">
        <v>1</v>
      </c>
      <c r="H21" s="6"/>
      <c r="I21" s="769"/>
      <c r="J21" s="770"/>
      <c r="K21" s="203"/>
      <c r="L21" s="204"/>
      <c r="M21" s="7"/>
    </row>
    <row r="22" spans="1:13" ht="13.7" customHeight="1">
      <c r="A22" s="19">
        <v>16</v>
      </c>
      <c r="B22" s="26"/>
      <c r="C22" s="27"/>
      <c r="D22" s="27"/>
      <c r="E22" s="28"/>
      <c r="F22" s="190"/>
      <c r="G22" s="191"/>
      <c r="H22" s="6"/>
      <c r="I22" s="769"/>
      <c r="J22" s="770"/>
      <c r="K22" s="203"/>
      <c r="L22" s="204"/>
      <c r="M22" s="7"/>
    </row>
    <row r="23" spans="1:13" ht="13.7" customHeight="1">
      <c r="A23" s="19">
        <v>17</v>
      </c>
      <c r="B23" s="23"/>
      <c r="C23" s="24"/>
      <c r="D23" s="24"/>
      <c r="E23" s="42"/>
      <c r="F23" s="190"/>
      <c r="G23" s="191"/>
      <c r="H23" s="6"/>
      <c r="I23" s="769"/>
      <c r="J23" s="770"/>
      <c r="K23" s="203"/>
      <c r="L23" s="204"/>
      <c r="M23" s="7"/>
    </row>
    <row r="24" spans="1:13" ht="13.7" customHeight="1">
      <c r="A24" s="19">
        <v>18</v>
      </c>
      <c r="B24" s="23"/>
      <c r="C24" s="24"/>
      <c r="D24" s="24"/>
      <c r="E24" s="25"/>
      <c r="F24" s="5"/>
      <c r="G24" s="6"/>
      <c r="H24" s="6"/>
      <c r="I24" s="769"/>
      <c r="J24" s="770"/>
      <c r="K24" s="203"/>
      <c r="L24" s="204"/>
      <c r="M24" s="7"/>
    </row>
    <row r="25" spans="1:13" ht="13.7" customHeight="1">
      <c r="A25" s="19">
        <v>19</v>
      </c>
      <c r="B25" s="26"/>
      <c r="C25" s="27"/>
      <c r="D25" s="27"/>
      <c r="E25" s="28"/>
      <c r="F25" s="5"/>
      <c r="G25" s="6"/>
      <c r="H25" s="6"/>
      <c r="I25" s="769"/>
      <c r="J25" s="770"/>
      <c r="K25" s="203"/>
      <c r="L25" s="204"/>
      <c r="M25" s="7"/>
    </row>
    <row r="26" spans="1:13" ht="13.7" customHeight="1">
      <c r="A26" s="19">
        <v>20</v>
      </c>
      <c r="B26" s="26"/>
      <c r="C26" s="27"/>
      <c r="D26" s="27"/>
      <c r="E26" s="28"/>
      <c r="F26" s="5"/>
      <c r="G26" s="6"/>
      <c r="H26" s="6"/>
      <c r="I26" s="769"/>
      <c r="J26" s="770"/>
      <c r="K26" s="203"/>
      <c r="L26" s="204"/>
      <c r="M26" s="7"/>
    </row>
    <row r="27" spans="1:13" ht="13.7" customHeight="1">
      <c r="A27" s="19">
        <v>21</v>
      </c>
      <c r="B27" s="26"/>
      <c r="C27" s="27"/>
      <c r="D27" s="27"/>
      <c r="E27" s="28"/>
      <c r="F27" s="5"/>
      <c r="G27" s="6"/>
      <c r="H27" s="6"/>
      <c r="I27" s="769"/>
      <c r="J27" s="770"/>
      <c r="K27" s="203"/>
      <c r="L27" s="204"/>
      <c r="M27" s="7"/>
    </row>
    <row r="28" spans="1:13" ht="13.7" customHeight="1">
      <c r="A28" s="19">
        <v>22</v>
      </c>
      <c r="B28" s="26"/>
      <c r="C28" s="27"/>
      <c r="D28" s="27"/>
      <c r="E28" s="28"/>
      <c r="F28" s="5"/>
      <c r="G28" s="6"/>
      <c r="H28" s="6"/>
      <c r="I28" s="769"/>
      <c r="J28" s="770"/>
      <c r="K28" s="203"/>
      <c r="L28" s="204"/>
      <c r="M28" s="7"/>
    </row>
    <row r="29" spans="1:13" ht="13.7" customHeight="1">
      <c r="A29" s="19">
        <v>23</v>
      </c>
      <c r="B29" s="26"/>
      <c r="C29" s="27"/>
      <c r="D29" s="27"/>
      <c r="E29" s="28"/>
      <c r="F29" s="5"/>
      <c r="G29" s="6"/>
      <c r="H29" s="6"/>
      <c r="I29" s="769"/>
      <c r="J29" s="770"/>
      <c r="K29" s="771"/>
      <c r="L29" s="772"/>
      <c r="M29" s="7"/>
    </row>
    <row r="30" spans="1:13" ht="13.7" customHeight="1">
      <c r="A30" s="19">
        <v>24</v>
      </c>
      <c r="B30" s="26"/>
      <c r="C30" s="27"/>
      <c r="D30" s="27"/>
      <c r="E30" s="28"/>
      <c r="F30" s="5"/>
      <c r="G30" s="59"/>
      <c r="H30" s="6"/>
      <c r="I30" s="769"/>
      <c r="J30" s="770"/>
      <c r="K30" s="771"/>
      <c r="L30" s="772"/>
      <c r="M30" s="7"/>
    </row>
    <row r="31" spans="1:13" ht="13.7" customHeight="1">
      <c r="A31" s="19">
        <v>25</v>
      </c>
      <c r="B31" s="72"/>
      <c r="C31" s="73"/>
      <c r="D31" s="73"/>
      <c r="E31" s="74"/>
      <c r="F31" s="5"/>
      <c r="G31" s="6"/>
      <c r="H31" s="6"/>
      <c r="I31" s="769"/>
      <c r="J31" s="770"/>
      <c r="K31" s="771"/>
      <c r="L31" s="772"/>
      <c r="M31" s="7"/>
    </row>
    <row r="32" spans="1:13" ht="13.7" customHeight="1">
      <c r="A32" s="19">
        <v>26</v>
      </c>
      <c r="B32" s="72"/>
      <c r="C32" s="73"/>
      <c r="D32" s="73"/>
      <c r="E32" s="74"/>
      <c r="F32" s="5"/>
      <c r="G32" s="6"/>
      <c r="H32" s="6"/>
      <c r="I32" s="769"/>
      <c r="J32" s="770"/>
      <c r="K32" s="771"/>
      <c r="L32" s="772"/>
      <c r="M32" s="7"/>
    </row>
    <row r="33" spans="1:13" ht="13.7" customHeight="1">
      <c r="A33" s="19">
        <v>27</v>
      </c>
      <c r="B33" s="72"/>
      <c r="C33" s="73"/>
      <c r="D33" s="73"/>
      <c r="E33" s="74"/>
      <c r="F33" s="5"/>
      <c r="G33" s="6"/>
      <c r="H33" s="6"/>
      <c r="I33" s="769"/>
      <c r="J33" s="770"/>
      <c r="K33" s="771"/>
      <c r="L33" s="772"/>
      <c r="M33" s="7"/>
    </row>
    <row r="34" spans="1:13" ht="13.7" customHeight="1">
      <c r="A34" s="19">
        <v>28</v>
      </c>
      <c r="B34" s="72"/>
      <c r="C34" s="73"/>
      <c r="D34" s="73"/>
      <c r="E34" s="74"/>
      <c r="F34" s="5"/>
      <c r="G34" s="6"/>
      <c r="H34" s="6"/>
      <c r="I34" s="769"/>
      <c r="J34" s="770"/>
      <c r="K34" s="771"/>
      <c r="L34" s="772"/>
      <c r="M34" s="7"/>
    </row>
    <row r="35" spans="1:13" ht="14.25" customHeight="1">
      <c r="A35" s="19">
        <v>29</v>
      </c>
      <c r="B35" s="72"/>
      <c r="C35" s="73"/>
      <c r="D35" s="73"/>
      <c r="E35" s="74"/>
      <c r="F35" s="5"/>
      <c r="G35" s="6"/>
      <c r="H35" s="6"/>
      <c r="I35" s="769"/>
      <c r="J35" s="770"/>
      <c r="K35" s="771"/>
      <c r="L35" s="772"/>
      <c r="M35" s="7"/>
    </row>
    <row r="36" spans="1:13" ht="13.7" customHeight="1">
      <c r="A36" s="19">
        <v>30</v>
      </c>
      <c r="B36" s="72"/>
      <c r="C36" s="73"/>
      <c r="D36" s="73"/>
      <c r="E36" s="74"/>
      <c r="F36" s="5"/>
      <c r="G36" s="6"/>
      <c r="H36" s="6"/>
      <c r="I36" s="769"/>
      <c r="J36" s="770"/>
      <c r="K36" s="203"/>
      <c r="L36" s="204"/>
      <c r="M36" s="7"/>
    </row>
    <row r="37" spans="1:13" ht="13.7" customHeight="1">
      <c r="A37" s="19">
        <v>31</v>
      </c>
      <c r="B37" s="26"/>
      <c r="C37" s="27"/>
      <c r="D37" s="27"/>
      <c r="E37" s="28"/>
      <c r="F37" s="5"/>
      <c r="G37" s="6"/>
      <c r="H37" s="6"/>
      <c r="I37" s="769"/>
      <c r="J37" s="770"/>
      <c r="K37" s="203"/>
      <c r="L37" s="204"/>
      <c r="M37" s="7"/>
    </row>
    <row r="38" spans="1:13" ht="13.7" customHeight="1">
      <c r="A38" s="19">
        <v>32</v>
      </c>
      <c r="B38" s="26"/>
      <c r="C38" s="27"/>
      <c r="D38" s="27"/>
      <c r="E38" s="28"/>
      <c r="F38" s="5"/>
      <c r="G38" s="6"/>
      <c r="H38" s="6"/>
      <c r="I38" s="769"/>
      <c r="J38" s="770"/>
      <c r="K38" s="203"/>
      <c r="L38" s="204"/>
      <c r="M38" s="7"/>
    </row>
    <row r="39" spans="1:13" ht="13.7" customHeight="1">
      <c r="A39" s="19">
        <v>33</v>
      </c>
      <c r="B39" s="72"/>
      <c r="C39" s="73"/>
      <c r="D39" s="73"/>
      <c r="E39" s="74"/>
      <c r="F39" s="5"/>
      <c r="G39" s="6"/>
      <c r="H39" s="6"/>
      <c r="I39" s="769"/>
      <c r="J39" s="770"/>
      <c r="K39" s="203"/>
      <c r="L39" s="204"/>
      <c r="M39" s="7"/>
    </row>
    <row r="40" spans="1:13" ht="13.7" customHeight="1">
      <c r="A40" s="19">
        <v>34</v>
      </c>
      <c r="B40" s="72"/>
      <c r="C40" s="73"/>
      <c r="D40" s="73"/>
      <c r="E40" s="74"/>
      <c r="F40" s="5"/>
      <c r="G40" s="6"/>
      <c r="H40" s="6"/>
      <c r="I40" s="769"/>
      <c r="J40" s="770"/>
      <c r="K40" s="203"/>
      <c r="L40" s="204"/>
      <c r="M40" s="7"/>
    </row>
    <row r="41" spans="1:13" ht="13.7" customHeight="1">
      <c r="A41" s="19">
        <v>35</v>
      </c>
      <c r="B41" s="72"/>
      <c r="C41" s="73"/>
      <c r="D41" s="73"/>
      <c r="E41" s="74"/>
      <c r="F41" s="5"/>
      <c r="G41" s="6"/>
      <c r="H41" s="6"/>
      <c r="I41" s="769"/>
      <c r="J41" s="770"/>
      <c r="K41" s="203"/>
      <c r="L41" s="204"/>
      <c r="M41" s="7"/>
    </row>
    <row r="42" spans="1:13" ht="13.7" customHeight="1">
      <c r="A42" s="19">
        <v>36</v>
      </c>
      <c r="B42" s="72"/>
      <c r="C42" s="73"/>
      <c r="D42" s="73"/>
      <c r="E42" s="74"/>
      <c r="F42" s="5"/>
      <c r="G42" s="6"/>
      <c r="H42" s="6"/>
      <c r="I42" s="769"/>
      <c r="J42" s="770"/>
      <c r="K42" s="203"/>
      <c r="L42" s="204"/>
      <c r="M42" s="7"/>
    </row>
    <row r="43" spans="1:13" ht="13.7" customHeight="1">
      <c r="A43" s="19">
        <v>37</v>
      </c>
      <c r="B43" s="72"/>
      <c r="C43" s="73"/>
      <c r="D43" s="73"/>
      <c r="E43" s="74"/>
      <c r="F43" s="5"/>
      <c r="G43" s="6"/>
      <c r="H43" s="6"/>
      <c r="I43" s="769"/>
      <c r="J43" s="770"/>
      <c r="K43" s="203"/>
      <c r="L43" s="204"/>
      <c r="M43" s="7"/>
    </row>
    <row r="44" spans="1:13" ht="13.7" customHeight="1">
      <c r="A44" s="19">
        <v>38</v>
      </c>
      <c r="B44" s="72"/>
      <c r="C44" s="73"/>
      <c r="D44" s="73"/>
      <c r="E44" s="74"/>
      <c r="F44" s="5"/>
      <c r="G44" s="6"/>
      <c r="H44" s="6"/>
      <c r="I44" s="769"/>
      <c r="J44" s="770"/>
      <c r="K44" s="203"/>
      <c r="L44" s="204"/>
      <c r="M44" s="7"/>
    </row>
    <row r="45" spans="1:13" ht="13.7" customHeight="1">
      <c r="A45" s="19">
        <v>39</v>
      </c>
      <c r="B45" s="72"/>
      <c r="C45" s="73"/>
      <c r="D45" s="73"/>
      <c r="E45" s="74"/>
      <c r="F45" s="5"/>
      <c r="G45" s="6"/>
      <c r="H45" s="6"/>
      <c r="I45" s="769"/>
      <c r="J45" s="770"/>
      <c r="K45" s="203"/>
      <c r="L45" s="204"/>
      <c r="M45" s="7"/>
    </row>
    <row r="46" spans="1:13" ht="13.7" customHeight="1">
      <c r="A46" s="19">
        <v>40</v>
      </c>
      <c r="B46" s="72"/>
      <c r="C46" s="73"/>
      <c r="D46" s="73"/>
      <c r="E46" s="74"/>
      <c r="F46" s="5"/>
      <c r="G46" s="6"/>
      <c r="H46" s="6"/>
      <c r="I46" s="769"/>
      <c r="J46" s="770"/>
      <c r="K46" s="203"/>
      <c r="L46" s="204"/>
      <c r="M46" s="7"/>
    </row>
    <row r="47" spans="1:13" ht="13.7" customHeight="1">
      <c r="A47" s="19">
        <v>41</v>
      </c>
      <c r="B47" s="72"/>
      <c r="C47" s="73"/>
      <c r="D47" s="73"/>
      <c r="E47" s="74"/>
      <c r="F47" s="5"/>
      <c r="G47" s="6"/>
      <c r="H47" s="6"/>
      <c r="I47" s="769"/>
      <c r="J47" s="770"/>
      <c r="K47" s="203"/>
      <c r="L47" s="204"/>
      <c r="M47" s="7"/>
    </row>
    <row r="48" spans="1:13" ht="13.7" customHeight="1">
      <c r="A48" s="19">
        <v>42</v>
      </c>
      <c r="B48" s="72"/>
      <c r="C48" s="73"/>
      <c r="D48" s="73"/>
      <c r="E48" s="74"/>
      <c r="F48" s="5"/>
      <c r="G48" s="6"/>
      <c r="H48" s="6"/>
      <c r="I48" s="769"/>
      <c r="J48" s="770"/>
      <c r="K48" s="203"/>
      <c r="L48" s="204"/>
      <c r="M48" s="7"/>
    </row>
    <row r="49" spans="1:13" ht="13.7" customHeight="1">
      <c r="A49" s="19">
        <v>43</v>
      </c>
      <c r="B49" s="72"/>
      <c r="C49" s="73"/>
      <c r="D49" s="73"/>
      <c r="E49" s="74"/>
      <c r="F49" s="5"/>
      <c r="G49" s="6"/>
      <c r="H49" s="6"/>
      <c r="I49" s="769"/>
      <c r="J49" s="770"/>
      <c r="K49" s="203"/>
      <c r="L49" s="204"/>
      <c r="M49" s="7"/>
    </row>
    <row r="50" spans="1:13" ht="13.7" customHeight="1">
      <c r="A50" s="19">
        <v>44</v>
      </c>
      <c r="B50" s="72"/>
      <c r="C50" s="73"/>
      <c r="D50" s="73"/>
      <c r="E50" s="74"/>
      <c r="F50" s="5"/>
      <c r="G50" s="6"/>
      <c r="H50" s="6"/>
      <c r="I50" s="769"/>
      <c r="J50" s="770"/>
      <c r="K50" s="203"/>
      <c r="L50" s="204"/>
      <c r="M50" s="7"/>
    </row>
    <row r="51" spans="1:13" ht="13.7" customHeight="1">
      <c r="A51" s="19">
        <v>45</v>
      </c>
      <c r="B51" s="72"/>
      <c r="C51" s="73"/>
      <c r="D51" s="73"/>
      <c r="E51" s="74"/>
      <c r="F51" s="5"/>
      <c r="G51" s="6"/>
      <c r="H51" s="6"/>
      <c r="I51" s="769"/>
      <c r="J51" s="770"/>
      <c r="K51" s="203"/>
      <c r="L51" s="204"/>
      <c r="M51" s="7"/>
    </row>
    <row r="52" spans="1:13">
      <c r="B52" s="72"/>
      <c r="C52" s="73"/>
      <c r="D52" s="73"/>
      <c r="E52" s="74"/>
      <c r="F52" s="90"/>
      <c r="G52" s="108"/>
      <c r="H52" s="90"/>
      <c r="I52" s="92"/>
      <c r="J52" s="93"/>
      <c r="K52" s="92"/>
      <c r="L52" s="93"/>
      <c r="M52" s="90"/>
    </row>
    <row r="53" spans="1:13" ht="11.25" customHeight="1">
      <c r="A53" s="11"/>
      <c r="B53" s="72"/>
      <c r="C53" s="73"/>
      <c r="D53" s="73"/>
      <c r="E53" s="74"/>
      <c r="F53" s="91"/>
      <c r="G53" s="109"/>
      <c r="H53" s="90"/>
      <c r="I53" s="92"/>
      <c r="J53" s="94"/>
      <c r="K53" s="95"/>
      <c r="L53" s="93"/>
      <c r="M53" s="90"/>
    </row>
    <row r="54" spans="1:13" ht="14.25" customHeight="1">
      <c r="B54" s="69"/>
      <c r="C54" s="70"/>
      <c r="D54" s="70"/>
      <c r="E54" s="71"/>
      <c r="F54" s="90"/>
      <c r="G54" s="108"/>
      <c r="H54" s="90"/>
      <c r="I54" s="92"/>
      <c r="J54" s="93"/>
      <c r="K54" s="92"/>
      <c r="L54" s="93"/>
      <c r="M54" s="90"/>
    </row>
    <row r="55" spans="1:13" ht="14.25" customHeight="1">
      <c r="B55" s="82"/>
      <c r="C55" s="83"/>
      <c r="D55" s="83"/>
      <c r="E55" s="84"/>
      <c r="F55" s="90"/>
      <c r="G55" s="108"/>
      <c r="H55" s="90"/>
      <c r="I55" s="92"/>
      <c r="J55" s="93"/>
      <c r="K55" s="92"/>
      <c r="L55" s="93"/>
      <c r="M55" s="90"/>
    </row>
    <row r="56" spans="1:13" ht="14.25" customHeight="1">
      <c r="B56" s="82"/>
      <c r="C56" s="83"/>
      <c r="D56" s="83"/>
      <c r="E56" s="84"/>
      <c r="F56" s="90"/>
      <c r="G56" s="108"/>
      <c r="H56" s="90"/>
      <c r="I56" s="92"/>
      <c r="J56" s="93"/>
      <c r="K56" s="92"/>
      <c r="L56" s="93"/>
      <c r="M56" s="90"/>
    </row>
    <row r="57" spans="1:13" ht="14.25" customHeight="1">
      <c r="B57" s="82"/>
      <c r="C57" s="83"/>
      <c r="D57" s="83"/>
      <c r="E57" s="84"/>
      <c r="F57" s="90"/>
      <c r="G57" s="108"/>
      <c r="H57" s="90"/>
      <c r="I57" s="92"/>
      <c r="J57" s="93"/>
      <c r="K57" s="92"/>
      <c r="L57" s="93"/>
      <c r="M57" s="90"/>
    </row>
    <row r="58" spans="1:13" ht="14.25" customHeight="1">
      <c r="B58" s="82"/>
      <c r="C58" s="83"/>
      <c r="D58" s="83"/>
      <c r="E58" s="84"/>
      <c r="F58" s="90"/>
      <c r="G58" s="108"/>
      <c r="H58" s="90"/>
      <c r="I58" s="92"/>
      <c r="J58" s="93"/>
      <c r="K58" s="92"/>
      <c r="L58" s="93"/>
      <c r="M58" s="90"/>
    </row>
    <row r="59" spans="1:13">
      <c r="B59" s="82"/>
      <c r="C59" s="83"/>
      <c r="D59" s="83"/>
      <c r="E59" s="84"/>
      <c r="F59" s="90"/>
      <c r="G59" s="108"/>
      <c r="H59" s="90"/>
      <c r="I59" s="92"/>
      <c r="J59" s="93"/>
      <c r="K59" s="92"/>
      <c r="L59" s="93"/>
      <c r="M59" s="90"/>
    </row>
    <row r="60" spans="1:13">
      <c r="B60" s="82"/>
      <c r="C60" s="83"/>
      <c r="D60" s="83"/>
      <c r="E60" s="84"/>
      <c r="F60" s="90"/>
      <c r="G60" s="108"/>
      <c r="H60" s="90"/>
      <c r="I60" s="92"/>
      <c r="J60" s="93"/>
      <c r="K60" s="92"/>
      <c r="L60" s="93"/>
      <c r="M60" s="90"/>
    </row>
    <row r="61" spans="1:13">
      <c r="B61" s="82"/>
      <c r="C61" s="83"/>
      <c r="D61" s="83"/>
      <c r="E61" s="84"/>
      <c r="F61" s="90"/>
      <c r="G61" s="108"/>
      <c r="H61" s="90"/>
      <c r="I61" s="92"/>
      <c r="J61" s="93"/>
      <c r="K61" s="92"/>
      <c r="L61" s="93"/>
      <c r="M61" s="90"/>
    </row>
    <row r="62" spans="1:13">
      <c r="B62" s="82"/>
      <c r="C62" s="83"/>
      <c r="D62" s="83"/>
      <c r="E62" s="84"/>
      <c r="F62" s="90"/>
      <c r="G62" s="108"/>
      <c r="H62" s="90"/>
      <c r="I62" s="92"/>
      <c r="J62" s="93"/>
      <c r="K62" s="92"/>
      <c r="L62" s="93"/>
      <c r="M62" s="90"/>
    </row>
    <row r="63" spans="1:13">
      <c r="B63" s="82"/>
      <c r="C63" s="83"/>
      <c r="D63" s="83"/>
      <c r="E63" s="84"/>
      <c r="F63" s="90"/>
      <c r="G63" s="108"/>
      <c r="H63" s="90"/>
      <c r="I63" s="92"/>
      <c r="J63" s="93"/>
      <c r="K63" s="92"/>
      <c r="L63" s="93"/>
      <c r="M63" s="90"/>
    </row>
    <row r="64" spans="1:13">
      <c r="B64" s="82"/>
      <c r="C64" s="83"/>
      <c r="D64" s="83"/>
      <c r="E64" s="84"/>
      <c r="F64" s="90"/>
      <c r="G64" s="108"/>
      <c r="H64" s="90"/>
      <c r="I64" s="92"/>
      <c r="J64" s="93"/>
      <c r="K64" s="92"/>
      <c r="L64" s="93"/>
      <c r="M64" s="90"/>
    </row>
    <row r="65" spans="2:13">
      <c r="B65" s="82"/>
      <c r="C65" s="83"/>
      <c r="D65" s="83"/>
      <c r="E65" s="84"/>
      <c r="F65" s="90"/>
      <c r="G65" s="108"/>
      <c r="H65" s="90"/>
      <c r="I65" s="92"/>
      <c r="J65" s="93"/>
      <c r="K65" s="92"/>
      <c r="L65" s="93"/>
      <c r="M65" s="90"/>
    </row>
    <row r="66" spans="2:13">
      <c r="B66" s="82"/>
      <c r="C66" s="87"/>
      <c r="D66" s="83"/>
      <c r="E66" s="84"/>
      <c r="F66" s="90"/>
      <c r="G66" s="108"/>
      <c r="H66" s="90"/>
      <c r="I66" s="92"/>
      <c r="J66" s="93"/>
      <c r="K66" s="92"/>
      <c r="L66" s="93"/>
      <c r="M66" s="90"/>
    </row>
    <row r="67" spans="2:13">
      <c r="B67" s="82"/>
      <c r="C67" s="87"/>
      <c r="D67" s="83"/>
      <c r="E67" s="84"/>
      <c r="F67" s="90"/>
      <c r="G67" s="108"/>
      <c r="H67" s="90"/>
      <c r="I67" s="92"/>
      <c r="J67" s="93"/>
      <c r="K67" s="92"/>
      <c r="L67" s="93"/>
      <c r="M67" s="90"/>
    </row>
    <row r="68" spans="2:13">
      <c r="B68" s="88"/>
      <c r="C68" s="89"/>
      <c r="D68" s="89"/>
      <c r="E68" s="88"/>
      <c r="F68" s="90"/>
      <c r="G68" s="108"/>
      <c r="H68" s="90"/>
      <c r="I68" s="92"/>
      <c r="J68" s="93"/>
      <c r="K68" s="92"/>
      <c r="L68" s="93"/>
      <c r="M68" s="90"/>
    </row>
    <row r="69" spans="2:13">
      <c r="B69" s="82"/>
      <c r="C69" s="83"/>
      <c r="D69" s="83"/>
      <c r="E69" s="84"/>
      <c r="F69" s="90"/>
      <c r="G69" s="108"/>
      <c r="H69" s="90"/>
      <c r="I69" s="92"/>
      <c r="J69" s="93"/>
      <c r="K69" s="92"/>
      <c r="L69" s="93"/>
      <c r="M69" s="90"/>
    </row>
    <row r="70" spans="2:13">
      <c r="B70" s="82"/>
      <c r="C70" s="83"/>
      <c r="D70" s="83"/>
      <c r="E70" s="84"/>
      <c r="F70" s="90"/>
      <c r="G70" s="108"/>
      <c r="H70" s="90"/>
      <c r="I70" s="92"/>
      <c r="J70" s="93"/>
      <c r="K70" s="92"/>
      <c r="L70" s="93"/>
      <c r="M70" s="90"/>
    </row>
    <row r="71" spans="2:13">
      <c r="B71" s="82"/>
      <c r="C71" s="83"/>
      <c r="D71" s="83"/>
      <c r="E71" s="84"/>
      <c r="F71" s="90"/>
      <c r="G71" s="108"/>
      <c r="H71" s="90"/>
      <c r="I71" s="92"/>
      <c r="J71" s="93"/>
      <c r="K71" s="92"/>
      <c r="L71" s="93"/>
      <c r="M71" s="90"/>
    </row>
    <row r="72" spans="2:13">
      <c r="B72" s="82"/>
      <c r="C72" s="83"/>
      <c r="D72" s="83"/>
      <c r="E72" s="84"/>
      <c r="F72" s="90"/>
      <c r="G72" s="108"/>
      <c r="H72" s="90"/>
      <c r="I72" s="92"/>
      <c r="J72" s="93"/>
      <c r="K72" s="92"/>
      <c r="L72" s="93"/>
      <c r="M72" s="90"/>
    </row>
    <row r="73" spans="2:13">
      <c r="B73" s="82"/>
      <c r="C73" s="83"/>
      <c r="D73" s="83"/>
      <c r="E73" s="84"/>
      <c r="F73" s="90"/>
      <c r="G73" s="108"/>
      <c r="H73" s="90"/>
      <c r="I73" s="92"/>
      <c r="J73" s="93"/>
      <c r="K73" s="92"/>
      <c r="L73" s="93"/>
      <c r="M73" s="90"/>
    </row>
    <row r="74" spans="2:13">
      <c r="B74" s="82"/>
      <c r="C74" s="83"/>
      <c r="D74" s="83"/>
      <c r="E74" s="84"/>
      <c r="F74" s="90"/>
      <c r="G74" s="108"/>
      <c r="H74" s="90"/>
      <c r="I74" s="92"/>
      <c r="J74" s="93"/>
      <c r="K74" s="92"/>
      <c r="L74" s="93"/>
      <c r="M74" s="90"/>
    </row>
    <row r="75" spans="2:13">
      <c r="B75" s="82"/>
      <c r="C75" s="83"/>
      <c r="D75" s="83"/>
      <c r="E75" s="84"/>
      <c r="F75" s="90"/>
      <c r="G75" s="108"/>
      <c r="H75" s="90"/>
      <c r="I75" s="92"/>
      <c r="J75" s="93"/>
      <c r="K75" s="92"/>
      <c r="L75" s="93"/>
      <c r="M75" s="90"/>
    </row>
    <row r="76" spans="2:13">
      <c r="B76" s="100"/>
      <c r="C76" s="101"/>
      <c r="D76" s="101"/>
      <c r="E76" s="102"/>
      <c r="F76" s="90"/>
      <c r="G76" s="108"/>
      <c r="H76" s="90"/>
      <c r="I76" s="92"/>
      <c r="J76" s="93"/>
      <c r="K76" s="92"/>
      <c r="L76" s="93"/>
      <c r="M76" s="90"/>
    </row>
    <row r="77" spans="2:13">
      <c r="B77" s="104"/>
      <c r="C77" s="105"/>
      <c r="D77" s="105"/>
      <c r="E77" s="106"/>
      <c r="F77" s="90"/>
      <c r="G77" s="108"/>
      <c r="H77" s="90"/>
      <c r="I77" s="92"/>
      <c r="J77" s="93"/>
      <c r="K77" s="92"/>
      <c r="L77" s="93"/>
      <c r="M77" s="90"/>
    </row>
    <row r="78" spans="2:13">
      <c r="B78" s="23"/>
      <c r="C78" s="24"/>
      <c r="D78" s="24"/>
      <c r="E78" s="25"/>
      <c r="F78" s="93"/>
      <c r="G78" s="108"/>
      <c r="H78" s="90"/>
      <c r="I78" s="92"/>
      <c r="J78" s="93"/>
      <c r="K78" s="92"/>
      <c r="L78" s="93"/>
      <c r="M78" s="90"/>
    </row>
    <row r="79" spans="2:13">
      <c r="B79" s="23"/>
      <c r="C79" s="24"/>
      <c r="D79" s="24"/>
      <c r="E79" s="25"/>
      <c r="F79" s="93"/>
      <c r="G79" s="108"/>
      <c r="H79" s="90"/>
      <c r="I79" s="92"/>
      <c r="J79" s="93"/>
      <c r="K79" s="92"/>
      <c r="L79" s="93"/>
      <c r="M79" s="90"/>
    </row>
    <row r="80" spans="2:13">
      <c r="B80" s="23"/>
      <c r="C80" s="24"/>
      <c r="D80" s="24"/>
      <c r="E80" s="25"/>
      <c r="F80" s="93"/>
      <c r="G80" s="108"/>
      <c r="H80" s="90"/>
      <c r="I80" s="92"/>
      <c r="J80" s="93"/>
      <c r="K80" s="92"/>
      <c r="L80" s="93"/>
      <c r="M80" s="90"/>
    </row>
    <row r="81" spans="2:13">
      <c r="B81" s="23"/>
      <c r="C81" s="24"/>
      <c r="D81" s="24"/>
      <c r="E81" s="25"/>
      <c r="F81" s="93"/>
      <c r="G81" s="108"/>
      <c r="H81" s="90"/>
      <c r="I81" s="92"/>
      <c r="J81" s="93"/>
      <c r="K81" s="92"/>
      <c r="L81" s="93"/>
      <c r="M81" s="90"/>
    </row>
    <row r="82" spans="2:13">
      <c r="B82" s="23"/>
      <c r="C82" s="24"/>
      <c r="D82" s="24"/>
      <c r="E82" s="25"/>
      <c r="F82" s="93"/>
      <c r="G82" s="108"/>
      <c r="H82" s="90"/>
      <c r="I82" s="92"/>
      <c r="J82" s="93"/>
      <c r="K82" s="92"/>
      <c r="L82" s="93"/>
      <c r="M82" s="90"/>
    </row>
    <row r="83" spans="2:13">
      <c r="B83" s="23"/>
      <c r="C83" s="24"/>
      <c r="D83" s="24"/>
      <c r="E83" s="25"/>
      <c r="F83" s="93"/>
      <c r="G83" s="108"/>
      <c r="H83" s="90"/>
      <c r="I83" s="92"/>
      <c r="J83" s="93"/>
      <c r="K83" s="92"/>
      <c r="L83" s="93"/>
      <c r="M83" s="90"/>
    </row>
    <row r="84" spans="2:13">
      <c r="B84" s="104"/>
      <c r="C84" s="107"/>
      <c r="D84" s="107"/>
      <c r="E84" s="106"/>
      <c r="F84" s="93"/>
      <c r="G84" s="108"/>
      <c r="H84" s="90"/>
      <c r="I84" s="92"/>
      <c r="J84" s="93"/>
      <c r="K84" s="92"/>
      <c r="L84" s="93"/>
      <c r="M84" s="90"/>
    </row>
    <row r="85" spans="2:13">
      <c r="B85" s="26"/>
      <c r="C85" s="27"/>
      <c r="D85" s="27"/>
      <c r="E85" s="28"/>
      <c r="F85" s="93"/>
      <c r="G85" s="108"/>
      <c r="H85" s="90"/>
      <c r="I85" s="92"/>
      <c r="J85" s="93"/>
      <c r="K85" s="92"/>
      <c r="L85" s="93"/>
      <c r="M85" s="90"/>
    </row>
    <row r="86" spans="2:13">
      <c r="B86" s="26"/>
      <c r="C86" s="27"/>
      <c r="D86" s="27"/>
      <c r="E86" s="28"/>
      <c r="F86" s="93"/>
      <c r="G86" s="108"/>
      <c r="H86" s="90"/>
      <c r="I86" s="92"/>
      <c r="J86" s="93"/>
      <c r="K86" s="92"/>
      <c r="L86" s="93"/>
      <c r="M86" s="90"/>
    </row>
    <row r="87" spans="2:13">
      <c r="B87" s="26"/>
      <c r="C87" s="27"/>
      <c r="D87" s="27"/>
      <c r="E87" s="28"/>
      <c r="F87" s="93"/>
      <c r="G87" s="108"/>
      <c r="H87" s="90"/>
      <c r="I87" s="92"/>
      <c r="J87" s="93"/>
      <c r="K87" s="92"/>
      <c r="L87" s="93"/>
      <c r="M87" s="90"/>
    </row>
    <row r="88" spans="2:13">
      <c r="B88" s="26"/>
      <c r="C88" s="27"/>
      <c r="D88" s="27"/>
      <c r="E88" s="28"/>
      <c r="F88" s="93"/>
      <c r="G88" s="108"/>
      <c r="H88" s="90"/>
      <c r="I88" s="92"/>
      <c r="J88" s="93"/>
      <c r="K88" s="92"/>
      <c r="L88" s="93"/>
      <c r="M88" s="90"/>
    </row>
    <row r="89" spans="2:13">
      <c r="B89" s="23"/>
      <c r="C89" s="24"/>
      <c r="D89" s="24"/>
      <c r="E89" s="25"/>
      <c r="F89" s="93"/>
      <c r="G89" s="108"/>
      <c r="H89" s="90"/>
      <c r="I89" s="92"/>
      <c r="J89" s="93"/>
      <c r="K89" s="92"/>
      <c r="L89" s="93"/>
      <c r="M89" s="90"/>
    </row>
    <row r="90" spans="2:13">
      <c r="B90" s="23"/>
      <c r="C90" s="24"/>
      <c r="D90" s="24"/>
      <c r="E90" s="25"/>
      <c r="F90" s="93"/>
      <c r="G90" s="108"/>
      <c r="H90" s="90"/>
      <c r="I90" s="92"/>
      <c r="J90" s="93"/>
      <c r="K90" s="92"/>
      <c r="L90" s="93"/>
      <c r="M90" s="90"/>
    </row>
    <row r="91" spans="2:13">
      <c r="B91" s="104"/>
      <c r="C91" s="103"/>
      <c r="D91" s="112"/>
      <c r="E91" s="106"/>
      <c r="F91" s="93"/>
      <c r="G91" s="108"/>
      <c r="H91" s="90"/>
      <c r="I91" s="92"/>
      <c r="J91" s="93"/>
      <c r="K91" s="92"/>
      <c r="L91" s="93"/>
      <c r="M91" s="90"/>
    </row>
    <row r="92" spans="2:13">
      <c r="B92" s="104"/>
      <c r="C92" s="103"/>
      <c r="D92" s="112"/>
      <c r="E92" s="106"/>
      <c r="F92" s="93"/>
      <c r="G92" s="108"/>
      <c r="H92" s="90"/>
      <c r="I92" s="92"/>
      <c r="J92" s="93"/>
      <c r="K92" s="92"/>
      <c r="L92" s="93"/>
      <c r="M92" s="90"/>
    </row>
    <row r="93" spans="2:13">
      <c r="B93" s="113"/>
      <c r="C93" s="27"/>
      <c r="D93" s="110"/>
      <c r="E93" s="111"/>
      <c r="F93" s="93"/>
      <c r="G93" s="108"/>
      <c r="H93" s="90"/>
      <c r="I93" s="92"/>
      <c r="J93" s="93"/>
      <c r="K93" s="92"/>
      <c r="L93" s="93"/>
      <c r="M93" s="90"/>
    </row>
    <row r="94" spans="2:13">
      <c r="B94" s="26"/>
      <c r="C94" s="27"/>
      <c r="D94" s="27"/>
      <c r="E94" s="28"/>
      <c r="F94" s="93"/>
      <c r="G94" s="90"/>
      <c r="H94" s="90"/>
      <c r="I94" s="92"/>
      <c r="J94" s="93"/>
      <c r="K94" s="92"/>
      <c r="L94" s="93"/>
      <c r="M94" s="90"/>
    </row>
    <row r="95" spans="2:13">
      <c r="B95" s="26"/>
      <c r="C95" s="27"/>
      <c r="D95" s="27"/>
      <c r="E95" s="28"/>
      <c r="F95" s="93"/>
      <c r="G95" s="90"/>
      <c r="H95" s="90"/>
      <c r="I95" s="92"/>
      <c r="J95" s="93"/>
      <c r="K95" s="92"/>
      <c r="L95" s="93"/>
      <c r="M95" s="90"/>
    </row>
    <row r="96" spans="2:13">
      <c r="B96" s="26"/>
      <c r="C96" s="27"/>
      <c r="D96" s="27"/>
      <c r="E96" s="28"/>
      <c r="F96" s="93"/>
      <c r="G96" s="90"/>
      <c r="H96" s="90"/>
      <c r="I96" s="92"/>
      <c r="J96" s="93"/>
      <c r="K96" s="92"/>
      <c r="L96" s="93"/>
      <c r="M96" s="90"/>
    </row>
    <row r="97" spans="2:13">
      <c r="B97" s="26"/>
      <c r="C97" s="27"/>
      <c r="D97" s="27"/>
      <c r="E97" s="28"/>
      <c r="F97" s="93"/>
      <c r="G97" s="90"/>
      <c r="H97" s="90"/>
      <c r="I97" s="92"/>
      <c r="J97" s="93"/>
      <c r="K97" s="92"/>
      <c r="L97" s="93"/>
      <c r="M97" s="90"/>
    </row>
    <row r="98" spans="2:13">
      <c r="B98" s="26"/>
      <c r="C98" s="27"/>
      <c r="D98" s="27"/>
      <c r="E98" s="28"/>
      <c r="F98" s="93"/>
      <c r="G98" s="90"/>
      <c r="H98" s="90"/>
      <c r="I98" s="92"/>
      <c r="J98" s="93"/>
      <c r="K98" s="92"/>
      <c r="L98" s="93"/>
      <c r="M98" s="90"/>
    </row>
    <row r="99" spans="2:13">
      <c r="B99" s="23"/>
      <c r="C99" s="24"/>
      <c r="D99" s="24"/>
      <c r="E99" s="25"/>
      <c r="F99" s="93"/>
      <c r="G99" s="90"/>
      <c r="H99" s="90"/>
      <c r="I99" s="92"/>
      <c r="J99" s="93"/>
      <c r="K99" s="92"/>
      <c r="L99" s="93"/>
      <c r="M99" s="90"/>
    </row>
    <row r="100" spans="2:13">
      <c r="B100" s="26"/>
      <c r="C100" s="27"/>
      <c r="D100" s="27"/>
      <c r="E100" s="28"/>
      <c r="F100" s="93"/>
      <c r="G100" s="90"/>
      <c r="H100" s="90"/>
      <c r="I100" s="92"/>
      <c r="J100" s="93"/>
      <c r="K100" s="92"/>
      <c r="L100" s="93"/>
      <c r="M100" s="90"/>
    </row>
  </sheetData>
  <mergeCells count="81"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30:J30"/>
    <mergeCell ref="K30:L30"/>
    <mergeCell ref="I31:J31"/>
    <mergeCell ref="K31:L31"/>
    <mergeCell ref="I32:J32"/>
    <mergeCell ref="K32:L32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16:J16"/>
    <mergeCell ref="K16:L16"/>
    <mergeCell ref="I17:J17"/>
    <mergeCell ref="K17:L17"/>
    <mergeCell ref="I18:J18"/>
    <mergeCell ref="K18:L18"/>
    <mergeCell ref="I13:J13"/>
    <mergeCell ref="K13:L13"/>
    <mergeCell ref="I14:J14"/>
    <mergeCell ref="K14:L14"/>
    <mergeCell ref="I15:J15"/>
    <mergeCell ref="K15:L15"/>
    <mergeCell ref="I10:J10"/>
    <mergeCell ref="K10:L10"/>
    <mergeCell ref="I11:J11"/>
    <mergeCell ref="K11:L11"/>
    <mergeCell ref="I12:J12"/>
    <mergeCell ref="K12:L12"/>
    <mergeCell ref="I8:J8"/>
    <mergeCell ref="K8:L8"/>
    <mergeCell ref="I9:J9"/>
    <mergeCell ref="K9:L9"/>
    <mergeCell ref="I7:J7"/>
    <mergeCell ref="K7:L7"/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</mergeCells>
  <pageMargins left="0.53" right="0.2" top="0.75" bottom="0.75" header="0.3" footer="0.3"/>
  <pageSetup paperSize="9" orientation="portrait" verticalDpi="0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>
  <sheetPr codeName="Sheet8"/>
  <dimension ref="A1:Q58"/>
  <sheetViews>
    <sheetView topLeftCell="A10" workbookViewId="0">
      <selection activeCell="T16" sqref="T16"/>
    </sheetView>
  </sheetViews>
  <sheetFormatPr defaultRowHeight="15"/>
  <cols>
    <col min="1" max="1" width="2.7109375" customWidth="1"/>
    <col min="2" max="2" width="7.42578125" customWidth="1"/>
    <col min="3" max="3" width="7.42578125" hidden="1" customWidth="1"/>
    <col min="4" max="4" width="32.5703125" customWidth="1"/>
    <col min="5" max="5" width="5.140625" bestFit="1" customWidth="1"/>
    <col min="6" max="6" width="5.5703125" customWidth="1"/>
    <col min="7" max="7" width="6.5703125" bestFit="1" customWidth="1"/>
    <col min="8" max="8" width="4.28515625" customWidth="1"/>
    <col min="9" max="9" width="5.42578125" customWidth="1"/>
    <col min="10" max="10" width="9.42578125" customWidth="1"/>
    <col min="11" max="11" width="7.28515625" customWidth="1"/>
    <col min="12" max="12" width="4.14062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36">
      <c r="A4" s="773" t="s">
        <v>1</v>
      </c>
      <c r="B4" s="774"/>
      <c r="C4" s="38"/>
      <c r="D4" s="17"/>
      <c r="E4" s="775" t="s">
        <v>5</v>
      </c>
      <c r="F4" s="778" t="s">
        <v>14</v>
      </c>
      <c r="G4" s="778" t="s">
        <v>15</v>
      </c>
      <c r="H4" s="778" t="s">
        <v>16</v>
      </c>
      <c r="I4" s="18" t="s">
        <v>11</v>
      </c>
      <c r="J4" s="41">
        <v>43179</v>
      </c>
      <c r="K4" s="18" t="s">
        <v>13</v>
      </c>
      <c r="L4" s="781">
        <v>43179</v>
      </c>
      <c r="M4" s="782"/>
    </row>
    <row r="5" spans="1:17" ht="13.7" customHeight="1">
      <c r="A5" s="775" t="s">
        <v>2</v>
      </c>
      <c r="B5" s="783" t="s">
        <v>3</v>
      </c>
      <c r="C5" s="785" t="s">
        <v>4</v>
      </c>
      <c r="D5" s="775" t="s">
        <v>20</v>
      </c>
      <c r="E5" s="776"/>
      <c r="F5" s="779"/>
      <c r="G5" s="779"/>
      <c r="H5" s="779"/>
      <c r="I5" s="787" t="s">
        <v>6</v>
      </c>
      <c r="J5" s="788"/>
      <c r="K5" s="788" t="s">
        <v>12</v>
      </c>
      <c r="L5" s="789"/>
      <c r="M5" s="775" t="s">
        <v>10</v>
      </c>
    </row>
    <row r="6" spans="1:17" ht="13.7" customHeight="1">
      <c r="A6" s="777"/>
      <c r="B6" s="784"/>
      <c r="C6" s="786"/>
      <c r="D6" s="777"/>
      <c r="E6" s="777"/>
      <c r="F6" s="780"/>
      <c r="G6" s="780"/>
      <c r="H6" s="780"/>
      <c r="I6" s="790" t="s">
        <v>18</v>
      </c>
      <c r="J6" s="791"/>
      <c r="K6" s="791"/>
      <c r="L6" s="792"/>
      <c r="M6" s="777"/>
    </row>
    <row r="7" spans="1:17" ht="13.7" customHeight="1">
      <c r="A7" s="19">
        <v>1</v>
      </c>
      <c r="B7" s="23" t="s">
        <v>194</v>
      </c>
      <c r="C7" s="24" t="s">
        <v>195</v>
      </c>
      <c r="D7" s="24" t="s">
        <v>196</v>
      </c>
      <c r="E7" s="25" t="s">
        <v>19</v>
      </c>
      <c r="F7" s="5">
        <v>0</v>
      </c>
      <c r="G7" s="6">
        <v>10</v>
      </c>
      <c r="H7" s="6"/>
      <c r="I7" s="769"/>
      <c r="J7" s="770"/>
      <c r="K7" s="771"/>
      <c r="L7" s="772"/>
      <c r="M7" s="7"/>
    </row>
    <row r="8" spans="1:17" ht="13.7" customHeight="1">
      <c r="A8" s="19">
        <v>2</v>
      </c>
      <c r="B8" s="26" t="s">
        <v>197</v>
      </c>
      <c r="C8" s="27" t="s">
        <v>198</v>
      </c>
      <c r="D8" s="27" t="s">
        <v>199</v>
      </c>
      <c r="E8" s="28" t="s">
        <v>19</v>
      </c>
      <c r="F8" s="5" t="s">
        <v>81</v>
      </c>
      <c r="G8" s="6">
        <v>3</v>
      </c>
      <c r="H8" s="6"/>
      <c r="I8" s="769"/>
      <c r="J8" s="770"/>
      <c r="K8" s="771"/>
      <c r="L8" s="772"/>
      <c r="M8" s="7"/>
      <c r="N8" s="2"/>
    </row>
    <row r="9" spans="1:17" ht="13.7" customHeight="1">
      <c r="A9" s="19">
        <v>3</v>
      </c>
      <c r="B9" s="23" t="s">
        <v>95</v>
      </c>
      <c r="C9" s="24" t="s">
        <v>96</v>
      </c>
      <c r="D9" s="24" t="s">
        <v>97</v>
      </c>
      <c r="E9" s="25" t="s">
        <v>98</v>
      </c>
      <c r="F9" s="5">
        <v>250</v>
      </c>
      <c r="G9" s="6">
        <v>200</v>
      </c>
      <c r="H9" s="6"/>
      <c r="I9" s="769"/>
      <c r="J9" s="770"/>
      <c r="K9" s="771"/>
      <c r="L9" s="772"/>
      <c r="M9" s="7"/>
      <c r="N9" s="2"/>
    </row>
    <row r="10" spans="1:17" ht="13.7" customHeight="1">
      <c r="A10" s="19">
        <v>4</v>
      </c>
      <c r="B10" s="26" t="s">
        <v>200</v>
      </c>
      <c r="C10" s="27" t="s">
        <v>201</v>
      </c>
      <c r="D10" s="27" t="s">
        <v>202</v>
      </c>
      <c r="E10" s="28" t="s">
        <v>19</v>
      </c>
      <c r="F10" s="5" t="s">
        <v>81</v>
      </c>
      <c r="G10" s="6">
        <v>2</v>
      </c>
      <c r="H10" s="6"/>
      <c r="I10" s="769"/>
      <c r="J10" s="770"/>
      <c r="K10" s="771"/>
      <c r="L10" s="772"/>
      <c r="M10" s="7"/>
    </row>
    <row r="11" spans="1:17" ht="13.7" customHeight="1">
      <c r="A11" s="19">
        <v>5</v>
      </c>
      <c r="B11" s="26" t="s">
        <v>203</v>
      </c>
      <c r="C11" s="27" t="s">
        <v>204</v>
      </c>
      <c r="D11" s="27" t="s">
        <v>205</v>
      </c>
      <c r="E11" s="28" t="s">
        <v>19</v>
      </c>
      <c r="F11" s="5">
        <v>0</v>
      </c>
      <c r="G11" s="6" t="s">
        <v>81</v>
      </c>
      <c r="H11" s="6"/>
      <c r="I11" s="769"/>
      <c r="J11" s="770"/>
      <c r="K11" s="771"/>
      <c r="L11" s="772"/>
      <c r="M11" s="7"/>
    </row>
    <row r="12" spans="1:17" ht="13.7" customHeight="1">
      <c r="A12" s="19">
        <v>6</v>
      </c>
      <c r="B12" s="26" t="s">
        <v>206</v>
      </c>
      <c r="C12" s="27" t="s">
        <v>207</v>
      </c>
      <c r="D12" s="27" t="s">
        <v>208</v>
      </c>
      <c r="E12" s="28" t="s">
        <v>209</v>
      </c>
      <c r="F12" s="5" t="s">
        <v>242</v>
      </c>
      <c r="G12" s="6">
        <v>1</v>
      </c>
      <c r="H12" s="6"/>
      <c r="I12" s="769"/>
      <c r="J12" s="770"/>
      <c r="K12" s="771"/>
      <c r="L12" s="772"/>
      <c r="M12" s="7"/>
    </row>
    <row r="13" spans="1:17" ht="13.7" customHeight="1">
      <c r="A13" s="19">
        <v>7</v>
      </c>
      <c r="B13" s="23" t="s">
        <v>210</v>
      </c>
      <c r="C13" s="24" t="s">
        <v>211</v>
      </c>
      <c r="D13" s="24" t="s">
        <v>212</v>
      </c>
      <c r="E13" s="25" t="s">
        <v>19</v>
      </c>
      <c r="F13" s="5"/>
      <c r="G13" s="6" t="s">
        <v>81</v>
      </c>
      <c r="H13" s="6"/>
      <c r="I13" s="769"/>
      <c r="J13" s="770"/>
      <c r="K13" s="771"/>
      <c r="L13" s="772"/>
      <c r="M13" s="7"/>
    </row>
    <row r="14" spans="1:17" ht="13.7" customHeight="1">
      <c r="A14" s="19">
        <v>8</v>
      </c>
      <c r="B14" s="23" t="s">
        <v>119</v>
      </c>
      <c r="C14" s="24" t="s">
        <v>120</v>
      </c>
      <c r="D14" s="24" t="s">
        <v>121</v>
      </c>
      <c r="E14" s="25" t="s">
        <v>19</v>
      </c>
      <c r="F14" s="5"/>
      <c r="G14" s="6" t="s">
        <v>81</v>
      </c>
      <c r="H14" s="6"/>
      <c r="I14" s="769"/>
      <c r="J14" s="770"/>
      <c r="K14" s="771"/>
      <c r="L14" s="772"/>
      <c r="M14" s="7"/>
    </row>
    <row r="15" spans="1:17" ht="13.7" customHeight="1">
      <c r="A15" s="19">
        <v>9</v>
      </c>
      <c r="B15" s="23" t="s">
        <v>173</v>
      </c>
      <c r="C15" s="24" t="s">
        <v>174</v>
      </c>
      <c r="D15" s="24" t="s">
        <v>175</v>
      </c>
      <c r="E15" s="25" t="s">
        <v>146</v>
      </c>
      <c r="F15" s="5">
        <v>2</v>
      </c>
      <c r="G15" s="6">
        <v>3</v>
      </c>
      <c r="H15" s="6"/>
      <c r="I15" s="769"/>
      <c r="J15" s="770"/>
      <c r="K15" s="771"/>
      <c r="L15" s="772"/>
      <c r="M15" s="7"/>
      <c r="O15" t="s">
        <v>17</v>
      </c>
    </row>
    <row r="16" spans="1:17" ht="13.7" customHeight="1">
      <c r="A16" s="19">
        <v>10</v>
      </c>
      <c r="B16" s="23" t="s">
        <v>176</v>
      </c>
      <c r="C16" s="24" t="s">
        <v>177</v>
      </c>
      <c r="D16" s="24" t="s">
        <v>178</v>
      </c>
      <c r="E16" s="25" t="s">
        <v>146</v>
      </c>
      <c r="F16" s="5">
        <v>2</v>
      </c>
      <c r="G16" s="6">
        <v>3</v>
      </c>
      <c r="H16" s="6"/>
      <c r="I16" s="769"/>
      <c r="J16" s="770"/>
      <c r="K16" s="771"/>
      <c r="L16" s="772"/>
      <c r="M16" s="7"/>
    </row>
    <row r="17" spans="1:13" ht="13.7" customHeight="1">
      <c r="A17" s="19">
        <v>11</v>
      </c>
      <c r="B17" s="23" t="s">
        <v>213</v>
      </c>
      <c r="C17" s="24" t="s">
        <v>214</v>
      </c>
      <c r="D17" s="24" t="s">
        <v>215</v>
      </c>
      <c r="E17" s="25" t="s">
        <v>19</v>
      </c>
      <c r="F17" s="5"/>
      <c r="G17" s="6" t="s">
        <v>81</v>
      </c>
      <c r="H17" s="6"/>
      <c r="I17" s="769"/>
      <c r="J17" s="770"/>
      <c r="K17" s="771"/>
      <c r="L17" s="772"/>
      <c r="M17" s="7"/>
    </row>
    <row r="18" spans="1:13" ht="13.7" customHeight="1">
      <c r="A18" s="19">
        <v>12</v>
      </c>
      <c r="B18" s="23" t="s">
        <v>185</v>
      </c>
      <c r="C18" s="24" t="s">
        <v>186</v>
      </c>
      <c r="D18" s="24" t="s">
        <v>187</v>
      </c>
      <c r="E18" s="25" t="s">
        <v>19</v>
      </c>
      <c r="F18" s="5"/>
      <c r="G18" s="6" t="s">
        <v>81</v>
      </c>
      <c r="H18" s="6"/>
      <c r="I18" s="769"/>
      <c r="J18" s="770"/>
      <c r="K18" s="771"/>
      <c r="L18" s="772"/>
      <c r="M18" s="7"/>
    </row>
    <row r="19" spans="1:13" ht="13.7" customHeight="1">
      <c r="A19" s="19">
        <v>13</v>
      </c>
      <c r="B19" s="23" t="s">
        <v>216</v>
      </c>
      <c r="C19" s="24" t="s">
        <v>217</v>
      </c>
      <c r="D19" s="24" t="s">
        <v>218</v>
      </c>
      <c r="E19" s="25" t="s">
        <v>19</v>
      </c>
      <c r="F19" s="5"/>
      <c r="G19" s="6">
        <v>2</v>
      </c>
      <c r="H19" s="6"/>
      <c r="I19" s="769"/>
      <c r="J19" s="770"/>
      <c r="K19" s="771"/>
      <c r="L19" s="772"/>
      <c r="M19" s="7"/>
    </row>
    <row r="20" spans="1:13" ht="13.7" customHeight="1">
      <c r="A20" s="19">
        <v>14</v>
      </c>
      <c r="B20" s="23" t="s">
        <v>219</v>
      </c>
      <c r="C20" s="24" t="s">
        <v>220</v>
      </c>
      <c r="D20" s="24" t="s">
        <v>221</v>
      </c>
      <c r="E20" s="25" t="s">
        <v>19</v>
      </c>
      <c r="F20" s="5"/>
      <c r="G20" s="6">
        <v>2</v>
      </c>
      <c r="H20" s="6"/>
      <c r="I20" s="769"/>
      <c r="J20" s="770"/>
      <c r="K20" s="771"/>
      <c r="L20" s="772"/>
      <c r="M20" s="7"/>
    </row>
    <row r="21" spans="1:13" ht="13.7" customHeight="1">
      <c r="A21" s="19">
        <v>15</v>
      </c>
      <c r="B21" s="23" t="s">
        <v>191</v>
      </c>
      <c r="C21" s="24" t="s">
        <v>192</v>
      </c>
      <c r="D21" s="24" t="s">
        <v>193</v>
      </c>
      <c r="E21" s="25" t="s">
        <v>98</v>
      </c>
      <c r="F21" s="5">
        <v>1</v>
      </c>
      <c r="G21" s="6">
        <v>5</v>
      </c>
      <c r="H21" s="6"/>
      <c r="I21" s="769"/>
      <c r="J21" s="770"/>
      <c r="K21" s="39"/>
      <c r="L21" s="40"/>
      <c r="M21" s="7"/>
    </row>
    <row r="22" spans="1:13" ht="13.7" customHeight="1">
      <c r="A22" s="19">
        <v>16</v>
      </c>
      <c r="B22" s="23" t="s">
        <v>222</v>
      </c>
      <c r="C22" s="24" t="s">
        <v>223</v>
      </c>
      <c r="D22" s="24" t="s">
        <v>224</v>
      </c>
      <c r="E22" s="25" t="s">
        <v>19</v>
      </c>
      <c r="F22" s="5"/>
      <c r="G22" s="6">
        <v>2</v>
      </c>
      <c r="H22" s="6"/>
      <c r="I22" s="769"/>
      <c r="J22" s="770"/>
      <c r="K22" s="39"/>
      <c r="L22" s="40"/>
      <c r="M22" s="7"/>
    </row>
    <row r="23" spans="1:13" ht="13.7" customHeight="1">
      <c r="A23" s="19">
        <v>17</v>
      </c>
      <c r="B23" s="23" t="s">
        <v>167</v>
      </c>
      <c r="C23" s="24" t="s">
        <v>168</v>
      </c>
      <c r="D23" s="24" t="s">
        <v>169</v>
      </c>
      <c r="E23" s="25" t="s">
        <v>19</v>
      </c>
      <c r="F23" s="5"/>
      <c r="G23" s="6">
        <v>2</v>
      </c>
      <c r="H23" s="6"/>
      <c r="I23" s="769"/>
      <c r="J23" s="770"/>
      <c r="K23" s="39"/>
      <c r="L23" s="40"/>
      <c r="M23" s="7"/>
    </row>
    <row r="24" spans="1:13" ht="13.7" customHeight="1">
      <c r="A24" s="19">
        <v>18</v>
      </c>
      <c r="B24" s="23" t="s">
        <v>225</v>
      </c>
      <c r="C24" s="24" t="s">
        <v>226</v>
      </c>
      <c r="D24" s="24" t="s">
        <v>227</v>
      </c>
      <c r="E24" s="25" t="s">
        <v>19</v>
      </c>
      <c r="F24" s="5"/>
      <c r="G24" s="6" t="s">
        <v>81</v>
      </c>
      <c r="H24" s="6"/>
      <c r="I24" s="769"/>
      <c r="J24" s="770"/>
      <c r="K24" s="39"/>
      <c r="L24" s="40"/>
      <c r="M24" s="7"/>
    </row>
    <row r="25" spans="1:13" ht="13.7" customHeight="1">
      <c r="A25" s="19">
        <v>19</v>
      </c>
      <c r="B25" s="23" t="s">
        <v>170</v>
      </c>
      <c r="C25" s="24" t="s">
        <v>171</v>
      </c>
      <c r="D25" s="24" t="s">
        <v>172</v>
      </c>
      <c r="E25" s="25" t="s">
        <v>19</v>
      </c>
      <c r="F25" s="5"/>
      <c r="G25" s="6">
        <v>2</v>
      </c>
      <c r="H25" s="6"/>
      <c r="I25" s="769"/>
      <c r="J25" s="770"/>
      <c r="K25" s="39"/>
      <c r="L25" s="40"/>
      <c r="M25" s="7"/>
    </row>
    <row r="26" spans="1:13" ht="13.7" customHeight="1">
      <c r="A26" s="19">
        <v>20</v>
      </c>
      <c r="B26" s="23" t="s">
        <v>228</v>
      </c>
      <c r="C26" s="24" t="s">
        <v>229</v>
      </c>
      <c r="D26" s="24" t="s">
        <v>230</v>
      </c>
      <c r="E26" s="25" t="s">
        <v>19</v>
      </c>
      <c r="F26" s="5"/>
      <c r="G26" s="6">
        <v>1</v>
      </c>
      <c r="H26" s="6"/>
      <c r="I26" s="769"/>
      <c r="J26" s="770"/>
      <c r="K26" s="39"/>
      <c r="L26" s="40"/>
      <c r="M26" s="7"/>
    </row>
    <row r="27" spans="1:13" ht="13.7" customHeight="1">
      <c r="A27" s="19">
        <v>21</v>
      </c>
      <c r="B27" s="23" t="s">
        <v>110</v>
      </c>
      <c r="C27" s="24" t="s">
        <v>111</v>
      </c>
      <c r="D27" s="24" t="s">
        <v>112</v>
      </c>
      <c r="E27" s="25" t="s">
        <v>19</v>
      </c>
      <c r="F27" s="5"/>
      <c r="G27" s="6" t="s">
        <v>81</v>
      </c>
      <c r="H27" s="6"/>
      <c r="I27" s="769"/>
      <c r="J27" s="770"/>
      <c r="K27" s="39"/>
      <c r="L27" s="40"/>
      <c r="M27" s="7"/>
    </row>
    <row r="28" spans="1:13" ht="13.7" customHeight="1">
      <c r="A28" s="19">
        <v>22</v>
      </c>
      <c r="B28" s="23" t="s">
        <v>231</v>
      </c>
      <c r="C28" s="24" t="s">
        <v>232</v>
      </c>
      <c r="D28" s="24" t="s">
        <v>233</v>
      </c>
      <c r="E28" s="25" t="s">
        <v>19</v>
      </c>
      <c r="F28" s="5"/>
      <c r="G28" s="6">
        <v>3</v>
      </c>
      <c r="H28" s="6"/>
      <c r="I28" s="769"/>
      <c r="J28" s="770"/>
      <c r="K28" s="39"/>
      <c r="L28" s="40"/>
      <c r="M28" s="7"/>
    </row>
    <row r="29" spans="1:13" ht="13.7" customHeight="1">
      <c r="A29" s="19">
        <v>23</v>
      </c>
      <c r="B29" s="23" t="s">
        <v>234</v>
      </c>
      <c r="C29" s="24" t="s">
        <v>235</v>
      </c>
      <c r="D29" s="24" t="s">
        <v>236</v>
      </c>
      <c r="E29" s="25" t="s">
        <v>19</v>
      </c>
      <c r="F29" s="5">
        <v>2</v>
      </c>
      <c r="G29" s="6">
        <v>4</v>
      </c>
      <c r="H29" s="6"/>
      <c r="I29" s="769"/>
      <c r="J29" s="770"/>
      <c r="K29" s="771"/>
      <c r="L29" s="772"/>
      <c r="M29" s="7"/>
    </row>
    <row r="30" spans="1:13" ht="13.7" customHeight="1">
      <c r="A30" s="19">
        <v>24</v>
      </c>
      <c r="B30" s="23" t="s">
        <v>237</v>
      </c>
      <c r="C30" s="24" t="s">
        <v>238</v>
      </c>
      <c r="D30" s="24" t="s">
        <v>239</v>
      </c>
      <c r="E30" s="25" t="s">
        <v>19</v>
      </c>
      <c r="F30" s="5"/>
      <c r="G30" s="6">
        <v>1</v>
      </c>
      <c r="H30" s="6"/>
      <c r="I30" s="769"/>
      <c r="J30" s="770"/>
      <c r="K30" s="771"/>
      <c r="L30" s="772"/>
      <c r="M30" s="7"/>
    </row>
    <row r="31" spans="1:13" ht="13.7" customHeight="1">
      <c r="A31" s="19">
        <v>25</v>
      </c>
      <c r="B31" s="23"/>
      <c r="C31" s="24" t="s">
        <v>192</v>
      </c>
      <c r="D31" s="24" t="s">
        <v>240</v>
      </c>
      <c r="E31" s="25" t="s">
        <v>241</v>
      </c>
      <c r="F31" s="5"/>
      <c r="G31" s="6">
        <v>1</v>
      </c>
      <c r="H31" s="6"/>
      <c r="I31" s="769"/>
      <c r="J31" s="770"/>
      <c r="K31" s="771"/>
      <c r="L31" s="772"/>
      <c r="M31" s="7"/>
    </row>
    <row r="32" spans="1:13" ht="13.7" customHeight="1">
      <c r="A32" s="19">
        <v>26</v>
      </c>
      <c r="B32" s="3"/>
      <c r="C32" s="3"/>
      <c r="D32" s="4"/>
      <c r="E32" s="5"/>
      <c r="F32" s="5"/>
      <c r="G32" s="6"/>
      <c r="H32" s="6"/>
      <c r="I32" s="769"/>
      <c r="J32" s="770"/>
      <c r="K32" s="771"/>
      <c r="L32" s="772"/>
      <c r="M32" s="7"/>
    </row>
    <row r="33" spans="1:13" ht="13.7" customHeight="1">
      <c r="A33" s="19">
        <v>27</v>
      </c>
      <c r="B33" s="3"/>
      <c r="C33" s="3"/>
      <c r="D33" s="4"/>
      <c r="E33" s="5"/>
      <c r="F33" s="5"/>
      <c r="G33" s="6"/>
      <c r="H33" s="6"/>
      <c r="I33" s="769"/>
      <c r="J33" s="770"/>
      <c r="K33" s="771"/>
      <c r="L33" s="772"/>
      <c r="M33" s="7"/>
    </row>
    <row r="34" spans="1:13" ht="13.7" customHeight="1">
      <c r="A34" s="19">
        <v>28</v>
      </c>
      <c r="B34" s="3"/>
      <c r="C34" s="3"/>
      <c r="D34" s="4"/>
      <c r="E34" s="5"/>
      <c r="F34" s="5"/>
      <c r="G34" s="6"/>
      <c r="H34" s="6"/>
      <c r="I34" s="769"/>
      <c r="J34" s="770"/>
      <c r="K34" s="771"/>
      <c r="L34" s="772"/>
      <c r="M34" s="7"/>
    </row>
    <row r="35" spans="1:13" ht="13.7" customHeight="1">
      <c r="A35" s="19">
        <v>29</v>
      </c>
      <c r="B35" s="3"/>
      <c r="C35" s="3"/>
      <c r="D35" s="4"/>
      <c r="E35" s="5"/>
      <c r="F35" s="5"/>
      <c r="G35" s="6"/>
      <c r="H35" s="6"/>
      <c r="I35" s="769"/>
      <c r="J35" s="770"/>
      <c r="K35" s="771"/>
      <c r="L35" s="772"/>
      <c r="M35" s="7"/>
    </row>
    <row r="36" spans="1:13" ht="13.7" customHeight="1">
      <c r="A36" s="19">
        <v>30</v>
      </c>
      <c r="B36" s="3"/>
      <c r="C36" s="3"/>
      <c r="D36" s="4"/>
      <c r="E36" s="5"/>
      <c r="F36" s="5"/>
      <c r="G36" s="6"/>
      <c r="H36" s="6"/>
      <c r="I36" s="769"/>
      <c r="J36" s="770"/>
      <c r="K36" s="39"/>
      <c r="L36" s="40"/>
      <c r="M36" s="7"/>
    </row>
    <row r="37" spans="1:13" ht="13.7" customHeight="1">
      <c r="A37" s="19">
        <v>31</v>
      </c>
      <c r="B37" s="3"/>
      <c r="C37" s="3"/>
      <c r="D37" s="4"/>
      <c r="E37" s="5"/>
      <c r="F37" s="5"/>
      <c r="G37" s="6"/>
      <c r="H37" s="6"/>
      <c r="I37" s="769"/>
      <c r="J37" s="770"/>
      <c r="K37" s="39"/>
      <c r="L37" s="40"/>
      <c r="M37" s="7"/>
    </row>
    <row r="38" spans="1:13" ht="13.7" customHeight="1">
      <c r="A38" s="19">
        <v>32</v>
      </c>
      <c r="B38" s="3"/>
      <c r="C38" s="3"/>
      <c r="D38" s="4"/>
      <c r="E38" s="5"/>
      <c r="F38" s="5"/>
      <c r="G38" s="6"/>
      <c r="H38" s="6"/>
      <c r="I38" s="769"/>
      <c r="J38" s="770"/>
      <c r="K38" s="39"/>
      <c r="L38" s="40"/>
      <c r="M38" s="7"/>
    </row>
    <row r="39" spans="1:13" ht="13.7" customHeight="1">
      <c r="A39" s="19">
        <v>33</v>
      </c>
      <c r="B39" s="3"/>
      <c r="C39" s="3"/>
      <c r="D39" s="4"/>
      <c r="E39" s="5"/>
      <c r="F39" s="5"/>
      <c r="G39" s="6"/>
      <c r="H39" s="6"/>
      <c r="I39" s="769"/>
      <c r="J39" s="770"/>
      <c r="K39" s="39"/>
      <c r="L39" s="40"/>
      <c r="M39" s="7"/>
    </row>
    <row r="40" spans="1:13" ht="13.7" customHeight="1">
      <c r="A40" s="19">
        <v>34</v>
      </c>
      <c r="B40" s="3"/>
      <c r="C40" s="3"/>
      <c r="D40" s="4"/>
      <c r="E40" s="5"/>
      <c r="F40" s="5"/>
      <c r="G40" s="6"/>
      <c r="H40" s="6"/>
      <c r="I40" s="769"/>
      <c r="J40" s="770"/>
      <c r="K40" s="39"/>
      <c r="L40" s="40"/>
      <c r="M40" s="7"/>
    </row>
    <row r="41" spans="1:13" ht="13.7" customHeight="1">
      <c r="A41" s="19">
        <v>35</v>
      </c>
      <c r="B41" s="3"/>
      <c r="C41" s="3"/>
      <c r="D41" s="4"/>
      <c r="E41" s="5"/>
      <c r="F41" s="5"/>
      <c r="G41" s="6"/>
      <c r="H41" s="6"/>
      <c r="I41" s="769"/>
      <c r="J41" s="770"/>
      <c r="K41" s="39"/>
      <c r="L41" s="40"/>
      <c r="M41" s="7"/>
    </row>
    <row r="42" spans="1:13" ht="13.7" customHeight="1">
      <c r="A42" s="19">
        <v>36</v>
      </c>
      <c r="B42" s="3"/>
      <c r="C42" s="3"/>
      <c r="D42" s="4"/>
      <c r="E42" s="5"/>
      <c r="F42" s="5"/>
      <c r="G42" s="6"/>
      <c r="H42" s="6"/>
      <c r="I42" s="769"/>
      <c r="J42" s="770"/>
      <c r="K42" s="39"/>
      <c r="L42" s="40"/>
      <c r="M42" s="7"/>
    </row>
    <row r="43" spans="1:13" ht="13.7" customHeight="1">
      <c r="A43" s="19">
        <v>37</v>
      </c>
      <c r="B43" s="3"/>
      <c r="C43" s="3"/>
      <c r="D43" s="4"/>
      <c r="E43" s="5"/>
      <c r="F43" s="5"/>
      <c r="G43" s="6"/>
      <c r="H43" s="6"/>
      <c r="I43" s="769"/>
      <c r="J43" s="770"/>
      <c r="K43" s="39"/>
      <c r="L43" s="40"/>
      <c r="M43" s="7"/>
    </row>
    <row r="44" spans="1:13" ht="13.7" customHeight="1">
      <c r="A44" s="19">
        <v>38</v>
      </c>
      <c r="B44" s="3"/>
      <c r="C44" s="3"/>
      <c r="D44" s="4"/>
      <c r="E44" s="5"/>
      <c r="F44" s="5"/>
      <c r="G44" s="6"/>
      <c r="H44" s="6"/>
      <c r="I44" s="769"/>
      <c r="J44" s="770"/>
      <c r="K44" s="39"/>
      <c r="L44" s="40"/>
      <c r="M44" s="7"/>
    </row>
    <row r="45" spans="1:13" ht="13.7" customHeight="1">
      <c r="A45" s="19">
        <v>39</v>
      </c>
      <c r="B45" s="3"/>
      <c r="C45" s="3"/>
      <c r="D45" s="4"/>
      <c r="E45" s="5"/>
      <c r="F45" s="5"/>
      <c r="G45" s="6"/>
      <c r="H45" s="6"/>
      <c r="I45" s="769"/>
      <c r="J45" s="770"/>
      <c r="K45" s="39"/>
      <c r="L45" s="40"/>
      <c r="M45" s="7"/>
    </row>
    <row r="46" spans="1:13" ht="13.7" customHeight="1">
      <c r="A46" s="19">
        <v>40</v>
      </c>
      <c r="B46" s="3"/>
      <c r="C46" s="3"/>
      <c r="D46" s="4"/>
      <c r="E46" s="5"/>
      <c r="F46" s="5"/>
      <c r="G46" s="6"/>
      <c r="H46" s="6"/>
      <c r="I46" s="769"/>
      <c r="J46" s="770"/>
      <c r="K46" s="39"/>
      <c r="L46" s="40"/>
      <c r="M46" s="7"/>
    </row>
    <row r="47" spans="1:13" ht="13.7" customHeight="1">
      <c r="A47" s="19">
        <v>41</v>
      </c>
      <c r="B47" s="3"/>
      <c r="C47" s="3"/>
      <c r="D47" s="4"/>
      <c r="E47" s="5"/>
      <c r="F47" s="5"/>
      <c r="G47" s="6"/>
      <c r="H47" s="6"/>
      <c r="I47" s="769"/>
      <c r="J47" s="770"/>
      <c r="K47" s="39"/>
      <c r="L47" s="40"/>
      <c r="M47" s="7"/>
    </row>
    <row r="48" spans="1:13" ht="13.7" customHeight="1">
      <c r="A48" s="19">
        <v>42</v>
      </c>
      <c r="B48" s="3"/>
      <c r="C48" s="3"/>
      <c r="D48" s="4"/>
      <c r="E48" s="5"/>
      <c r="F48" s="5"/>
      <c r="G48" s="6"/>
      <c r="H48" s="6"/>
      <c r="I48" s="769"/>
      <c r="J48" s="770"/>
      <c r="K48" s="39"/>
      <c r="L48" s="40"/>
      <c r="M48" s="7"/>
    </row>
    <row r="49" spans="1:13" ht="13.7" customHeight="1">
      <c r="A49" s="19">
        <v>43</v>
      </c>
      <c r="B49" s="3"/>
      <c r="C49" s="3"/>
      <c r="D49" s="4"/>
      <c r="E49" s="5"/>
      <c r="F49" s="5"/>
      <c r="G49" s="6"/>
      <c r="H49" s="6"/>
      <c r="I49" s="769"/>
      <c r="J49" s="770"/>
      <c r="K49" s="39"/>
      <c r="L49" s="40"/>
      <c r="M49" s="7"/>
    </row>
    <row r="50" spans="1:13" ht="13.7" customHeight="1">
      <c r="A50" s="19">
        <v>44</v>
      </c>
      <c r="B50" s="3"/>
      <c r="C50" s="3"/>
      <c r="D50" s="4"/>
      <c r="E50" s="5"/>
      <c r="F50" s="5"/>
      <c r="G50" s="6"/>
      <c r="H50" s="6"/>
      <c r="I50" s="769"/>
      <c r="J50" s="770"/>
      <c r="K50" s="39"/>
      <c r="L50" s="40"/>
      <c r="M50" s="7"/>
    </row>
    <row r="51" spans="1:13" ht="13.7" customHeight="1">
      <c r="A51" s="19">
        <v>45</v>
      </c>
      <c r="B51" s="3"/>
      <c r="C51" s="3"/>
      <c r="D51" s="4"/>
      <c r="E51" s="5"/>
      <c r="F51" s="5"/>
      <c r="G51" s="6"/>
      <c r="H51" s="6"/>
      <c r="I51" s="769"/>
      <c r="J51" s="770"/>
      <c r="K51" s="39"/>
      <c r="L51" s="40"/>
      <c r="M51" s="7"/>
    </row>
    <row r="53" spans="1:13" ht="11.25" customHeight="1">
      <c r="A53" s="11"/>
      <c r="B53" s="11" t="s">
        <v>7</v>
      </c>
      <c r="C53" s="11"/>
      <c r="E53" s="12"/>
      <c r="F53" s="20" t="s">
        <v>8</v>
      </c>
      <c r="G53" s="12"/>
      <c r="J53" s="13"/>
      <c r="K53" s="16" t="s">
        <v>9</v>
      </c>
    </row>
    <row r="54" spans="1:13" ht="14.25" customHeight="1"/>
    <row r="55" spans="1:13" ht="14.25" customHeight="1"/>
    <row r="56" spans="1:13" ht="14.25" customHeight="1"/>
    <row r="57" spans="1:13" ht="14.25" customHeight="1"/>
    <row r="58" spans="1:13" ht="14.25" customHeight="1"/>
  </sheetData>
  <mergeCells count="81"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  <mergeCell ref="I8:J8"/>
    <mergeCell ref="K8:L8"/>
    <mergeCell ref="I9:J9"/>
    <mergeCell ref="K9:L9"/>
    <mergeCell ref="I7:J7"/>
    <mergeCell ref="K7:L7"/>
    <mergeCell ref="I10:J10"/>
    <mergeCell ref="K10:L10"/>
    <mergeCell ref="I11:J11"/>
    <mergeCell ref="K11:L11"/>
    <mergeCell ref="I12:J12"/>
    <mergeCell ref="K12:L12"/>
    <mergeCell ref="I13:J13"/>
    <mergeCell ref="K13:L13"/>
    <mergeCell ref="I14:J14"/>
    <mergeCell ref="K14:L14"/>
    <mergeCell ref="I15:J15"/>
    <mergeCell ref="K15:L15"/>
    <mergeCell ref="I16:J16"/>
    <mergeCell ref="K16:L16"/>
    <mergeCell ref="I17:J17"/>
    <mergeCell ref="K17:L17"/>
    <mergeCell ref="I18:J18"/>
    <mergeCell ref="K18:L18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30:J30"/>
    <mergeCell ref="K30:L30"/>
    <mergeCell ref="I31:J31"/>
    <mergeCell ref="K31:L31"/>
    <mergeCell ref="I32:J32"/>
    <mergeCell ref="K32:L32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</mergeCells>
  <pageMargins left="0.53" right="0.2" top="0.75" bottom="0.75" header="0.3" footer="0.3"/>
  <pageSetup paperSize="9" orientation="portrait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sheetPr codeName="Sheet9"/>
  <dimension ref="A1:Q58"/>
  <sheetViews>
    <sheetView workbookViewId="0">
      <selection activeCell="Q18" sqref="Q18"/>
    </sheetView>
  </sheetViews>
  <sheetFormatPr defaultRowHeight="15"/>
  <cols>
    <col min="1" max="1" width="2.7109375" customWidth="1"/>
    <col min="2" max="2" width="7.42578125" customWidth="1"/>
    <col min="3" max="3" width="7.42578125" hidden="1" customWidth="1"/>
    <col min="4" max="4" width="32.5703125" customWidth="1"/>
    <col min="5" max="5" width="5.140625" bestFit="1" customWidth="1"/>
    <col min="6" max="6" width="5.5703125" customWidth="1"/>
    <col min="7" max="7" width="6.5703125" bestFit="1" customWidth="1"/>
    <col min="8" max="8" width="4.28515625" customWidth="1"/>
    <col min="9" max="9" width="5.42578125" customWidth="1"/>
    <col min="10" max="10" width="9.42578125" customWidth="1"/>
    <col min="11" max="11" width="7.28515625" customWidth="1"/>
    <col min="12" max="12" width="4.14062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36">
      <c r="A4" s="773" t="s">
        <v>1</v>
      </c>
      <c r="B4" s="774"/>
      <c r="C4" s="45"/>
      <c r="D4" s="17"/>
      <c r="E4" s="775" t="s">
        <v>5</v>
      </c>
      <c r="F4" s="778" t="s">
        <v>14</v>
      </c>
      <c r="G4" s="778" t="s">
        <v>15</v>
      </c>
      <c r="H4" s="778" t="s">
        <v>16</v>
      </c>
      <c r="I4" s="18" t="s">
        <v>11</v>
      </c>
      <c r="J4" s="46">
        <v>43181</v>
      </c>
      <c r="K4" s="18" t="s">
        <v>13</v>
      </c>
      <c r="L4" s="781">
        <v>43182</v>
      </c>
      <c r="M4" s="782"/>
    </row>
    <row r="5" spans="1:17" ht="13.7" customHeight="1">
      <c r="A5" s="775" t="s">
        <v>2</v>
      </c>
      <c r="B5" s="783" t="s">
        <v>3</v>
      </c>
      <c r="C5" s="785" t="s">
        <v>4</v>
      </c>
      <c r="D5" s="775" t="s">
        <v>20</v>
      </c>
      <c r="E5" s="776"/>
      <c r="F5" s="779"/>
      <c r="G5" s="779"/>
      <c r="H5" s="779"/>
      <c r="I5" s="787" t="s">
        <v>6</v>
      </c>
      <c r="J5" s="788"/>
      <c r="K5" s="788" t="s">
        <v>12</v>
      </c>
      <c r="L5" s="789"/>
      <c r="M5" s="775" t="s">
        <v>10</v>
      </c>
    </row>
    <row r="6" spans="1:17" ht="13.7" customHeight="1">
      <c r="A6" s="777"/>
      <c r="B6" s="784"/>
      <c r="C6" s="786"/>
      <c r="D6" s="777"/>
      <c r="E6" s="777"/>
      <c r="F6" s="780"/>
      <c r="G6" s="780"/>
      <c r="H6" s="780"/>
      <c r="I6" s="790" t="s">
        <v>18</v>
      </c>
      <c r="J6" s="791"/>
      <c r="K6" s="791"/>
      <c r="L6" s="792"/>
      <c r="M6" s="777"/>
    </row>
    <row r="7" spans="1:17" ht="13.7" customHeight="1">
      <c r="A7" s="19">
        <v>1</v>
      </c>
      <c r="B7" s="23" t="s">
        <v>243</v>
      </c>
      <c r="C7" s="24" t="s">
        <v>244</v>
      </c>
      <c r="D7" s="24" t="s">
        <v>245</v>
      </c>
      <c r="E7" s="25" t="s">
        <v>19</v>
      </c>
      <c r="F7" s="5">
        <v>2</v>
      </c>
      <c r="G7" s="6">
        <v>5</v>
      </c>
      <c r="H7" s="6"/>
      <c r="I7" s="769"/>
      <c r="J7" s="770"/>
      <c r="K7" s="771"/>
      <c r="L7" s="772"/>
      <c r="M7" s="7"/>
    </row>
    <row r="8" spans="1:17" ht="13.7" customHeight="1">
      <c r="A8" s="19">
        <v>2</v>
      </c>
      <c r="B8" s="26" t="s">
        <v>134</v>
      </c>
      <c r="C8" s="27" t="s">
        <v>135</v>
      </c>
      <c r="D8" s="27" t="s">
        <v>136</v>
      </c>
      <c r="E8" s="28" t="s">
        <v>19</v>
      </c>
      <c r="F8" s="5">
        <v>8</v>
      </c>
      <c r="G8" s="6">
        <v>7</v>
      </c>
      <c r="H8" s="6"/>
      <c r="I8" s="769"/>
      <c r="J8" s="770"/>
      <c r="K8" s="771"/>
      <c r="L8" s="772"/>
      <c r="M8" s="7"/>
      <c r="N8" s="2"/>
    </row>
    <row r="9" spans="1:17" ht="13.7" customHeight="1">
      <c r="A9" s="19">
        <v>3</v>
      </c>
      <c r="B9" s="26" t="s">
        <v>92</v>
      </c>
      <c r="C9" s="27" t="s">
        <v>93</v>
      </c>
      <c r="D9" s="27" t="s">
        <v>94</v>
      </c>
      <c r="E9" s="28" t="s">
        <v>19</v>
      </c>
      <c r="F9" s="5">
        <v>3</v>
      </c>
      <c r="G9" s="6">
        <v>7</v>
      </c>
      <c r="H9" s="6"/>
      <c r="I9" s="769"/>
      <c r="J9" s="770"/>
      <c r="K9" s="771"/>
      <c r="L9" s="772"/>
      <c r="M9" s="7"/>
      <c r="N9" s="2"/>
    </row>
    <row r="10" spans="1:17" ht="13.7" customHeight="1">
      <c r="A10" s="19">
        <v>4</v>
      </c>
      <c r="B10" s="23" t="s">
        <v>116</v>
      </c>
      <c r="C10" s="24" t="s">
        <v>117</v>
      </c>
      <c r="D10" s="24" t="s">
        <v>118</v>
      </c>
      <c r="E10" s="25" t="s">
        <v>19</v>
      </c>
      <c r="F10" s="5">
        <v>1</v>
      </c>
      <c r="G10" s="6">
        <v>3</v>
      </c>
      <c r="H10" s="6"/>
      <c r="I10" s="769"/>
      <c r="J10" s="770"/>
      <c r="K10" s="771"/>
      <c r="L10" s="772"/>
      <c r="M10" s="7"/>
    </row>
    <row r="11" spans="1:17" ht="13.7" customHeight="1">
      <c r="A11" s="19">
        <v>5</v>
      </c>
      <c r="B11" s="23" t="s">
        <v>33</v>
      </c>
      <c r="C11" s="24" t="s">
        <v>34</v>
      </c>
      <c r="D11" s="24" t="s">
        <v>35</v>
      </c>
      <c r="E11" s="25" t="s">
        <v>19</v>
      </c>
      <c r="F11" s="5">
        <v>2</v>
      </c>
      <c r="G11" s="6">
        <v>3</v>
      </c>
      <c r="H11" s="6"/>
      <c r="I11" s="769"/>
      <c r="J11" s="770"/>
      <c r="K11" s="771"/>
      <c r="L11" s="772"/>
      <c r="M11" s="7"/>
    </row>
    <row r="12" spans="1:17" ht="13.7" customHeight="1">
      <c r="A12" s="19">
        <v>6</v>
      </c>
      <c r="B12" s="23" t="s">
        <v>150</v>
      </c>
      <c r="C12" s="24" t="s">
        <v>151</v>
      </c>
      <c r="D12" s="24" t="s">
        <v>152</v>
      </c>
      <c r="E12" s="25" t="s">
        <v>19</v>
      </c>
      <c r="F12" s="5">
        <v>1</v>
      </c>
      <c r="G12" s="6">
        <v>3</v>
      </c>
      <c r="H12" s="6"/>
      <c r="I12" s="769"/>
      <c r="J12" s="770"/>
      <c r="K12" s="771"/>
      <c r="L12" s="772"/>
      <c r="M12" s="7"/>
    </row>
    <row r="13" spans="1:17" ht="13.7" customHeight="1">
      <c r="A13" s="19">
        <v>7</v>
      </c>
      <c r="B13" s="23" t="s">
        <v>246</v>
      </c>
      <c r="C13" s="24" t="s">
        <v>247</v>
      </c>
      <c r="D13" s="24" t="s">
        <v>248</v>
      </c>
      <c r="E13" s="25" t="s">
        <v>19</v>
      </c>
      <c r="F13" s="5">
        <v>0</v>
      </c>
      <c r="G13" s="6">
        <v>1</v>
      </c>
      <c r="H13" s="6"/>
      <c r="I13" s="769"/>
      <c r="J13" s="770"/>
      <c r="K13" s="771"/>
      <c r="L13" s="772"/>
      <c r="M13" s="7"/>
    </row>
    <row r="14" spans="1:17" ht="13.7" customHeight="1">
      <c r="A14" s="19">
        <v>8</v>
      </c>
      <c r="B14" s="23" t="s">
        <v>110</v>
      </c>
      <c r="C14" s="24" t="s">
        <v>111</v>
      </c>
      <c r="D14" s="24" t="s">
        <v>112</v>
      </c>
      <c r="E14" s="25" t="s">
        <v>19</v>
      </c>
      <c r="F14" s="5" t="s">
        <v>242</v>
      </c>
      <c r="G14" s="6" t="s">
        <v>81</v>
      </c>
      <c r="H14" s="6"/>
      <c r="I14" s="769"/>
      <c r="J14" s="770"/>
      <c r="K14" s="771"/>
      <c r="L14" s="772"/>
      <c r="M14" s="7"/>
    </row>
    <row r="15" spans="1:17" ht="13.7" customHeight="1">
      <c r="A15" s="19">
        <v>9</v>
      </c>
      <c r="B15" s="23" t="s">
        <v>113</v>
      </c>
      <c r="C15" s="24" t="s">
        <v>114</v>
      </c>
      <c r="D15" s="24" t="s">
        <v>115</v>
      </c>
      <c r="E15" s="25" t="s">
        <v>19</v>
      </c>
      <c r="F15" s="5" t="s">
        <v>242</v>
      </c>
      <c r="G15" s="6">
        <v>1</v>
      </c>
      <c r="H15" s="6"/>
      <c r="I15" s="769"/>
      <c r="J15" s="770"/>
      <c r="K15" s="771"/>
      <c r="L15" s="772"/>
      <c r="M15" s="7"/>
      <c r="O15" t="s">
        <v>17</v>
      </c>
    </row>
    <row r="16" spans="1:17" ht="13.7" customHeight="1">
      <c r="A16" s="19">
        <v>10</v>
      </c>
      <c r="B16" s="23" t="s">
        <v>108</v>
      </c>
      <c r="C16" s="24" t="s">
        <v>109</v>
      </c>
      <c r="D16" s="24" t="s">
        <v>166</v>
      </c>
      <c r="E16" s="25" t="s">
        <v>19</v>
      </c>
      <c r="F16" s="5">
        <v>3</v>
      </c>
      <c r="G16" s="6">
        <v>5</v>
      </c>
      <c r="H16" s="6"/>
      <c r="I16" s="769"/>
      <c r="J16" s="770"/>
      <c r="K16" s="771"/>
      <c r="L16" s="772"/>
      <c r="M16" s="7"/>
    </row>
    <row r="17" spans="1:13" ht="13.7" customHeight="1">
      <c r="A17" s="19">
        <v>11</v>
      </c>
      <c r="B17" s="23" t="s">
        <v>179</v>
      </c>
      <c r="C17" s="24" t="s">
        <v>180</v>
      </c>
      <c r="D17" s="24" t="s">
        <v>181</v>
      </c>
      <c r="E17" s="25" t="s">
        <v>19</v>
      </c>
      <c r="F17" s="5">
        <v>0</v>
      </c>
      <c r="G17" s="6">
        <v>1</v>
      </c>
      <c r="H17" s="6"/>
      <c r="I17" s="769"/>
      <c r="J17" s="770"/>
      <c r="K17" s="771"/>
      <c r="L17" s="772"/>
      <c r="M17" s="7"/>
    </row>
    <row r="18" spans="1:13" ht="13.7" customHeight="1">
      <c r="A18" s="19">
        <v>12</v>
      </c>
      <c r="B18" s="23" t="s">
        <v>39</v>
      </c>
      <c r="C18" s="24" t="s">
        <v>40</v>
      </c>
      <c r="D18" s="24" t="s">
        <v>41</v>
      </c>
      <c r="E18" s="25" t="s">
        <v>19</v>
      </c>
      <c r="F18" s="5">
        <v>0</v>
      </c>
      <c r="G18" s="6">
        <v>2</v>
      </c>
      <c r="H18" s="6"/>
      <c r="I18" s="769"/>
      <c r="J18" s="770"/>
      <c r="K18" s="771"/>
      <c r="L18" s="772"/>
      <c r="M18" s="7"/>
    </row>
    <row r="19" spans="1:13" ht="13.7" customHeight="1">
      <c r="A19" s="19">
        <v>13</v>
      </c>
      <c r="B19" s="26" t="s">
        <v>249</v>
      </c>
      <c r="C19" s="27" t="s">
        <v>250</v>
      </c>
      <c r="D19" s="27" t="s">
        <v>251</v>
      </c>
      <c r="E19" s="28" t="s">
        <v>209</v>
      </c>
      <c r="F19" s="5">
        <v>1</v>
      </c>
      <c r="G19" s="6">
        <v>3</v>
      </c>
      <c r="H19" s="6"/>
      <c r="I19" s="769"/>
      <c r="J19" s="770"/>
      <c r="K19" s="771"/>
      <c r="L19" s="772"/>
      <c r="M19" s="7"/>
    </row>
    <row r="20" spans="1:13" ht="13.7" customHeight="1">
      <c r="A20" s="19">
        <v>14</v>
      </c>
      <c r="B20" s="26" t="s">
        <v>58</v>
      </c>
      <c r="C20" s="27" t="s">
        <v>59</v>
      </c>
      <c r="D20" s="27" t="s">
        <v>60</v>
      </c>
      <c r="E20" s="28" t="s">
        <v>19</v>
      </c>
      <c r="F20" s="5">
        <v>2</v>
      </c>
      <c r="G20" s="6">
        <v>3</v>
      </c>
      <c r="H20" s="6"/>
      <c r="I20" s="769"/>
      <c r="J20" s="770"/>
      <c r="K20" s="771"/>
      <c r="L20" s="772"/>
      <c r="M20" s="7"/>
    </row>
    <row r="21" spans="1:13" ht="13.7" customHeight="1">
      <c r="A21" s="19">
        <v>15</v>
      </c>
      <c r="B21" s="26" t="s">
        <v>61</v>
      </c>
      <c r="C21" s="27" t="s">
        <v>62</v>
      </c>
      <c r="D21" s="27" t="s">
        <v>63</v>
      </c>
      <c r="E21" s="28" t="s">
        <v>19</v>
      </c>
      <c r="F21" s="5">
        <v>3</v>
      </c>
      <c r="G21" s="6">
        <v>3</v>
      </c>
      <c r="H21" s="6"/>
      <c r="I21" s="769"/>
      <c r="J21" s="770"/>
      <c r="K21" s="43"/>
      <c r="L21" s="44"/>
      <c r="M21" s="7"/>
    </row>
    <row r="22" spans="1:13" ht="13.7" customHeight="1">
      <c r="A22" s="19">
        <v>16</v>
      </c>
      <c r="B22" s="26" t="s">
        <v>252</v>
      </c>
      <c r="C22" s="27" t="s">
        <v>253</v>
      </c>
      <c r="D22" s="27" t="s">
        <v>254</v>
      </c>
      <c r="E22" s="28" t="s">
        <v>19</v>
      </c>
      <c r="F22" s="5">
        <v>1</v>
      </c>
      <c r="G22" s="6">
        <v>3</v>
      </c>
      <c r="H22" s="6"/>
      <c r="I22" s="769"/>
      <c r="J22" s="770"/>
      <c r="K22" s="43"/>
      <c r="L22" s="44"/>
      <c r="M22" s="7"/>
    </row>
    <row r="23" spans="1:13" ht="13.7" customHeight="1">
      <c r="A23" s="19">
        <v>17</v>
      </c>
      <c r="B23" s="26" t="s">
        <v>255</v>
      </c>
      <c r="C23" s="27" t="s">
        <v>256</v>
      </c>
      <c r="D23" s="27" t="s">
        <v>257</v>
      </c>
      <c r="E23" s="28" t="s">
        <v>19</v>
      </c>
      <c r="F23" s="5">
        <v>0</v>
      </c>
      <c r="G23" s="6">
        <v>5</v>
      </c>
      <c r="H23" s="6"/>
      <c r="I23" s="769"/>
      <c r="J23" s="770"/>
      <c r="K23" s="43"/>
      <c r="L23" s="44"/>
      <c r="M23" s="7"/>
    </row>
    <row r="24" spans="1:13" ht="13.7" customHeight="1">
      <c r="A24" s="19">
        <v>18</v>
      </c>
      <c r="B24" s="23"/>
      <c r="C24" s="24"/>
      <c r="D24" s="24"/>
      <c r="E24" s="25"/>
      <c r="F24" s="5"/>
      <c r="G24" s="6"/>
      <c r="H24" s="6"/>
      <c r="I24" s="769"/>
      <c r="J24" s="770"/>
      <c r="K24" s="43"/>
      <c r="L24" s="44"/>
      <c r="M24" s="7"/>
    </row>
    <row r="25" spans="1:13" ht="13.7" customHeight="1">
      <c r="A25" s="19">
        <v>19</v>
      </c>
      <c r="B25" s="23"/>
      <c r="C25" s="24"/>
      <c r="D25" s="24"/>
      <c r="E25" s="25"/>
      <c r="F25" s="5"/>
      <c r="G25" s="6"/>
      <c r="H25" s="6"/>
      <c r="I25" s="769"/>
      <c r="J25" s="770"/>
      <c r="K25" s="43"/>
      <c r="L25" s="44"/>
      <c r="M25" s="7"/>
    </row>
    <row r="26" spans="1:13" ht="13.7" customHeight="1">
      <c r="A26" s="19">
        <v>20</v>
      </c>
      <c r="B26" s="23"/>
      <c r="C26" s="24"/>
      <c r="D26" s="24"/>
      <c r="E26" s="25"/>
      <c r="F26" s="5"/>
      <c r="G26" s="6"/>
      <c r="H26" s="6"/>
      <c r="I26" s="769"/>
      <c r="J26" s="770"/>
      <c r="K26" s="43"/>
      <c r="L26" s="44"/>
      <c r="M26" s="7"/>
    </row>
    <row r="27" spans="1:13" ht="13.7" customHeight="1">
      <c r="A27" s="19">
        <v>21</v>
      </c>
      <c r="B27" s="23"/>
      <c r="C27" s="24"/>
      <c r="D27" s="24"/>
      <c r="E27" s="25"/>
      <c r="F27" s="5"/>
      <c r="G27" s="6"/>
      <c r="H27" s="6"/>
      <c r="I27" s="769"/>
      <c r="J27" s="770"/>
      <c r="K27" s="43"/>
      <c r="L27" s="44"/>
      <c r="M27" s="7"/>
    </row>
    <row r="28" spans="1:13" ht="13.7" customHeight="1">
      <c r="A28" s="19">
        <v>22</v>
      </c>
      <c r="B28" s="23"/>
      <c r="C28" s="24"/>
      <c r="D28" s="24"/>
      <c r="E28" s="25"/>
      <c r="F28" s="5"/>
      <c r="G28" s="6"/>
      <c r="H28" s="6"/>
      <c r="I28" s="769"/>
      <c r="J28" s="770"/>
      <c r="K28" s="43"/>
      <c r="L28" s="44"/>
      <c r="M28" s="7"/>
    </row>
    <row r="29" spans="1:13" ht="13.7" customHeight="1">
      <c r="A29" s="19">
        <v>23</v>
      </c>
      <c r="B29" s="23"/>
      <c r="C29" s="24"/>
      <c r="D29" s="24"/>
      <c r="E29" s="25"/>
      <c r="F29" s="5"/>
      <c r="G29" s="6"/>
      <c r="H29" s="6"/>
      <c r="I29" s="769"/>
      <c r="J29" s="770"/>
      <c r="K29" s="771"/>
      <c r="L29" s="772"/>
      <c r="M29" s="7"/>
    </row>
    <row r="30" spans="1:13" ht="13.7" customHeight="1">
      <c r="A30" s="19">
        <v>24</v>
      </c>
      <c r="B30" s="23"/>
      <c r="C30" s="24"/>
      <c r="D30" s="24"/>
      <c r="E30" s="25"/>
      <c r="F30" s="5"/>
      <c r="G30" s="6"/>
      <c r="H30" s="6"/>
      <c r="I30" s="769"/>
      <c r="J30" s="770"/>
      <c r="K30" s="771"/>
      <c r="L30" s="772"/>
      <c r="M30" s="7"/>
    </row>
    <row r="31" spans="1:13" ht="13.7" customHeight="1">
      <c r="A31" s="19">
        <v>25</v>
      </c>
      <c r="B31" s="23"/>
      <c r="C31" s="24"/>
      <c r="D31" s="24"/>
      <c r="E31" s="25"/>
      <c r="F31" s="5"/>
      <c r="G31" s="6"/>
      <c r="H31" s="6"/>
      <c r="I31" s="769"/>
      <c r="J31" s="770"/>
      <c r="K31" s="771"/>
      <c r="L31" s="772"/>
      <c r="M31" s="7"/>
    </row>
    <row r="32" spans="1:13" ht="13.7" customHeight="1">
      <c r="A32" s="19">
        <v>26</v>
      </c>
      <c r="B32" s="3"/>
      <c r="C32" s="3"/>
      <c r="D32" s="4"/>
      <c r="E32" s="5"/>
      <c r="F32" s="5"/>
      <c r="G32" s="6"/>
      <c r="H32" s="6"/>
      <c r="I32" s="769"/>
      <c r="J32" s="770"/>
      <c r="K32" s="771"/>
      <c r="L32" s="772"/>
      <c r="M32" s="7"/>
    </row>
    <row r="33" spans="1:13" ht="13.7" customHeight="1">
      <c r="A33" s="19">
        <v>27</v>
      </c>
      <c r="B33" s="3"/>
      <c r="C33" s="3"/>
      <c r="D33" s="4"/>
      <c r="E33" s="5"/>
      <c r="F33" s="5"/>
      <c r="G33" s="6"/>
      <c r="H33" s="6"/>
      <c r="I33" s="769"/>
      <c r="J33" s="770"/>
      <c r="K33" s="771"/>
      <c r="L33" s="772"/>
      <c r="M33" s="7"/>
    </row>
    <row r="34" spans="1:13" ht="13.7" customHeight="1">
      <c r="A34" s="19">
        <v>28</v>
      </c>
      <c r="B34" s="3"/>
      <c r="C34" s="3"/>
      <c r="D34" s="4"/>
      <c r="E34" s="5"/>
      <c r="F34" s="5"/>
      <c r="G34" s="6"/>
      <c r="H34" s="6"/>
      <c r="I34" s="769"/>
      <c r="J34" s="770"/>
      <c r="K34" s="771"/>
      <c r="L34" s="772"/>
      <c r="M34" s="7"/>
    </row>
    <row r="35" spans="1:13" ht="13.7" customHeight="1">
      <c r="A35" s="19">
        <v>29</v>
      </c>
      <c r="B35" s="3"/>
      <c r="C35" s="3"/>
      <c r="D35" s="4"/>
      <c r="E35" s="5"/>
      <c r="F35" s="5"/>
      <c r="G35" s="6"/>
      <c r="H35" s="6"/>
      <c r="I35" s="769"/>
      <c r="J35" s="770"/>
      <c r="K35" s="771"/>
      <c r="L35" s="772"/>
      <c r="M35" s="7"/>
    </row>
    <row r="36" spans="1:13" ht="13.7" customHeight="1">
      <c r="A36" s="19">
        <v>30</v>
      </c>
      <c r="B36" s="3"/>
      <c r="C36" s="3"/>
      <c r="D36" s="4"/>
      <c r="E36" s="5"/>
      <c r="F36" s="5"/>
      <c r="G36" s="6"/>
      <c r="H36" s="6"/>
      <c r="I36" s="769"/>
      <c r="J36" s="770"/>
      <c r="K36" s="43"/>
      <c r="L36" s="44"/>
      <c r="M36" s="7"/>
    </row>
    <row r="37" spans="1:13" ht="13.7" customHeight="1">
      <c r="A37" s="19">
        <v>31</v>
      </c>
      <c r="B37" s="3"/>
      <c r="C37" s="3"/>
      <c r="D37" s="4"/>
      <c r="E37" s="5"/>
      <c r="F37" s="5"/>
      <c r="G37" s="6"/>
      <c r="H37" s="6"/>
      <c r="I37" s="769"/>
      <c r="J37" s="770"/>
      <c r="K37" s="43"/>
      <c r="L37" s="44"/>
      <c r="M37" s="7"/>
    </row>
    <row r="38" spans="1:13" ht="13.7" customHeight="1">
      <c r="A38" s="19">
        <v>32</v>
      </c>
      <c r="B38" s="3"/>
      <c r="C38" s="3"/>
      <c r="D38" s="4"/>
      <c r="E38" s="5"/>
      <c r="F38" s="5"/>
      <c r="G38" s="6"/>
      <c r="H38" s="6"/>
      <c r="I38" s="769"/>
      <c r="J38" s="770"/>
      <c r="K38" s="43"/>
      <c r="L38" s="44"/>
      <c r="M38" s="7"/>
    </row>
    <row r="39" spans="1:13" ht="13.7" customHeight="1">
      <c r="A39" s="19">
        <v>33</v>
      </c>
      <c r="B39" s="3"/>
      <c r="C39" s="3"/>
      <c r="D39" s="4"/>
      <c r="E39" s="5"/>
      <c r="F39" s="5"/>
      <c r="G39" s="6"/>
      <c r="H39" s="6"/>
      <c r="I39" s="769"/>
      <c r="J39" s="770"/>
      <c r="K39" s="43"/>
      <c r="L39" s="44"/>
      <c r="M39" s="7"/>
    </row>
    <row r="40" spans="1:13" ht="13.7" customHeight="1">
      <c r="A40" s="19">
        <v>34</v>
      </c>
      <c r="B40" s="3"/>
      <c r="C40" s="3"/>
      <c r="D40" s="4"/>
      <c r="E40" s="5"/>
      <c r="F40" s="5"/>
      <c r="G40" s="6"/>
      <c r="H40" s="6"/>
      <c r="I40" s="769"/>
      <c r="J40" s="770"/>
      <c r="K40" s="43"/>
      <c r="L40" s="44"/>
      <c r="M40" s="7"/>
    </row>
    <row r="41" spans="1:13" ht="13.7" customHeight="1">
      <c r="A41" s="19">
        <v>35</v>
      </c>
      <c r="B41" s="3"/>
      <c r="C41" s="3"/>
      <c r="D41" s="4"/>
      <c r="E41" s="5"/>
      <c r="F41" s="5"/>
      <c r="G41" s="6"/>
      <c r="H41" s="6"/>
      <c r="I41" s="769"/>
      <c r="J41" s="770"/>
      <c r="K41" s="43"/>
      <c r="L41" s="44"/>
      <c r="M41" s="7"/>
    </row>
    <row r="42" spans="1:13" ht="13.7" customHeight="1">
      <c r="A42" s="19">
        <v>36</v>
      </c>
      <c r="B42" s="3"/>
      <c r="C42" s="3"/>
      <c r="D42" s="4"/>
      <c r="E42" s="5"/>
      <c r="F42" s="5"/>
      <c r="G42" s="6"/>
      <c r="H42" s="6"/>
      <c r="I42" s="769"/>
      <c r="J42" s="770"/>
      <c r="K42" s="43"/>
      <c r="L42" s="44"/>
      <c r="M42" s="7"/>
    </row>
    <row r="43" spans="1:13" ht="13.7" customHeight="1">
      <c r="A43" s="19">
        <v>37</v>
      </c>
      <c r="B43" s="3"/>
      <c r="C43" s="3"/>
      <c r="D43" s="4"/>
      <c r="E43" s="5"/>
      <c r="F43" s="5"/>
      <c r="G43" s="6"/>
      <c r="H43" s="6"/>
      <c r="I43" s="769"/>
      <c r="J43" s="770"/>
      <c r="K43" s="43"/>
      <c r="L43" s="44"/>
      <c r="M43" s="7"/>
    </row>
    <row r="44" spans="1:13" ht="13.7" customHeight="1">
      <c r="A44" s="19">
        <v>38</v>
      </c>
      <c r="B44" s="3"/>
      <c r="C44" s="3"/>
      <c r="D44" s="4"/>
      <c r="E44" s="5"/>
      <c r="F44" s="5"/>
      <c r="G44" s="6"/>
      <c r="H44" s="6"/>
      <c r="I44" s="769"/>
      <c r="J44" s="770"/>
      <c r="K44" s="43"/>
      <c r="L44" s="44"/>
      <c r="M44" s="7"/>
    </row>
    <row r="45" spans="1:13" ht="13.7" customHeight="1">
      <c r="A45" s="19">
        <v>39</v>
      </c>
      <c r="B45" s="3"/>
      <c r="C45" s="3"/>
      <c r="D45" s="4"/>
      <c r="E45" s="5"/>
      <c r="F45" s="5"/>
      <c r="G45" s="6"/>
      <c r="H45" s="6"/>
      <c r="I45" s="769"/>
      <c r="J45" s="770"/>
      <c r="K45" s="43"/>
      <c r="L45" s="44"/>
      <c r="M45" s="7"/>
    </row>
    <row r="46" spans="1:13" ht="13.7" customHeight="1">
      <c r="A46" s="19">
        <v>40</v>
      </c>
      <c r="B46" s="3"/>
      <c r="C46" s="3"/>
      <c r="D46" s="4"/>
      <c r="E46" s="5"/>
      <c r="F46" s="5"/>
      <c r="G46" s="6"/>
      <c r="H46" s="6"/>
      <c r="I46" s="769"/>
      <c r="J46" s="770"/>
      <c r="K46" s="43"/>
      <c r="L46" s="44"/>
      <c r="M46" s="7"/>
    </row>
    <row r="47" spans="1:13" ht="13.7" customHeight="1">
      <c r="A47" s="19">
        <v>41</v>
      </c>
      <c r="B47" s="3"/>
      <c r="C47" s="3"/>
      <c r="D47" s="4"/>
      <c r="E47" s="5"/>
      <c r="F47" s="5"/>
      <c r="G47" s="6"/>
      <c r="H47" s="6"/>
      <c r="I47" s="769"/>
      <c r="J47" s="770"/>
      <c r="K47" s="43"/>
      <c r="L47" s="44"/>
      <c r="M47" s="7"/>
    </row>
    <row r="48" spans="1:13" ht="13.7" customHeight="1">
      <c r="A48" s="19">
        <v>42</v>
      </c>
      <c r="B48" s="3"/>
      <c r="C48" s="3"/>
      <c r="D48" s="4"/>
      <c r="E48" s="5"/>
      <c r="F48" s="5"/>
      <c r="G48" s="6"/>
      <c r="H48" s="6"/>
      <c r="I48" s="769"/>
      <c r="J48" s="770"/>
      <c r="K48" s="43"/>
      <c r="L48" s="44"/>
      <c r="M48" s="7"/>
    </row>
    <row r="49" spans="1:13" ht="13.7" customHeight="1">
      <c r="A49" s="19">
        <v>43</v>
      </c>
      <c r="B49" s="3"/>
      <c r="C49" s="3"/>
      <c r="D49" s="4"/>
      <c r="E49" s="5"/>
      <c r="F49" s="5"/>
      <c r="G49" s="6"/>
      <c r="H49" s="6"/>
      <c r="I49" s="769"/>
      <c r="J49" s="770"/>
      <c r="K49" s="43"/>
      <c r="L49" s="44"/>
      <c r="M49" s="7"/>
    </row>
    <row r="50" spans="1:13" ht="13.7" customHeight="1">
      <c r="A50" s="19">
        <v>44</v>
      </c>
      <c r="B50" s="3"/>
      <c r="C50" s="3"/>
      <c r="D50" s="4"/>
      <c r="E50" s="5"/>
      <c r="F50" s="5"/>
      <c r="G50" s="6"/>
      <c r="H50" s="6"/>
      <c r="I50" s="769"/>
      <c r="J50" s="770"/>
      <c r="K50" s="43"/>
      <c r="L50" s="44"/>
      <c r="M50" s="7"/>
    </row>
    <row r="51" spans="1:13" ht="13.7" customHeight="1">
      <c r="A51" s="19">
        <v>45</v>
      </c>
      <c r="B51" s="3"/>
      <c r="C51" s="3"/>
      <c r="D51" s="4"/>
      <c r="E51" s="5"/>
      <c r="F51" s="5"/>
      <c r="G51" s="6"/>
      <c r="H51" s="6"/>
      <c r="I51" s="769"/>
      <c r="J51" s="770"/>
      <c r="K51" s="43"/>
      <c r="L51" s="44"/>
      <c r="M51" s="7"/>
    </row>
    <row r="53" spans="1:13" ht="11.25" customHeight="1">
      <c r="A53" s="11"/>
      <c r="B53" s="11" t="s">
        <v>7</v>
      </c>
      <c r="C53" s="11"/>
      <c r="E53" s="12"/>
      <c r="F53" s="20" t="s">
        <v>8</v>
      </c>
      <c r="G53" s="12"/>
      <c r="J53" s="13"/>
      <c r="K53" s="16" t="s">
        <v>9</v>
      </c>
    </row>
    <row r="54" spans="1:13" ht="14.25" customHeight="1"/>
    <row r="55" spans="1:13" ht="14.25" customHeight="1"/>
    <row r="56" spans="1:13" ht="14.25" customHeight="1"/>
    <row r="57" spans="1:13" ht="14.25" customHeight="1"/>
    <row r="58" spans="1:13" ht="14.25" customHeight="1"/>
  </sheetData>
  <mergeCells count="81"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30:J30"/>
    <mergeCell ref="K30:L30"/>
    <mergeCell ref="I31:J31"/>
    <mergeCell ref="K31:L31"/>
    <mergeCell ref="I32:J32"/>
    <mergeCell ref="K32:L32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16:J16"/>
    <mergeCell ref="K16:L16"/>
    <mergeCell ref="I17:J17"/>
    <mergeCell ref="K17:L17"/>
    <mergeCell ref="I18:J18"/>
    <mergeCell ref="K18:L18"/>
    <mergeCell ref="I13:J13"/>
    <mergeCell ref="K13:L13"/>
    <mergeCell ref="I14:J14"/>
    <mergeCell ref="K14:L14"/>
    <mergeCell ref="I15:J15"/>
    <mergeCell ref="K15:L15"/>
    <mergeCell ref="I10:J10"/>
    <mergeCell ref="K10:L10"/>
    <mergeCell ref="I11:J11"/>
    <mergeCell ref="K11:L11"/>
    <mergeCell ref="I12:J12"/>
    <mergeCell ref="K12:L12"/>
    <mergeCell ref="I8:J8"/>
    <mergeCell ref="K8:L8"/>
    <mergeCell ref="I9:J9"/>
    <mergeCell ref="K9:L9"/>
    <mergeCell ref="I7:J7"/>
    <mergeCell ref="K7:L7"/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</mergeCells>
  <pageMargins left="0.53" right="0.2" top="0.75" bottom="0.75" header="0.3" footer="0.3"/>
  <pageSetup paperSize="9" orientation="portrait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>
  <sheetPr codeName="Sheet10"/>
  <dimension ref="A1:Q58"/>
  <sheetViews>
    <sheetView topLeftCell="A31" workbookViewId="0">
      <selection activeCell="I54" sqref="I54"/>
    </sheetView>
  </sheetViews>
  <sheetFormatPr defaultRowHeight="15"/>
  <cols>
    <col min="1" max="1" width="2.7109375" customWidth="1"/>
    <col min="2" max="2" width="7.42578125" customWidth="1"/>
    <col min="3" max="3" width="7.42578125" hidden="1" customWidth="1"/>
    <col min="4" max="4" width="32.5703125" customWidth="1"/>
    <col min="5" max="5" width="5.140625" bestFit="1" customWidth="1"/>
    <col min="6" max="6" width="5.5703125" customWidth="1"/>
    <col min="7" max="7" width="6.5703125" bestFit="1" customWidth="1"/>
    <col min="8" max="8" width="4.28515625" customWidth="1"/>
    <col min="9" max="9" width="5.42578125" customWidth="1"/>
    <col min="10" max="10" width="9.42578125" customWidth="1"/>
    <col min="11" max="11" width="7.28515625" customWidth="1"/>
    <col min="12" max="12" width="4.14062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36">
      <c r="A4" s="773" t="s">
        <v>1</v>
      </c>
      <c r="B4" s="774"/>
      <c r="C4" s="47"/>
      <c r="D4" s="17"/>
      <c r="E4" s="775" t="s">
        <v>5</v>
      </c>
      <c r="F4" s="778" t="s">
        <v>14</v>
      </c>
      <c r="G4" s="778" t="s">
        <v>15</v>
      </c>
      <c r="H4" s="778" t="s">
        <v>16</v>
      </c>
      <c r="I4" s="18" t="s">
        <v>11</v>
      </c>
      <c r="J4" s="50">
        <v>43185</v>
      </c>
      <c r="K4" s="18" t="s">
        <v>13</v>
      </c>
      <c r="L4" s="781">
        <v>43186</v>
      </c>
      <c r="M4" s="782"/>
    </row>
    <row r="5" spans="1:17" ht="13.7" customHeight="1">
      <c r="A5" s="775" t="s">
        <v>2</v>
      </c>
      <c r="B5" s="783" t="s">
        <v>3</v>
      </c>
      <c r="C5" s="785" t="s">
        <v>4</v>
      </c>
      <c r="D5" s="775" t="s">
        <v>20</v>
      </c>
      <c r="E5" s="776"/>
      <c r="F5" s="779"/>
      <c r="G5" s="779"/>
      <c r="H5" s="779"/>
      <c r="I5" s="787" t="s">
        <v>6</v>
      </c>
      <c r="J5" s="788"/>
      <c r="K5" s="788" t="s">
        <v>12</v>
      </c>
      <c r="L5" s="789"/>
      <c r="M5" s="775" t="s">
        <v>10</v>
      </c>
    </row>
    <row r="6" spans="1:17" ht="13.7" customHeight="1">
      <c r="A6" s="777"/>
      <c r="B6" s="784"/>
      <c r="C6" s="786"/>
      <c r="D6" s="777"/>
      <c r="E6" s="777"/>
      <c r="F6" s="780"/>
      <c r="G6" s="780"/>
      <c r="H6" s="780"/>
      <c r="I6" s="790" t="s">
        <v>18</v>
      </c>
      <c r="J6" s="791"/>
      <c r="K6" s="791"/>
      <c r="L6" s="792"/>
      <c r="M6" s="777"/>
    </row>
    <row r="7" spans="1:17" ht="13.7" customHeight="1">
      <c r="A7" s="19">
        <v>1</v>
      </c>
      <c r="B7" s="23" t="s">
        <v>258</v>
      </c>
      <c r="C7" s="24" t="s">
        <v>259</v>
      </c>
      <c r="D7" s="24" t="s">
        <v>260</v>
      </c>
      <c r="E7" s="25" t="s">
        <v>19</v>
      </c>
      <c r="F7" s="5"/>
      <c r="G7" s="6">
        <v>2</v>
      </c>
      <c r="H7" s="6"/>
      <c r="I7" s="769"/>
      <c r="J7" s="770"/>
      <c r="K7" s="771"/>
      <c r="L7" s="772"/>
      <c r="M7" s="7"/>
    </row>
    <row r="8" spans="1:17" ht="13.7" customHeight="1">
      <c r="A8" s="19">
        <v>2</v>
      </c>
      <c r="B8" s="26" t="s">
        <v>92</v>
      </c>
      <c r="C8" s="27" t="s">
        <v>93</v>
      </c>
      <c r="D8" s="27" t="s">
        <v>94</v>
      </c>
      <c r="E8" s="28" t="s">
        <v>19</v>
      </c>
      <c r="F8" s="5"/>
      <c r="G8" s="6">
        <v>10</v>
      </c>
      <c r="H8" s="6"/>
      <c r="I8" s="769"/>
      <c r="J8" s="770"/>
      <c r="K8" s="771"/>
      <c r="L8" s="772"/>
      <c r="M8" s="7"/>
      <c r="N8" s="2"/>
    </row>
    <row r="9" spans="1:17" ht="13.7" customHeight="1">
      <c r="A9" s="19">
        <v>3</v>
      </c>
      <c r="B9" s="23" t="s">
        <v>261</v>
      </c>
      <c r="C9" s="24" t="s">
        <v>262</v>
      </c>
      <c r="D9" s="24" t="s">
        <v>263</v>
      </c>
      <c r="E9" s="25" t="s">
        <v>19</v>
      </c>
      <c r="F9" s="5"/>
      <c r="G9" s="6">
        <v>10</v>
      </c>
      <c r="H9" s="6"/>
      <c r="I9" s="769"/>
      <c r="J9" s="770"/>
      <c r="K9" s="771"/>
      <c r="L9" s="772"/>
      <c r="M9" s="7"/>
      <c r="N9" s="2"/>
    </row>
    <row r="10" spans="1:17" ht="13.7" customHeight="1">
      <c r="A10" s="19">
        <v>4</v>
      </c>
      <c r="B10" s="23" t="s">
        <v>264</v>
      </c>
      <c r="C10" s="24" t="s">
        <v>265</v>
      </c>
      <c r="D10" s="24" t="s">
        <v>266</v>
      </c>
      <c r="E10" s="25" t="s">
        <v>19</v>
      </c>
      <c r="F10" s="5"/>
      <c r="G10" s="6">
        <v>12</v>
      </c>
      <c r="H10" s="6"/>
      <c r="I10" s="769"/>
      <c r="J10" s="770"/>
      <c r="K10" s="771"/>
      <c r="L10" s="772"/>
      <c r="M10" s="7"/>
    </row>
    <row r="11" spans="1:17" ht="13.7" customHeight="1">
      <c r="A11" s="19">
        <v>5</v>
      </c>
      <c r="B11" s="26" t="s">
        <v>267</v>
      </c>
      <c r="C11" s="37" t="s">
        <v>268</v>
      </c>
      <c r="D11" s="27" t="s">
        <v>269</v>
      </c>
      <c r="E11" s="28" t="s">
        <v>19</v>
      </c>
      <c r="F11" s="5"/>
      <c r="G11" s="6">
        <v>4</v>
      </c>
      <c r="H11" s="6"/>
      <c r="I11" s="769"/>
      <c r="J11" s="770"/>
      <c r="K11" s="771"/>
      <c r="L11" s="772"/>
      <c r="M11" s="7"/>
    </row>
    <row r="12" spans="1:17" ht="13.7" customHeight="1">
      <c r="A12" s="19">
        <v>6</v>
      </c>
      <c r="B12" s="23" t="s">
        <v>99</v>
      </c>
      <c r="C12" s="24" t="s">
        <v>100</v>
      </c>
      <c r="D12" s="24" t="s">
        <v>270</v>
      </c>
      <c r="E12" s="25" t="s">
        <v>19</v>
      </c>
      <c r="F12" s="5"/>
      <c r="G12" s="6">
        <v>6</v>
      </c>
      <c r="H12" s="6"/>
      <c r="I12" s="769"/>
      <c r="J12" s="770"/>
      <c r="K12" s="771"/>
      <c r="L12" s="772"/>
      <c r="M12" s="7"/>
    </row>
    <row r="13" spans="1:17" ht="13.7" customHeight="1">
      <c r="A13" s="19">
        <v>7</v>
      </c>
      <c r="B13" s="26" t="s">
        <v>83</v>
      </c>
      <c r="C13" s="37" t="s">
        <v>84</v>
      </c>
      <c r="D13" s="27" t="s">
        <v>319</v>
      </c>
      <c r="E13" s="28" t="s">
        <v>19</v>
      </c>
      <c r="F13" s="5"/>
      <c r="G13" s="6">
        <v>10</v>
      </c>
      <c r="H13" s="6"/>
      <c r="I13" s="769"/>
      <c r="J13" s="770"/>
      <c r="K13" s="771"/>
      <c r="L13" s="772"/>
      <c r="M13" s="7"/>
    </row>
    <row r="14" spans="1:17" ht="13.7" customHeight="1">
      <c r="A14" s="19">
        <v>8</v>
      </c>
      <c r="B14" s="23"/>
      <c r="C14" s="24"/>
      <c r="D14" s="24" t="s">
        <v>271</v>
      </c>
      <c r="E14" s="25" t="s">
        <v>19</v>
      </c>
      <c r="F14" s="5"/>
      <c r="G14" s="6">
        <v>1</v>
      </c>
      <c r="H14" s="6"/>
      <c r="I14" s="769"/>
      <c r="J14" s="770"/>
      <c r="K14" s="771"/>
      <c r="L14" s="772"/>
      <c r="M14" s="7"/>
    </row>
    <row r="15" spans="1:17" ht="13.7" customHeight="1">
      <c r="A15" s="19">
        <v>9</v>
      </c>
      <c r="B15" s="26" t="s">
        <v>272</v>
      </c>
      <c r="C15" s="27" t="s">
        <v>273</v>
      </c>
      <c r="D15" s="27" t="s">
        <v>274</v>
      </c>
      <c r="E15" s="28" t="s">
        <v>19</v>
      </c>
      <c r="F15" s="5"/>
      <c r="G15" s="6" t="s">
        <v>80</v>
      </c>
      <c r="H15" s="6"/>
      <c r="I15" s="769"/>
      <c r="J15" s="770"/>
      <c r="K15" s="771"/>
      <c r="L15" s="772"/>
      <c r="M15" s="7"/>
      <c r="O15" t="s">
        <v>17</v>
      </c>
    </row>
    <row r="16" spans="1:17" ht="13.7" customHeight="1">
      <c r="A16" s="19">
        <v>10</v>
      </c>
      <c r="B16" s="23" t="s">
        <v>231</v>
      </c>
      <c r="C16" s="24" t="s">
        <v>232</v>
      </c>
      <c r="D16" s="24" t="s">
        <v>233</v>
      </c>
      <c r="E16" s="25" t="s">
        <v>19</v>
      </c>
      <c r="F16" s="5"/>
      <c r="G16" s="6">
        <v>5</v>
      </c>
      <c r="H16" s="6"/>
      <c r="I16" s="769"/>
      <c r="J16" s="770"/>
      <c r="K16" s="771"/>
      <c r="L16" s="772"/>
      <c r="M16" s="7"/>
    </row>
    <row r="17" spans="1:13" ht="13.7" customHeight="1">
      <c r="A17" s="19">
        <v>11</v>
      </c>
      <c r="B17" s="23" t="s">
        <v>179</v>
      </c>
      <c r="C17" s="24" t="s">
        <v>180</v>
      </c>
      <c r="D17" s="24" t="s">
        <v>181</v>
      </c>
      <c r="E17" s="25" t="s">
        <v>19</v>
      </c>
      <c r="F17" s="5"/>
      <c r="G17" s="6">
        <v>2</v>
      </c>
      <c r="H17" s="6"/>
      <c r="I17" s="769"/>
      <c r="J17" s="770"/>
      <c r="K17" s="771"/>
      <c r="L17" s="772"/>
      <c r="M17" s="7"/>
    </row>
    <row r="18" spans="1:13" ht="13.7" customHeight="1">
      <c r="A18" s="19">
        <v>12</v>
      </c>
      <c r="B18" s="23" t="s">
        <v>77</v>
      </c>
      <c r="C18" s="24" t="s">
        <v>78</v>
      </c>
      <c r="D18" s="24" t="s">
        <v>79</v>
      </c>
      <c r="E18" s="25" t="s">
        <v>19</v>
      </c>
      <c r="F18" s="5"/>
      <c r="G18" s="6">
        <v>4</v>
      </c>
      <c r="H18" s="6"/>
      <c r="I18" s="769"/>
      <c r="J18" s="770"/>
      <c r="K18" s="771"/>
      <c r="L18" s="772"/>
      <c r="M18" s="7"/>
    </row>
    <row r="19" spans="1:13" ht="13.7" customHeight="1">
      <c r="A19" s="19">
        <v>13</v>
      </c>
      <c r="B19" s="23" t="s">
        <v>108</v>
      </c>
      <c r="C19" s="24" t="s">
        <v>109</v>
      </c>
      <c r="D19" s="24" t="s">
        <v>166</v>
      </c>
      <c r="E19" s="25" t="s">
        <v>19</v>
      </c>
      <c r="F19" s="5"/>
      <c r="G19" s="6">
        <v>6</v>
      </c>
      <c r="H19" s="6"/>
      <c r="I19" s="769"/>
      <c r="J19" s="770"/>
      <c r="K19" s="771"/>
      <c r="L19" s="772"/>
      <c r="M19" s="7"/>
    </row>
    <row r="20" spans="1:13" ht="13.7" customHeight="1">
      <c r="A20" s="19">
        <v>14</v>
      </c>
      <c r="B20" s="23" t="s">
        <v>163</v>
      </c>
      <c r="C20" s="24" t="s">
        <v>164</v>
      </c>
      <c r="D20" s="24" t="s">
        <v>165</v>
      </c>
      <c r="E20" s="25" t="s">
        <v>19</v>
      </c>
      <c r="F20" s="5"/>
      <c r="G20" s="6">
        <v>10</v>
      </c>
      <c r="H20" s="6"/>
      <c r="I20" s="769"/>
      <c r="J20" s="770"/>
      <c r="K20" s="771"/>
      <c r="L20" s="772"/>
      <c r="M20" s="7"/>
    </row>
    <row r="21" spans="1:13" ht="13.7" customHeight="1">
      <c r="A21" s="19">
        <v>15</v>
      </c>
      <c r="B21" s="23" t="s">
        <v>275</v>
      </c>
      <c r="C21" s="24" t="s">
        <v>276</v>
      </c>
      <c r="D21" s="24" t="s">
        <v>277</v>
      </c>
      <c r="E21" s="25" t="s">
        <v>19</v>
      </c>
      <c r="F21" s="5"/>
      <c r="G21" s="6">
        <v>1</v>
      </c>
      <c r="H21" s="6"/>
      <c r="I21" s="769"/>
      <c r="J21" s="770"/>
      <c r="K21" s="48"/>
      <c r="L21" s="49"/>
      <c r="M21" s="7"/>
    </row>
    <row r="22" spans="1:13" ht="13.7" customHeight="1">
      <c r="A22" s="19">
        <v>16</v>
      </c>
      <c r="B22" s="23" t="s">
        <v>278</v>
      </c>
      <c r="C22" s="24" t="s">
        <v>279</v>
      </c>
      <c r="D22" s="24" t="s">
        <v>280</v>
      </c>
      <c r="E22" s="25" t="s">
        <v>19</v>
      </c>
      <c r="F22" s="5"/>
      <c r="G22" s="6">
        <v>1</v>
      </c>
      <c r="H22" s="6"/>
      <c r="I22" s="769"/>
      <c r="J22" s="770"/>
      <c r="K22" s="48"/>
      <c r="L22" s="49"/>
      <c r="M22" s="7"/>
    </row>
    <row r="23" spans="1:13" ht="13.7" customHeight="1">
      <c r="A23" s="19">
        <v>17</v>
      </c>
      <c r="B23" s="23" t="s">
        <v>281</v>
      </c>
      <c r="C23" s="24" t="s">
        <v>282</v>
      </c>
      <c r="D23" s="24" t="s">
        <v>283</v>
      </c>
      <c r="E23" s="25" t="s">
        <v>19</v>
      </c>
      <c r="F23" s="5"/>
      <c r="G23" s="6">
        <v>3</v>
      </c>
      <c r="H23" s="6"/>
      <c r="I23" s="769"/>
      <c r="J23" s="770"/>
      <c r="K23" s="48"/>
      <c r="L23" s="49"/>
      <c r="M23" s="7"/>
    </row>
    <row r="24" spans="1:13" ht="13.7" customHeight="1">
      <c r="A24" s="19">
        <v>18</v>
      </c>
      <c r="B24" s="23" t="s">
        <v>213</v>
      </c>
      <c r="C24" s="24" t="s">
        <v>214</v>
      </c>
      <c r="D24" s="24" t="s">
        <v>215</v>
      </c>
      <c r="E24" s="25" t="s">
        <v>19</v>
      </c>
      <c r="F24" s="5"/>
      <c r="G24" s="6" t="s">
        <v>81</v>
      </c>
      <c r="H24" s="6"/>
      <c r="I24" s="769"/>
      <c r="J24" s="770"/>
      <c r="K24" s="48"/>
      <c r="L24" s="49"/>
      <c r="M24" s="7"/>
    </row>
    <row r="25" spans="1:13" ht="13.7" customHeight="1">
      <c r="A25" s="19">
        <v>19</v>
      </c>
      <c r="B25" s="26" t="s">
        <v>67</v>
      </c>
      <c r="C25" s="27" t="s">
        <v>68</v>
      </c>
      <c r="D25" s="27" t="s">
        <v>69</v>
      </c>
      <c r="E25" s="28" t="s">
        <v>19</v>
      </c>
      <c r="F25" s="5"/>
      <c r="G25" s="6">
        <v>30</v>
      </c>
      <c r="H25" s="6"/>
      <c r="I25" s="769"/>
      <c r="J25" s="770"/>
      <c r="K25" s="48"/>
      <c r="L25" s="49"/>
      <c r="M25" s="7"/>
    </row>
    <row r="26" spans="1:13" ht="13.7" customHeight="1">
      <c r="A26" s="19">
        <v>20</v>
      </c>
      <c r="B26" s="23" t="s">
        <v>243</v>
      </c>
      <c r="C26" s="24" t="s">
        <v>244</v>
      </c>
      <c r="D26" s="24" t="s">
        <v>245</v>
      </c>
      <c r="E26" s="25" t="s">
        <v>19</v>
      </c>
      <c r="F26" s="5"/>
      <c r="G26" s="6">
        <v>4</v>
      </c>
      <c r="H26" s="6"/>
      <c r="I26" s="769"/>
      <c r="J26" s="770"/>
      <c r="K26" s="48"/>
      <c r="L26" s="49"/>
      <c r="M26" s="7"/>
    </row>
    <row r="27" spans="1:13" ht="13.7" customHeight="1">
      <c r="A27" s="19">
        <v>21</v>
      </c>
      <c r="B27" s="23" t="s">
        <v>150</v>
      </c>
      <c r="C27" s="24" t="s">
        <v>151</v>
      </c>
      <c r="D27" s="24" t="s">
        <v>152</v>
      </c>
      <c r="E27" s="25" t="s">
        <v>19</v>
      </c>
      <c r="F27" s="5"/>
      <c r="G27" s="6">
        <v>5</v>
      </c>
      <c r="H27" s="6"/>
      <c r="I27" s="769"/>
      <c r="J27" s="770"/>
      <c r="K27" s="48"/>
      <c r="L27" s="49"/>
      <c r="M27" s="7"/>
    </row>
    <row r="28" spans="1:13" ht="13.7" customHeight="1">
      <c r="A28" s="19">
        <v>22</v>
      </c>
      <c r="B28" s="23" t="s">
        <v>116</v>
      </c>
      <c r="C28" s="24" t="s">
        <v>117</v>
      </c>
      <c r="D28" s="24" t="s">
        <v>118</v>
      </c>
      <c r="E28" s="25" t="s">
        <v>19</v>
      </c>
      <c r="F28" s="5"/>
      <c r="G28" s="6">
        <v>3</v>
      </c>
      <c r="H28" s="6"/>
      <c r="I28" s="769"/>
      <c r="J28" s="770"/>
      <c r="K28" s="48"/>
      <c r="L28" s="49"/>
      <c r="M28" s="7"/>
    </row>
    <row r="29" spans="1:13" ht="13.7" customHeight="1">
      <c r="A29" s="19">
        <v>23</v>
      </c>
      <c r="B29" s="23"/>
      <c r="C29" s="24"/>
      <c r="D29" s="24" t="s">
        <v>284</v>
      </c>
      <c r="E29" s="25" t="s">
        <v>19</v>
      </c>
      <c r="F29" s="5"/>
      <c r="G29" s="6">
        <v>2</v>
      </c>
      <c r="H29" s="6"/>
      <c r="I29" s="769"/>
      <c r="J29" s="770"/>
      <c r="K29" s="771"/>
      <c r="L29" s="772"/>
      <c r="M29" s="7"/>
    </row>
    <row r="30" spans="1:13" ht="13.7" customHeight="1">
      <c r="A30" s="19">
        <v>24</v>
      </c>
      <c r="B30" s="23" t="s">
        <v>285</v>
      </c>
      <c r="C30" s="24" t="s">
        <v>286</v>
      </c>
      <c r="D30" s="24" t="s">
        <v>287</v>
      </c>
      <c r="E30" s="25" t="s">
        <v>19</v>
      </c>
      <c r="F30" s="5"/>
      <c r="G30" s="6">
        <v>1</v>
      </c>
      <c r="H30" s="6"/>
      <c r="I30" s="769"/>
      <c r="J30" s="770"/>
      <c r="K30" s="771"/>
      <c r="L30" s="772"/>
      <c r="M30" s="7"/>
    </row>
    <row r="31" spans="1:13" ht="13.7" customHeight="1">
      <c r="A31" s="19">
        <v>25</v>
      </c>
      <c r="B31" s="23" t="s">
        <v>288</v>
      </c>
      <c r="C31" s="24" t="s">
        <v>289</v>
      </c>
      <c r="D31" s="24" t="s">
        <v>290</v>
      </c>
      <c r="E31" s="25" t="s">
        <v>19</v>
      </c>
      <c r="F31" s="5"/>
      <c r="G31" s="6" t="s">
        <v>81</v>
      </c>
      <c r="H31" s="6"/>
      <c r="I31" s="769"/>
      <c r="J31" s="770"/>
      <c r="K31" s="771"/>
      <c r="L31" s="772"/>
      <c r="M31" s="7"/>
    </row>
    <row r="32" spans="1:13" ht="13.7" customHeight="1">
      <c r="A32" s="19">
        <v>26</v>
      </c>
      <c r="B32" s="23" t="s">
        <v>291</v>
      </c>
      <c r="C32" s="24" t="s">
        <v>292</v>
      </c>
      <c r="D32" s="24" t="s">
        <v>293</v>
      </c>
      <c r="E32" s="25" t="s">
        <v>19</v>
      </c>
      <c r="F32" s="5"/>
      <c r="G32" s="6">
        <v>1</v>
      </c>
      <c r="H32" s="6"/>
      <c r="I32" s="769"/>
      <c r="J32" s="770"/>
      <c r="K32" s="771"/>
      <c r="L32" s="772"/>
      <c r="M32" s="7"/>
    </row>
    <row r="33" spans="1:13" ht="13.7" customHeight="1">
      <c r="A33" s="19">
        <v>27</v>
      </c>
      <c r="B33" s="23" t="s">
        <v>294</v>
      </c>
      <c r="C33" s="24" t="s">
        <v>295</v>
      </c>
      <c r="D33" s="24" t="s">
        <v>296</v>
      </c>
      <c r="E33" s="25" t="s">
        <v>19</v>
      </c>
      <c r="F33" s="5"/>
      <c r="G33" s="6" t="s">
        <v>81</v>
      </c>
      <c r="H33" s="6"/>
      <c r="I33" s="769"/>
      <c r="J33" s="770"/>
      <c r="K33" s="771"/>
      <c r="L33" s="772"/>
      <c r="M33" s="7"/>
    </row>
    <row r="34" spans="1:13" ht="13.7" customHeight="1">
      <c r="A34" s="19">
        <v>28</v>
      </c>
      <c r="B34" s="23" t="s">
        <v>160</v>
      </c>
      <c r="C34" s="24" t="s">
        <v>161</v>
      </c>
      <c r="D34" s="24" t="s">
        <v>162</v>
      </c>
      <c r="E34" s="25" t="s">
        <v>19</v>
      </c>
      <c r="F34" s="5"/>
      <c r="G34" s="6">
        <v>2</v>
      </c>
      <c r="H34" s="6"/>
      <c r="I34" s="769"/>
      <c r="J34" s="770"/>
      <c r="K34" s="771"/>
      <c r="L34" s="772"/>
      <c r="M34" s="7"/>
    </row>
    <row r="35" spans="1:13" ht="13.7" customHeight="1">
      <c r="A35" s="19">
        <v>29</v>
      </c>
      <c r="B35" s="23" t="s">
        <v>45</v>
      </c>
      <c r="C35" s="24" t="s">
        <v>46</v>
      </c>
      <c r="D35" s="24" t="s">
        <v>47</v>
      </c>
      <c r="E35" s="25" t="s">
        <v>19</v>
      </c>
      <c r="F35" s="5"/>
      <c r="G35" s="6">
        <v>5</v>
      </c>
      <c r="H35" s="6"/>
      <c r="I35" s="769"/>
      <c r="J35" s="770"/>
      <c r="K35" s="771"/>
      <c r="L35" s="772"/>
      <c r="M35" s="7"/>
    </row>
    <row r="36" spans="1:13" ht="13.7" customHeight="1">
      <c r="A36" s="19">
        <v>30</v>
      </c>
      <c r="B36" s="23" t="s">
        <v>297</v>
      </c>
      <c r="C36" s="24" t="s">
        <v>298</v>
      </c>
      <c r="D36" s="24" t="s">
        <v>299</v>
      </c>
      <c r="E36" s="25" t="s">
        <v>19</v>
      </c>
      <c r="F36" s="5"/>
      <c r="G36" s="6">
        <v>3</v>
      </c>
      <c r="H36" s="6"/>
      <c r="I36" s="769"/>
      <c r="J36" s="770"/>
      <c r="K36" s="48"/>
      <c r="L36" s="49"/>
      <c r="M36" s="7"/>
    </row>
    <row r="37" spans="1:13" ht="13.7" customHeight="1">
      <c r="A37" s="19">
        <v>31</v>
      </c>
      <c r="B37" s="23" t="s">
        <v>300</v>
      </c>
      <c r="C37" s="24" t="s">
        <v>301</v>
      </c>
      <c r="D37" s="24" t="s">
        <v>302</v>
      </c>
      <c r="E37" s="25" t="s">
        <v>19</v>
      </c>
      <c r="F37" s="5"/>
      <c r="G37" s="6">
        <v>1</v>
      </c>
      <c r="H37" s="6"/>
      <c r="I37" s="769"/>
      <c r="J37" s="770"/>
      <c r="K37" s="48"/>
      <c r="L37" s="49"/>
      <c r="M37" s="7"/>
    </row>
    <row r="38" spans="1:13" ht="13.7" customHeight="1">
      <c r="A38" s="19">
        <v>32</v>
      </c>
      <c r="B38" s="23" t="s">
        <v>303</v>
      </c>
      <c r="C38" s="24" t="s">
        <v>304</v>
      </c>
      <c r="D38" s="24" t="s">
        <v>305</v>
      </c>
      <c r="E38" s="25" t="s">
        <v>19</v>
      </c>
      <c r="F38" s="5"/>
      <c r="G38" s="6">
        <v>3</v>
      </c>
      <c r="H38" s="6"/>
      <c r="I38" s="769"/>
      <c r="J38" s="770"/>
      <c r="K38" s="48"/>
      <c r="L38" s="49"/>
      <c r="M38" s="7"/>
    </row>
    <row r="39" spans="1:13" ht="13.7" customHeight="1">
      <c r="A39" s="19">
        <v>33</v>
      </c>
      <c r="B39" s="23" t="s">
        <v>306</v>
      </c>
      <c r="C39" s="24" t="s">
        <v>307</v>
      </c>
      <c r="D39" s="24" t="s">
        <v>308</v>
      </c>
      <c r="E39" s="25" t="s">
        <v>19</v>
      </c>
      <c r="F39" s="5"/>
      <c r="G39" s="6">
        <v>1</v>
      </c>
      <c r="H39" s="6"/>
      <c r="I39" s="769"/>
      <c r="J39" s="770"/>
      <c r="K39" s="48"/>
      <c r="L39" s="49"/>
      <c r="M39" s="7"/>
    </row>
    <row r="40" spans="1:13" ht="13.7" customHeight="1">
      <c r="A40" s="19">
        <v>34</v>
      </c>
      <c r="B40" s="23" t="s">
        <v>210</v>
      </c>
      <c r="C40" s="24" t="s">
        <v>211</v>
      </c>
      <c r="D40" s="24" t="s">
        <v>212</v>
      </c>
      <c r="E40" s="25" t="s">
        <v>19</v>
      </c>
      <c r="F40" s="5"/>
      <c r="G40" s="6">
        <v>1</v>
      </c>
      <c r="H40" s="6"/>
      <c r="I40" s="769"/>
      <c r="J40" s="770"/>
      <c r="K40" s="48"/>
      <c r="L40" s="49"/>
      <c r="M40" s="7"/>
    </row>
    <row r="41" spans="1:13" ht="13.7" customHeight="1">
      <c r="A41" s="19">
        <v>35</v>
      </c>
      <c r="B41" s="23" t="s">
        <v>309</v>
      </c>
      <c r="C41" s="24" t="s">
        <v>310</v>
      </c>
      <c r="D41" s="24" t="s">
        <v>311</v>
      </c>
      <c r="E41" s="25" t="s">
        <v>19</v>
      </c>
      <c r="F41" s="5"/>
      <c r="G41" s="6" t="s">
        <v>81</v>
      </c>
      <c r="H41" s="6"/>
      <c r="I41" s="769"/>
      <c r="J41" s="770"/>
      <c r="K41" s="48"/>
      <c r="L41" s="49"/>
      <c r="M41" s="7"/>
    </row>
    <row r="42" spans="1:13" ht="13.7" customHeight="1">
      <c r="A42" s="19">
        <v>36</v>
      </c>
      <c r="B42" s="23" t="s">
        <v>42</v>
      </c>
      <c r="C42" s="24" t="s">
        <v>43</v>
      </c>
      <c r="D42" s="24" t="s">
        <v>44</v>
      </c>
      <c r="E42" s="25" t="s">
        <v>19</v>
      </c>
      <c r="F42" s="5"/>
      <c r="G42" s="6">
        <v>10</v>
      </c>
      <c r="H42" s="6"/>
      <c r="I42" s="769"/>
      <c r="J42" s="770"/>
      <c r="K42" s="48"/>
      <c r="L42" s="49"/>
      <c r="M42" s="7"/>
    </row>
    <row r="43" spans="1:13" ht="13.7" customHeight="1">
      <c r="A43" s="19">
        <v>37</v>
      </c>
      <c r="B43" s="23" t="s">
        <v>85</v>
      </c>
      <c r="C43" s="24" t="s">
        <v>86</v>
      </c>
      <c r="D43" s="24" t="s">
        <v>87</v>
      </c>
      <c r="E43" s="25" t="s">
        <v>19</v>
      </c>
      <c r="F43" s="5"/>
      <c r="G43" s="6">
        <v>2</v>
      </c>
      <c r="H43" s="6"/>
      <c r="I43" s="769"/>
      <c r="J43" s="770"/>
      <c r="K43" s="48"/>
      <c r="L43" s="49"/>
      <c r="M43" s="7"/>
    </row>
    <row r="44" spans="1:13" ht="13.7" customHeight="1">
      <c r="A44" s="19">
        <v>38</v>
      </c>
      <c r="B44" s="23" t="s">
        <v>24</v>
      </c>
      <c r="C44" s="24" t="s">
        <v>25</v>
      </c>
      <c r="D44" s="24" t="s">
        <v>26</v>
      </c>
      <c r="E44" s="25" t="s">
        <v>19</v>
      </c>
      <c r="F44" s="5"/>
      <c r="G44" s="6">
        <v>1</v>
      </c>
      <c r="H44" s="6"/>
      <c r="I44" s="769"/>
      <c r="J44" s="770"/>
      <c r="K44" s="48"/>
      <c r="L44" s="49"/>
      <c r="M44" s="7"/>
    </row>
    <row r="45" spans="1:13" ht="13.7" customHeight="1">
      <c r="A45" s="19">
        <v>39</v>
      </c>
      <c r="B45" s="23" t="s">
        <v>191</v>
      </c>
      <c r="C45" s="24" t="s">
        <v>192</v>
      </c>
      <c r="D45" s="24" t="s">
        <v>193</v>
      </c>
      <c r="E45" s="25" t="s">
        <v>98</v>
      </c>
      <c r="F45" s="5"/>
      <c r="G45" s="6">
        <v>15</v>
      </c>
      <c r="H45" s="6"/>
      <c r="I45" s="769"/>
      <c r="J45" s="770"/>
      <c r="K45" s="48"/>
      <c r="L45" s="49"/>
      <c r="M45" s="7"/>
    </row>
    <row r="46" spans="1:13" ht="13.7" customHeight="1">
      <c r="A46" s="19">
        <v>40</v>
      </c>
      <c r="B46" s="23" t="s">
        <v>312</v>
      </c>
      <c r="C46" s="24" t="s">
        <v>313</v>
      </c>
      <c r="D46" s="24" t="s">
        <v>314</v>
      </c>
      <c r="E46" s="25" t="s">
        <v>19</v>
      </c>
      <c r="F46" s="5"/>
      <c r="G46" s="6">
        <v>5</v>
      </c>
      <c r="H46" s="6"/>
      <c r="I46" s="769"/>
      <c r="J46" s="770"/>
      <c r="K46" s="48"/>
      <c r="L46" s="49"/>
      <c r="M46" s="7"/>
    </row>
    <row r="47" spans="1:13" ht="13.7" customHeight="1">
      <c r="A47" s="19">
        <v>41</v>
      </c>
      <c r="B47" s="23" t="s">
        <v>188</v>
      </c>
      <c r="C47" s="24" t="s">
        <v>189</v>
      </c>
      <c r="D47" s="24" t="s">
        <v>190</v>
      </c>
      <c r="E47" s="25" t="s">
        <v>19</v>
      </c>
      <c r="F47" s="5"/>
      <c r="G47" s="6">
        <v>10</v>
      </c>
      <c r="H47" s="6"/>
      <c r="I47" s="769"/>
      <c r="J47" s="770"/>
      <c r="K47" s="48"/>
      <c r="L47" s="49"/>
      <c r="M47" s="7"/>
    </row>
    <row r="48" spans="1:13" ht="13.7" customHeight="1">
      <c r="A48" s="19">
        <v>42</v>
      </c>
      <c r="B48" s="23" t="s">
        <v>219</v>
      </c>
      <c r="C48" s="24" t="s">
        <v>220</v>
      </c>
      <c r="D48" s="24" t="s">
        <v>221</v>
      </c>
      <c r="E48" s="25" t="s">
        <v>19</v>
      </c>
      <c r="F48" s="5"/>
      <c r="G48" s="6">
        <v>5</v>
      </c>
      <c r="H48" s="6"/>
      <c r="I48" s="769"/>
      <c r="J48" s="770"/>
      <c r="K48" s="48"/>
      <c r="L48" s="49"/>
      <c r="M48" s="7"/>
    </row>
    <row r="49" spans="1:13" ht="13.7" customHeight="1">
      <c r="A49" s="19">
        <v>43</v>
      </c>
      <c r="B49" s="23" t="s">
        <v>315</v>
      </c>
      <c r="C49" s="24" t="s">
        <v>316</v>
      </c>
      <c r="D49" s="24" t="s">
        <v>317</v>
      </c>
      <c r="E49" s="25" t="s">
        <v>318</v>
      </c>
      <c r="F49" s="5"/>
      <c r="G49" s="6">
        <v>1</v>
      </c>
      <c r="H49" s="6"/>
      <c r="I49" s="769"/>
      <c r="J49" s="770"/>
      <c r="K49" s="48"/>
      <c r="L49" s="49"/>
      <c r="M49" s="7"/>
    </row>
    <row r="50" spans="1:13" ht="13.7" customHeight="1">
      <c r="A50" s="19">
        <v>44</v>
      </c>
      <c r="B50" s="3"/>
      <c r="C50" s="3"/>
      <c r="D50" s="4" t="s">
        <v>320</v>
      </c>
      <c r="E50" s="5" t="s">
        <v>321</v>
      </c>
      <c r="F50" s="5"/>
      <c r="G50" s="6">
        <v>5</v>
      </c>
      <c r="H50" s="6"/>
      <c r="I50" s="769"/>
      <c r="J50" s="770"/>
      <c r="K50" s="48"/>
      <c r="L50" s="49"/>
      <c r="M50" s="7"/>
    </row>
    <row r="51" spans="1:13" ht="13.7" customHeight="1">
      <c r="A51" s="19">
        <v>45</v>
      </c>
      <c r="B51" s="3"/>
      <c r="C51" s="3"/>
      <c r="D51" s="4" t="s">
        <v>322</v>
      </c>
      <c r="E51" s="5" t="s">
        <v>19</v>
      </c>
      <c r="F51" s="5"/>
      <c r="G51" s="6">
        <v>3</v>
      </c>
      <c r="H51" s="6"/>
      <c r="I51" s="769"/>
      <c r="J51" s="770"/>
      <c r="K51" s="48"/>
      <c r="L51" s="49"/>
      <c r="M51" s="7"/>
    </row>
    <row r="53" spans="1:13" ht="11.25" customHeight="1">
      <c r="A53" s="11"/>
      <c r="B53" s="11" t="s">
        <v>7</v>
      </c>
      <c r="C53" s="11"/>
      <c r="E53" s="12"/>
      <c r="F53" s="20" t="s">
        <v>8</v>
      </c>
      <c r="G53" s="12"/>
      <c r="J53" s="13"/>
      <c r="K53" s="16" t="s">
        <v>9</v>
      </c>
    </row>
    <row r="54" spans="1:13" ht="14.25" customHeight="1"/>
    <row r="55" spans="1:13" ht="14.25" customHeight="1"/>
    <row r="56" spans="1:13" ht="14.25" customHeight="1"/>
    <row r="57" spans="1:13" ht="14.25" customHeight="1"/>
    <row r="58" spans="1:13" ht="14.25" customHeight="1"/>
  </sheetData>
  <mergeCells count="81"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  <mergeCell ref="I8:J8"/>
    <mergeCell ref="K8:L8"/>
    <mergeCell ref="I9:J9"/>
    <mergeCell ref="K9:L9"/>
    <mergeCell ref="I7:J7"/>
    <mergeCell ref="K7:L7"/>
    <mergeCell ref="I10:J10"/>
    <mergeCell ref="K10:L10"/>
    <mergeCell ref="I11:J11"/>
    <mergeCell ref="K11:L11"/>
    <mergeCell ref="I12:J12"/>
    <mergeCell ref="K12:L12"/>
    <mergeCell ref="I13:J13"/>
    <mergeCell ref="K13:L13"/>
    <mergeCell ref="I14:J14"/>
    <mergeCell ref="K14:L14"/>
    <mergeCell ref="I15:J15"/>
    <mergeCell ref="K15:L15"/>
    <mergeCell ref="I16:J16"/>
    <mergeCell ref="K16:L16"/>
    <mergeCell ref="I17:J17"/>
    <mergeCell ref="K17:L17"/>
    <mergeCell ref="I18:J18"/>
    <mergeCell ref="K18:L18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30:J30"/>
    <mergeCell ref="K30:L30"/>
    <mergeCell ref="I31:J31"/>
    <mergeCell ref="K31:L31"/>
    <mergeCell ref="I32:J32"/>
    <mergeCell ref="K32:L32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</mergeCells>
  <pageMargins left="0.53" right="0.2" top="0.75" bottom="0.75" header="0.3" footer="0.3"/>
  <pageSetup paperSize="9" orientation="portrait" verticalDpi="0" r:id="rId1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>
  <sheetPr codeName="Sheet11"/>
  <dimension ref="A1:Q58"/>
  <sheetViews>
    <sheetView topLeftCell="A7" workbookViewId="0">
      <selection activeCell="F30" sqref="F30"/>
    </sheetView>
  </sheetViews>
  <sheetFormatPr defaultRowHeight="15"/>
  <cols>
    <col min="1" max="1" width="2.7109375" customWidth="1"/>
    <col min="2" max="2" width="7.42578125" customWidth="1"/>
    <col min="3" max="3" width="7.42578125" hidden="1" customWidth="1"/>
    <col min="4" max="4" width="32.5703125" customWidth="1"/>
    <col min="5" max="5" width="5.140625" bestFit="1" customWidth="1"/>
    <col min="6" max="6" width="5.5703125" customWidth="1"/>
    <col min="7" max="7" width="6.5703125" bestFit="1" customWidth="1"/>
    <col min="8" max="8" width="4.28515625" customWidth="1"/>
    <col min="9" max="9" width="5.42578125" customWidth="1"/>
    <col min="10" max="10" width="11" customWidth="1"/>
    <col min="11" max="11" width="7.28515625" customWidth="1"/>
    <col min="12" max="12" width="4.14062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36">
      <c r="A4" s="773" t="s">
        <v>1</v>
      </c>
      <c r="B4" s="774"/>
      <c r="C4" s="53"/>
      <c r="D4" s="17"/>
      <c r="E4" s="775" t="s">
        <v>5</v>
      </c>
      <c r="F4" s="778" t="s">
        <v>14</v>
      </c>
      <c r="G4" s="778" t="s">
        <v>15</v>
      </c>
      <c r="H4" s="778" t="s">
        <v>16</v>
      </c>
      <c r="I4" s="18" t="s">
        <v>11</v>
      </c>
      <c r="J4" s="54">
        <v>43185</v>
      </c>
      <c r="K4" s="18" t="s">
        <v>13</v>
      </c>
      <c r="L4" s="781">
        <v>43186</v>
      </c>
      <c r="M4" s="782"/>
    </row>
    <row r="5" spans="1:17" ht="13.7" customHeight="1">
      <c r="A5" s="775" t="s">
        <v>2</v>
      </c>
      <c r="B5" s="783" t="s">
        <v>3</v>
      </c>
      <c r="C5" s="785" t="s">
        <v>4</v>
      </c>
      <c r="D5" s="775" t="s">
        <v>20</v>
      </c>
      <c r="E5" s="776"/>
      <c r="F5" s="779"/>
      <c r="G5" s="779"/>
      <c r="H5" s="779"/>
      <c r="I5" s="787" t="s">
        <v>6</v>
      </c>
      <c r="J5" s="788"/>
      <c r="K5" s="788" t="s">
        <v>12</v>
      </c>
      <c r="L5" s="789"/>
      <c r="M5" s="775" t="s">
        <v>10</v>
      </c>
    </row>
    <row r="6" spans="1:17" ht="13.7" customHeight="1">
      <c r="A6" s="777"/>
      <c r="B6" s="784"/>
      <c r="C6" s="786"/>
      <c r="D6" s="777"/>
      <c r="E6" s="777"/>
      <c r="F6" s="780"/>
      <c r="G6" s="780"/>
      <c r="H6" s="780"/>
      <c r="I6" s="790" t="s">
        <v>18</v>
      </c>
      <c r="J6" s="791"/>
      <c r="K6" s="791"/>
      <c r="L6" s="792"/>
      <c r="M6" s="777"/>
    </row>
    <row r="7" spans="1:17" ht="13.7" customHeight="1">
      <c r="A7" s="19">
        <v>1</v>
      </c>
      <c r="B7" s="23" t="s">
        <v>243</v>
      </c>
      <c r="C7" s="24" t="s">
        <v>244</v>
      </c>
      <c r="D7" s="24" t="s">
        <v>245</v>
      </c>
      <c r="E7" s="25" t="s">
        <v>19</v>
      </c>
      <c r="F7" s="5">
        <v>0</v>
      </c>
      <c r="G7" s="6">
        <v>5</v>
      </c>
      <c r="H7" s="6"/>
      <c r="I7" s="769"/>
      <c r="J7" s="770"/>
      <c r="K7" s="771"/>
      <c r="L7" s="772"/>
      <c r="M7" s="7"/>
    </row>
    <row r="8" spans="1:17" ht="13.7" customHeight="1">
      <c r="A8" s="19">
        <v>2</v>
      </c>
      <c r="B8" s="23" t="s">
        <v>264</v>
      </c>
      <c r="C8" s="24" t="s">
        <v>265</v>
      </c>
      <c r="D8" s="24" t="s">
        <v>266</v>
      </c>
      <c r="E8" s="25" t="s">
        <v>19</v>
      </c>
      <c r="F8" s="5">
        <v>2</v>
      </c>
      <c r="G8" s="6">
        <v>6</v>
      </c>
      <c r="H8" s="6"/>
      <c r="I8" s="769"/>
      <c r="J8" s="770"/>
      <c r="K8" s="771"/>
      <c r="L8" s="772"/>
      <c r="M8" s="7"/>
      <c r="N8" s="2"/>
    </row>
    <row r="9" spans="1:17" ht="13.7" customHeight="1">
      <c r="A9" s="19">
        <v>3</v>
      </c>
      <c r="B9" s="23" t="s">
        <v>323</v>
      </c>
      <c r="C9" s="24" t="s">
        <v>324</v>
      </c>
      <c r="D9" s="24" t="s">
        <v>325</v>
      </c>
      <c r="E9" s="25" t="s">
        <v>19</v>
      </c>
      <c r="F9" s="5">
        <v>0</v>
      </c>
      <c r="G9" s="6">
        <v>3</v>
      </c>
      <c r="H9" s="6"/>
      <c r="I9" s="769"/>
      <c r="J9" s="770"/>
      <c r="K9" s="771"/>
      <c r="L9" s="772"/>
      <c r="M9" s="7"/>
      <c r="N9" s="2"/>
    </row>
    <row r="10" spans="1:17" ht="13.7" customHeight="1">
      <c r="A10" s="19">
        <v>4</v>
      </c>
      <c r="B10" s="26" t="s">
        <v>326</v>
      </c>
      <c r="C10" s="27" t="s">
        <v>327</v>
      </c>
      <c r="D10" s="27" t="s">
        <v>328</v>
      </c>
      <c r="E10" s="28" t="s">
        <v>19</v>
      </c>
      <c r="F10" s="5">
        <v>2</v>
      </c>
      <c r="G10" s="6">
        <v>5</v>
      </c>
      <c r="H10" s="6"/>
      <c r="I10" s="769"/>
      <c r="J10" s="770"/>
      <c r="K10" s="771"/>
      <c r="L10" s="772"/>
      <c r="M10" s="7"/>
    </row>
    <row r="11" spans="1:17" ht="13.7" customHeight="1">
      <c r="A11" s="19">
        <v>5</v>
      </c>
      <c r="B11" s="23" t="s">
        <v>231</v>
      </c>
      <c r="C11" s="24" t="s">
        <v>232</v>
      </c>
      <c r="D11" s="24" t="s">
        <v>233</v>
      </c>
      <c r="E11" s="25" t="s">
        <v>19</v>
      </c>
      <c r="F11" s="5">
        <v>1</v>
      </c>
      <c r="G11" s="6">
        <v>2</v>
      </c>
      <c r="H11" s="6"/>
      <c r="I11" s="769"/>
      <c r="J11" s="770"/>
      <c r="K11" s="771"/>
      <c r="L11" s="772"/>
      <c r="M11" s="7"/>
    </row>
    <row r="12" spans="1:17" ht="13.7" customHeight="1">
      <c r="A12" s="19">
        <v>6</v>
      </c>
      <c r="B12" s="23" t="s">
        <v>116</v>
      </c>
      <c r="C12" s="24" t="s">
        <v>117</v>
      </c>
      <c r="D12" s="24" t="s">
        <v>118</v>
      </c>
      <c r="E12" s="25" t="s">
        <v>19</v>
      </c>
      <c r="F12" s="5">
        <v>0</v>
      </c>
      <c r="G12" s="6">
        <v>3</v>
      </c>
      <c r="H12" s="6"/>
      <c r="I12" s="769"/>
      <c r="J12" s="770"/>
      <c r="K12" s="771"/>
      <c r="L12" s="772"/>
      <c r="M12" s="7"/>
    </row>
    <row r="13" spans="1:17" ht="13.7" customHeight="1">
      <c r="A13" s="19">
        <v>7</v>
      </c>
      <c r="B13" s="23" t="s">
        <v>329</v>
      </c>
      <c r="C13" s="24" t="s">
        <v>330</v>
      </c>
      <c r="D13" s="24" t="s">
        <v>331</v>
      </c>
      <c r="E13" s="25" t="s">
        <v>19</v>
      </c>
      <c r="F13" s="5">
        <v>0</v>
      </c>
      <c r="G13" s="6" t="s">
        <v>345</v>
      </c>
      <c r="H13" s="6"/>
      <c r="I13" s="769"/>
      <c r="J13" s="770"/>
      <c r="K13" s="771"/>
      <c r="L13" s="772"/>
      <c r="M13" s="7"/>
    </row>
    <row r="14" spans="1:17" ht="13.7" customHeight="1">
      <c r="A14" s="19">
        <v>8</v>
      </c>
      <c r="B14" s="23" t="s">
        <v>24</v>
      </c>
      <c r="C14" s="24" t="s">
        <v>25</v>
      </c>
      <c r="D14" s="24" t="s">
        <v>26</v>
      </c>
      <c r="E14" s="25" t="s">
        <v>19</v>
      </c>
      <c r="F14" s="5">
        <v>0</v>
      </c>
      <c r="G14" s="6">
        <v>1</v>
      </c>
      <c r="H14" s="6"/>
      <c r="I14" s="769"/>
      <c r="J14" s="770"/>
      <c r="K14" s="771"/>
      <c r="L14" s="772"/>
      <c r="M14" s="7"/>
    </row>
    <row r="15" spans="1:17" ht="13.7" customHeight="1">
      <c r="A15" s="19">
        <v>9</v>
      </c>
      <c r="B15" s="23" t="s">
        <v>113</v>
      </c>
      <c r="C15" s="24" t="s">
        <v>114</v>
      </c>
      <c r="D15" s="24" t="s">
        <v>115</v>
      </c>
      <c r="E15" s="25" t="s">
        <v>19</v>
      </c>
      <c r="F15" s="5">
        <v>0</v>
      </c>
      <c r="G15" s="6">
        <v>1</v>
      </c>
      <c r="H15" s="6"/>
      <c r="I15" s="769"/>
      <c r="J15" s="770"/>
      <c r="K15" s="771"/>
      <c r="L15" s="772"/>
      <c r="M15" s="7"/>
      <c r="O15" t="s">
        <v>17</v>
      </c>
    </row>
    <row r="16" spans="1:17" ht="13.7" customHeight="1">
      <c r="A16" s="19">
        <v>10</v>
      </c>
      <c r="B16" s="23" t="s">
        <v>110</v>
      </c>
      <c r="C16" s="24" t="s">
        <v>111</v>
      </c>
      <c r="D16" s="24" t="s">
        <v>112</v>
      </c>
      <c r="E16" s="25" t="s">
        <v>19</v>
      </c>
      <c r="F16" s="5">
        <v>0</v>
      </c>
      <c r="G16" s="6" t="s">
        <v>81</v>
      </c>
      <c r="H16" s="6"/>
      <c r="I16" s="769"/>
      <c r="J16" s="770"/>
      <c r="K16" s="771"/>
      <c r="L16" s="772"/>
      <c r="M16" s="7"/>
    </row>
    <row r="17" spans="1:13" ht="13.7" customHeight="1">
      <c r="A17" s="19">
        <v>11</v>
      </c>
      <c r="B17" s="23" t="s">
        <v>33</v>
      </c>
      <c r="C17" s="24" t="s">
        <v>34</v>
      </c>
      <c r="D17" s="24" t="s">
        <v>35</v>
      </c>
      <c r="E17" s="25" t="s">
        <v>19</v>
      </c>
      <c r="F17" s="5">
        <v>3</v>
      </c>
      <c r="G17" s="6">
        <v>3</v>
      </c>
      <c r="H17" s="6"/>
      <c r="I17" s="769"/>
      <c r="J17" s="770"/>
      <c r="K17" s="771"/>
      <c r="L17" s="772"/>
      <c r="M17" s="7"/>
    </row>
    <row r="18" spans="1:13" ht="13.7" customHeight="1">
      <c r="A18" s="19">
        <v>12</v>
      </c>
      <c r="B18" s="23" t="s">
        <v>210</v>
      </c>
      <c r="C18" s="24" t="s">
        <v>211</v>
      </c>
      <c r="D18" s="24" t="s">
        <v>212</v>
      </c>
      <c r="E18" s="25" t="s">
        <v>19</v>
      </c>
      <c r="F18" s="5">
        <v>0</v>
      </c>
      <c r="G18" s="6" t="s">
        <v>81</v>
      </c>
      <c r="H18" s="6"/>
      <c r="I18" s="769"/>
      <c r="J18" s="770"/>
      <c r="K18" s="771"/>
      <c r="L18" s="772"/>
      <c r="M18" s="7"/>
    </row>
    <row r="19" spans="1:13" ht="13.7" customHeight="1">
      <c r="A19" s="19">
        <v>13</v>
      </c>
      <c r="B19" s="23" t="s">
        <v>119</v>
      </c>
      <c r="C19" s="24" t="s">
        <v>120</v>
      </c>
      <c r="D19" s="24" t="s">
        <v>121</v>
      </c>
      <c r="E19" s="25" t="s">
        <v>19</v>
      </c>
      <c r="F19" s="5">
        <v>0</v>
      </c>
      <c r="G19" s="6" t="s">
        <v>81</v>
      </c>
      <c r="H19" s="6"/>
      <c r="I19" s="769"/>
      <c r="J19" s="770"/>
      <c r="K19" s="771"/>
      <c r="L19" s="772"/>
      <c r="M19" s="7"/>
    </row>
    <row r="20" spans="1:13" ht="13.7" customHeight="1">
      <c r="A20" s="19">
        <v>14</v>
      </c>
      <c r="B20" s="23" t="s">
        <v>122</v>
      </c>
      <c r="C20" s="24" t="s">
        <v>123</v>
      </c>
      <c r="D20" s="24" t="s">
        <v>124</v>
      </c>
      <c r="E20" s="25" t="s">
        <v>19</v>
      </c>
      <c r="F20" s="5">
        <v>0</v>
      </c>
      <c r="G20" s="6" t="s">
        <v>81</v>
      </c>
      <c r="H20" s="6"/>
      <c r="I20" s="769"/>
      <c r="J20" s="770"/>
      <c r="K20" s="771"/>
      <c r="L20" s="772"/>
      <c r="M20" s="7"/>
    </row>
    <row r="21" spans="1:13" ht="13.7" customHeight="1">
      <c r="A21" s="19">
        <v>15</v>
      </c>
      <c r="B21" s="23" t="s">
        <v>95</v>
      </c>
      <c r="C21" s="24" t="s">
        <v>96</v>
      </c>
      <c r="D21" s="24" t="s">
        <v>97</v>
      </c>
      <c r="E21" s="25" t="s">
        <v>98</v>
      </c>
      <c r="F21" s="5"/>
      <c r="G21" s="6">
        <v>300</v>
      </c>
      <c r="H21" s="6"/>
      <c r="I21" s="769"/>
      <c r="J21" s="770"/>
      <c r="K21" s="51"/>
      <c r="L21" s="52"/>
      <c r="M21" s="7"/>
    </row>
    <row r="22" spans="1:13" ht="13.7" customHeight="1">
      <c r="A22" s="19">
        <v>16</v>
      </c>
      <c r="B22" s="26" t="s">
        <v>332</v>
      </c>
      <c r="C22" s="27" t="s">
        <v>333</v>
      </c>
      <c r="D22" s="27" t="s">
        <v>334</v>
      </c>
      <c r="E22" s="28" t="s">
        <v>128</v>
      </c>
      <c r="F22" s="5">
        <v>0</v>
      </c>
      <c r="G22" s="6">
        <v>5</v>
      </c>
      <c r="H22" s="6"/>
      <c r="I22" s="769"/>
      <c r="J22" s="770"/>
      <c r="K22" s="51"/>
      <c r="L22" s="52"/>
      <c r="M22" s="7"/>
    </row>
    <row r="23" spans="1:13" ht="13.7" customHeight="1">
      <c r="A23" s="19">
        <v>17</v>
      </c>
      <c r="B23" s="26" t="s">
        <v>335</v>
      </c>
      <c r="C23" s="27" t="s">
        <v>336</v>
      </c>
      <c r="D23" s="27" t="s">
        <v>337</v>
      </c>
      <c r="E23" s="28" t="s">
        <v>19</v>
      </c>
      <c r="F23" s="5">
        <v>2</v>
      </c>
      <c r="G23" s="6">
        <v>3</v>
      </c>
      <c r="H23" s="6"/>
      <c r="I23" s="769"/>
      <c r="J23" s="770"/>
      <c r="K23" s="51"/>
      <c r="L23" s="52"/>
      <c r="M23" s="7"/>
    </row>
    <row r="24" spans="1:13" ht="13.7" customHeight="1">
      <c r="A24" s="19">
        <v>18</v>
      </c>
      <c r="B24" s="26" t="s">
        <v>58</v>
      </c>
      <c r="C24" s="27" t="s">
        <v>59</v>
      </c>
      <c r="D24" s="27" t="s">
        <v>60</v>
      </c>
      <c r="E24" s="28" t="s">
        <v>19</v>
      </c>
      <c r="F24" s="5">
        <v>0</v>
      </c>
      <c r="G24" s="6">
        <v>5</v>
      </c>
      <c r="H24" s="6"/>
      <c r="I24" s="769"/>
      <c r="J24" s="770"/>
      <c r="K24" s="51"/>
      <c r="L24" s="52"/>
      <c r="M24" s="7"/>
    </row>
    <row r="25" spans="1:13" ht="13.7" customHeight="1">
      <c r="A25" s="19">
        <v>19</v>
      </c>
      <c r="B25" s="26" t="s">
        <v>61</v>
      </c>
      <c r="C25" s="27" t="s">
        <v>62</v>
      </c>
      <c r="D25" s="27" t="s">
        <v>63</v>
      </c>
      <c r="E25" s="28" t="s">
        <v>19</v>
      </c>
      <c r="F25" s="5">
        <v>0</v>
      </c>
      <c r="G25" s="6">
        <v>5</v>
      </c>
      <c r="H25" s="6"/>
      <c r="I25" s="769"/>
      <c r="J25" s="770"/>
      <c r="K25" s="51"/>
      <c r="L25" s="52"/>
      <c r="M25" s="7"/>
    </row>
    <row r="26" spans="1:13" ht="13.7" customHeight="1">
      <c r="A26" s="19">
        <v>20</v>
      </c>
      <c r="B26" s="26" t="s">
        <v>338</v>
      </c>
      <c r="C26" s="27" t="s">
        <v>339</v>
      </c>
      <c r="D26" s="27" t="s">
        <v>340</v>
      </c>
      <c r="E26" s="28" t="s">
        <v>19</v>
      </c>
      <c r="F26" s="5">
        <v>0</v>
      </c>
      <c r="G26" s="6"/>
      <c r="H26" s="6"/>
      <c r="I26" s="769"/>
      <c r="J26" s="770"/>
      <c r="K26" s="51"/>
      <c r="L26" s="52"/>
      <c r="M26" s="7"/>
    </row>
    <row r="27" spans="1:13" ht="13.7" customHeight="1">
      <c r="A27" s="19">
        <v>21</v>
      </c>
      <c r="B27" s="26" t="s">
        <v>143</v>
      </c>
      <c r="C27" s="27" t="s">
        <v>144</v>
      </c>
      <c r="D27" s="27" t="s">
        <v>145</v>
      </c>
      <c r="E27" s="28" t="s">
        <v>146</v>
      </c>
      <c r="F27" s="5">
        <v>2</v>
      </c>
      <c r="G27" s="6">
        <v>1</v>
      </c>
      <c r="H27" s="6"/>
      <c r="I27" s="769"/>
      <c r="J27" s="770"/>
      <c r="K27" s="51"/>
      <c r="L27" s="52"/>
      <c r="M27" s="7"/>
    </row>
    <row r="28" spans="1:13" ht="13.7" customHeight="1">
      <c r="A28" s="19">
        <v>22</v>
      </c>
      <c r="B28" s="26" t="s">
        <v>341</v>
      </c>
      <c r="C28" s="27" t="s">
        <v>342</v>
      </c>
      <c r="D28" s="27" t="s">
        <v>343</v>
      </c>
      <c r="E28" s="28" t="s">
        <v>19</v>
      </c>
      <c r="F28" s="5">
        <v>1</v>
      </c>
      <c r="G28" s="6">
        <v>5</v>
      </c>
      <c r="H28" s="6"/>
      <c r="I28" s="769"/>
      <c r="J28" s="770"/>
      <c r="K28" s="51"/>
      <c r="L28" s="52"/>
      <c r="M28" s="7"/>
    </row>
    <row r="29" spans="1:13" ht="13.7" customHeight="1">
      <c r="A29" s="19">
        <v>23</v>
      </c>
      <c r="B29" s="23" t="s">
        <v>160</v>
      </c>
      <c r="C29" s="24" t="s">
        <v>161</v>
      </c>
      <c r="D29" s="24" t="s">
        <v>162</v>
      </c>
      <c r="E29" s="25" t="s">
        <v>19</v>
      </c>
      <c r="F29" s="5">
        <v>1</v>
      </c>
      <c r="G29" s="6">
        <v>2</v>
      </c>
      <c r="H29" s="6"/>
      <c r="I29" s="769"/>
      <c r="J29" s="770"/>
      <c r="K29" s="771"/>
      <c r="L29" s="772"/>
      <c r="M29" s="7"/>
    </row>
    <row r="30" spans="1:13" ht="13.7" customHeight="1">
      <c r="A30" s="19">
        <v>24</v>
      </c>
      <c r="B30" s="23" t="s">
        <v>21</v>
      </c>
      <c r="C30" s="24" t="s">
        <v>22</v>
      </c>
      <c r="D30" s="24" t="s">
        <v>23</v>
      </c>
      <c r="E30" s="25" t="s">
        <v>19</v>
      </c>
      <c r="F30" s="5">
        <v>10</v>
      </c>
      <c r="G30" s="59">
        <v>30</v>
      </c>
      <c r="H30" s="6"/>
      <c r="I30" s="769" t="s">
        <v>344</v>
      </c>
      <c r="J30" s="770"/>
      <c r="K30" s="771" t="s">
        <v>346</v>
      </c>
      <c r="L30" s="772"/>
      <c r="M30" s="7"/>
    </row>
    <row r="31" spans="1:13" ht="13.7" customHeight="1">
      <c r="A31" s="19">
        <v>25</v>
      </c>
      <c r="B31" s="26" t="s">
        <v>347</v>
      </c>
      <c r="C31" s="27" t="s">
        <v>348</v>
      </c>
      <c r="D31" s="27" t="s">
        <v>349</v>
      </c>
      <c r="E31" s="28" t="s">
        <v>19</v>
      </c>
      <c r="F31" s="5">
        <v>0</v>
      </c>
      <c r="G31" s="6">
        <v>3</v>
      </c>
      <c r="H31" s="6"/>
      <c r="I31" s="769"/>
      <c r="J31" s="770"/>
      <c r="K31" s="771"/>
      <c r="L31" s="772"/>
      <c r="M31" s="7"/>
    </row>
    <row r="32" spans="1:13" ht="13.7" customHeight="1">
      <c r="A32" s="19">
        <v>26</v>
      </c>
      <c r="B32" s="23"/>
      <c r="C32" s="24"/>
      <c r="D32" s="24"/>
      <c r="E32" s="25"/>
      <c r="F32" s="5"/>
      <c r="G32" s="6"/>
      <c r="H32" s="6"/>
      <c r="I32" s="769"/>
      <c r="J32" s="770"/>
      <c r="K32" s="771"/>
      <c r="L32" s="772"/>
      <c r="M32" s="7"/>
    </row>
    <row r="33" spans="1:13" ht="13.7" customHeight="1">
      <c r="A33" s="19">
        <v>27</v>
      </c>
      <c r="B33" s="23"/>
      <c r="C33" s="24"/>
      <c r="D33" s="24"/>
      <c r="E33" s="25"/>
      <c r="F33" s="5"/>
      <c r="G33" s="6"/>
      <c r="H33" s="6"/>
      <c r="I33" s="769"/>
      <c r="J33" s="770"/>
      <c r="K33" s="771"/>
      <c r="L33" s="772"/>
      <c r="M33" s="7"/>
    </row>
    <row r="34" spans="1:13" ht="13.7" customHeight="1">
      <c r="A34" s="19">
        <v>28</v>
      </c>
      <c r="B34" s="23"/>
      <c r="C34" s="24"/>
      <c r="D34" s="24"/>
      <c r="E34" s="25"/>
      <c r="F34" s="5"/>
      <c r="G34" s="6"/>
      <c r="H34" s="6"/>
      <c r="I34" s="769"/>
      <c r="J34" s="770"/>
      <c r="K34" s="771"/>
      <c r="L34" s="772"/>
      <c r="M34" s="7"/>
    </row>
    <row r="35" spans="1:13" ht="13.7" customHeight="1">
      <c r="A35" s="19">
        <v>29</v>
      </c>
      <c r="B35" s="23"/>
      <c r="C35" s="24"/>
      <c r="D35" s="24"/>
      <c r="E35" s="25"/>
      <c r="F35" s="5"/>
      <c r="G35" s="6"/>
      <c r="H35" s="6"/>
      <c r="I35" s="769"/>
      <c r="J35" s="770"/>
      <c r="K35" s="771"/>
      <c r="L35" s="772"/>
      <c r="M35" s="7"/>
    </row>
    <row r="36" spans="1:13" ht="13.7" customHeight="1">
      <c r="A36" s="19">
        <v>30</v>
      </c>
      <c r="B36" s="23"/>
      <c r="C36" s="24"/>
      <c r="D36" s="24"/>
      <c r="E36" s="25"/>
      <c r="F36" s="5"/>
      <c r="G36" s="6"/>
      <c r="H36" s="6"/>
      <c r="I36" s="769"/>
      <c r="J36" s="770"/>
      <c r="K36" s="51"/>
      <c r="L36" s="52"/>
      <c r="M36" s="7"/>
    </row>
    <row r="37" spans="1:13" ht="13.7" customHeight="1">
      <c r="A37" s="19">
        <v>31</v>
      </c>
      <c r="B37" s="23"/>
      <c r="C37" s="24"/>
      <c r="D37" s="24"/>
      <c r="E37" s="25"/>
      <c r="F37" s="5"/>
      <c r="G37" s="6"/>
      <c r="H37" s="6"/>
      <c r="I37" s="769"/>
      <c r="J37" s="770"/>
      <c r="K37" s="51"/>
      <c r="L37" s="52"/>
      <c r="M37" s="7"/>
    </row>
    <row r="38" spans="1:13" ht="13.7" customHeight="1">
      <c r="A38" s="19">
        <v>32</v>
      </c>
      <c r="B38" s="23"/>
      <c r="C38" s="24"/>
      <c r="D38" s="24"/>
      <c r="E38" s="25"/>
      <c r="F38" s="5"/>
      <c r="G38" s="6"/>
      <c r="H38" s="6"/>
      <c r="I38" s="769"/>
      <c r="J38" s="770"/>
      <c r="K38" s="51"/>
      <c r="L38" s="52"/>
      <c r="M38" s="7"/>
    </row>
    <row r="39" spans="1:13" ht="13.7" customHeight="1">
      <c r="A39" s="19">
        <v>33</v>
      </c>
      <c r="B39" s="23"/>
      <c r="C39" s="24"/>
      <c r="D39" s="24"/>
      <c r="E39" s="25"/>
      <c r="F39" s="5"/>
      <c r="G39" s="6"/>
      <c r="H39" s="6"/>
      <c r="I39" s="769"/>
      <c r="J39" s="770"/>
      <c r="K39" s="51"/>
      <c r="L39" s="52"/>
      <c r="M39" s="7"/>
    </row>
    <row r="40" spans="1:13" ht="13.7" customHeight="1">
      <c r="A40" s="19">
        <v>34</v>
      </c>
      <c r="B40" s="23"/>
      <c r="C40" s="24"/>
      <c r="D40" s="24"/>
      <c r="E40" s="25"/>
      <c r="F40" s="5"/>
      <c r="G40" s="6"/>
      <c r="H40" s="6"/>
      <c r="I40" s="769"/>
      <c r="J40" s="770"/>
      <c r="K40" s="51"/>
      <c r="L40" s="52"/>
      <c r="M40" s="7"/>
    </row>
    <row r="41" spans="1:13" ht="13.7" customHeight="1">
      <c r="A41" s="19">
        <v>35</v>
      </c>
      <c r="B41" s="23"/>
      <c r="C41" s="24"/>
      <c r="D41" s="24"/>
      <c r="E41" s="25"/>
      <c r="F41" s="5"/>
      <c r="G41" s="6"/>
      <c r="H41" s="6"/>
      <c r="I41" s="769"/>
      <c r="J41" s="770"/>
      <c r="K41" s="51"/>
      <c r="L41" s="52"/>
      <c r="M41" s="7"/>
    </row>
    <row r="42" spans="1:13" ht="13.7" customHeight="1">
      <c r="A42" s="19">
        <v>36</v>
      </c>
      <c r="B42" s="23"/>
      <c r="C42" s="24"/>
      <c r="D42" s="24"/>
      <c r="E42" s="25"/>
      <c r="F42" s="5"/>
      <c r="G42" s="6"/>
      <c r="H42" s="6"/>
      <c r="I42" s="769"/>
      <c r="J42" s="770"/>
      <c r="K42" s="51"/>
      <c r="L42" s="52"/>
      <c r="M42" s="7"/>
    </row>
    <row r="43" spans="1:13" ht="13.7" customHeight="1">
      <c r="A43" s="19">
        <v>37</v>
      </c>
      <c r="B43" s="23"/>
      <c r="C43" s="24"/>
      <c r="D43" s="24"/>
      <c r="E43" s="25"/>
      <c r="F43" s="5"/>
      <c r="G43" s="6"/>
      <c r="H43" s="6"/>
      <c r="I43" s="769"/>
      <c r="J43" s="770"/>
      <c r="K43" s="51"/>
      <c r="L43" s="52"/>
      <c r="M43" s="7"/>
    </row>
    <row r="44" spans="1:13" ht="13.7" customHeight="1">
      <c r="A44" s="19">
        <v>38</v>
      </c>
      <c r="B44" s="23"/>
      <c r="C44" s="24"/>
      <c r="D44" s="24"/>
      <c r="E44" s="25"/>
      <c r="F44" s="5"/>
      <c r="G44" s="6"/>
      <c r="H44" s="6"/>
      <c r="I44" s="769"/>
      <c r="J44" s="770"/>
      <c r="K44" s="51"/>
      <c r="L44" s="52"/>
      <c r="M44" s="7"/>
    </row>
    <row r="45" spans="1:13" ht="13.7" customHeight="1">
      <c r="A45" s="19">
        <v>39</v>
      </c>
      <c r="B45" s="23"/>
      <c r="C45" s="24"/>
      <c r="D45" s="24"/>
      <c r="E45" s="25"/>
      <c r="F45" s="5"/>
      <c r="G45" s="6"/>
      <c r="H45" s="6"/>
      <c r="I45" s="769"/>
      <c r="J45" s="770"/>
      <c r="K45" s="51"/>
      <c r="L45" s="52"/>
      <c r="M45" s="7"/>
    </row>
    <row r="46" spans="1:13" ht="13.7" customHeight="1">
      <c r="A46" s="19">
        <v>40</v>
      </c>
      <c r="B46" s="23"/>
      <c r="C46" s="24"/>
      <c r="D46" s="24"/>
      <c r="E46" s="25"/>
      <c r="F46" s="5"/>
      <c r="G46" s="6"/>
      <c r="H46" s="6"/>
      <c r="I46" s="769"/>
      <c r="J46" s="770"/>
      <c r="K46" s="51"/>
      <c r="L46" s="52"/>
      <c r="M46" s="7"/>
    </row>
    <row r="47" spans="1:13" ht="13.7" customHeight="1">
      <c r="A47" s="19">
        <v>41</v>
      </c>
      <c r="B47" s="23"/>
      <c r="C47" s="24"/>
      <c r="D47" s="24"/>
      <c r="E47" s="25"/>
      <c r="F47" s="5"/>
      <c r="G47" s="6"/>
      <c r="H47" s="6"/>
      <c r="I47" s="769"/>
      <c r="J47" s="770"/>
      <c r="K47" s="51"/>
      <c r="L47" s="52"/>
      <c r="M47" s="7"/>
    </row>
    <row r="48" spans="1:13" ht="13.7" customHeight="1">
      <c r="A48" s="19">
        <v>42</v>
      </c>
      <c r="B48" s="23"/>
      <c r="C48" s="24"/>
      <c r="D48" s="24"/>
      <c r="E48" s="25"/>
      <c r="F48" s="5"/>
      <c r="G48" s="6"/>
      <c r="H48" s="6"/>
      <c r="I48" s="769"/>
      <c r="J48" s="770"/>
      <c r="K48" s="51"/>
      <c r="L48" s="52"/>
      <c r="M48" s="7"/>
    </row>
    <row r="49" spans="1:13" ht="13.7" customHeight="1">
      <c r="A49" s="19">
        <v>43</v>
      </c>
      <c r="B49" s="23"/>
      <c r="C49" s="24"/>
      <c r="D49" s="24"/>
      <c r="E49" s="25"/>
      <c r="F49" s="5"/>
      <c r="G49" s="6"/>
      <c r="H49" s="6"/>
      <c r="I49" s="769"/>
      <c r="J49" s="770"/>
      <c r="K49" s="51"/>
      <c r="L49" s="52"/>
      <c r="M49" s="7"/>
    </row>
    <row r="50" spans="1:13" ht="13.7" customHeight="1">
      <c r="A50" s="19">
        <v>44</v>
      </c>
      <c r="B50" s="3"/>
      <c r="C50" s="3"/>
      <c r="D50" s="4"/>
      <c r="E50" s="5"/>
      <c r="F50" s="5"/>
      <c r="G50" s="6"/>
      <c r="H50" s="6"/>
      <c r="I50" s="769"/>
      <c r="J50" s="770"/>
      <c r="K50" s="51"/>
      <c r="L50" s="52"/>
      <c r="M50" s="7"/>
    </row>
    <row r="51" spans="1:13" ht="13.7" customHeight="1">
      <c r="A51" s="19">
        <v>45</v>
      </c>
      <c r="B51" s="3"/>
      <c r="C51" s="3"/>
      <c r="D51" s="4"/>
      <c r="E51" s="5"/>
      <c r="F51" s="5"/>
      <c r="G51" s="6"/>
      <c r="H51" s="6"/>
      <c r="I51" s="769"/>
      <c r="J51" s="770"/>
      <c r="K51" s="51"/>
      <c r="L51" s="52"/>
      <c r="M51" s="7"/>
    </row>
    <row r="53" spans="1:13" ht="11.25" customHeight="1">
      <c r="A53" s="11"/>
      <c r="B53" s="11" t="s">
        <v>7</v>
      </c>
      <c r="C53" s="11"/>
      <c r="E53" s="12"/>
      <c r="F53" s="20" t="s">
        <v>8</v>
      </c>
      <c r="G53" s="12"/>
      <c r="J53" s="13"/>
      <c r="K53" s="16" t="s">
        <v>9</v>
      </c>
    </row>
    <row r="54" spans="1:13" ht="14.25" customHeight="1"/>
    <row r="55" spans="1:13" ht="14.25" customHeight="1"/>
    <row r="56" spans="1:13" ht="14.25" customHeight="1"/>
    <row r="57" spans="1:13" ht="14.25" customHeight="1"/>
    <row r="58" spans="1:13" ht="14.25" customHeight="1"/>
  </sheetData>
  <mergeCells count="81"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30:J30"/>
    <mergeCell ref="K30:L30"/>
    <mergeCell ref="I31:J31"/>
    <mergeCell ref="K31:L31"/>
    <mergeCell ref="I32:J32"/>
    <mergeCell ref="K32:L32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16:J16"/>
    <mergeCell ref="K16:L16"/>
    <mergeCell ref="I17:J17"/>
    <mergeCell ref="K17:L17"/>
    <mergeCell ref="I18:J18"/>
    <mergeCell ref="K18:L18"/>
    <mergeCell ref="I13:J13"/>
    <mergeCell ref="K13:L13"/>
    <mergeCell ref="I14:J14"/>
    <mergeCell ref="K14:L14"/>
    <mergeCell ref="I15:J15"/>
    <mergeCell ref="K15:L15"/>
    <mergeCell ref="I10:J10"/>
    <mergeCell ref="K10:L10"/>
    <mergeCell ref="I11:J11"/>
    <mergeCell ref="K11:L11"/>
    <mergeCell ref="I12:J12"/>
    <mergeCell ref="K12:L12"/>
    <mergeCell ref="I8:J8"/>
    <mergeCell ref="K8:L8"/>
    <mergeCell ref="I9:J9"/>
    <mergeCell ref="K9:L9"/>
    <mergeCell ref="I7:J7"/>
    <mergeCell ref="K7:L7"/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</mergeCells>
  <pageMargins left="0.53" right="0.2" top="0.75" bottom="0.75" header="0.3" footer="0.3"/>
  <pageSetup paperSize="9" orientation="portrait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>
  <sheetPr codeName="Sheet12"/>
  <dimension ref="A1:Q58"/>
  <sheetViews>
    <sheetView workbookViewId="0">
      <selection activeCell="I21" sqref="I21:J21"/>
    </sheetView>
  </sheetViews>
  <sheetFormatPr defaultRowHeight="15"/>
  <cols>
    <col min="1" max="1" width="2.7109375" customWidth="1"/>
    <col min="2" max="2" width="7.42578125" customWidth="1"/>
    <col min="3" max="3" width="7.42578125" hidden="1" customWidth="1"/>
    <col min="4" max="4" width="32.5703125" customWidth="1"/>
    <col min="5" max="5" width="5.140625" bestFit="1" customWidth="1"/>
    <col min="6" max="6" width="5.5703125" customWidth="1"/>
    <col min="7" max="7" width="6.5703125" bestFit="1" customWidth="1"/>
    <col min="8" max="8" width="4.28515625" customWidth="1"/>
    <col min="9" max="9" width="5.42578125" customWidth="1"/>
    <col min="10" max="10" width="11" customWidth="1"/>
    <col min="11" max="11" width="7.28515625" customWidth="1"/>
    <col min="12" max="12" width="4.14062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36">
      <c r="A4" s="773" t="s">
        <v>1</v>
      </c>
      <c r="B4" s="774"/>
      <c r="C4" s="55"/>
      <c r="D4" s="17"/>
      <c r="E4" s="775" t="s">
        <v>5</v>
      </c>
      <c r="F4" s="778" t="s">
        <v>14</v>
      </c>
      <c r="G4" s="778" t="s">
        <v>15</v>
      </c>
      <c r="H4" s="778" t="s">
        <v>16</v>
      </c>
      <c r="I4" s="18" t="s">
        <v>11</v>
      </c>
      <c r="J4" s="58">
        <v>43192</v>
      </c>
      <c r="K4" s="18" t="s">
        <v>13</v>
      </c>
      <c r="L4" s="781">
        <v>43193</v>
      </c>
      <c r="M4" s="782"/>
    </row>
    <row r="5" spans="1:17" ht="13.7" customHeight="1">
      <c r="A5" s="775" t="s">
        <v>2</v>
      </c>
      <c r="B5" s="783" t="s">
        <v>3</v>
      </c>
      <c r="C5" s="785" t="s">
        <v>4</v>
      </c>
      <c r="D5" s="775" t="s">
        <v>20</v>
      </c>
      <c r="E5" s="776"/>
      <c r="F5" s="779"/>
      <c r="G5" s="779"/>
      <c r="H5" s="779"/>
      <c r="I5" s="787" t="s">
        <v>6</v>
      </c>
      <c r="J5" s="788"/>
      <c r="K5" s="788" t="s">
        <v>12</v>
      </c>
      <c r="L5" s="789"/>
      <c r="M5" s="775" t="s">
        <v>10</v>
      </c>
    </row>
    <row r="6" spans="1:17" ht="13.7" customHeight="1">
      <c r="A6" s="777"/>
      <c r="B6" s="784"/>
      <c r="C6" s="786"/>
      <c r="D6" s="777"/>
      <c r="E6" s="777"/>
      <c r="F6" s="780"/>
      <c r="G6" s="780"/>
      <c r="H6" s="780"/>
      <c r="I6" s="790" t="s">
        <v>18</v>
      </c>
      <c r="J6" s="791"/>
      <c r="K6" s="791"/>
      <c r="L6" s="792"/>
      <c r="M6" s="777"/>
    </row>
    <row r="7" spans="1:17" ht="13.7" customHeight="1">
      <c r="A7" s="19">
        <v>1</v>
      </c>
      <c r="B7" s="23" t="s">
        <v>243</v>
      </c>
      <c r="C7" s="24" t="s">
        <v>244</v>
      </c>
      <c r="D7" s="24" t="s">
        <v>245</v>
      </c>
      <c r="E7" s="25" t="s">
        <v>19</v>
      </c>
      <c r="F7" s="5"/>
      <c r="G7" s="6">
        <v>5</v>
      </c>
      <c r="H7" s="6"/>
      <c r="I7" s="769"/>
      <c r="J7" s="770"/>
      <c r="K7" s="771"/>
      <c r="L7" s="772"/>
      <c r="M7" s="7"/>
    </row>
    <row r="8" spans="1:17" ht="13.7" customHeight="1">
      <c r="A8" s="19">
        <v>2</v>
      </c>
      <c r="B8" s="23" t="s">
        <v>350</v>
      </c>
      <c r="C8" s="24" t="s">
        <v>351</v>
      </c>
      <c r="D8" s="24" t="s">
        <v>352</v>
      </c>
      <c r="E8" s="25" t="s">
        <v>19</v>
      </c>
      <c r="F8" s="5"/>
      <c r="G8" s="6">
        <v>5</v>
      </c>
      <c r="H8" s="6"/>
      <c r="I8" s="769"/>
      <c r="J8" s="770"/>
      <c r="K8" s="771"/>
      <c r="L8" s="772"/>
      <c r="M8" s="7"/>
      <c r="N8" s="2"/>
    </row>
    <row r="9" spans="1:17" ht="13.7" customHeight="1">
      <c r="A9" s="19">
        <v>3</v>
      </c>
      <c r="B9" s="23" t="s">
        <v>353</v>
      </c>
      <c r="C9" s="24" t="s">
        <v>354</v>
      </c>
      <c r="D9" s="24" t="s">
        <v>355</v>
      </c>
      <c r="E9" s="25" t="s">
        <v>19</v>
      </c>
      <c r="F9" s="5"/>
      <c r="G9" s="6">
        <v>5</v>
      </c>
      <c r="H9" s="6"/>
      <c r="I9" s="769"/>
      <c r="J9" s="770"/>
      <c r="K9" s="771"/>
      <c r="L9" s="772"/>
      <c r="M9" s="7"/>
      <c r="N9" s="2"/>
    </row>
    <row r="10" spans="1:17" ht="13.7" customHeight="1">
      <c r="A10" s="19">
        <v>4</v>
      </c>
      <c r="B10" s="23" t="s">
        <v>356</v>
      </c>
      <c r="C10" s="24" t="s">
        <v>357</v>
      </c>
      <c r="D10" s="24" t="s">
        <v>358</v>
      </c>
      <c r="E10" s="25" t="s">
        <v>19</v>
      </c>
      <c r="F10" s="5"/>
      <c r="G10" s="6">
        <v>3</v>
      </c>
      <c r="H10" s="6"/>
      <c r="I10" s="769"/>
      <c r="J10" s="770"/>
      <c r="K10" s="771"/>
      <c r="L10" s="772"/>
      <c r="M10" s="7"/>
    </row>
    <row r="11" spans="1:17" ht="13.7" customHeight="1">
      <c r="A11" s="19">
        <v>5</v>
      </c>
      <c r="B11" s="23" t="s">
        <v>359</v>
      </c>
      <c r="C11" s="24" t="s">
        <v>360</v>
      </c>
      <c r="D11" s="24" t="s">
        <v>361</v>
      </c>
      <c r="E11" s="25" t="s">
        <v>19</v>
      </c>
      <c r="F11" s="5"/>
      <c r="G11" s="6">
        <v>3</v>
      </c>
      <c r="H11" s="6"/>
      <c r="I11" s="769"/>
      <c r="J11" s="770"/>
      <c r="K11" s="771"/>
      <c r="L11" s="772"/>
      <c r="M11" s="7"/>
    </row>
    <row r="12" spans="1:17" ht="13.7" customHeight="1">
      <c r="A12" s="19">
        <v>6</v>
      </c>
      <c r="B12" s="26" t="s">
        <v>347</v>
      </c>
      <c r="C12" s="27" t="s">
        <v>348</v>
      </c>
      <c r="D12" s="27" t="s">
        <v>349</v>
      </c>
      <c r="E12" s="28" t="s">
        <v>19</v>
      </c>
      <c r="F12" s="5"/>
      <c r="G12" s="6">
        <v>2</v>
      </c>
      <c r="H12" s="6"/>
      <c r="I12" s="769"/>
      <c r="J12" s="770"/>
      <c r="K12" s="771"/>
      <c r="L12" s="772"/>
      <c r="M12" s="7"/>
    </row>
    <row r="13" spans="1:17" ht="13.7" customHeight="1">
      <c r="A13" s="19">
        <v>7</v>
      </c>
      <c r="B13" s="23" t="s">
        <v>362</v>
      </c>
      <c r="C13" s="24" t="s">
        <v>363</v>
      </c>
      <c r="D13" s="24" t="s">
        <v>364</v>
      </c>
      <c r="E13" s="25" t="s">
        <v>19</v>
      </c>
      <c r="F13" s="5"/>
      <c r="G13" s="6">
        <v>2</v>
      </c>
      <c r="H13" s="6"/>
      <c r="I13" s="769"/>
      <c r="J13" s="770"/>
      <c r="K13" s="771"/>
      <c r="L13" s="772"/>
      <c r="M13" s="7"/>
    </row>
    <row r="14" spans="1:17" ht="13.7" customHeight="1">
      <c r="A14" s="19">
        <v>8</v>
      </c>
      <c r="B14" s="23" t="s">
        <v>365</v>
      </c>
      <c r="C14" s="24" t="s">
        <v>366</v>
      </c>
      <c r="D14" s="24" t="s">
        <v>367</v>
      </c>
      <c r="E14" s="25" t="s">
        <v>19</v>
      </c>
      <c r="F14" s="5"/>
      <c r="G14" s="6">
        <v>1</v>
      </c>
      <c r="H14" s="6"/>
      <c r="I14" s="769"/>
      <c r="J14" s="770"/>
      <c r="K14" s="771"/>
      <c r="L14" s="772"/>
      <c r="M14" s="7"/>
    </row>
    <row r="15" spans="1:17" ht="13.7" customHeight="1">
      <c r="A15" s="19">
        <v>9</v>
      </c>
      <c r="B15" s="23" t="s">
        <v>39</v>
      </c>
      <c r="C15" s="24" t="s">
        <v>40</v>
      </c>
      <c r="D15" s="24" t="s">
        <v>41</v>
      </c>
      <c r="E15" s="25" t="s">
        <v>19</v>
      </c>
      <c r="F15" s="5"/>
      <c r="G15" s="6">
        <v>2</v>
      </c>
      <c r="H15" s="6"/>
      <c r="I15" s="769"/>
      <c r="J15" s="770"/>
      <c r="K15" s="771"/>
      <c r="L15" s="772"/>
      <c r="M15" s="7"/>
      <c r="O15" t="s">
        <v>17</v>
      </c>
    </row>
    <row r="16" spans="1:17" ht="13.7" customHeight="1">
      <c r="A16" s="19">
        <v>10</v>
      </c>
      <c r="B16" s="23" t="s">
        <v>182</v>
      </c>
      <c r="C16" s="24" t="s">
        <v>183</v>
      </c>
      <c r="D16" s="24" t="s">
        <v>184</v>
      </c>
      <c r="E16" s="25" t="s">
        <v>19</v>
      </c>
      <c r="F16" s="5"/>
      <c r="G16" s="6">
        <v>4</v>
      </c>
      <c r="H16" s="6"/>
      <c r="I16" s="769" t="s">
        <v>374</v>
      </c>
      <c r="J16" s="770"/>
      <c r="K16" s="771"/>
      <c r="L16" s="772"/>
      <c r="M16" s="7"/>
    </row>
    <row r="17" spans="1:13" ht="13.7" customHeight="1">
      <c r="A17" s="19">
        <v>11</v>
      </c>
      <c r="B17" s="23" t="s">
        <v>42</v>
      </c>
      <c r="C17" s="24" t="s">
        <v>43</v>
      </c>
      <c r="D17" s="24" t="s">
        <v>44</v>
      </c>
      <c r="E17" s="25" t="s">
        <v>19</v>
      </c>
      <c r="F17" s="5"/>
      <c r="G17" s="6">
        <v>4</v>
      </c>
      <c r="H17" s="6"/>
      <c r="I17" s="769" t="s">
        <v>374</v>
      </c>
      <c r="J17" s="770"/>
      <c r="K17" s="771"/>
      <c r="L17" s="772"/>
      <c r="M17" s="7"/>
    </row>
    <row r="18" spans="1:13" ht="13.7" customHeight="1">
      <c r="A18" s="19">
        <v>12</v>
      </c>
      <c r="B18" s="23" t="s">
        <v>95</v>
      </c>
      <c r="C18" s="24" t="s">
        <v>96</v>
      </c>
      <c r="D18" s="24" t="s">
        <v>97</v>
      </c>
      <c r="E18" s="25" t="s">
        <v>98</v>
      </c>
      <c r="F18" s="5"/>
      <c r="G18" s="6">
        <v>100</v>
      </c>
      <c r="H18" s="6"/>
      <c r="I18" s="769" t="s">
        <v>374</v>
      </c>
      <c r="J18" s="770"/>
      <c r="K18" s="771"/>
      <c r="L18" s="772"/>
      <c r="M18" s="7"/>
    </row>
    <row r="19" spans="1:13" ht="13.7" customHeight="1">
      <c r="A19" s="19">
        <v>13</v>
      </c>
      <c r="B19" s="23" t="s">
        <v>163</v>
      </c>
      <c r="C19" s="24" t="s">
        <v>164</v>
      </c>
      <c r="D19" s="24" t="s">
        <v>165</v>
      </c>
      <c r="E19" s="25" t="s">
        <v>19</v>
      </c>
      <c r="F19" s="5"/>
      <c r="G19" s="6">
        <v>5</v>
      </c>
      <c r="H19" s="6"/>
      <c r="I19" s="769" t="s">
        <v>374</v>
      </c>
      <c r="J19" s="770"/>
      <c r="K19" s="771"/>
      <c r="L19" s="772"/>
      <c r="M19" s="7"/>
    </row>
    <row r="20" spans="1:13" ht="13.7" customHeight="1">
      <c r="A20" s="19">
        <v>14</v>
      </c>
      <c r="B20" s="26" t="s">
        <v>368</v>
      </c>
      <c r="C20" s="27" t="s">
        <v>369</v>
      </c>
      <c r="D20" s="27" t="s">
        <v>370</v>
      </c>
      <c r="E20" s="28" t="s">
        <v>371</v>
      </c>
      <c r="F20" s="5"/>
      <c r="G20" s="6">
        <v>3</v>
      </c>
      <c r="H20" s="6"/>
      <c r="I20" s="769" t="s">
        <v>372</v>
      </c>
      <c r="J20" s="770"/>
      <c r="K20" s="771" t="s">
        <v>373</v>
      </c>
      <c r="L20" s="772"/>
      <c r="M20" s="7"/>
    </row>
    <row r="21" spans="1:13" ht="13.7" customHeight="1">
      <c r="A21" s="19">
        <v>15</v>
      </c>
      <c r="B21" s="26" t="s">
        <v>67</v>
      </c>
      <c r="C21" s="27" t="s">
        <v>68</v>
      </c>
      <c r="D21" s="27" t="s">
        <v>69</v>
      </c>
      <c r="E21" s="28" t="s">
        <v>19</v>
      </c>
      <c r="F21" s="5"/>
      <c r="G21" s="6">
        <v>10</v>
      </c>
      <c r="H21" s="6"/>
      <c r="I21" s="769" t="s">
        <v>374</v>
      </c>
      <c r="J21" s="770"/>
      <c r="K21" s="56"/>
      <c r="L21" s="57"/>
      <c r="M21" s="7"/>
    </row>
    <row r="22" spans="1:13" ht="13.7" customHeight="1">
      <c r="A22" s="19">
        <v>16</v>
      </c>
      <c r="B22" s="26"/>
      <c r="C22" s="27"/>
      <c r="D22" s="27"/>
      <c r="E22" s="28"/>
      <c r="F22" s="5"/>
      <c r="G22" s="6"/>
      <c r="H22" s="6"/>
      <c r="I22" s="769"/>
      <c r="J22" s="770"/>
      <c r="K22" s="56"/>
      <c r="L22" s="57"/>
      <c r="M22" s="7"/>
    </row>
    <row r="23" spans="1:13" ht="13.7" customHeight="1">
      <c r="A23" s="19">
        <v>17</v>
      </c>
      <c r="B23" s="26"/>
      <c r="C23" s="27"/>
      <c r="D23" s="27"/>
      <c r="E23" s="28"/>
      <c r="F23" s="5"/>
      <c r="G23" s="6"/>
      <c r="H23" s="6"/>
      <c r="I23" s="769"/>
      <c r="J23" s="770"/>
      <c r="K23" s="56"/>
      <c r="L23" s="57"/>
      <c r="M23" s="7"/>
    </row>
    <row r="24" spans="1:13" ht="13.7" customHeight="1">
      <c r="A24" s="19">
        <v>18</v>
      </c>
      <c r="B24" s="26"/>
      <c r="C24" s="27"/>
      <c r="D24" s="27"/>
      <c r="E24" s="28"/>
      <c r="F24" s="5"/>
      <c r="G24" s="6"/>
      <c r="H24" s="6"/>
      <c r="I24" s="769"/>
      <c r="J24" s="770"/>
      <c r="K24" s="56"/>
      <c r="L24" s="57"/>
      <c r="M24" s="7"/>
    </row>
    <row r="25" spans="1:13" ht="13.7" customHeight="1">
      <c r="A25" s="19">
        <v>19</v>
      </c>
      <c r="B25" s="26"/>
      <c r="C25" s="27"/>
      <c r="D25" s="27"/>
      <c r="E25" s="28"/>
      <c r="F25" s="5"/>
      <c r="G25" s="6"/>
      <c r="H25" s="6"/>
      <c r="I25" s="769"/>
      <c r="J25" s="770"/>
      <c r="K25" s="56"/>
      <c r="L25" s="57"/>
      <c r="M25" s="7"/>
    </row>
    <row r="26" spans="1:13" ht="13.7" customHeight="1">
      <c r="A26" s="19">
        <v>20</v>
      </c>
      <c r="B26" s="26"/>
      <c r="C26" s="27"/>
      <c r="D26" s="27"/>
      <c r="E26" s="28"/>
      <c r="F26" s="5"/>
      <c r="G26" s="6"/>
      <c r="H26" s="6"/>
      <c r="I26" s="769"/>
      <c r="J26" s="770"/>
      <c r="K26" s="56"/>
      <c r="L26" s="57"/>
      <c r="M26" s="7"/>
    </row>
    <row r="27" spans="1:13" ht="13.7" customHeight="1">
      <c r="A27" s="19">
        <v>21</v>
      </c>
      <c r="B27" s="26"/>
      <c r="C27" s="27"/>
      <c r="D27" s="27"/>
      <c r="E27" s="28"/>
      <c r="F27" s="5"/>
      <c r="G27" s="6"/>
      <c r="H27" s="6"/>
      <c r="I27" s="769"/>
      <c r="J27" s="770"/>
      <c r="K27" s="56"/>
      <c r="L27" s="57"/>
      <c r="M27" s="7"/>
    </row>
    <row r="28" spans="1:13" ht="13.7" customHeight="1">
      <c r="A28" s="19">
        <v>22</v>
      </c>
      <c r="B28" s="26"/>
      <c r="C28" s="27"/>
      <c r="D28" s="27"/>
      <c r="E28" s="28"/>
      <c r="F28" s="5"/>
      <c r="G28" s="6"/>
      <c r="H28" s="6"/>
      <c r="I28" s="769"/>
      <c r="J28" s="770"/>
      <c r="K28" s="56"/>
      <c r="L28" s="57"/>
      <c r="M28" s="7"/>
    </row>
    <row r="29" spans="1:13" ht="13.7" customHeight="1">
      <c r="A29" s="19">
        <v>23</v>
      </c>
      <c r="B29" s="23"/>
      <c r="C29" s="24"/>
      <c r="D29" s="24"/>
      <c r="E29" s="25"/>
      <c r="F29" s="5"/>
      <c r="G29" s="6"/>
      <c r="H29" s="6"/>
      <c r="I29" s="769"/>
      <c r="J29" s="770"/>
      <c r="K29" s="771"/>
      <c r="L29" s="772"/>
      <c r="M29" s="7"/>
    </row>
    <row r="30" spans="1:13" ht="13.7" customHeight="1">
      <c r="A30" s="19">
        <v>24</v>
      </c>
      <c r="B30" s="23"/>
      <c r="C30" s="24"/>
      <c r="D30" s="24"/>
      <c r="E30" s="25"/>
      <c r="F30" s="5"/>
      <c r="G30" s="59"/>
      <c r="H30" s="6"/>
      <c r="I30" s="769"/>
      <c r="J30" s="770"/>
      <c r="K30" s="771"/>
      <c r="L30" s="772"/>
      <c r="M30" s="7"/>
    </row>
    <row r="31" spans="1:13" ht="13.7" customHeight="1">
      <c r="A31" s="19">
        <v>25</v>
      </c>
      <c r="B31" s="26"/>
      <c r="C31" s="27"/>
      <c r="D31" s="27"/>
      <c r="E31" s="28"/>
      <c r="F31" s="5"/>
      <c r="G31" s="6"/>
      <c r="H31" s="6"/>
      <c r="I31" s="769"/>
      <c r="J31" s="770"/>
      <c r="K31" s="771"/>
      <c r="L31" s="772"/>
      <c r="M31" s="7"/>
    </row>
    <row r="32" spans="1:13" ht="13.7" customHeight="1">
      <c r="A32" s="19">
        <v>26</v>
      </c>
      <c r="B32" s="23"/>
      <c r="C32" s="24"/>
      <c r="D32" s="24"/>
      <c r="E32" s="25"/>
      <c r="F32" s="5"/>
      <c r="G32" s="6"/>
      <c r="H32" s="6"/>
      <c r="I32" s="769"/>
      <c r="J32" s="770"/>
      <c r="K32" s="771"/>
      <c r="L32" s="772"/>
      <c r="M32" s="7"/>
    </row>
    <row r="33" spans="1:13" ht="13.7" customHeight="1">
      <c r="A33" s="19">
        <v>27</v>
      </c>
      <c r="B33" s="23"/>
      <c r="C33" s="24"/>
      <c r="D33" s="24"/>
      <c r="E33" s="25"/>
      <c r="F33" s="5"/>
      <c r="G33" s="6"/>
      <c r="H33" s="6"/>
      <c r="I33" s="769"/>
      <c r="J33" s="770"/>
      <c r="K33" s="771"/>
      <c r="L33" s="772"/>
      <c r="M33" s="7"/>
    </row>
    <row r="34" spans="1:13" ht="13.7" customHeight="1">
      <c r="A34" s="19">
        <v>28</v>
      </c>
      <c r="B34" s="23"/>
      <c r="C34" s="24"/>
      <c r="D34" s="24"/>
      <c r="E34" s="25"/>
      <c r="F34" s="5"/>
      <c r="G34" s="6"/>
      <c r="H34" s="6"/>
      <c r="I34" s="769"/>
      <c r="J34" s="770"/>
      <c r="K34" s="771"/>
      <c r="L34" s="772"/>
      <c r="M34" s="7"/>
    </row>
    <row r="35" spans="1:13" ht="13.7" customHeight="1">
      <c r="A35" s="19">
        <v>29</v>
      </c>
      <c r="B35" s="23"/>
      <c r="C35" s="24"/>
      <c r="D35" s="24"/>
      <c r="E35" s="25"/>
      <c r="F35" s="5"/>
      <c r="G35" s="6"/>
      <c r="H35" s="6"/>
      <c r="I35" s="769"/>
      <c r="J35" s="770"/>
      <c r="K35" s="771"/>
      <c r="L35" s="772"/>
      <c r="M35" s="7"/>
    </row>
    <row r="36" spans="1:13" ht="13.7" customHeight="1">
      <c r="A36" s="19">
        <v>30</v>
      </c>
      <c r="B36" s="23"/>
      <c r="C36" s="24"/>
      <c r="D36" s="24"/>
      <c r="E36" s="25"/>
      <c r="F36" s="5"/>
      <c r="G36" s="6"/>
      <c r="H36" s="6"/>
      <c r="I36" s="769"/>
      <c r="J36" s="770"/>
      <c r="K36" s="56"/>
      <c r="L36" s="57"/>
      <c r="M36" s="7"/>
    </row>
    <row r="37" spans="1:13" ht="13.7" customHeight="1">
      <c r="A37" s="19">
        <v>31</v>
      </c>
      <c r="B37" s="23"/>
      <c r="C37" s="24"/>
      <c r="D37" s="24"/>
      <c r="E37" s="25"/>
      <c r="F37" s="5"/>
      <c r="G37" s="6"/>
      <c r="H37" s="6"/>
      <c r="I37" s="769"/>
      <c r="J37" s="770"/>
      <c r="K37" s="56"/>
      <c r="L37" s="57"/>
      <c r="M37" s="7"/>
    </row>
    <row r="38" spans="1:13" ht="13.7" customHeight="1">
      <c r="A38" s="19">
        <v>32</v>
      </c>
      <c r="B38" s="23"/>
      <c r="C38" s="24"/>
      <c r="D38" s="24"/>
      <c r="E38" s="25"/>
      <c r="F38" s="5"/>
      <c r="G38" s="6"/>
      <c r="H38" s="6"/>
      <c r="I38" s="769"/>
      <c r="J38" s="770"/>
      <c r="K38" s="56"/>
      <c r="L38" s="57"/>
      <c r="M38" s="7"/>
    </row>
    <row r="39" spans="1:13" ht="13.7" customHeight="1">
      <c r="A39" s="19">
        <v>33</v>
      </c>
      <c r="B39" s="23"/>
      <c r="C39" s="24"/>
      <c r="D39" s="24"/>
      <c r="E39" s="25"/>
      <c r="F39" s="5"/>
      <c r="G39" s="6"/>
      <c r="H39" s="6"/>
      <c r="I39" s="769"/>
      <c r="J39" s="770"/>
      <c r="K39" s="56"/>
      <c r="L39" s="57"/>
      <c r="M39" s="7"/>
    </row>
    <row r="40" spans="1:13" ht="13.7" customHeight="1">
      <c r="A40" s="19">
        <v>34</v>
      </c>
      <c r="B40" s="23"/>
      <c r="C40" s="24"/>
      <c r="D40" s="24"/>
      <c r="E40" s="25"/>
      <c r="F40" s="5"/>
      <c r="G40" s="6"/>
      <c r="H40" s="6"/>
      <c r="I40" s="769"/>
      <c r="J40" s="770"/>
      <c r="K40" s="56"/>
      <c r="L40" s="57"/>
      <c r="M40" s="7"/>
    </row>
    <row r="41" spans="1:13" ht="13.7" customHeight="1">
      <c r="A41" s="19">
        <v>35</v>
      </c>
      <c r="B41" s="23"/>
      <c r="C41" s="24"/>
      <c r="D41" s="24"/>
      <c r="E41" s="25"/>
      <c r="F41" s="5"/>
      <c r="G41" s="6"/>
      <c r="H41" s="6"/>
      <c r="I41" s="769"/>
      <c r="J41" s="770"/>
      <c r="K41" s="56"/>
      <c r="L41" s="57"/>
      <c r="M41" s="7"/>
    </row>
    <row r="42" spans="1:13" ht="13.7" customHeight="1">
      <c r="A42" s="19">
        <v>36</v>
      </c>
      <c r="B42" s="23"/>
      <c r="C42" s="24"/>
      <c r="D42" s="24"/>
      <c r="E42" s="25"/>
      <c r="F42" s="5"/>
      <c r="G42" s="6"/>
      <c r="H42" s="6"/>
      <c r="I42" s="769"/>
      <c r="J42" s="770"/>
      <c r="K42" s="56"/>
      <c r="L42" s="57"/>
      <c r="M42" s="7"/>
    </row>
    <row r="43" spans="1:13" ht="13.7" customHeight="1">
      <c r="A43" s="19">
        <v>37</v>
      </c>
      <c r="B43" s="23"/>
      <c r="C43" s="24"/>
      <c r="D43" s="24"/>
      <c r="E43" s="25"/>
      <c r="F43" s="5"/>
      <c r="G43" s="6"/>
      <c r="H43" s="6"/>
      <c r="I43" s="769"/>
      <c r="J43" s="770"/>
      <c r="K43" s="56"/>
      <c r="L43" s="57"/>
      <c r="M43" s="7"/>
    </row>
    <row r="44" spans="1:13" ht="13.7" customHeight="1">
      <c r="A44" s="19">
        <v>38</v>
      </c>
      <c r="B44" s="23"/>
      <c r="C44" s="24"/>
      <c r="D44" s="24"/>
      <c r="E44" s="25"/>
      <c r="F44" s="5"/>
      <c r="G44" s="6"/>
      <c r="H44" s="6"/>
      <c r="I44" s="769"/>
      <c r="J44" s="770"/>
      <c r="K44" s="56"/>
      <c r="L44" s="57"/>
      <c r="M44" s="7"/>
    </row>
    <row r="45" spans="1:13" ht="13.7" customHeight="1">
      <c r="A45" s="19">
        <v>39</v>
      </c>
      <c r="B45" s="23"/>
      <c r="C45" s="24"/>
      <c r="D45" s="24"/>
      <c r="E45" s="25"/>
      <c r="F45" s="5"/>
      <c r="G45" s="6"/>
      <c r="H45" s="6"/>
      <c r="I45" s="769"/>
      <c r="J45" s="770"/>
      <c r="K45" s="56"/>
      <c r="L45" s="57"/>
      <c r="M45" s="7"/>
    </row>
    <row r="46" spans="1:13" ht="13.7" customHeight="1">
      <c r="A46" s="19">
        <v>40</v>
      </c>
      <c r="B46" s="23"/>
      <c r="C46" s="24"/>
      <c r="D46" s="24"/>
      <c r="E46" s="25"/>
      <c r="F46" s="5"/>
      <c r="G46" s="6"/>
      <c r="H46" s="6"/>
      <c r="I46" s="769"/>
      <c r="J46" s="770"/>
      <c r="K46" s="56"/>
      <c r="L46" s="57"/>
      <c r="M46" s="7"/>
    </row>
    <row r="47" spans="1:13" ht="13.7" customHeight="1">
      <c r="A47" s="19">
        <v>41</v>
      </c>
      <c r="B47" s="23"/>
      <c r="C47" s="24"/>
      <c r="D47" s="24"/>
      <c r="E47" s="25"/>
      <c r="F47" s="5"/>
      <c r="G47" s="6"/>
      <c r="H47" s="6"/>
      <c r="I47" s="769"/>
      <c r="J47" s="770"/>
      <c r="K47" s="56"/>
      <c r="L47" s="57"/>
      <c r="M47" s="7"/>
    </row>
    <row r="48" spans="1:13" ht="13.7" customHeight="1">
      <c r="A48" s="19">
        <v>42</v>
      </c>
      <c r="B48" s="23"/>
      <c r="C48" s="24"/>
      <c r="D48" s="24"/>
      <c r="E48" s="25"/>
      <c r="F48" s="5"/>
      <c r="G48" s="6"/>
      <c r="H48" s="6"/>
      <c r="I48" s="769"/>
      <c r="J48" s="770"/>
      <c r="K48" s="56"/>
      <c r="L48" s="57"/>
      <c r="M48" s="7"/>
    </row>
    <row r="49" spans="1:13" ht="13.7" customHeight="1">
      <c r="A49" s="19">
        <v>43</v>
      </c>
      <c r="B49" s="23"/>
      <c r="C49" s="24"/>
      <c r="D49" s="24"/>
      <c r="E49" s="25"/>
      <c r="F49" s="5"/>
      <c r="G49" s="6"/>
      <c r="H49" s="6"/>
      <c r="I49" s="769"/>
      <c r="J49" s="770"/>
      <c r="K49" s="56"/>
      <c r="L49" s="57"/>
      <c r="M49" s="7"/>
    </row>
    <row r="50" spans="1:13" ht="13.7" customHeight="1">
      <c r="A50" s="19">
        <v>44</v>
      </c>
      <c r="B50" s="3"/>
      <c r="C50" s="3"/>
      <c r="D50" s="4"/>
      <c r="E50" s="5"/>
      <c r="F50" s="5"/>
      <c r="G50" s="6"/>
      <c r="H50" s="6"/>
      <c r="I50" s="769"/>
      <c r="J50" s="770"/>
      <c r="K50" s="56"/>
      <c r="L50" s="57"/>
      <c r="M50" s="7"/>
    </row>
    <row r="51" spans="1:13" ht="13.7" customHeight="1">
      <c r="A51" s="19">
        <v>45</v>
      </c>
      <c r="B51" s="3"/>
      <c r="C51" s="3"/>
      <c r="D51" s="4"/>
      <c r="E51" s="5"/>
      <c r="F51" s="5"/>
      <c r="G51" s="6"/>
      <c r="H51" s="6"/>
      <c r="I51" s="769"/>
      <c r="J51" s="770"/>
      <c r="K51" s="56"/>
      <c r="L51" s="57"/>
      <c r="M51" s="7"/>
    </row>
    <row r="53" spans="1:13" ht="11.25" customHeight="1">
      <c r="A53" s="11"/>
      <c r="B53" s="11" t="s">
        <v>7</v>
      </c>
      <c r="C53" s="11"/>
      <c r="E53" s="12"/>
      <c r="F53" s="20" t="s">
        <v>8</v>
      </c>
      <c r="G53" s="12"/>
      <c r="J53" s="13"/>
      <c r="K53" s="16" t="s">
        <v>9</v>
      </c>
    </row>
    <row r="54" spans="1:13" ht="14.25" customHeight="1"/>
    <row r="55" spans="1:13" ht="14.25" customHeight="1"/>
    <row r="56" spans="1:13" ht="14.25" customHeight="1"/>
    <row r="57" spans="1:13" ht="14.25" customHeight="1"/>
    <row r="58" spans="1:13" ht="14.25" customHeight="1"/>
  </sheetData>
  <mergeCells count="81"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  <mergeCell ref="I8:J8"/>
    <mergeCell ref="K8:L8"/>
    <mergeCell ref="I9:J9"/>
    <mergeCell ref="K9:L9"/>
    <mergeCell ref="I7:J7"/>
    <mergeCell ref="K7:L7"/>
    <mergeCell ref="I10:J10"/>
    <mergeCell ref="K10:L10"/>
    <mergeCell ref="I11:J11"/>
    <mergeCell ref="K11:L11"/>
    <mergeCell ref="I12:J12"/>
    <mergeCell ref="K12:L12"/>
    <mergeCell ref="I13:J13"/>
    <mergeCell ref="K13:L13"/>
    <mergeCell ref="I14:J14"/>
    <mergeCell ref="K14:L14"/>
    <mergeCell ref="I15:J15"/>
    <mergeCell ref="K15:L15"/>
    <mergeCell ref="I16:J16"/>
    <mergeCell ref="K16:L16"/>
    <mergeCell ref="I17:J17"/>
    <mergeCell ref="K17:L17"/>
    <mergeCell ref="I18:J18"/>
    <mergeCell ref="K18:L18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30:J30"/>
    <mergeCell ref="K30:L30"/>
    <mergeCell ref="I31:J31"/>
    <mergeCell ref="K31:L31"/>
    <mergeCell ref="I32:J32"/>
    <mergeCell ref="K32:L32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</mergeCells>
  <pageMargins left="0.53" right="0.2" top="0.75" bottom="0.75" header="0.3" footer="0.3"/>
  <pageSetup paperSize="9" orientation="portrait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>
  <sheetPr codeName="Sheet13"/>
  <dimension ref="A1:Q58"/>
  <sheetViews>
    <sheetView topLeftCell="A22" workbookViewId="0">
      <selection activeCell="O36" sqref="O36"/>
    </sheetView>
  </sheetViews>
  <sheetFormatPr defaultRowHeight="15"/>
  <cols>
    <col min="1" max="1" width="2.7109375" customWidth="1"/>
    <col min="2" max="2" width="7.42578125" customWidth="1"/>
    <col min="3" max="3" width="7.42578125" hidden="1" customWidth="1"/>
    <col min="4" max="4" width="32.5703125" customWidth="1"/>
    <col min="5" max="5" width="5.140625" bestFit="1" customWidth="1"/>
    <col min="6" max="6" width="5.5703125" customWidth="1"/>
    <col min="7" max="7" width="6.5703125" bestFit="1" customWidth="1"/>
    <col min="8" max="8" width="4.28515625" customWidth="1"/>
    <col min="9" max="9" width="5.42578125" customWidth="1"/>
    <col min="10" max="10" width="11" customWidth="1"/>
    <col min="11" max="11" width="7.28515625" customWidth="1"/>
    <col min="12" max="12" width="4.14062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36">
      <c r="A4" s="773" t="s">
        <v>1</v>
      </c>
      <c r="B4" s="774"/>
      <c r="C4" s="62"/>
      <c r="D4" s="17"/>
      <c r="E4" s="775" t="s">
        <v>5</v>
      </c>
      <c r="F4" s="778" t="s">
        <v>14</v>
      </c>
      <c r="G4" s="778" t="s">
        <v>15</v>
      </c>
      <c r="H4" s="778" t="s">
        <v>16</v>
      </c>
      <c r="I4" s="18" t="s">
        <v>11</v>
      </c>
      <c r="J4" s="63">
        <v>43192</v>
      </c>
      <c r="K4" s="18" t="s">
        <v>13</v>
      </c>
      <c r="L4" s="781">
        <v>43193</v>
      </c>
      <c r="M4" s="782"/>
    </row>
    <row r="5" spans="1:17" ht="13.7" customHeight="1">
      <c r="A5" s="775" t="s">
        <v>2</v>
      </c>
      <c r="B5" s="783" t="s">
        <v>3</v>
      </c>
      <c r="C5" s="785" t="s">
        <v>4</v>
      </c>
      <c r="D5" s="775" t="s">
        <v>20</v>
      </c>
      <c r="E5" s="776"/>
      <c r="F5" s="779"/>
      <c r="G5" s="779"/>
      <c r="H5" s="779"/>
      <c r="I5" s="787" t="s">
        <v>6</v>
      </c>
      <c r="J5" s="788"/>
      <c r="K5" s="788" t="s">
        <v>12</v>
      </c>
      <c r="L5" s="789"/>
      <c r="M5" s="775" t="s">
        <v>10</v>
      </c>
    </row>
    <row r="6" spans="1:17" ht="13.7" customHeight="1">
      <c r="A6" s="777"/>
      <c r="B6" s="784"/>
      <c r="C6" s="786"/>
      <c r="D6" s="777"/>
      <c r="E6" s="777"/>
      <c r="F6" s="780"/>
      <c r="G6" s="780"/>
      <c r="H6" s="780"/>
      <c r="I6" s="790" t="s">
        <v>18</v>
      </c>
      <c r="J6" s="791"/>
      <c r="K6" s="791"/>
      <c r="L6" s="792"/>
      <c r="M6" s="777"/>
    </row>
    <row r="7" spans="1:17" ht="13.7" customHeight="1">
      <c r="A7" s="19">
        <v>1</v>
      </c>
      <c r="B7" s="69" t="s">
        <v>375</v>
      </c>
      <c r="C7" s="70" t="s">
        <v>376</v>
      </c>
      <c r="D7" s="70" t="s">
        <v>377</v>
      </c>
      <c r="E7" s="71" t="s">
        <v>19</v>
      </c>
      <c r="F7" s="71">
        <v>5</v>
      </c>
      <c r="G7" s="6">
        <v>5</v>
      </c>
      <c r="H7" s="6"/>
      <c r="I7" s="769"/>
      <c r="J7" s="770"/>
      <c r="K7" s="771"/>
      <c r="L7" s="772"/>
      <c r="M7" s="7"/>
    </row>
    <row r="8" spans="1:17" ht="13.7" customHeight="1">
      <c r="A8" s="19">
        <v>2</v>
      </c>
      <c r="B8" s="72" t="s">
        <v>264</v>
      </c>
      <c r="C8" s="73" t="s">
        <v>265</v>
      </c>
      <c r="D8" s="73" t="s">
        <v>266</v>
      </c>
      <c r="E8" s="74" t="s">
        <v>19</v>
      </c>
      <c r="F8" s="5">
        <v>5</v>
      </c>
      <c r="G8" s="6">
        <v>5</v>
      </c>
      <c r="H8" s="6"/>
      <c r="I8" s="769"/>
      <c r="J8" s="770"/>
      <c r="K8" s="771"/>
      <c r="L8" s="772"/>
      <c r="M8" s="7"/>
      <c r="N8" s="2"/>
    </row>
    <row r="9" spans="1:17" ht="13.7" customHeight="1">
      <c r="A9" s="19">
        <v>3</v>
      </c>
      <c r="B9" s="69" t="s">
        <v>92</v>
      </c>
      <c r="C9" s="70" t="s">
        <v>93</v>
      </c>
      <c r="D9" s="70" t="s">
        <v>94</v>
      </c>
      <c r="E9" s="71" t="s">
        <v>19</v>
      </c>
      <c r="F9" s="5">
        <v>5</v>
      </c>
      <c r="G9" s="6">
        <v>5</v>
      </c>
      <c r="H9" s="6"/>
      <c r="I9" s="769"/>
      <c r="J9" s="770"/>
      <c r="K9" s="771"/>
      <c r="L9" s="772"/>
      <c r="M9" s="7"/>
      <c r="N9" s="2"/>
    </row>
    <row r="10" spans="1:17" ht="13.7" customHeight="1">
      <c r="A10" s="19">
        <v>4</v>
      </c>
      <c r="B10" s="72" t="s">
        <v>353</v>
      </c>
      <c r="C10" s="73" t="s">
        <v>354</v>
      </c>
      <c r="D10" s="73" t="s">
        <v>355</v>
      </c>
      <c r="E10" s="74" t="s">
        <v>19</v>
      </c>
      <c r="F10" s="5">
        <v>5</v>
      </c>
      <c r="G10" s="6">
        <v>5</v>
      </c>
      <c r="H10" s="6"/>
      <c r="I10" s="769"/>
      <c r="J10" s="770"/>
      <c r="K10" s="771"/>
      <c r="L10" s="772"/>
      <c r="M10" s="7"/>
    </row>
    <row r="11" spans="1:17" ht="13.7" customHeight="1">
      <c r="A11" s="19">
        <v>5</v>
      </c>
      <c r="B11" s="72" t="s">
        <v>378</v>
      </c>
      <c r="C11" s="73" t="s">
        <v>379</v>
      </c>
      <c r="D11" s="73" t="s">
        <v>380</v>
      </c>
      <c r="E11" s="74" t="s">
        <v>19</v>
      </c>
      <c r="F11" s="5">
        <v>0</v>
      </c>
      <c r="G11" s="6">
        <v>2</v>
      </c>
      <c r="H11" s="6"/>
      <c r="I11" s="769"/>
      <c r="J11" s="770"/>
      <c r="K11" s="771"/>
      <c r="L11" s="772"/>
      <c r="M11" s="7"/>
    </row>
    <row r="12" spans="1:17" ht="13.7" customHeight="1">
      <c r="A12" s="19">
        <v>6</v>
      </c>
      <c r="B12" s="69" t="s">
        <v>61</v>
      </c>
      <c r="C12" s="70" t="s">
        <v>62</v>
      </c>
      <c r="D12" s="70" t="s">
        <v>63</v>
      </c>
      <c r="E12" s="71" t="s">
        <v>19</v>
      </c>
      <c r="F12" s="5">
        <v>4</v>
      </c>
      <c r="G12" s="6">
        <v>7</v>
      </c>
      <c r="H12" s="6"/>
      <c r="I12" s="769"/>
      <c r="J12" s="770"/>
      <c r="K12" s="771"/>
      <c r="L12" s="772"/>
      <c r="M12" s="7"/>
    </row>
    <row r="13" spans="1:17" ht="13.7" customHeight="1">
      <c r="A13" s="19">
        <v>7</v>
      </c>
      <c r="B13" s="72" t="s">
        <v>297</v>
      </c>
      <c r="C13" s="73" t="s">
        <v>298</v>
      </c>
      <c r="D13" s="73" t="s">
        <v>299</v>
      </c>
      <c r="E13" s="74" t="s">
        <v>19</v>
      </c>
      <c r="F13" s="5">
        <v>1</v>
      </c>
      <c r="G13" s="6">
        <v>3</v>
      </c>
      <c r="H13" s="6"/>
      <c r="I13" s="769"/>
      <c r="J13" s="770"/>
      <c r="K13" s="771"/>
      <c r="L13" s="772"/>
      <c r="M13" s="7"/>
    </row>
    <row r="14" spans="1:17" ht="13.7" customHeight="1">
      <c r="A14" s="19">
        <v>8</v>
      </c>
      <c r="B14" s="72" t="s">
        <v>27</v>
      </c>
      <c r="C14" s="73" t="s">
        <v>28</v>
      </c>
      <c r="D14" s="73" t="s">
        <v>29</v>
      </c>
      <c r="E14" s="74" t="s">
        <v>19</v>
      </c>
      <c r="F14" s="5" t="s">
        <v>81</v>
      </c>
      <c r="G14" s="6">
        <v>2</v>
      </c>
      <c r="H14" s="6"/>
      <c r="I14" s="769"/>
      <c r="J14" s="770"/>
      <c r="K14" s="771"/>
      <c r="L14" s="772"/>
      <c r="M14" s="7"/>
    </row>
    <row r="15" spans="1:17" ht="13.7" customHeight="1">
      <c r="A15" s="19">
        <v>9</v>
      </c>
      <c r="B15" s="72" t="s">
        <v>45</v>
      </c>
      <c r="C15" s="73" t="s">
        <v>46</v>
      </c>
      <c r="D15" s="73" t="s">
        <v>47</v>
      </c>
      <c r="E15" s="74" t="s">
        <v>19</v>
      </c>
      <c r="F15" s="5">
        <v>4</v>
      </c>
      <c r="G15" s="6">
        <v>15</v>
      </c>
      <c r="H15" s="6"/>
      <c r="I15" s="769"/>
      <c r="J15" s="770"/>
      <c r="K15" s="771"/>
      <c r="L15" s="772"/>
      <c r="M15" s="7"/>
      <c r="O15" t="s">
        <v>17</v>
      </c>
    </row>
    <row r="16" spans="1:17" ht="13.7" customHeight="1">
      <c r="A16" s="19">
        <v>10</v>
      </c>
      <c r="B16" s="72" t="s">
        <v>381</v>
      </c>
      <c r="C16" s="73" t="s">
        <v>382</v>
      </c>
      <c r="D16" s="73" t="s">
        <v>383</v>
      </c>
      <c r="E16" s="74" t="s">
        <v>19</v>
      </c>
      <c r="F16" s="5">
        <v>0</v>
      </c>
      <c r="G16" s="6">
        <v>2</v>
      </c>
      <c r="H16" s="6"/>
      <c r="I16" s="769"/>
      <c r="J16" s="770"/>
      <c r="K16" s="771"/>
      <c r="L16" s="772"/>
      <c r="M16" s="7"/>
    </row>
    <row r="17" spans="1:13" ht="13.7" customHeight="1">
      <c r="A17" s="19">
        <v>11</v>
      </c>
      <c r="B17" s="72" t="s">
        <v>150</v>
      </c>
      <c r="C17" s="73" t="s">
        <v>151</v>
      </c>
      <c r="D17" s="73" t="s">
        <v>152</v>
      </c>
      <c r="E17" s="74" t="s">
        <v>19</v>
      </c>
      <c r="F17" s="5">
        <v>1</v>
      </c>
      <c r="G17" s="6">
        <v>3</v>
      </c>
      <c r="H17" s="6"/>
      <c r="I17" s="769"/>
      <c r="J17" s="770"/>
      <c r="K17" s="771"/>
      <c r="L17" s="772"/>
      <c r="M17" s="7"/>
    </row>
    <row r="18" spans="1:13" ht="13.7" customHeight="1">
      <c r="A18" s="19">
        <v>12</v>
      </c>
      <c r="B18" s="72" t="s">
        <v>110</v>
      </c>
      <c r="C18" s="73" t="s">
        <v>111</v>
      </c>
      <c r="D18" s="73" t="s">
        <v>112</v>
      </c>
      <c r="E18" s="74" t="s">
        <v>19</v>
      </c>
      <c r="F18" s="5"/>
      <c r="G18" s="6" t="s">
        <v>81</v>
      </c>
      <c r="H18" s="6"/>
      <c r="I18" s="769"/>
      <c r="J18" s="770"/>
      <c r="K18" s="771"/>
      <c r="L18" s="772"/>
      <c r="M18" s="7"/>
    </row>
    <row r="19" spans="1:13" ht="13.7" customHeight="1">
      <c r="A19" s="19">
        <v>13</v>
      </c>
      <c r="B19" s="72" t="s">
        <v>113</v>
      </c>
      <c r="C19" s="73" t="s">
        <v>114</v>
      </c>
      <c r="D19" s="73" t="s">
        <v>115</v>
      </c>
      <c r="E19" s="74" t="s">
        <v>19</v>
      </c>
      <c r="F19" s="5" t="s">
        <v>132</v>
      </c>
      <c r="G19" s="6">
        <v>1</v>
      </c>
      <c r="H19" s="6"/>
      <c r="I19" s="769"/>
      <c r="J19" s="770"/>
      <c r="K19" s="771"/>
      <c r="L19" s="772"/>
      <c r="M19" s="7"/>
    </row>
    <row r="20" spans="1:13" ht="13.7" customHeight="1">
      <c r="A20" s="19">
        <v>14</v>
      </c>
      <c r="B20" s="72" t="s">
        <v>36</v>
      </c>
      <c r="C20" s="73" t="s">
        <v>37</v>
      </c>
      <c r="D20" s="73" t="s">
        <v>38</v>
      </c>
      <c r="E20" s="74" t="s">
        <v>19</v>
      </c>
      <c r="F20" s="5">
        <v>2</v>
      </c>
      <c r="G20" s="6">
        <v>4</v>
      </c>
      <c r="H20" s="6"/>
      <c r="I20" s="769"/>
      <c r="J20" s="770"/>
      <c r="K20" s="771"/>
      <c r="L20" s="772"/>
      <c r="M20" s="7"/>
    </row>
    <row r="21" spans="1:13" ht="13.7" customHeight="1">
      <c r="A21" s="19">
        <v>15</v>
      </c>
      <c r="B21" s="72" t="s">
        <v>30</v>
      </c>
      <c r="C21" s="73" t="s">
        <v>31</v>
      </c>
      <c r="D21" s="73" t="s">
        <v>32</v>
      </c>
      <c r="E21" s="74" t="s">
        <v>19</v>
      </c>
      <c r="F21" s="5">
        <v>1</v>
      </c>
      <c r="G21" s="6">
        <v>2</v>
      </c>
      <c r="H21" s="6"/>
      <c r="I21" s="769"/>
      <c r="J21" s="770"/>
      <c r="K21" s="60"/>
      <c r="L21" s="61"/>
      <c r="M21" s="7"/>
    </row>
    <row r="22" spans="1:13" ht="13.7" customHeight="1">
      <c r="A22" s="19">
        <v>16</v>
      </c>
      <c r="B22" s="72" t="s">
        <v>291</v>
      </c>
      <c r="C22" s="73" t="s">
        <v>292</v>
      </c>
      <c r="D22" s="73" t="s">
        <v>293</v>
      </c>
      <c r="E22" s="74" t="s">
        <v>19</v>
      </c>
      <c r="F22" s="5"/>
      <c r="G22" s="6">
        <v>2</v>
      </c>
      <c r="H22" s="6"/>
      <c r="I22" s="769"/>
      <c r="J22" s="770"/>
      <c r="K22" s="60"/>
      <c r="L22" s="61"/>
      <c r="M22" s="7"/>
    </row>
    <row r="23" spans="1:13" ht="13.7" customHeight="1">
      <c r="A23" s="19">
        <v>17</v>
      </c>
      <c r="B23" s="72" t="s">
        <v>365</v>
      </c>
      <c r="C23" s="73" t="s">
        <v>366</v>
      </c>
      <c r="D23" s="73" t="s">
        <v>367</v>
      </c>
      <c r="E23" s="74" t="s">
        <v>19</v>
      </c>
      <c r="F23" s="5" t="s">
        <v>81</v>
      </c>
      <c r="G23" s="6">
        <v>2</v>
      </c>
      <c r="H23" s="6"/>
      <c r="I23" s="769"/>
      <c r="J23" s="770"/>
      <c r="K23" s="60"/>
      <c r="L23" s="61"/>
      <c r="M23" s="7"/>
    </row>
    <row r="24" spans="1:13" ht="13.7" customHeight="1">
      <c r="A24" s="19">
        <v>18</v>
      </c>
      <c r="B24" s="72" t="s">
        <v>384</v>
      </c>
      <c r="C24" s="73" t="s">
        <v>385</v>
      </c>
      <c r="D24" s="73" t="s">
        <v>386</v>
      </c>
      <c r="E24" s="74" t="s">
        <v>19</v>
      </c>
      <c r="F24" s="5">
        <v>3</v>
      </c>
      <c r="G24" s="6">
        <v>20</v>
      </c>
      <c r="H24" s="6"/>
      <c r="I24" s="769"/>
      <c r="J24" s="770"/>
      <c r="K24" s="60"/>
      <c r="L24" s="61"/>
      <c r="M24" s="7"/>
    </row>
    <row r="25" spans="1:13" ht="13.7" customHeight="1">
      <c r="A25" s="19">
        <v>19</v>
      </c>
      <c r="B25" s="72" t="s">
        <v>387</v>
      </c>
      <c r="C25" s="73" t="s">
        <v>388</v>
      </c>
      <c r="D25" s="73" t="s">
        <v>389</v>
      </c>
      <c r="E25" s="74" t="s">
        <v>19</v>
      </c>
      <c r="F25" s="5"/>
      <c r="G25" s="6">
        <v>2</v>
      </c>
      <c r="H25" s="6"/>
      <c r="I25" s="769"/>
      <c r="J25" s="770"/>
      <c r="K25" s="60"/>
      <c r="L25" s="61"/>
      <c r="M25" s="7"/>
    </row>
    <row r="26" spans="1:13" ht="13.7" customHeight="1">
      <c r="A26" s="19">
        <v>20</v>
      </c>
      <c r="B26" s="72" t="s">
        <v>390</v>
      </c>
      <c r="C26" s="73" t="s">
        <v>391</v>
      </c>
      <c r="D26" s="73" t="s">
        <v>392</v>
      </c>
      <c r="E26" s="74" t="s">
        <v>19</v>
      </c>
      <c r="F26" s="5"/>
      <c r="G26" s="6">
        <v>2</v>
      </c>
      <c r="H26" s="6"/>
      <c r="I26" s="769"/>
      <c r="J26" s="770"/>
      <c r="K26" s="60"/>
      <c r="L26" s="61"/>
      <c r="M26" s="7"/>
    </row>
    <row r="27" spans="1:13" ht="13.7" customHeight="1">
      <c r="A27" s="19">
        <v>21</v>
      </c>
      <c r="B27" s="69" t="s">
        <v>83</v>
      </c>
      <c r="C27" s="68" t="s">
        <v>84</v>
      </c>
      <c r="D27" s="70" t="s">
        <v>393</v>
      </c>
      <c r="E27" s="71" t="s">
        <v>19</v>
      </c>
      <c r="F27" s="5">
        <v>5</v>
      </c>
      <c r="G27" s="6">
        <v>5</v>
      </c>
      <c r="H27" s="6"/>
      <c r="I27" s="769"/>
      <c r="J27" s="770"/>
      <c r="K27" s="60"/>
      <c r="L27" s="61"/>
      <c r="M27" s="7"/>
    </row>
    <row r="28" spans="1:13" ht="13.7" customHeight="1">
      <c r="A28" s="19">
        <v>22</v>
      </c>
      <c r="B28" s="26" t="s">
        <v>394</v>
      </c>
      <c r="C28" s="27" t="s">
        <v>395</v>
      </c>
      <c r="D28" s="27" t="s">
        <v>396</v>
      </c>
      <c r="E28" s="28" t="s">
        <v>397</v>
      </c>
      <c r="F28" s="5" t="s">
        <v>81</v>
      </c>
      <c r="G28" s="6">
        <v>2</v>
      </c>
      <c r="H28" s="6"/>
      <c r="I28" s="769"/>
      <c r="J28" s="770"/>
      <c r="K28" s="60"/>
      <c r="L28" s="61"/>
      <c r="M28" s="7"/>
    </row>
    <row r="29" spans="1:13" ht="13.7" customHeight="1">
      <c r="A29" s="19">
        <v>23</v>
      </c>
      <c r="B29" s="75" t="s">
        <v>398</v>
      </c>
      <c r="C29" s="76" t="s">
        <v>399</v>
      </c>
      <c r="D29" s="76" t="s">
        <v>400</v>
      </c>
      <c r="E29" s="77" t="s">
        <v>397</v>
      </c>
      <c r="F29" s="5">
        <v>0.5</v>
      </c>
      <c r="G29" s="6">
        <v>1</v>
      </c>
      <c r="H29" s="6"/>
      <c r="I29" s="769"/>
      <c r="J29" s="770"/>
      <c r="K29" s="771"/>
      <c r="L29" s="772"/>
      <c r="M29" s="7"/>
    </row>
    <row r="30" spans="1:13" ht="13.7" customHeight="1">
      <c r="A30" s="19">
        <v>24</v>
      </c>
      <c r="B30" s="26" t="s">
        <v>401</v>
      </c>
      <c r="C30" s="27" t="s">
        <v>402</v>
      </c>
      <c r="D30" s="27" t="s">
        <v>403</v>
      </c>
      <c r="E30" s="28" t="s">
        <v>73</v>
      </c>
      <c r="F30" s="5">
        <v>1</v>
      </c>
      <c r="G30" s="59">
        <v>5</v>
      </c>
      <c r="H30" s="6"/>
      <c r="I30" s="769"/>
      <c r="J30" s="770"/>
      <c r="K30" s="771"/>
      <c r="L30" s="772"/>
      <c r="M30" s="7"/>
    </row>
    <row r="31" spans="1:13" ht="13.7" customHeight="1">
      <c r="A31" s="19">
        <v>25</v>
      </c>
      <c r="B31" s="26" t="s">
        <v>404</v>
      </c>
      <c r="C31" s="27" t="s">
        <v>405</v>
      </c>
      <c r="D31" s="27" t="s">
        <v>406</v>
      </c>
      <c r="E31" s="28" t="s">
        <v>73</v>
      </c>
      <c r="F31" s="5"/>
      <c r="G31" s="6">
        <v>10</v>
      </c>
      <c r="H31" s="6"/>
      <c r="I31" s="769"/>
      <c r="J31" s="770"/>
      <c r="K31" s="771"/>
      <c r="L31" s="772"/>
      <c r="M31" s="7"/>
    </row>
    <row r="32" spans="1:13" ht="13.7" customHeight="1">
      <c r="A32" s="19">
        <v>26</v>
      </c>
      <c r="B32" s="26" t="s">
        <v>407</v>
      </c>
      <c r="C32" s="27" t="s">
        <v>408</v>
      </c>
      <c r="D32" s="27" t="s">
        <v>409</v>
      </c>
      <c r="E32" s="28" t="s">
        <v>73</v>
      </c>
      <c r="F32" s="5">
        <v>3</v>
      </c>
      <c r="G32" s="6">
        <v>5</v>
      </c>
      <c r="H32" s="6"/>
      <c r="I32" s="769"/>
      <c r="J32" s="770"/>
      <c r="K32" s="771"/>
      <c r="L32" s="772"/>
      <c r="M32" s="7"/>
    </row>
    <row r="33" spans="1:13" ht="13.7" customHeight="1">
      <c r="A33" s="19">
        <v>27</v>
      </c>
      <c r="B33" s="72"/>
      <c r="C33" s="73"/>
      <c r="D33" s="73" t="s">
        <v>414</v>
      </c>
      <c r="E33" s="74" t="s">
        <v>19</v>
      </c>
      <c r="F33" s="5">
        <v>2</v>
      </c>
      <c r="G33" s="6">
        <v>5</v>
      </c>
      <c r="H33" s="6"/>
      <c r="I33" s="769"/>
      <c r="J33" s="770"/>
      <c r="K33" s="771"/>
      <c r="L33" s="772"/>
      <c r="M33" s="7"/>
    </row>
    <row r="34" spans="1:13" ht="13.7" customHeight="1">
      <c r="A34" s="19">
        <v>28</v>
      </c>
      <c r="B34" s="72" t="s">
        <v>191</v>
      </c>
      <c r="C34" s="73" t="s">
        <v>192</v>
      </c>
      <c r="D34" s="73" t="s">
        <v>193</v>
      </c>
      <c r="E34" s="74" t="s">
        <v>98</v>
      </c>
      <c r="F34" s="5">
        <v>3</v>
      </c>
      <c r="G34" s="6">
        <v>5</v>
      </c>
      <c r="H34" s="6"/>
      <c r="I34" s="769"/>
      <c r="J34" s="770"/>
      <c r="K34" s="771"/>
      <c r="L34" s="772"/>
      <c r="M34" s="7"/>
    </row>
    <row r="35" spans="1:13" ht="13.7" customHeight="1">
      <c r="A35" s="19">
        <v>29</v>
      </c>
      <c r="B35" s="72" t="s">
        <v>219</v>
      </c>
      <c r="C35" s="73" t="s">
        <v>220</v>
      </c>
      <c r="D35" s="73" t="s">
        <v>221</v>
      </c>
      <c r="E35" s="74" t="s">
        <v>19</v>
      </c>
      <c r="F35" s="5">
        <v>1</v>
      </c>
      <c r="G35" s="6">
        <v>3</v>
      </c>
      <c r="H35" s="6"/>
      <c r="I35" s="769"/>
      <c r="J35" s="770"/>
      <c r="K35" s="771"/>
      <c r="L35" s="772"/>
      <c r="M35" s="7"/>
    </row>
    <row r="36" spans="1:13" ht="13.7" customHeight="1">
      <c r="A36" s="19">
        <v>30</v>
      </c>
      <c r="B36" s="72" t="s">
        <v>312</v>
      </c>
      <c r="C36" s="73" t="s">
        <v>313</v>
      </c>
      <c r="D36" s="73" t="s">
        <v>314</v>
      </c>
      <c r="E36" s="74" t="s">
        <v>19</v>
      </c>
      <c r="F36" s="5">
        <v>1</v>
      </c>
      <c r="G36" s="6">
        <v>2</v>
      </c>
      <c r="H36" s="6"/>
      <c r="I36" s="769"/>
      <c r="J36" s="770"/>
      <c r="K36" s="60"/>
      <c r="L36" s="61"/>
      <c r="M36" s="7"/>
    </row>
    <row r="37" spans="1:13" ht="13.7" customHeight="1">
      <c r="A37" s="19">
        <v>31</v>
      </c>
      <c r="B37" s="72" t="s">
        <v>188</v>
      </c>
      <c r="C37" s="73" t="s">
        <v>189</v>
      </c>
      <c r="D37" s="73" t="s">
        <v>190</v>
      </c>
      <c r="E37" s="74" t="s">
        <v>19</v>
      </c>
      <c r="F37" s="5">
        <v>0</v>
      </c>
      <c r="G37" s="6">
        <v>5</v>
      </c>
      <c r="H37" s="6"/>
      <c r="I37" s="769"/>
      <c r="J37" s="770"/>
      <c r="K37" s="60"/>
      <c r="L37" s="61"/>
      <c r="M37" s="7"/>
    </row>
    <row r="38" spans="1:13" ht="13.7" customHeight="1">
      <c r="A38" s="19">
        <v>32</v>
      </c>
      <c r="B38" s="72" t="s">
        <v>108</v>
      </c>
      <c r="C38" s="73" t="s">
        <v>109</v>
      </c>
      <c r="D38" s="73" t="s">
        <v>166</v>
      </c>
      <c r="E38" s="74" t="s">
        <v>19</v>
      </c>
      <c r="F38" s="5">
        <v>4</v>
      </c>
      <c r="G38" s="6">
        <v>5</v>
      </c>
      <c r="H38" s="6"/>
      <c r="I38" s="769"/>
      <c r="J38" s="770"/>
      <c r="K38" s="60"/>
      <c r="L38" s="61"/>
      <c r="M38" s="7"/>
    </row>
    <row r="39" spans="1:13" ht="13.7" customHeight="1">
      <c r="A39" s="19">
        <v>33</v>
      </c>
      <c r="B39" s="72" t="s">
        <v>163</v>
      </c>
      <c r="C39" s="73" t="s">
        <v>164</v>
      </c>
      <c r="D39" s="73" t="s">
        <v>165</v>
      </c>
      <c r="E39" s="74" t="s">
        <v>19</v>
      </c>
      <c r="F39" s="5">
        <v>4</v>
      </c>
      <c r="G39" s="6">
        <v>5</v>
      </c>
      <c r="H39" s="6"/>
      <c r="I39" s="769"/>
      <c r="J39" s="770"/>
      <c r="K39" s="60"/>
      <c r="L39" s="61"/>
      <c r="M39" s="7"/>
    </row>
    <row r="40" spans="1:13" ht="13.7" customHeight="1">
      <c r="A40" s="19">
        <v>34</v>
      </c>
      <c r="B40" s="72" t="s">
        <v>153</v>
      </c>
      <c r="C40" s="73" t="s">
        <v>154</v>
      </c>
      <c r="D40" s="73" t="s">
        <v>155</v>
      </c>
      <c r="E40" s="74" t="s">
        <v>19</v>
      </c>
      <c r="F40" s="5" t="s">
        <v>81</v>
      </c>
      <c r="G40" s="6">
        <v>2</v>
      </c>
      <c r="H40" s="6"/>
      <c r="I40" s="769"/>
      <c r="J40" s="770"/>
      <c r="K40" s="60"/>
      <c r="L40" s="61"/>
      <c r="M40" s="7"/>
    </row>
    <row r="41" spans="1:13" ht="13.7" customHeight="1">
      <c r="A41" s="19">
        <v>35</v>
      </c>
      <c r="B41" s="72" t="s">
        <v>210</v>
      </c>
      <c r="C41" s="73" t="s">
        <v>211</v>
      </c>
      <c r="D41" s="73" t="s">
        <v>212</v>
      </c>
      <c r="E41" s="74" t="s">
        <v>19</v>
      </c>
      <c r="F41" s="5"/>
      <c r="G41" s="6" t="s">
        <v>81</v>
      </c>
      <c r="H41" s="6"/>
      <c r="I41" s="769"/>
      <c r="J41" s="770"/>
      <c r="K41" s="60"/>
      <c r="L41" s="61"/>
      <c r="M41" s="7"/>
    </row>
    <row r="42" spans="1:13" ht="13.7" customHeight="1">
      <c r="A42" s="19">
        <v>36</v>
      </c>
      <c r="B42" s="72" t="s">
        <v>300</v>
      </c>
      <c r="C42" s="73" t="s">
        <v>301</v>
      </c>
      <c r="D42" s="73" t="s">
        <v>302</v>
      </c>
      <c r="E42" s="74" t="s">
        <v>19</v>
      </c>
      <c r="F42" s="5">
        <v>0</v>
      </c>
      <c r="G42" s="6">
        <v>2</v>
      </c>
      <c r="H42" s="6"/>
      <c r="I42" s="769"/>
      <c r="J42" s="770"/>
      <c r="K42" s="60"/>
      <c r="L42" s="61"/>
      <c r="M42" s="7"/>
    </row>
    <row r="43" spans="1:13" ht="13.7" customHeight="1">
      <c r="A43" s="19">
        <v>37</v>
      </c>
      <c r="B43" s="72" t="s">
        <v>303</v>
      </c>
      <c r="C43" s="73" t="s">
        <v>304</v>
      </c>
      <c r="D43" s="73" t="s">
        <v>305</v>
      </c>
      <c r="E43" s="74" t="s">
        <v>19</v>
      </c>
      <c r="F43" s="5">
        <v>0.3</v>
      </c>
      <c r="G43" s="6">
        <v>2</v>
      </c>
      <c r="H43" s="6"/>
      <c r="I43" s="769"/>
      <c r="J43" s="770"/>
      <c r="K43" s="60"/>
      <c r="L43" s="61"/>
      <c r="M43" s="7"/>
    </row>
    <row r="44" spans="1:13" ht="13.7" customHeight="1">
      <c r="A44" s="19">
        <v>38</v>
      </c>
      <c r="B44" s="72" t="s">
        <v>24</v>
      </c>
      <c r="C44" s="73" t="s">
        <v>25</v>
      </c>
      <c r="D44" s="73" t="s">
        <v>26</v>
      </c>
      <c r="E44" s="74" t="s">
        <v>19</v>
      </c>
      <c r="F44" s="5">
        <v>0</v>
      </c>
      <c r="G44" s="6">
        <v>1</v>
      </c>
      <c r="H44" s="6"/>
      <c r="I44" s="769"/>
      <c r="J44" s="770"/>
      <c r="K44" s="60"/>
      <c r="L44" s="61"/>
      <c r="M44" s="7"/>
    </row>
    <row r="45" spans="1:13" ht="13.7" customHeight="1">
      <c r="A45" s="19">
        <v>39</v>
      </c>
      <c r="B45" s="72" t="s">
        <v>167</v>
      </c>
      <c r="C45" s="73" t="s">
        <v>168</v>
      </c>
      <c r="D45" s="73" t="s">
        <v>169</v>
      </c>
      <c r="E45" s="74" t="s">
        <v>19</v>
      </c>
      <c r="F45" s="5">
        <v>0</v>
      </c>
      <c r="G45" s="6">
        <v>3</v>
      </c>
      <c r="H45" s="6"/>
      <c r="I45" s="769"/>
      <c r="J45" s="770"/>
      <c r="K45" s="60"/>
      <c r="L45" s="61"/>
      <c r="M45" s="7"/>
    </row>
    <row r="46" spans="1:13" ht="13.7" customHeight="1">
      <c r="A46" s="19">
        <v>40</v>
      </c>
      <c r="B46" s="72"/>
      <c r="C46" s="73"/>
      <c r="D46" s="73" t="s">
        <v>413</v>
      </c>
      <c r="E46" s="74" t="s">
        <v>19</v>
      </c>
      <c r="F46" s="5">
        <v>5</v>
      </c>
      <c r="G46" s="6">
        <v>10</v>
      </c>
      <c r="H46" s="6"/>
      <c r="I46" s="769"/>
      <c r="J46" s="770"/>
      <c r="K46" s="60"/>
      <c r="L46" s="61"/>
      <c r="M46" s="7"/>
    </row>
    <row r="47" spans="1:13" ht="13.7" customHeight="1">
      <c r="A47" s="19">
        <v>41</v>
      </c>
      <c r="B47" s="72" t="s">
        <v>410</v>
      </c>
      <c r="C47" s="73" t="s">
        <v>411</v>
      </c>
      <c r="D47" s="73" t="s">
        <v>412</v>
      </c>
      <c r="E47" s="74" t="s">
        <v>19</v>
      </c>
      <c r="F47" s="5">
        <v>1</v>
      </c>
      <c r="G47" s="6">
        <v>4</v>
      </c>
      <c r="H47" s="6"/>
      <c r="I47" s="769"/>
      <c r="J47" s="770"/>
      <c r="K47" s="60"/>
      <c r="L47" s="61"/>
      <c r="M47" s="7"/>
    </row>
    <row r="48" spans="1:13" ht="13.7" customHeight="1">
      <c r="A48" s="19">
        <v>42</v>
      </c>
      <c r="B48" s="72" t="s">
        <v>170</v>
      </c>
      <c r="C48" s="73" t="s">
        <v>171</v>
      </c>
      <c r="D48" s="73" t="s">
        <v>172</v>
      </c>
      <c r="E48" s="74" t="s">
        <v>19</v>
      </c>
      <c r="F48" s="5" t="s">
        <v>81</v>
      </c>
      <c r="G48" s="6">
        <v>3</v>
      </c>
      <c r="H48" s="6"/>
      <c r="I48" s="769"/>
      <c r="J48" s="770"/>
      <c r="K48" s="60"/>
      <c r="L48" s="61"/>
      <c r="M48" s="7"/>
    </row>
    <row r="49" spans="1:13" ht="13.7" customHeight="1">
      <c r="A49" s="19">
        <v>43</v>
      </c>
      <c r="B49" s="72" t="s">
        <v>278</v>
      </c>
      <c r="C49" s="73" t="s">
        <v>279</v>
      </c>
      <c r="D49" s="73" t="s">
        <v>280</v>
      </c>
      <c r="E49" s="74" t="s">
        <v>19</v>
      </c>
      <c r="F49" s="5"/>
      <c r="G49" s="6" t="s">
        <v>81</v>
      </c>
      <c r="H49" s="6"/>
      <c r="I49" s="769"/>
      <c r="J49" s="770"/>
      <c r="K49" s="60"/>
      <c r="L49" s="61"/>
      <c r="M49" s="7"/>
    </row>
    <row r="50" spans="1:13" ht="13.7" customHeight="1">
      <c r="A50" s="19">
        <v>44</v>
      </c>
      <c r="B50" s="72" t="s">
        <v>275</v>
      </c>
      <c r="C50" s="73" t="s">
        <v>276</v>
      </c>
      <c r="D50" s="73" t="s">
        <v>277</v>
      </c>
      <c r="E50" s="74" t="s">
        <v>19</v>
      </c>
      <c r="F50" s="5"/>
      <c r="G50" s="6" t="s">
        <v>81</v>
      </c>
      <c r="H50" s="6"/>
      <c r="I50" s="769"/>
      <c r="J50" s="770"/>
      <c r="K50" s="60"/>
      <c r="L50" s="61"/>
      <c r="M50" s="7"/>
    </row>
    <row r="51" spans="1:13" ht="13.7" customHeight="1">
      <c r="A51" s="19">
        <v>45</v>
      </c>
      <c r="B51" s="72" t="s">
        <v>95</v>
      </c>
      <c r="C51" s="73" t="s">
        <v>96</v>
      </c>
      <c r="D51" s="73" t="s">
        <v>97</v>
      </c>
      <c r="E51" s="74" t="s">
        <v>98</v>
      </c>
      <c r="F51" s="5">
        <v>150</v>
      </c>
      <c r="G51" s="6">
        <v>200</v>
      </c>
      <c r="H51" s="6"/>
      <c r="I51" s="769"/>
      <c r="J51" s="770"/>
      <c r="K51" s="60"/>
      <c r="L51" s="61"/>
      <c r="M51" s="7"/>
    </row>
    <row r="53" spans="1:13" ht="11.25" customHeight="1">
      <c r="A53" s="11"/>
      <c r="B53" s="11" t="s">
        <v>7</v>
      </c>
      <c r="C53" s="11"/>
      <c r="E53" s="12"/>
      <c r="F53" s="20" t="s">
        <v>8</v>
      </c>
      <c r="G53" s="12"/>
      <c r="J53" s="13"/>
      <c r="K53" s="16" t="s">
        <v>9</v>
      </c>
    </row>
    <row r="54" spans="1:13" ht="14.25" customHeight="1"/>
    <row r="55" spans="1:13" ht="14.25" customHeight="1"/>
    <row r="56" spans="1:13" ht="14.25" customHeight="1"/>
    <row r="57" spans="1:13" ht="14.25" customHeight="1"/>
    <row r="58" spans="1:13" ht="14.25" customHeight="1"/>
  </sheetData>
  <mergeCells count="81"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30:J30"/>
    <mergeCell ref="K30:L30"/>
    <mergeCell ref="I31:J31"/>
    <mergeCell ref="K31:L31"/>
    <mergeCell ref="I32:J32"/>
    <mergeCell ref="K32:L32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16:J16"/>
    <mergeCell ref="K16:L16"/>
    <mergeCell ref="I17:J17"/>
    <mergeCell ref="K17:L17"/>
    <mergeCell ref="I18:J18"/>
    <mergeCell ref="K18:L18"/>
    <mergeCell ref="I13:J13"/>
    <mergeCell ref="K13:L13"/>
    <mergeCell ref="I14:J14"/>
    <mergeCell ref="K14:L14"/>
    <mergeCell ref="I15:J15"/>
    <mergeCell ref="K15:L15"/>
    <mergeCell ref="I10:J10"/>
    <mergeCell ref="K10:L10"/>
    <mergeCell ref="I11:J11"/>
    <mergeCell ref="K11:L11"/>
    <mergeCell ref="I12:J12"/>
    <mergeCell ref="K12:L12"/>
    <mergeCell ref="I8:J8"/>
    <mergeCell ref="K8:L8"/>
    <mergeCell ref="I9:J9"/>
    <mergeCell ref="K9:L9"/>
    <mergeCell ref="I7:J7"/>
    <mergeCell ref="K7:L7"/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</mergeCells>
  <pageMargins left="0.53" right="0.2" top="0.75" bottom="0.75" header="0.3" footer="0.3"/>
  <pageSetup paperSize="9" orientation="portrait" verticalDpi="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>
  <sheetPr codeName="Sheet14"/>
  <dimension ref="A1:Q58"/>
  <sheetViews>
    <sheetView topLeftCell="A4" workbookViewId="0">
      <selection activeCell="D30" sqref="D30"/>
    </sheetView>
  </sheetViews>
  <sheetFormatPr defaultRowHeight="15"/>
  <cols>
    <col min="1" max="1" width="2.7109375" customWidth="1"/>
    <col min="2" max="2" width="7.42578125" customWidth="1"/>
    <col min="3" max="3" width="7.42578125" hidden="1" customWidth="1"/>
    <col min="4" max="4" width="32.5703125" customWidth="1"/>
    <col min="5" max="5" width="5.140625" bestFit="1" customWidth="1"/>
    <col min="6" max="6" width="5.5703125" customWidth="1"/>
    <col min="7" max="7" width="6.5703125" bestFit="1" customWidth="1"/>
    <col min="8" max="8" width="4.28515625" customWidth="1"/>
    <col min="9" max="9" width="5.42578125" customWidth="1"/>
    <col min="10" max="10" width="11" customWidth="1"/>
    <col min="11" max="11" width="7.28515625" customWidth="1"/>
    <col min="12" max="12" width="4.14062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36">
      <c r="A4" s="773" t="s">
        <v>1</v>
      </c>
      <c r="B4" s="774"/>
      <c r="C4" s="64"/>
      <c r="D4" s="17"/>
      <c r="E4" s="775" t="s">
        <v>5</v>
      </c>
      <c r="F4" s="778" t="s">
        <v>14</v>
      </c>
      <c r="G4" s="778" t="s">
        <v>15</v>
      </c>
      <c r="H4" s="778" t="s">
        <v>16</v>
      </c>
      <c r="I4" s="18" t="s">
        <v>11</v>
      </c>
      <c r="J4" s="67">
        <v>43192</v>
      </c>
      <c r="K4" s="18" t="s">
        <v>13</v>
      </c>
      <c r="L4" s="781">
        <v>43193</v>
      </c>
      <c r="M4" s="782"/>
    </row>
    <row r="5" spans="1:17" ht="13.7" customHeight="1">
      <c r="A5" s="775" t="s">
        <v>2</v>
      </c>
      <c r="B5" s="783" t="s">
        <v>3</v>
      </c>
      <c r="C5" s="785" t="s">
        <v>4</v>
      </c>
      <c r="D5" s="775" t="s">
        <v>20</v>
      </c>
      <c r="E5" s="776"/>
      <c r="F5" s="779"/>
      <c r="G5" s="779"/>
      <c r="H5" s="779"/>
      <c r="I5" s="787" t="s">
        <v>6</v>
      </c>
      <c r="J5" s="788"/>
      <c r="K5" s="788" t="s">
        <v>12</v>
      </c>
      <c r="L5" s="789"/>
      <c r="M5" s="775" t="s">
        <v>10</v>
      </c>
    </row>
    <row r="6" spans="1:17" ht="13.7" customHeight="1">
      <c r="A6" s="777"/>
      <c r="B6" s="784"/>
      <c r="C6" s="786"/>
      <c r="D6" s="777"/>
      <c r="E6" s="777"/>
      <c r="F6" s="780"/>
      <c r="G6" s="780"/>
      <c r="H6" s="780"/>
      <c r="I6" s="790" t="s">
        <v>18</v>
      </c>
      <c r="J6" s="791"/>
      <c r="K6" s="791"/>
      <c r="L6" s="792"/>
      <c r="M6" s="777"/>
    </row>
    <row r="7" spans="1:17" ht="13.7" customHeight="1">
      <c r="A7" s="19">
        <v>1</v>
      </c>
      <c r="B7" s="72" t="s">
        <v>99</v>
      </c>
      <c r="C7" s="73" t="s">
        <v>100</v>
      </c>
      <c r="D7" s="73" t="s">
        <v>415</v>
      </c>
      <c r="E7" s="74" t="s">
        <v>19</v>
      </c>
      <c r="F7" s="71">
        <v>1</v>
      </c>
      <c r="G7" s="6">
        <v>5</v>
      </c>
      <c r="H7" s="6"/>
      <c r="I7" s="769"/>
      <c r="J7" s="770"/>
      <c r="K7" s="771"/>
      <c r="L7" s="772"/>
      <c r="M7" s="7"/>
    </row>
    <row r="8" spans="1:17" ht="13.7" customHeight="1">
      <c r="A8" s="19">
        <v>2</v>
      </c>
      <c r="B8" s="72" t="s">
        <v>21</v>
      </c>
      <c r="C8" s="73" t="s">
        <v>22</v>
      </c>
      <c r="D8" s="73" t="s">
        <v>23</v>
      </c>
      <c r="E8" s="74" t="s">
        <v>19</v>
      </c>
      <c r="F8" s="5">
        <v>3</v>
      </c>
      <c r="G8" s="6">
        <v>20</v>
      </c>
      <c r="H8" s="6"/>
      <c r="I8" s="769"/>
      <c r="J8" s="770"/>
      <c r="K8" s="771"/>
      <c r="L8" s="772"/>
      <c r="M8" s="7"/>
      <c r="N8" s="2"/>
    </row>
    <row r="9" spans="1:17" ht="13.7" customHeight="1">
      <c r="A9" s="19">
        <v>3</v>
      </c>
      <c r="B9" s="72" t="s">
        <v>261</v>
      </c>
      <c r="C9" s="73" t="s">
        <v>262</v>
      </c>
      <c r="D9" s="73" t="s">
        <v>263</v>
      </c>
      <c r="E9" s="74" t="s">
        <v>19</v>
      </c>
      <c r="F9" s="5">
        <v>3</v>
      </c>
      <c r="G9" s="6">
        <v>10</v>
      </c>
      <c r="H9" s="6"/>
      <c r="I9" s="769"/>
      <c r="J9" s="770"/>
      <c r="K9" s="771"/>
      <c r="L9" s="772"/>
      <c r="M9" s="7"/>
      <c r="N9" s="2"/>
    </row>
    <row r="10" spans="1:17" ht="13.7" customHeight="1">
      <c r="A10" s="19">
        <v>4</v>
      </c>
      <c r="B10" s="69" t="s">
        <v>143</v>
      </c>
      <c r="C10" s="70" t="s">
        <v>144</v>
      </c>
      <c r="D10" s="70" t="s">
        <v>145</v>
      </c>
      <c r="E10" s="71" t="s">
        <v>146</v>
      </c>
      <c r="F10" s="5">
        <v>1</v>
      </c>
      <c r="G10" s="6">
        <v>5</v>
      </c>
      <c r="H10" s="6"/>
      <c r="I10" s="769"/>
      <c r="J10" s="770"/>
      <c r="K10" s="771"/>
      <c r="L10" s="772"/>
      <c r="M10" s="7"/>
    </row>
    <row r="11" spans="1:17" ht="13.7" customHeight="1">
      <c r="A11" s="19">
        <v>5</v>
      </c>
      <c r="B11" s="69" t="s">
        <v>416</v>
      </c>
      <c r="C11" s="70" t="s">
        <v>417</v>
      </c>
      <c r="D11" s="70" t="s">
        <v>417</v>
      </c>
      <c r="E11" s="71" t="s">
        <v>19</v>
      </c>
      <c r="F11" s="5">
        <v>0</v>
      </c>
      <c r="G11" s="6" t="s">
        <v>427</v>
      </c>
      <c r="H11" s="6"/>
      <c r="I11" s="769"/>
      <c r="J11" s="770"/>
      <c r="K11" s="771"/>
      <c r="L11" s="772"/>
      <c r="M11" s="7"/>
    </row>
    <row r="12" spans="1:17" ht="13.7" customHeight="1">
      <c r="A12" s="19">
        <v>6</v>
      </c>
      <c r="B12" s="26" t="s">
        <v>418</v>
      </c>
      <c r="C12" s="27" t="s">
        <v>419</v>
      </c>
      <c r="D12" s="27" t="s">
        <v>420</v>
      </c>
      <c r="E12" s="28" t="s">
        <v>146</v>
      </c>
      <c r="F12" s="5">
        <v>1</v>
      </c>
      <c r="G12" s="6">
        <v>5</v>
      </c>
      <c r="H12" s="6"/>
      <c r="I12" s="769"/>
      <c r="J12" s="770"/>
      <c r="K12" s="771"/>
      <c r="L12" s="772"/>
      <c r="M12" s="7"/>
    </row>
    <row r="13" spans="1:17" ht="13.7" customHeight="1">
      <c r="A13" s="19">
        <v>7</v>
      </c>
      <c r="B13" s="26" t="s">
        <v>421</v>
      </c>
      <c r="C13" s="27" t="s">
        <v>422</v>
      </c>
      <c r="D13" s="27" t="s">
        <v>423</v>
      </c>
      <c r="E13" s="28" t="s">
        <v>159</v>
      </c>
      <c r="F13" s="5">
        <v>3</v>
      </c>
      <c r="G13" s="6">
        <v>30</v>
      </c>
      <c r="H13" s="6"/>
      <c r="I13" s="769"/>
      <c r="J13" s="770"/>
      <c r="K13" s="771"/>
      <c r="L13" s="772"/>
      <c r="M13" s="7"/>
    </row>
    <row r="14" spans="1:17" ht="13.7" customHeight="1">
      <c r="A14" s="19">
        <v>8</v>
      </c>
      <c r="B14" s="26" t="s">
        <v>129</v>
      </c>
      <c r="C14" s="27" t="s">
        <v>130</v>
      </c>
      <c r="D14" s="27" t="s">
        <v>131</v>
      </c>
      <c r="E14" s="28" t="s">
        <v>19</v>
      </c>
      <c r="F14" s="5">
        <v>3</v>
      </c>
      <c r="G14" s="6">
        <v>25</v>
      </c>
      <c r="H14" s="6"/>
      <c r="I14" s="769"/>
      <c r="J14" s="770"/>
      <c r="K14" s="771"/>
      <c r="L14" s="772"/>
      <c r="M14" s="7"/>
    </row>
    <row r="15" spans="1:17" ht="13.7" customHeight="1">
      <c r="A15" s="19">
        <v>9</v>
      </c>
      <c r="B15" s="72" t="s">
        <v>64</v>
      </c>
      <c r="C15" s="73" t="s">
        <v>65</v>
      </c>
      <c r="D15" s="73" t="s">
        <v>66</v>
      </c>
      <c r="E15" s="74" t="s">
        <v>19</v>
      </c>
      <c r="F15" s="5" t="s">
        <v>428</v>
      </c>
      <c r="G15" s="6">
        <v>10</v>
      </c>
      <c r="H15" s="6"/>
      <c r="I15" s="769"/>
      <c r="J15" s="770"/>
      <c r="K15" s="771"/>
      <c r="L15" s="772"/>
      <c r="M15" s="7"/>
      <c r="O15" t="s">
        <v>17</v>
      </c>
    </row>
    <row r="16" spans="1:17" ht="13.7" customHeight="1">
      <c r="A16" s="19">
        <v>10</v>
      </c>
      <c r="B16" s="72" t="s">
        <v>173</v>
      </c>
      <c r="C16" s="73" t="s">
        <v>174</v>
      </c>
      <c r="D16" s="73" t="s">
        <v>175</v>
      </c>
      <c r="E16" s="74" t="s">
        <v>146</v>
      </c>
      <c r="F16" s="5">
        <v>1</v>
      </c>
      <c r="G16" s="6">
        <v>5</v>
      </c>
      <c r="H16" s="6"/>
      <c r="I16" s="769"/>
      <c r="J16" s="770"/>
      <c r="K16" s="771"/>
      <c r="L16" s="772"/>
      <c r="M16" s="7"/>
    </row>
    <row r="17" spans="1:13" ht="13.7" customHeight="1">
      <c r="A17" s="19">
        <v>11</v>
      </c>
      <c r="B17" s="72" t="s">
        <v>176</v>
      </c>
      <c r="C17" s="73" t="s">
        <v>177</v>
      </c>
      <c r="D17" s="73" t="s">
        <v>178</v>
      </c>
      <c r="E17" s="74" t="s">
        <v>146</v>
      </c>
      <c r="F17" s="5">
        <v>2</v>
      </c>
      <c r="G17" s="6">
        <v>5</v>
      </c>
      <c r="H17" s="6"/>
      <c r="I17" s="769"/>
      <c r="J17" s="770"/>
      <c r="K17" s="771"/>
      <c r="L17" s="772"/>
      <c r="M17" s="7"/>
    </row>
    <row r="18" spans="1:13" ht="13.7" customHeight="1">
      <c r="A18" s="19">
        <v>12</v>
      </c>
      <c r="B18" s="72" t="s">
        <v>33</v>
      </c>
      <c r="C18" s="73" t="s">
        <v>34</v>
      </c>
      <c r="D18" s="73" t="s">
        <v>35</v>
      </c>
      <c r="E18" s="74" t="s">
        <v>19</v>
      </c>
      <c r="F18" s="5">
        <v>2</v>
      </c>
      <c r="G18" s="6">
        <v>3</v>
      </c>
      <c r="H18" s="6"/>
      <c r="I18" s="769"/>
      <c r="J18" s="770"/>
      <c r="K18" s="771"/>
      <c r="L18" s="772"/>
      <c r="M18" s="7"/>
    </row>
    <row r="19" spans="1:13" ht="13.7" customHeight="1">
      <c r="A19" s="19">
        <v>13</v>
      </c>
      <c r="B19" s="72" t="s">
        <v>160</v>
      </c>
      <c r="C19" s="73" t="s">
        <v>161</v>
      </c>
      <c r="D19" s="73" t="s">
        <v>162</v>
      </c>
      <c r="E19" s="74" t="s">
        <v>19</v>
      </c>
      <c r="F19" s="5">
        <v>1</v>
      </c>
      <c r="G19" s="6">
        <v>3</v>
      </c>
      <c r="H19" s="6"/>
      <c r="I19" s="769"/>
      <c r="J19" s="770"/>
      <c r="K19" s="771"/>
      <c r="L19" s="772"/>
      <c r="M19" s="7"/>
    </row>
    <row r="20" spans="1:13" ht="13.7" customHeight="1">
      <c r="A20" s="19">
        <v>14</v>
      </c>
      <c r="B20" s="72"/>
      <c r="C20" s="73"/>
      <c r="D20" s="73" t="s">
        <v>429</v>
      </c>
      <c r="E20" s="74" t="s">
        <v>19</v>
      </c>
      <c r="F20" s="5" t="s">
        <v>81</v>
      </c>
      <c r="G20" s="6">
        <v>1</v>
      </c>
      <c r="H20" s="6"/>
      <c r="I20" s="769"/>
      <c r="J20" s="770"/>
      <c r="K20" s="771"/>
      <c r="L20" s="772"/>
      <c r="M20" s="7"/>
    </row>
    <row r="21" spans="1:13" ht="13.7" customHeight="1">
      <c r="A21" s="19">
        <v>15</v>
      </c>
      <c r="B21" s="72" t="s">
        <v>185</v>
      </c>
      <c r="C21" s="73" t="s">
        <v>186</v>
      </c>
      <c r="D21" s="73" t="s">
        <v>187</v>
      </c>
      <c r="E21" s="74" t="s">
        <v>19</v>
      </c>
      <c r="F21" s="5" t="s">
        <v>242</v>
      </c>
      <c r="G21" s="6">
        <v>1</v>
      </c>
      <c r="H21" s="6"/>
      <c r="I21" s="769"/>
      <c r="J21" s="770"/>
      <c r="K21" s="65"/>
      <c r="L21" s="66"/>
      <c r="M21" s="7"/>
    </row>
    <row r="22" spans="1:13" ht="13.7" customHeight="1">
      <c r="A22" s="19">
        <v>16</v>
      </c>
      <c r="B22" s="72" t="s">
        <v>156</v>
      </c>
      <c r="C22" s="73" t="s">
        <v>157</v>
      </c>
      <c r="D22" s="73" t="s">
        <v>158</v>
      </c>
      <c r="E22" s="74" t="s">
        <v>159</v>
      </c>
      <c r="F22" s="5">
        <v>0</v>
      </c>
      <c r="G22" s="6">
        <v>20</v>
      </c>
      <c r="H22" s="6"/>
      <c r="I22" s="769"/>
      <c r="J22" s="770"/>
      <c r="K22" s="65"/>
      <c r="L22" s="66"/>
      <c r="M22" s="7"/>
    </row>
    <row r="23" spans="1:13" ht="13.7" customHeight="1">
      <c r="A23" s="19">
        <v>17</v>
      </c>
      <c r="B23" s="72" t="s">
        <v>119</v>
      </c>
      <c r="C23" s="73" t="s">
        <v>120</v>
      </c>
      <c r="D23" s="73" t="s">
        <v>121</v>
      </c>
      <c r="E23" s="74" t="s">
        <v>19</v>
      </c>
      <c r="F23" s="5">
        <v>0</v>
      </c>
      <c r="G23" s="6" t="s">
        <v>81</v>
      </c>
      <c r="H23" s="6"/>
      <c r="I23" s="769"/>
      <c r="J23" s="770"/>
      <c r="K23" s="65"/>
      <c r="L23" s="66"/>
      <c r="M23" s="7"/>
    </row>
    <row r="24" spans="1:13" ht="13.7" customHeight="1">
      <c r="A24" s="19">
        <v>18</v>
      </c>
      <c r="B24" s="72" t="s">
        <v>122</v>
      </c>
      <c r="C24" s="73" t="s">
        <v>123</v>
      </c>
      <c r="D24" s="73" t="s">
        <v>124</v>
      </c>
      <c r="E24" s="74" t="s">
        <v>19</v>
      </c>
      <c r="F24" s="5">
        <v>0</v>
      </c>
      <c r="G24" s="6" t="s">
        <v>81</v>
      </c>
      <c r="H24" s="6"/>
      <c r="I24" s="769"/>
      <c r="J24" s="770"/>
      <c r="K24" s="65"/>
      <c r="L24" s="66"/>
      <c r="M24" s="7"/>
    </row>
    <row r="25" spans="1:13" ht="13.7" customHeight="1">
      <c r="A25" s="19">
        <v>19</v>
      </c>
      <c r="B25" s="72"/>
      <c r="C25" s="73"/>
      <c r="D25" s="73" t="s">
        <v>424</v>
      </c>
      <c r="E25" s="74" t="s">
        <v>19</v>
      </c>
      <c r="F25" s="5">
        <v>0</v>
      </c>
      <c r="G25" s="6">
        <v>3</v>
      </c>
      <c r="H25" s="6"/>
      <c r="I25" s="769"/>
      <c r="J25" s="770"/>
      <c r="K25" s="65"/>
      <c r="L25" s="66"/>
      <c r="M25" s="7"/>
    </row>
    <row r="26" spans="1:13" ht="13.7" customHeight="1">
      <c r="A26" s="19">
        <v>20</v>
      </c>
      <c r="B26" s="72"/>
      <c r="C26" s="73"/>
      <c r="D26" s="73" t="s">
        <v>425</v>
      </c>
      <c r="E26" s="74" t="s">
        <v>426</v>
      </c>
      <c r="F26" s="5">
        <v>0</v>
      </c>
      <c r="G26" s="6">
        <v>3</v>
      </c>
      <c r="H26" s="6"/>
      <c r="I26" s="769"/>
      <c r="J26" s="770"/>
      <c r="K26" s="65"/>
      <c r="L26" s="66"/>
      <c r="M26" s="7"/>
    </row>
    <row r="27" spans="1:13" ht="13.7" customHeight="1">
      <c r="A27" s="19">
        <v>21</v>
      </c>
      <c r="B27" s="69"/>
      <c r="C27" s="68"/>
      <c r="D27" s="70"/>
      <c r="E27" s="71"/>
      <c r="F27" s="5"/>
      <c r="G27" s="6"/>
      <c r="H27" s="6"/>
      <c r="I27" s="769"/>
      <c r="J27" s="770"/>
      <c r="K27" s="65"/>
      <c r="L27" s="66"/>
      <c r="M27" s="7"/>
    </row>
    <row r="28" spans="1:13" ht="13.7" customHeight="1">
      <c r="A28" s="19">
        <v>22</v>
      </c>
      <c r="B28" s="26"/>
      <c r="C28" s="27"/>
      <c r="D28" s="27"/>
      <c r="E28" s="28"/>
      <c r="F28" s="5"/>
      <c r="G28" s="6"/>
      <c r="H28" s="6"/>
      <c r="I28" s="769"/>
      <c r="J28" s="770"/>
      <c r="K28" s="65"/>
      <c r="L28" s="66"/>
      <c r="M28" s="7"/>
    </row>
    <row r="29" spans="1:13" ht="13.7" customHeight="1">
      <c r="A29" s="19">
        <v>23</v>
      </c>
      <c r="B29" s="75"/>
      <c r="C29" s="76"/>
      <c r="D29" s="76"/>
      <c r="E29" s="77"/>
      <c r="F29" s="5"/>
      <c r="G29" s="6"/>
      <c r="H29" s="6"/>
      <c r="I29" s="769"/>
      <c r="J29" s="770"/>
      <c r="K29" s="771"/>
      <c r="L29" s="772"/>
      <c r="M29" s="7"/>
    </row>
    <row r="30" spans="1:13" ht="13.7" customHeight="1">
      <c r="A30" s="19">
        <v>24</v>
      </c>
      <c r="B30" s="26"/>
      <c r="C30" s="27"/>
      <c r="D30" s="27"/>
      <c r="E30" s="28"/>
      <c r="F30" s="5"/>
      <c r="G30" s="59"/>
      <c r="H30" s="6"/>
      <c r="I30" s="769"/>
      <c r="J30" s="770"/>
      <c r="K30" s="771"/>
      <c r="L30" s="772"/>
      <c r="M30" s="7"/>
    </row>
    <row r="31" spans="1:13" ht="13.7" customHeight="1">
      <c r="A31" s="19">
        <v>25</v>
      </c>
      <c r="B31" s="26"/>
      <c r="C31" s="27"/>
      <c r="D31" s="27"/>
      <c r="E31" s="28"/>
      <c r="F31" s="5"/>
      <c r="G31" s="6"/>
      <c r="H31" s="6"/>
      <c r="I31" s="769"/>
      <c r="J31" s="770"/>
      <c r="K31" s="771"/>
      <c r="L31" s="772"/>
      <c r="M31" s="7"/>
    </row>
    <row r="32" spans="1:13" ht="13.7" customHeight="1">
      <c r="A32" s="19">
        <v>26</v>
      </c>
      <c r="B32" s="26"/>
      <c r="C32" s="27"/>
      <c r="D32" s="27"/>
      <c r="E32" s="28"/>
      <c r="F32" s="5"/>
      <c r="G32" s="6"/>
      <c r="H32" s="6"/>
      <c r="I32" s="769"/>
      <c r="J32" s="770"/>
      <c r="K32" s="771"/>
      <c r="L32" s="772"/>
      <c r="M32" s="7"/>
    </row>
    <row r="33" spans="1:13" ht="13.7" customHeight="1">
      <c r="A33" s="19">
        <v>27</v>
      </c>
      <c r="B33" s="72"/>
      <c r="C33" s="73"/>
      <c r="D33" s="73"/>
      <c r="E33" s="74"/>
      <c r="F33" s="5"/>
      <c r="G33" s="6"/>
      <c r="H33" s="6"/>
      <c r="I33" s="769"/>
      <c r="J33" s="770"/>
      <c r="K33" s="771"/>
      <c r="L33" s="772"/>
      <c r="M33" s="7"/>
    </row>
    <row r="34" spans="1:13" ht="13.7" customHeight="1">
      <c r="A34" s="19">
        <v>28</v>
      </c>
      <c r="B34" s="72"/>
      <c r="C34" s="73"/>
      <c r="D34" s="73"/>
      <c r="E34" s="74"/>
      <c r="F34" s="5"/>
      <c r="G34" s="6"/>
      <c r="H34" s="6"/>
      <c r="I34" s="769"/>
      <c r="J34" s="770"/>
      <c r="K34" s="771"/>
      <c r="L34" s="772"/>
      <c r="M34" s="7"/>
    </row>
    <row r="35" spans="1:13" ht="13.7" customHeight="1">
      <c r="A35" s="19">
        <v>29</v>
      </c>
      <c r="B35" s="72"/>
      <c r="C35" s="73"/>
      <c r="D35" s="73"/>
      <c r="E35" s="74"/>
      <c r="F35" s="5"/>
      <c r="G35" s="6"/>
      <c r="H35" s="6"/>
      <c r="I35" s="769"/>
      <c r="J35" s="770"/>
      <c r="K35" s="771"/>
      <c r="L35" s="772"/>
      <c r="M35" s="7"/>
    </row>
    <row r="36" spans="1:13" ht="13.7" customHeight="1">
      <c r="A36" s="19">
        <v>30</v>
      </c>
      <c r="B36" s="72"/>
      <c r="C36" s="73"/>
      <c r="D36" s="73"/>
      <c r="E36" s="74"/>
      <c r="F36" s="5"/>
      <c r="G36" s="6"/>
      <c r="H36" s="6"/>
      <c r="I36" s="769"/>
      <c r="J36" s="770"/>
      <c r="K36" s="65"/>
      <c r="L36" s="66"/>
      <c r="M36" s="7"/>
    </row>
    <row r="37" spans="1:13" ht="13.7" customHeight="1">
      <c r="A37" s="19">
        <v>31</v>
      </c>
      <c r="B37" s="72"/>
      <c r="C37" s="73"/>
      <c r="D37" s="73"/>
      <c r="E37" s="74"/>
      <c r="F37" s="5"/>
      <c r="G37" s="6"/>
      <c r="H37" s="6"/>
      <c r="I37" s="769"/>
      <c r="J37" s="770"/>
      <c r="K37" s="65"/>
      <c r="L37" s="66"/>
      <c r="M37" s="7"/>
    </row>
    <row r="38" spans="1:13" ht="13.7" customHeight="1">
      <c r="A38" s="19">
        <v>32</v>
      </c>
      <c r="B38" s="72"/>
      <c r="C38" s="73"/>
      <c r="D38" s="73"/>
      <c r="E38" s="74"/>
      <c r="F38" s="5"/>
      <c r="G38" s="6"/>
      <c r="H38" s="6"/>
      <c r="I38" s="769"/>
      <c r="J38" s="770"/>
      <c r="K38" s="65"/>
      <c r="L38" s="66"/>
      <c r="M38" s="7"/>
    </row>
    <row r="39" spans="1:13" ht="13.7" customHeight="1">
      <c r="A39" s="19">
        <v>33</v>
      </c>
      <c r="B39" s="72"/>
      <c r="C39" s="73"/>
      <c r="D39" s="73"/>
      <c r="E39" s="74"/>
      <c r="F39" s="5"/>
      <c r="G39" s="6"/>
      <c r="H39" s="6"/>
      <c r="I39" s="769"/>
      <c r="J39" s="770"/>
      <c r="K39" s="65"/>
      <c r="L39" s="66"/>
      <c r="M39" s="7"/>
    </row>
    <row r="40" spans="1:13" ht="13.7" customHeight="1">
      <c r="A40" s="19">
        <v>34</v>
      </c>
      <c r="B40" s="72"/>
      <c r="C40" s="73"/>
      <c r="D40" s="73"/>
      <c r="E40" s="74"/>
      <c r="F40" s="5"/>
      <c r="G40" s="6"/>
      <c r="H40" s="6"/>
      <c r="I40" s="769"/>
      <c r="J40" s="770"/>
      <c r="K40" s="65"/>
      <c r="L40" s="66"/>
      <c r="M40" s="7"/>
    </row>
    <row r="41" spans="1:13" ht="13.7" customHeight="1">
      <c r="A41" s="19">
        <v>35</v>
      </c>
      <c r="B41" s="72"/>
      <c r="C41" s="73"/>
      <c r="D41" s="73"/>
      <c r="E41" s="74"/>
      <c r="F41" s="5"/>
      <c r="G41" s="6"/>
      <c r="H41" s="6"/>
      <c r="I41" s="769"/>
      <c r="J41" s="770"/>
      <c r="K41" s="65"/>
      <c r="L41" s="66"/>
      <c r="M41" s="7"/>
    </row>
    <row r="42" spans="1:13" ht="13.7" customHeight="1">
      <c r="A42" s="19">
        <v>36</v>
      </c>
      <c r="B42" s="72"/>
      <c r="C42" s="73"/>
      <c r="D42" s="73"/>
      <c r="E42" s="74"/>
      <c r="F42" s="5"/>
      <c r="G42" s="6"/>
      <c r="H42" s="6"/>
      <c r="I42" s="769"/>
      <c r="J42" s="770"/>
      <c r="K42" s="65"/>
      <c r="L42" s="66"/>
      <c r="M42" s="7"/>
    </row>
    <row r="43" spans="1:13" ht="13.7" customHeight="1">
      <c r="A43" s="19">
        <v>37</v>
      </c>
      <c r="B43" s="72"/>
      <c r="C43" s="73"/>
      <c r="D43" s="73"/>
      <c r="E43" s="74"/>
      <c r="F43" s="5"/>
      <c r="G43" s="6"/>
      <c r="H43" s="6"/>
      <c r="I43" s="769"/>
      <c r="J43" s="770"/>
      <c r="K43" s="65"/>
      <c r="L43" s="66"/>
      <c r="M43" s="7"/>
    </row>
    <row r="44" spans="1:13" ht="13.7" customHeight="1">
      <c r="A44" s="19">
        <v>38</v>
      </c>
      <c r="B44" s="72"/>
      <c r="C44" s="73"/>
      <c r="D44" s="73"/>
      <c r="E44" s="74"/>
      <c r="F44" s="5"/>
      <c r="G44" s="6"/>
      <c r="H44" s="6"/>
      <c r="I44" s="769"/>
      <c r="J44" s="770"/>
      <c r="K44" s="65"/>
      <c r="L44" s="66"/>
      <c r="M44" s="7"/>
    </row>
    <row r="45" spans="1:13" ht="13.7" customHeight="1">
      <c r="A45" s="19">
        <v>39</v>
      </c>
      <c r="B45" s="72"/>
      <c r="C45" s="73"/>
      <c r="D45" s="73"/>
      <c r="E45" s="74"/>
      <c r="F45" s="5"/>
      <c r="G45" s="6"/>
      <c r="H45" s="6"/>
      <c r="I45" s="769"/>
      <c r="J45" s="770"/>
      <c r="K45" s="65"/>
      <c r="L45" s="66"/>
      <c r="M45" s="7"/>
    </row>
    <row r="46" spans="1:13" ht="13.7" customHeight="1">
      <c r="A46" s="19">
        <v>40</v>
      </c>
      <c r="B46" s="72"/>
      <c r="C46" s="73"/>
      <c r="D46" s="73"/>
      <c r="E46" s="74"/>
      <c r="F46" s="5"/>
      <c r="G46" s="6"/>
      <c r="H46" s="6"/>
      <c r="I46" s="769"/>
      <c r="J46" s="770"/>
      <c r="K46" s="65"/>
      <c r="L46" s="66"/>
      <c r="M46" s="7"/>
    </row>
    <row r="47" spans="1:13" ht="13.7" customHeight="1">
      <c r="A47" s="19">
        <v>41</v>
      </c>
      <c r="B47" s="72"/>
      <c r="C47" s="73"/>
      <c r="D47" s="73"/>
      <c r="E47" s="74"/>
      <c r="F47" s="5"/>
      <c r="G47" s="6"/>
      <c r="H47" s="6"/>
      <c r="I47" s="769"/>
      <c r="J47" s="770"/>
      <c r="K47" s="65"/>
      <c r="L47" s="66"/>
      <c r="M47" s="7"/>
    </row>
    <row r="48" spans="1:13" ht="13.7" customHeight="1">
      <c r="A48" s="19">
        <v>42</v>
      </c>
      <c r="B48" s="72"/>
      <c r="C48" s="73"/>
      <c r="D48" s="73"/>
      <c r="E48" s="74"/>
      <c r="F48" s="5"/>
      <c r="G48" s="6"/>
      <c r="H48" s="6"/>
      <c r="I48" s="769"/>
      <c r="J48" s="770"/>
      <c r="K48" s="65"/>
      <c r="L48" s="66"/>
      <c r="M48" s="7"/>
    </row>
    <row r="49" spans="1:13" ht="13.7" customHeight="1">
      <c r="A49" s="19">
        <v>43</v>
      </c>
      <c r="B49" s="72"/>
      <c r="C49" s="73"/>
      <c r="D49" s="73"/>
      <c r="E49" s="74"/>
      <c r="F49" s="5"/>
      <c r="G49" s="6"/>
      <c r="H49" s="6"/>
      <c r="I49" s="769"/>
      <c r="J49" s="770"/>
      <c r="K49" s="65"/>
      <c r="L49" s="66"/>
      <c r="M49" s="7"/>
    </row>
    <row r="50" spans="1:13" ht="13.7" customHeight="1">
      <c r="A50" s="19">
        <v>44</v>
      </c>
      <c r="B50" s="72"/>
      <c r="C50" s="73"/>
      <c r="D50" s="73"/>
      <c r="E50" s="74"/>
      <c r="F50" s="5"/>
      <c r="G50" s="6"/>
      <c r="H50" s="6"/>
      <c r="I50" s="769"/>
      <c r="J50" s="770"/>
      <c r="K50" s="65"/>
      <c r="L50" s="66"/>
      <c r="M50" s="7"/>
    </row>
    <row r="51" spans="1:13" ht="13.7" customHeight="1">
      <c r="A51" s="19">
        <v>45</v>
      </c>
      <c r="B51" s="72"/>
      <c r="C51" s="73"/>
      <c r="D51" s="73"/>
      <c r="E51" s="74"/>
      <c r="F51" s="5"/>
      <c r="G51" s="6"/>
      <c r="H51" s="6"/>
      <c r="I51" s="769"/>
      <c r="J51" s="770"/>
      <c r="K51" s="65"/>
      <c r="L51" s="66"/>
      <c r="M51" s="7"/>
    </row>
    <row r="53" spans="1:13" ht="11.25" customHeight="1">
      <c r="A53" s="11"/>
      <c r="B53" s="11"/>
      <c r="C53" s="11"/>
      <c r="E53" s="12"/>
      <c r="F53" s="20"/>
      <c r="G53" s="12"/>
      <c r="J53" s="13"/>
      <c r="K53" s="16" t="s">
        <v>9</v>
      </c>
    </row>
    <row r="54" spans="1:13" ht="14.25" customHeight="1"/>
    <row r="55" spans="1:13" ht="14.25" customHeight="1"/>
    <row r="56" spans="1:13" ht="14.25" customHeight="1"/>
    <row r="57" spans="1:13" ht="14.25" customHeight="1"/>
    <row r="58" spans="1:13" ht="14.25" customHeight="1"/>
  </sheetData>
  <mergeCells count="81"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  <mergeCell ref="I8:J8"/>
    <mergeCell ref="K8:L8"/>
    <mergeCell ref="I9:J9"/>
    <mergeCell ref="K9:L9"/>
    <mergeCell ref="I7:J7"/>
    <mergeCell ref="K7:L7"/>
    <mergeCell ref="I10:J10"/>
    <mergeCell ref="K10:L10"/>
    <mergeCell ref="I11:J11"/>
    <mergeCell ref="K11:L11"/>
    <mergeCell ref="I12:J12"/>
    <mergeCell ref="K12:L12"/>
    <mergeCell ref="I13:J13"/>
    <mergeCell ref="K13:L13"/>
    <mergeCell ref="I14:J14"/>
    <mergeCell ref="K14:L14"/>
    <mergeCell ref="I15:J15"/>
    <mergeCell ref="K15:L15"/>
    <mergeCell ref="I16:J16"/>
    <mergeCell ref="K16:L16"/>
    <mergeCell ref="I17:J17"/>
    <mergeCell ref="K17:L17"/>
    <mergeCell ref="I18:J18"/>
    <mergeCell ref="K18:L18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30:J30"/>
    <mergeCell ref="K30:L30"/>
    <mergeCell ref="I31:J31"/>
    <mergeCell ref="K31:L31"/>
    <mergeCell ref="I32:J32"/>
    <mergeCell ref="K32:L32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</mergeCells>
  <pageMargins left="0.53" right="0.2" top="0.75" bottom="0.75" header="0.3" footer="0.3"/>
  <pageSetup paperSize="9" orientation="portrait" verticalDpi="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>
  <sheetPr codeName="Sheet15"/>
  <dimension ref="A1:Q100"/>
  <sheetViews>
    <sheetView topLeftCell="A79" workbookViewId="0">
      <selection activeCell="T92" sqref="T92"/>
    </sheetView>
  </sheetViews>
  <sheetFormatPr defaultRowHeight="15"/>
  <cols>
    <col min="1" max="1" width="2.7109375" customWidth="1"/>
    <col min="2" max="2" width="7.42578125" customWidth="1"/>
    <col min="3" max="3" width="7.42578125" hidden="1" customWidth="1"/>
    <col min="4" max="4" width="32.5703125" customWidth="1"/>
    <col min="5" max="5" width="5.140625" bestFit="1" customWidth="1"/>
    <col min="6" max="6" width="5.5703125" customWidth="1"/>
    <col min="7" max="7" width="6.5703125" bestFit="1" customWidth="1"/>
    <col min="8" max="8" width="4.28515625" customWidth="1"/>
    <col min="9" max="9" width="5.42578125" customWidth="1"/>
    <col min="10" max="10" width="11" customWidth="1"/>
    <col min="11" max="11" width="7.28515625" customWidth="1"/>
    <col min="12" max="12" width="4.14062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36">
      <c r="A4" s="773" t="s">
        <v>1</v>
      </c>
      <c r="B4" s="774"/>
      <c r="C4" s="78"/>
      <c r="D4" s="17"/>
      <c r="E4" s="775" t="s">
        <v>5</v>
      </c>
      <c r="F4" s="778" t="s">
        <v>14</v>
      </c>
      <c r="G4" s="778" t="s">
        <v>15</v>
      </c>
      <c r="H4" s="778" t="s">
        <v>16</v>
      </c>
      <c r="I4" s="18" t="s">
        <v>11</v>
      </c>
      <c r="J4" s="81">
        <v>43195</v>
      </c>
      <c r="K4" s="18" t="s">
        <v>13</v>
      </c>
      <c r="L4" s="781">
        <v>43196</v>
      </c>
      <c r="M4" s="782"/>
    </row>
    <row r="5" spans="1:17" ht="13.7" customHeight="1">
      <c r="A5" s="775" t="s">
        <v>2</v>
      </c>
      <c r="B5" s="783" t="s">
        <v>3</v>
      </c>
      <c r="C5" s="785" t="s">
        <v>4</v>
      </c>
      <c r="D5" s="775" t="s">
        <v>20</v>
      </c>
      <c r="E5" s="776"/>
      <c r="F5" s="779"/>
      <c r="G5" s="779"/>
      <c r="H5" s="779"/>
      <c r="I5" s="787" t="s">
        <v>6</v>
      </c>
      <c r="J5" s="788"/>
      <c r="K5" s="788" t="s">
        <v>12</v>
      </c>
      <c r="L5" s="789"/>
      <c r="M5" s="775" t="s">
        <v>10</v>
      </c>
    </row>
    <row r="6" spans="1:17" ht="13.7" customHeight="1">
      <c r="A6" s="777"/>
      <c r="B6" s="784"/>
      <c r="C6" s="786"/>
      <c r="D6" s="777"/>
      <c r="E6" s="777"/>
      <c r="F6" s="780"/>
      <c r="G6" s="780"/>
      <c r="H6" s="780"/>
      <c r="I6" s="790" t="s">
        <v>18</v>
      </c>
      <c r="J6" s="791"/>
      <c r="K6" s="791"/>
      <c r="L6" s="792"/>
      <c r="M6" s="777"/>
    </row>
    <row r="7" spans="1:17" ht="13.7" customHeight="1">
      <c r="A7" s="19">
        <v>1</v>
      </c>
      <c r="B7" s="82"/>
      <c r="C7" s="83"/>
      <c r="D7" s="83"/>
      <c r="E7" s="84"/>
      <c r="F7" s="71"/>
      <c r="G7" s="6"/>
      <c r="H7" s="6"/>
      <c r="I7" s="769"/>
      <c r="J7" s="770"/>
      <c r="K7" s="771"/>
      <c r="L7" s="772"/>
      <c r="M7" s="7"/>
    </row>
    <row r="8" spans="1:17" ht="13.7" customHeight="1">
      <c r="A8" s="19">
        <v>2</v>
      </c>
      <c r="B8" s="82" t="s">
        <v>272</v>
      </c>
      <c r="C8" s="83" t="s">
        <v>273</v>
      </c>
      <c r="D8" s="83" t="s">
        <v>274</v>
      </c>
      <c r="E8" s="84" t="s">
        <v>19</v>
      </c>
      <c r="F8" s="5"/>
      <c r="G8" s="6">
        <v>3</v>
      </c>
      <c r="H8" s="6"/>
      <c r="I8" s="769"/>
      <c r="J8" s="770"/>
      <c r="K8" s="771"/>
      <c r="L8" s="772"/>
      <c r="M8" s="7"/>
      <c r="N8" s="2"/>
    </row>
    <row r="9" spans="1:17" ht="13.7" customHeight="1">
      <c r="A9" s="19">
        <v>3</v>
      </c>
      <c r="B9" s="82" t="s">
        <v>85</v>
      </c>
      <c r="C9" s="83" t="s">
        <v>86</v>
      </c>
      <c r="D9" s="83" t="s">
        <v>430</v>
      </c>
      <c r="E9" s="84" t="s">
        <v>19</v>
      </c>
      <c r="F9" s="5"/>
      <c r="G9" s="6">
        <v>3</v>
      </c>
      <c r="H9" s="6"/>
      <c r="I9" s="769"/>
      <c r="J9" s="770"/>
      <c r="K9" s="771"/>
      <c r="L9" s="772"/>
      <c r="M9" s="7"/>
      <c r="N9" s="2"/>
    </row>
    <row r="10" spans="1:17" ht="13.7" customHeight="1">
      <c r="A10" s="19">
        <v>4</v>
      </c>
      <c r="B10" s="82" t="s">
        <v>92</v>
      </c>
      <c r="C10" s="83" t="s">
        <v>431</v>
      </c>
      <c r="D10" s="83" t="s">
        <v>432</v>
      </c>
      <c r="E10" s="84" t="s">
        <v>19</v>
      </c>
      <c r="F10" s="5"/>
      <c r="G10" s="6">
        <v>10</v>
      </c>
      <c r="H10" s="6"/>
      <c r="I10" s="769"/>
      <c r="J10" s="770"/>
      <c r="K10" s="771"/>
      <c r="L10" s="772"/>
      <c r="M10" s="7"/>
    </row>
    <row r="11" spans="1:17" ht="13.7" customHeight="1">
      <c r="A11" s="19">
        <v>5</v>
      </c>
      <c r="B11" s="82" t="s">
        <v>39</v>
      </c>
      <c r="C11" s="83" t="s">
        <v>40</v>
      </c>
      <c r="D11" s="83" t="s">
        <v>41</v>
      </c>
      <c r="E11" s="84" t="s">
        <v>19</v>
      </c>
      <c r="F11" s="5"/>
      <c r="G11" s="6">
        <v>2</v>
      </c>
      <c r="H11" s="6"/>
      <c r="I11" s="769"/>
      <c r="J11" s="770"/>
      <c r="K11" s="771"/>
      <c r="L11" s="772"/>
      <c r="M11" s="7"/>
    </row>
    <row r="12" spans="1:17" ht="13.7" customHeight="1">
      <c r="A12" s="19">
        <v>6</v>
      </c>
      <c r="B12" s="82" t="s">
        <v>160</v>
      </c>
      <c r="C12" s="83" t="s">
        <v>161</v>
      </c>
      <c r="D12" s="83" t="s">
        <v>162</v>
      </c>
      <c r="E12" s="84" t="s">
        <v>19</v>
      </c>
      <c r="F12" s="5"/>
      <c r="G12" s="6">
        <v>3</v>
      </c>
      <c r="H12" s="6"/>
      <c r="I12" s="769"/>
      <c r="J12" s="770"/>
      <c r="K12" s="771"/>
      <c r="L12" s="772"/>
      <c r="M12" s="7"/>
    </row>
    <row r="13" spans="1:17" ht="13.7" customHeight="1">
      <c r="A13" s="19">
        <v>7</v>
      </c>
      <c r="B13" s="82" t="s">
        <v>433</v>
      </c>
      <c r="C13" s="83" t="s">
        <v>434</v>
      </c>
      <c r="D13" s="83" t="s">
        <v>260</v>
      </c>
      <c r="E13" s="84" t="s">
        <v>19</v>
      </c>
      <c r="F13" s="5"/>
      <c r="G13" s="6">
        <v>2</v>
      </c>
      <c r="H13" s="6"/>
      <c r="I13" s="769"/>
      <c r="J13" s="770"/>
      <c r="K13" s="771"/>
      <c r="L13" s="772"/>
      <c r="M13" s="7"/>
    </row>
    <row r="14" spans="1:17" ht="13.7" customHeight="1">
      <c r="A14" s="19">
        <v>8</v>
      </c>
      <c r="B14" s="82" t="s">
        <v>210</v>
      </c>
      <c r="C14" s="83" t="s">
        <v>211</v>
      </c>
      <c r="D14" s="83" t="s">
        <v>212</v>
      </c>
      <c r="E14" s="84" t="s">
        <v>19</v>
      </c>
      <c r="F14" s="5"/>
      <c r="G14" s="6">
        <v>1</v>
      </c>
      <c r="H14" s="6"/>
      <c r="I14" s="769"/>
      <c r="J14" s="770"/>
      <c r="K14" s="771"/>
      <c r="L14" s="772"/>
      <c r="M14" s="7"/>
    </row>
    <row r="15" spans="1:17" ht="13.7" customHeight="1">
      <c r="A15" s="19">
        <v>9</v>
      </c>
      <c r="B15" s="82" t="s">
        <v>24</v>
      </c>
      <c r="C15" s="83" t="s">
        <v>25</v>
      </c>
      <c r="D15" s="83" t="s">
        <v>26</v>
      </c>
      <c r="E15" s="84" t="s">
        <v>19</v>
      </c>
      <c r="F15" s="5"/>
      <c r="G15" s="6">
        <v>1</v>
      </c>
      <c r="H15" s="6"/>
      <c r="I15" s="769"/>
      <c r="J15" s="770"/>
      <c r="K15" s="771"/>
      <c r="L15" s="772"/>
      <c r="M15" s="7"/>
      <c r="O15" t="s">
        <v>17</v>
      </c>
    </row>
    <row r="16" spans="1:17" ht="13.7" customHeight="1">
      <c r="A16" s="19">
        <v>10</v>
      </c>
      <c r="B16" s="82" t="s">
        <v>435</v>
      </c>
      <c r="C16" s="85" t="s">
        <v>436</v>
      </c>
      <c r="D16" s="83" t="s">
        <v>413</v>
      </c>
      <c r="E16" s="86" t="s">
        <v>19</v>
      </c>
      <c r="F16" s="5"/>
      <c r="G16" s="6">
        <v>10</v>
      </c>
      <c r="H16" s="6"/>
      <c r="I16" s="769"/>
      <c r="J16" s="770"/>
      <c r="K16" s="771"/>
      <c r="L16" s="772"/>
      <c r="M16" s="7"/>
    </row>
    <row r="17" spans="1:13" ht="13.7" customHeight="1">
      <c r="A17" s="19">
        <v>11</v>
      </c>
      <c r="B17" s="82" t="s">
        <v>437</v>
      </c>
      <c r="C17" s="83" t="s">
        <v>438</v>
      </c>
      <c r="D17" s="83" t="s">
        <v>439</v>
      </c>
      <c r="E17" s="84" t="s">
        <v>128</v>
      </c>
      <c r="F17" s="5"/>
      <c r="G17" s="6">
        <v>10</v>
      </c>
      <c r="H17" s="6"/>
      <c r="I17" s="769"/>
      <c r="J17" s="770"/>
      <c r="K17" s="771"/>
      <c r="L17" s="772"/>
      <c r="M17" s="7"/>
    </row>
    <row r="18" spans="1:13" ht="13.7" customHeight="1">
      <c r="A18" s="19">
        <v>12</v>
      </c>
      <c r="B18" s="82" t="s">
        <v>108</v>
      </c>
      <c r="C18" s="83" t="s">
        <v>109</v>
      </c>
      <c r="D18" s="83" t="s">
        <v>166</v>
      </c>
      <c r="E18" s="84" t="s">
        <v>19</v>
      </c>
      <c r="F18" s="5"/>
      <c r="G18" s="6">
        <v>10</v>
      </c>
      <c r="H18" s="6"/>
      <c r="I18" s="769"/>
      <c r="J18" s="770"/>
      <c r="K18" s="771"/>
      <c r="L18" s="772"/>
      <c r="M18" s="7"/>
    </row>
    <row r="19" spans="1:13" ht="13.7" customHeight="1">
      <c r="A19" s="19">
        <v>13</v>
      </c>
      <c r="B19" s="82" t="s">
        <v>341</v>
      </c>
      <c r="C19" s="83" t="s">
        <v>342</v>
      </c>
      <c r="D19" s="83" t="s">
        <v>343</v>
      </c>
      <c r="E19" s="84" t="s">
        <v>19</v>
      </c>
      <c r="F19" s="5"/>
      <c r="G19" s="6">
        <v>5</v>
      </c>
      <c r="H19" s="6"/>
      <c r="I19" s="769"/>
      <c r="J19" s="770"/>
      <c r="K19" s="771"/>
      <c r="L19" s="772"/>
      <c r="M19" s="7"/>
    </row>
    <row r="20" spans="1:13" ht="13.7" customHeight="1">
      <c r="A20" s="19">
        <v>14</v>
      </c>
      <c r="B20" s="82" t="s">
        <v>110</v>
      </c>
      <c r="C20" s="83" t="s">
        <v>111</v>
      </c>
      <c r="D20" s="83" t="s">
        <v>112</v>
      </c>
      <c r="E20" s="84" t="s">
        <v>19</v>
      </c>
      <c r="F20" s="5"/>
      <c r="G20" s="6">
        <v>1</v>
      </c>
      <c r="H20" s="6"/>
      <c r="I20" s="769"/>
      <c r="J20" s="770"/>
      <c r="K20" s="771"/>
      <c r="L20" s="772"/>
      <c r="M20" s="7"/>
    </row>
    <row r="21" spans="1:13" ht="13.7" customHeight="1">
      <c r="A21" s="19">
        <v>15</v>
      </c>
      <c r="B21" s="82" t="s">
        <v>440</v>
      </c>
      <c r="C21" s="83" t="s">
        <v>441</v>
      </c>
      <c r="D21" s="83" t="s">
        <v>442</v>
      </c>
      <c r="E21" s="84" t="s">
        <v>73</v>
      </c>
      <c r="F21" s="5"/>
      <c r="G21" s="6">
        <v>1</v>
      </c>
      <c r="H21" s="6"/>
      <c r="I21" s="769"/>
      <c r="J21" s="770"/>
      <c r="K21" s="79"/>
      <c r="L21" s="80"/>
      <c r="M21" s="7"/>
    </row>
    <row r="22" spans="1:13" ht="13.7" customHeight="1">
      <c r="A22" s="19">
        <v>16</v>
      </c>
      <c r="B22" s="82" t="s">
        <v>150</v>
      </c>
      <c r="C22" s="83" t="s">
        <v>151</v>
      </c>
      <c r="D22" s="83" t="s">
        <v>152</v>
      </c>
      <c r="E22" s="84" t="s">
        <v>19</v>
      </c>
      <c r="F22" s="5"/>
      <c r="G22" s="6">
        <v>6</v>
      </c>
      <c r="H22" s="6"/>
      <c r="I22" s="769"/>
      <c r="J22" s="770"/>
      <c r="K22" s="79"/>
      <c r="L22" s="80"/>
      <c r="M22" s="7"/>
    </row>
    <row r="23" spans="1:13" ht="13.7" customHeight="1">
      <c r="A23" s="19">
        <v>17</v>
      </c>
      <c r="B23" s="82" t="s">
        <v>30</v>
      </c>
      <c r="C23" s="83" t="s">
        <v>31</v>
      </c>
      <c r="D23" s="83" t="s">
        <v>32</v>
      </c>
      <c r="E23" s="84" t="s">
        <v>19</v>
      </c>
      <c r="F23" s="5"/>
      <c r="G23" s="6">
        <v>2</v>
      </c>
      <c r="H23" s="6"/>
      <c r="I23" s="769"/>
      <c r="J23" s="770"/>
      <c r="K23" s="79"/>
      <c r="L23" s="80"/>
      <c r="M23" s="7"/>
    </row>
    <row r="24" spans="1:13" ht="13.7" customHeight="1">
      <c r="A24" s="19">
        <v>18</v>
      </c>
      <c r="B24" s="82" t="s">
        <v>275</v>
      </c>
      <c r="C24" s="83" t="s">
        <v>276</v>
      </c>
      <c r="D24" s="83" t="s">
        <v>277</v>
      </c>
      <c r="E24" s="84" t="s">
        <v>19</v>
      </c>
      <c r="F24" s="5"/>
      <c r="G24" s="6">
        <v>1</v>
      </c>
      <c r="H24" s="6"/>
      <c r="I24" s="769"/>
      <c r="J24" s="770"/>
      <c r="K24" s="79"/>
      <c r="L24" s="80"/>
      <c r="M24" s="7"/>
    </row>
    <row r="25" spans="1:13" ht="13.7" customHeight="1">
      <c r="A25" s="19">
        <v>19</v>
      </c>
      <c r="B25" s="82" t="s">
        <v>278</v>
      </c>
      <c r="C25" s="83" t="s">
        <v>279</v>
      </c>
      <c r="D25" s="83" t="s">
        <v>280</v>
      </c>
      <c r="E25" s="84" t="s">
        <v>19</v>
      </c>
      <c r="F25" s="5"/>
      <c r="G25" s="6">
        <v>1</v>
      </c>
      <c r="H25" s="6"/>
      <c r="I25" s="769"/>
      <c r="J25" s="770"/>
      <c r="K25" s="79"/>
      <c r="L25" s="80"/>
      <c r="M25" s="7"/>
    </row>
    <row r="26" spans="1:13" ht="13.7" customHeight="1">
      <c r="A26" s="19">
        <v>20</v>
      </c>
      <c r="B26" s="82" t="s">
        <v>443</v>
      </c>
      <c r="C26" s="83" t="s">
        <v>444</v>
      </c>
      <c r="D26" s="83" t="s">
        <v>445</v>
      </c>
      <c r="E26" s="84" t="s">
        <v>19</v>
      </c>
      <c r="F26" s="5"/>
      <c r="G26" s="6" t="s">
        <v>81</v>
      </c>
      <c r="H26" s="6"/>
      <c r="I26" s="769"/>
      <c r="J26" s="770"/>
      <c r="K26" s="79"/>
      <c r="L26" s="80"/>
      <c r="M26" s="7"/>
    </row>
    <row r="27" spans="1:13" ht="13.7" customHeight="1">
      <c r="A27" s="19">
        <v>21</v>
      </c>
      <c r="B27" s="82" t="s">
        <v>185</v>
      </c>
      <c r="C27" s="83" t="s">
        <v>186</v>
      </c>
      <c r="D27" s="83" t="s">
        <v>187</v>
      </c>
      <c r="E27" s="84" t="s">
        <v>19</v>
      </c>
      <c r="F27" s="5"/>
      <c r="G27" s="6">
        <v>2</v>
      </c>
      <c r="H27" s="6"/>
      <c r="I27" s="769"/>
      <c r="J27" s="770"/>
      <c r="K27" s="79"/>
      <c r="L27" s="80"/>
      <c r="M27" s="7"/>
    </row>
    <row r="28" spans="1:13" ht="13.7" customHeight="1">
      <c r="A28" s="19">
        <v>22</v>
      </c>
      <c r="B28" s="82" t="s">
        <v>163</v>
      </c>
      <c r="C28" s="83" t="s">
        <v>164</v>
      </c>
      <c r="D28" s="83" t="s">
        <v>165</v>
      </c>
      <c r="E28" s="84" t="s">
        <v>19</v>
      </c>
      <c r="F28" s="5"/>
      <c r="G28" s="6">
        <v>15</v>
      </c>
      <c r="H28" s="6"/>
      <c r="I28" s="769"/>
      <c r="J28" s="770"/>
      <c r="K28" s="79"/>
      <c r="L28" s="80"/>
      <c r="M28" s="7"/>
    </row>
    <row r="29" spans="1:13" ht="13.7" customHeight="1">
      <c r="A29" s="19">
        <v>23</v>
      </c>
      <c r="B29" s="82"/>
      <c r="C29" s="83"/>
      <c r="D29" s="83" t="s">
        <v>446</v>
      </c>
      <c r="E29" s="84" t="s">
        <v>19</v>
      </c>
      <c r="F29" s="5"/>
      <c r="G29" s="6">
        <v>3</v>
      </c>
      <c r="H29" s="6"/>
      <c r="I29" s="769" t="s">
        <v>518</v>
      </c>
      <c r="J29" s="770"/>
      <c r="K29" s="771"/>
      <c r="L29" s="772"/>
      <c r="M29" s="7"/>
    </row>
    <row r="30" spans="1:13" ht="13.7" customHeight="1">
      <c r="A30" s="19">
        <v>24</v>
      </c>
      <c r="B30" s="82" t="s">
        <v>447</v>
      </c>
      <c r="C30" s="83" t="s">
        <v>448</v>
      </c>
      <c r="D30" s="83" t="s">
        <v>449</v>
      </c>
      <c r="E30" s="84" t="s">
        <v>19</v>
      </c>
      <c r="F30" s="5"/>
      <c r="G30" s="59">
        <v>10</v>
      </c>
      <c r="H30" s="6"/>
      <c r="I30" s="769"/>
      <c r="J30" s="770"/>
      <c r="K30" s="771"/>
      <c r="L30" s="772"/>
      <c r="M30" s="7"/>
    </row>
    <row r="31" spans="1:13" ht="13.7" customHeight="1">
      <c r="A31" s="19">
        <v>25</v>
      </c>
      <c r="B31" s="82" t="s">
        <v>137</v>
      </c>
      <c r="C31" s="83" t="s">
        <v>138</v>
      </c>
      <c r="D31" s="83" t="s">
        <v>139</v>
      </c>
      <c r="E31" s="84" t="s">
        <v>19</v>
      </c>
      <c r="F31" s="5"/>
      <c r="G31" s="6">
        <v>2</v>
      </c>
      <c r="H31" s="6"/>
      <c r="I31" s="769"/>
      <c r="J31" s="770"/>
      <c r="K31" s="771"/>
      <c r="L31" s="772"/>
      <c r="M31" s="7"/>
    </row>
    <row r="32" spans="1:13" ht="13.7" customHeight="1">
      <c r="A32" s="19">
        <v>26</v>
      </c>
      <c r="B32" s="82"/>
      <c r="C32" s="83"/>
      <c r="D32" s="83"/>
      <c r="E32" s="84"/>
      <c r="F32" s="5"/>
      <c r="G32" s="6"/>
      <c r="H32" s="6"/>
      <c r="I32" s="769"/>
      <c r="J32" s="770"/>
      <c r="K32" s="771"/>
      <c r="L32" s="772"/>
      <c r="M32" s="7"/>
    </row>
    <row r="33" spans="1:13" ht="13.7" customHeight="1">
      <c r="A33" s="19">
        <v>27</v>
      </c>
      <c r="B33" s="82" t="s">
        <v>36</v>
      </c>
      <c r="C33" s="83" t="s">
        <v>37</v>
      </c>
      <c r="D33" s="83" t="s">
        <v>38</v>
      </c>
      <c r="E33" s="84" t="s">
        <v>19</v>
      </c>
      <c r="F33" s="5"/>
      <c r="G33" s="6">
        <v>1</v>
      </c>
      <c r="H33" s="6"/>
      <c r="I33" s="769"/>
      <c r="J33" s="770"/>
      <c r="K33" s="771"/>
      <c r="L33" s="772"/>
      <c r="M33" s="7"/>
    </row>
    <row r="34" spans="1:13" ht="13.7" customHeight="1">
      <c r="A34" s="19">
        <v>28</v>
      </c>
      <c r="B34" s="82" t="s">
        <v>365</v>
      </c>
      <c r="C34" s="83" t="s">
        <v>366</v>
      </c>
      <c r="D34" s="83" t="s">
        <v>367</v>
      </c>
      <c r="E34" s="84" t="s">
        <v>19</v>
      </c>
      <c r="F34" s="5"/>
      <c r="G34" s="6">
        <v>2</v>
      </c>
      <c r="H34" s="6"/>
      <c r="I34" s="769"/>
      <c r="J34" s="770"/>
      <c r="K34" s="771"/>
      <c r="L34" s="772"/>
      <c r="M34" s="7"/>
    </row>
    <row r="35" spans="1:13" ht="13.7" customHeight="1">
      <c r="A35" s="19">
        <v>29</v>
      </c>
      <c r="B35" s="82" t="s">
        <v>54</v>
      </c>
      <c r="C35" s="83" t="s">
        <v>55</v>
      </c>
      <c r="D35" s="83" t="s">
        <v>56</v>
      </c>
      <c r="E35" s="84" t="s">
        <v>57</v>
      </c>
      <c r="F35" s="5"/>
      <c r="G35" s="6">
        <v>1</v>
      </c>
      <c r="H35" s="6"/>
      <c r="I35" s="769"/>
      <c r="J35" s="770"/>
      <c r="K35" s="771"/>
      <c r="L35" s="772"/>
      <c r="M35" s="7"/>
    </row>
    <row r="36" spans="1:13" ht="13.7" customHeight="1">
      <c r="A36" s="19">
        <v>30</v>
      </c>
      <c r="B36" s="82" t="s">
        <v>359</v>
      </c>
      <c r="C36" s="83" t="s">
        <v>360</v>
      </c>
      <c r="D36" s="83" t="s">
        <v>361</v>
      </c>
      <c r="E36" s="84" t="s">
        <v>19</v>
      </c>
      <c r="F36" s="5"/>
      <c r="G36" s="6">
        <v>10</v>
      </c>
      <c r="H36" s="6"/>
      <c r="I36" s="769"/>
      <c r="J36" s="770"/>
      <c r="K36" s="79"/>
      <c r="L36" s="80"/>
      <c r="M36" s="7"/>
    </row>
    <row r="37" spans="1:13" ht="13.7" customHeight="1">
      <c r="A37" s="19">
        <v>31</v>
      </c>
      <c r="B37" s="82" t="s">
        <v>401</v>
      </c>
      <c r="C37" s="83" t="s">
        <v>402</v>
      </c>
      <c r="D37" s="83" t="s">
        <v>403</v>
      </c>
      <c r="E37" s="84" t="s">
        <v>73</v>
      </c>
      <c r="F37" s="5"/>
      <c r="G37" s="6">
        <v>5</v>
      </c>
      <c r="H37" s="6"/>
      <c r="I37" s="769"/>
      <c r="J37" s="770"/>
      <c r="K37" s="79"/>
      <c r="L37" s="80"/>
      <c r="M37" s="7"/>
    </row>
    <row r="38" spans="1:13" ht="13.7" customHeight="1">
      <c r="A38" s="19">
        <v>32</v>
      </c>
      <c r="B38" s="82" t="s">
        <v>147</v>
      </c>
      <c r="C38" s="83" t="s">
        <v>148</v>
      </c>
      <c r="D38" s="83" t="s">
        <v>149</v>
      </c>
      <c r="E38" s="84" t="s">
        <v>73</v>
      </c>
      <c r="F38" s="5"/>
      <c r="G38" s="6">
        <v>4</v>
      </c>
      <c r="H38" s="6"/>
      <c r="I38" s="769"/>
      <c r="J38" s="770"/>
      <c r="K38" s="79"/>
      <c r="L38" s="80"/>
      <c r="M38" s="7"/>
    </row>
    <row r="39" spans="1:13" ht="13.7" customHeight="1">
      <c r="A39" s="19">
        <v>33</v>
      </c>
      <c r="B39" s="82" t="s">
        <v>450</v>
      </c>
      <c r="C39" s="83" t="s">
        <v>451</v>
      </c>
      <c r="D39" s="83" t="s">
        <v>452</v>
      </c>
      <c r="E39" s="84" t="s">
        <v>57</v>
      </c>
      <c r="F39" s="5"/>
      <c r="G39" s="6">
        <v>10</v>
      </c>
      <c r="H39" s="6"/>
      <c r="I39" s="769"/>
      <c r="J39" s="770"/>
      <c r="K39" s="79"/>
      <c r="L39" s="80"/>
      <c r="M39" s="7"/>
    </row>
    <row r="40" spans="1:13" ht="13.7" customHeight="1">
      <c r="A40" s="19">
        <v>34</v>
      </c>
      <c r="B40" s="82" t="s">
        <v>453</v>
      </c>
      <c r="C40" s="83" t="s">
        <v>454</v>
      </c>
      <c r="D40" s="83" t="s">
        <v>455</v>
      </c>
      <c r="E40" s="84" t="s">
        <v>19</v>
      </c>
      <c r="F40" s="5"/>
      <c r="G40" s="6">
        <v>20</v>
      </c>
      <c r="H40" s="6"/>
      <c r="I40" s="769"/>
      <c r="J40" s="770"/>
      <c r="K40" s="79"/>
      <c r="L40" s="80"/>
      <c r="M40" s="7"/>
    </row>
    <row r="41" spans="1:13" ht="13.7" customHeight="1">
      <c r="A41" s="19">
        <v>35</v>
      </c>
      <c r="B41" s="82" t="s">
        <v>456</v>
      </c>
      <c r="C41" s="83" t="s">
        <v>457</v>
      </c>
      <c r="D41" s="83" t="s">
        <v>458</v>
      </c>
      <c r="E41" s="84" t="s">
        <v>19</v>
      </c>
      <c r="F41" s="5"/>
      <c r="G41" s="6">
        <v>2</v>
      </c>
      <c r="H41" s="6"/>
      <c r="I41" s="769"/>
      <c r="J41" s="770"/>
      <c r="K41" s="79"/>
      <c r="L41" s="80"/>
      <c r="M41" s="7"/>
    </row>
    <row r="42" spans="1:13" ht="13.7" customHeight="1">
      <c r="A42" s="19">
        <v>36</v>
      </c>
      <c r="B42" s="82" t="s">
        <v>459</v>
      </c>
      <c r="C42" s="83" t="s">
        <v>357</v>
      </c>
      <c r="D42" s="83" t="s">
        <v>460</v>
      </c>
      <c r="E42" s="84" t="s">
        <v>19</v>
      </c>
      <c r="F42" s="5"/>
      <c r="G42" s="6">
        <v>3</v>
      </c>
      <c r="H42" s="6"/>
      <c r="I42" s="769"/>
      <c r="J42" s="770"/>
      <c r="K42" s="79"/>
      <c r="L42" s="80"/>
      <c r="M42" s="7"/>
    </row>
    <row r="43" spans="1:13" ht="13.7" customHeight="1">
      <c r="A43" s="19">
        <v>37</v>
      </c>
      <c r="B43" s="82"/>
      <c r="C43" s="83"/>
      <c r="D43" s="83"/>
      <c r="E43" s="84"/>
      <c r="F43" s="5"/>
      <c r="G43" s="6"/>
      <c r="H43" s="6"/>
      <c r="I43" s="769"/>
      <c r="J43" s="770"/>
      <c r="K43" s="79"/>
      <c r="L43" s="80"/>
      <c r="M43" s="7"/>
    </row>
    <row r="44" spans="1:13" ht="13.7" customHeight="1">
      <c r="A44" s="19">
        <v>38</v>
      </c>
      <c r="B44" s="82" t="s">
        <v>461</v>
      </c>
      <c r="C44" s="83" t="s">
        <v>462</v>
      </c>
      <c r="D44" s="83" t="s">
        <v>463</v>
      </c>
      <c r="E44" s="84" t="s">
        <v>146</v>
      </c>
      <c r="F44" s="5"/>
      <c r="G44" s="6">
        <v>10</v>
      </c>
      <c r="H44" s="6"/>
      <c r="I44" s="769"/>
      <c r="J44" s="770"/>
      <c r="K44" s="79"/>
      <c r="L44" s="80"/>
      <c r="M44" s="7"/>
    </row>
    <row r="45" spans="1:13" ht="13.7" customHeight="1">
      <c r="A45" s="19">
        <v>39</v>
      </c>
      <c r="B45" s="82" t="s">
        <v>21</v>
      </c>
      <c r="C45" s="83" t="s">
        <v>22</v>
      </c>
      <c r="D45" s="83" t="s">
        <v>23</v>
      </c>
      <c r="E45" s="84" t="s">
        <v>19</v>
      </c>
      <c r="F45" s="5"/>
      <c r="G45" s="6">
        <v>10</v>
      </c>
      <c r="H45" s="6"/>
      <c r="I45" s="769"/>
      <c r="J45" s="770"/>
      <c r="K45" s="79"/>
      <c r="L45" s="80"/>
      <c r="M45" s="7"/>
    </row>
    <row r="46" spans="1:13" ht="13.7" customHeight="1">
      <c r="A46" s="19">
        <v>40</v>
      </c>
      <c r="B46" s="82" t="s">
        <v>464</v>
      </c>
      <c r="C46" s="83" t="s">
        <v>465</v>
      </c>
      <c r="D46" s="83" t="s">
        <v>466</v>
      </c>
      <c r="E46" s="84" t="s">
        <v>467</v>
      </c>
      <c r="F46" s="5"/>
      <c r="G46" s="6">
        <v>1</v>
      </c>
      <c r="H46" s="6"/>
      <c r="I46" s="769" t="s">
        <v>519</v>
      </c>
      <c r="J46" s="770"/>
      <c r="K46" s="79"/>
      <c r="L46" s="80"/>
      <c r="M46" s="7"/>
    </row>
    <row r="47" spans="1:13" ht="13.7" customHeight="1">
      <c r="A47" s="19">
        <v>41</v>
      </c>
      <c r="B47" s="82" t="s">
        <v>246</v>
      </c>
      <c r="C47" s="83" t="s">
        <v>247</v>
      </c>
      <c r="D47" s="83" t="s">
        <v>248</v>
      </c>
      <c r="E47" s="84" t="s">
        <v>19</v>
      </c>
      <c r="F47" s="5"/>
      <c r="G47" s="6">
        <v>1</v>
      </c>
      <c r="H47" s="6"/>
      <c r="I47" s="769"/>
      <c r="J47" s="770"/>
      <c r="K47" s="79"/>
      <c r="L47" s="80"/>
      <c r="M47" s="7"/>
    </row>
    <row r="48" spans="1:13" ht="13.7" customHeight="1">
      <c r="A48" s="19">
        <v>42</v>
      </c>
      <c r="B48" s="82" t="s">
        <v>468</v>
      </c>
      <c r="C48" s="83" t="s">
        <v>469</v>
      </c>
      <c r="D48" s="83" t="s">
        <v>470</v>
      </c>
      <c r="E48" s="84" t="s">
        <v>19</v>
      </c>
      <c r="F48" s="5"/>
      <c r="G48" s="6">
        <v>30</v>
      </c>
      <c r="H48" s="6"/>
      <c r="I48" s="769"/>
      <c r="J48" s="770"/>
      <c r="K48" s="79"/>
      <c r="L48" s="80"/>
      <c r="M48" s="7"/>
    </row>
    <row r="49" spans="1:13" ht="13.7" customHeight="1">
      <c r="A49" s="19">
        <v>43</v>
      </c>
      <c r="B49" s="82" t="s">
        <v>471</v>
      </c>
      <c r="C49" s="83" t="s">
        <v>472</v>
      </c>
      <c r="D49" s="83" t="s">
        <v>473</v>
      </c>
      <c r="E49" s="84" t="s">
        <v>19</v>
      </c>
      <c r="F49" s="5"/>
      <c r="G49" s="6">
        <v>15</v>
      </c>
      <c r="H49" s="6"/>
      <c r="I49" s="769"/>
      <c r="J49" s="770"/>
      <c r="K49" s="79"/>
      <c r="L49" s="80"/>
      <c r="M49" s="7"/>
    </row>
    <row r="50" spans="1:13" ht="13.7" customHeight="1">
      <c r="A50" s="19">
        <v>44</v>
      </c>
      <c r="B50" s="82"/>
      <c r="C50" s="83"/>
      <c r="D50" s="83"/>
      <c r="E50" s="84"/>
      <c r="F50" s="5"/>
      <c r="G50" s="6"/>
      <c r="H50" s="6"/>
      <c r="I50" s="769"/>
      <c r="J50" s="770"/>
      <c r="K50" s="79"/>
      <c r="L50" s="80"/>
      <c r="M50" s="7"/>
    </row>
    <row r="51" spans="1:13" ht="13.7" customHeight="1">
      <c r="A51" s="19">
        <v>45</v>
      </c>
      <c r="B51" s="82" t="s">
        <v>474</v>
      </c>
      <c r="C51" s="83" t="s">
        <v>475</v>
      </c>
      <c r="D51" s="83" t="s">
        <v>476</v>
      </c>
      <c r="E51" s="84" t="s">
        <v>19</v>
      </c>
      <c r="F51" s="5"/>
      <c r="G51" s="6" t="s">
        <v>242</v>
      </c>
      <c r="H51" s="6"/>
      <c r="I51" s="769"/>
      <c r="J51" s="770"/>
      <c r="K51" s="79"/>
      <c r="L51" s="80"/>
      <c r="M51" s="7"/>
    </row>
    <row r="52" spans="1:13">
      <c r="B52" s="82" t="s">
        <v>477</v>
      </c>
      <c r="C52" s="83" t="s">
        <v>478</v>
      </c>
      <c r="D52" s="83" t="s">
        <v>479</v>
      </c>
      <c r="E52" s="84" t="s">
        <v>19</v>
      </c>
      <c r="F52" s="90"/>
      <c r="G52" s="108" t="s">
        <v>242</v>
      </c>
      <c r="H52" s="90"/>
      <c r="I52" s="92"/>
      <c r="J52" s="93"/>
      <c r="K52" s="92"/>
      <c r="L52" s="93"/>
      <c r="M52" s="90"/>
    </row>
    <row r="53" spans="1:13" ht="11.25" customHeight="1">
      <c r="A53" s="11"/>
      <c r="B53" s="82" t="s">
        <v>74</v>
      </c>
      <c r="C53" s="83" t="s">
        <v>75</v>
      </c>
      <c r="D53" s="83" t="s">
        <v>76</v>
      </c>
      <c r="E53" s="84" t="s">
        <v>19</v>
      </c>
      <c r="F53" s="91"/>
      <c r="G53" s="109" t="s">
        <v>81</v>
      </c>
      <c r="H53" s="90"/>
      <c r="I53" s="92"/>
      <c r="J53" s="94"/>
      <c r="K53" s="95"/>
      <c r="L53" s="93"/>
      <c r="M53" s="90"/>
    </row>
    <row r="54" spans="1:13" ht="14.25" customHeight="1">
      <c r="B54" s="82" t="s">
        <v>237</v>
      </c>
      <c r="C54" s="83" t="s">
        <v>238</v>
      </c>
      <c r="D54" s="83" t="s">
        <v>239</v>
      </c>
      <c r="E54" s="84" t="s">
        <v>19</v>
      </c>
      <c r="F54" s="90"/>
      <c r="G54" s="108">
        <v>5</v>
      </c>
      <c r="H54" s="90"/>
      <c r="I54" s="92"/>
      <c r="J54" s="93"/>
      <c r="K54" s="92"/>
      <c r="L54" s="93"/>
      <c r="M54" s="90"/>
    </row>
    <row r="55" spans="1:13" ht="14.25" customHeight="1">
      <c r="B55" s="82" t="s">
        <v>306</v>
      </c>
      <c r="C55" s="83" t="s">
        <v>307</v>
      </c>
      <c r="D55" s="83" t="s">
        <v>308</v>
      </c>
      <c r="E55" s="84" t="s">
        <v>19</v>
      </c>
      <c r="F55" s="90"/>
      <c r="G55" s="108">
        <v>5</v>
      </c>
      <c r="H55" s="90"/>
      <c r="I55" s="92"/>
      <c r="J55" s="93"/>
      <c r="K55" s="92"/>
      <c r="L55" s="93"/>
      <c r="M55" s="90"/>
    </row>
    <row r="56" spans="1:13" ht="14.25" customHeight="1">
      <c r="B56" s="82" t="s">
        <v>167</v>
      </c>
      <c r="C56" s="83" t="s">
        <v>168</v>
      </c>
      <c r="D56" s="83" t="s">
        <v>169</v>
      </c>
      <c r="E56" s="84" t="s">
        <v>19</v>
      </c>
      <c r="F56" s="90"/>
      <c r="G56" s="108">
        <v>3</v>
      </c>
      <c r="H56" s="90"/>
      <c r="I56" s="92"/>
      <c r="J56" s="93"/>
      <c r="K56" s="92"/>
      <c r="L56" s="93"/>
      <c r="M56" s="90"/>
    </row>
    <row r="57" spans="1:13" ht="14.25" customHeight="1">
      <c r="B57" s="82" t="s">
        <v>480</v>
      </c>
      <c r="C57" s="83" t="s">
        <v>481</v>
      </c>
      <c r="D57" s="83" t="s">
        <v>482</v>
      </c>
      <c r="E57" s="84" t="s">
        <v>19</v>
      </c>
      <c r="F57" s="90"/>
      <c r="G57" s="108">
        <v>3</v>
      </c>
      <c r="H57" s="90"/>
      <c r="I57" s="92"/>
      <c r="J57" s="93"/>
      <c r="K57" s="92"/>
      <c r="L57" s="93"/>
      <c r="M57" s="90"/>
    </row>
    <row r="58" spans="1:13" ht="14.25" customHeight="1">
      <c r="B58" s="82" t="s">
        <v>170</v>
      </c>
      <c r="C58" s="83" t="s">
        <v>171</v>
      </c>
      <c r="D58" s="83" t="s">
        <v>172</v>
      </c>
      <c r="E58" s="84" t="s">
        <v>19</v>
      </c>
      <c r="F58" s="90"/>
      <c r="G58" s="108">
        <v>3</v>
      </c>
      <c r="H58" s="90"/>
      <c r="I58" s="92"/>
      <c r="J58" s="93"/>
      <c r="K58" s="92"/>
      <c r="L58" s="93"/>
      <c r="M58" s="90"/>
    </row>
    <row r="59" spans="1:13">
      <c r="B59" s="82" t="s">
        <v>362</v>
      </c>
      <c r="C59" s="83" t="s">
        <v>363</v>
      </c>
      <c r="D59" s="83" t="s">
        <v>364</v>
      </c>
      <c r="E59" s="84" t="s">
        <v>19</v>
      </c>
      <c r="F59" s="90"/>
      <c r="G59" s="108">
        <v>2</v>
      </c>
      <c r="H59" s="90"/>
      <c r="I59" s="92"/>
      <c r="J59" s="93"/>
      <c r="K59" s="92"/>
      <c r="L59" s="93"/>
      <c r="M59" s="90"/>
    </row>
    <row r="60" spans="1:13">
      <c r="B60" s="82" t="s">
        <v>483</v>
      </c>
      <c r="C60" s="83" t="s">
        <v>484</v>
      </c>
      <c r="D60" s="83" t="s">
        <v>485</v>
      </c>
      <c r="E60" s="84" t="s">
        <v>19</v>
      </c>
      <c r="F60" s="90"/>
      <c r="G60" s="108">
        <v>1</v>
      </c>
      <c r="H60" s="90"/>
      <c r="I60" s="92"/>
      <c r="J60" s="93"/>
      <c r="K60" s="92"/>
      <c r="L60" s="93"/>
      <c r="M60" s="90"/>
    </row>
    <row r="61" spans="1:13">
      <c r="B61" s="82" t="s">
        <v>45</v>
      </c>
      <c r="C61" s="83" t="s">
        <v>46</v>
      </c>
      <c r="D61" s="83" t="s">
        <v>47</v>
      </c>
      <c r="E61" s="84" t="s">
        <v>19</v>
      </c>
      <c r="F61" s="90"/>
      <c r="G61" s="108">
        <v>10</v>
      </c>
      <c r="H61" s="90"/>
      <c r="I61" s="92"/>
      <c r="J61" s="93"/>
      <c r="K61" s="92"/>
      <c r="L61" s="93"/>
      <c r="M61" s="90"/>
    </row>
    <row r="62" spans="1:13">
      <c r="B62" s="82" t="s">
        <v>486</v>
      </c>
      <c r="C62" s="83" t="s">
        <v>487</v>
      </c>
      <c r="D62" s="83" t="s">
        <v>488</v>
      </c>
      <c r="E62" s="84" t="s">
        <v>19</v>
      </c>
      <c r="F62" s="90"/>
      <c r="G62" s="108">
        <v>2</v>
      </c>
      <c r="H62" s="90"/>
      <c r="I62" s="92"/>
      <c r="J62" s="93"/>
      <c r="K62" s="92"/>
      <c r="L62" s="93"/>
      <c r="M62" s="90"/>
    </row>
    <row r="63" spans="1:13">
      <c r="B63" s="82" t="s">
        <v>489</v>
      </c>
      <c r="C63" s="83" t="s">
        <v>490</v>
      </c>
      <c r="D63" s="83" t="s">
        <v>491</v>
      </c>
      <c r="E63" s="84" t="s">
        <v>467</v>
      </c>
      <c r="F63" s="90"/>
      <c r="G63" s="108">
        <v>10</v>
      </c>
      <c r="H63" s="90" t="s">
        <v>520</v>
      </c>
      <c r="I63" s="92"/>
      <c r="J63" s="93"/>
      <c r="K63" s="92"/>
      <c r="L63" s="93"/>
      <c r="M63" s="90"/>
    </row>
    <row r="64" spans="1:13">
      <c r="B64" s="82" t="s">
        <v>194</v>
      </c>
      <c r="C64" s="83" t="s">
        <v>195</v>
      </c>
      <c r="D64" s="83" t="s">
        <v>196</v>
      </c>
      <c r="E64" s="84" t="s">
        <v>19</v>
      </c>
      <c r="F64" s="90"/>
      <c r="G64" s="108">
        <v>5</v>
      </c>
      <c r="H64" s="90"/>
      <c r="I64" s="92"/>
      <c r="J64" s="93"/>
      <c r="K64" s="92"/>
      <c r="L64" s="93"/>
      <c r="M64" s="90"/>
    </row>
    <row r="65" spans="2:13">
      <c r="B65" s="82" t="s">
        <v>492</v>
      </c>
      <c r="C65" s="83"/>
      <c r="D65" s="83" t="s">
        <v>521</v>
      </c>
      <c r="E65" s="84" t="s">
        <v>19</v>
      </c>
      <c r="F65" s="90"/>
      <c r="G65" s="108">
        <v>10</v>
      </c>
      <c r="H65" s="90"/>
      <c r="I65" s="92"/>
      <c r="J65" s="93"/>
      <c r="K65" s="92"/>
      <c r="L65" s="93"/>
      <c r="M65" s="90"/>
    </row>
    <row r="66" spans="2:13">
      <c r="B66" s="82" t="s">
        <v>267</v>
      </c>
      <c r="C66" s="87" t="s">
        <v>268</v>
      </c>
      <c r="D66" s="83" t="s">
        <v>269</v>
      </c>
      <c r="E66" s="84" t="s">
        <v>19</v>
      </c>
      <c r="F66" s="90"/>
      <c r="G66" s="108">
        <v>15</v>
      </c>
      <c r="H66" s="90"/>
      <c r="I66" s="92"/>
      <c r="J66" s="93"/>
      <c r="K66" s="92"/>
      <c r="L66" s="93"/>
      <c r="M66" s="90"/>
    </row>
    <row r="67" spans="2:13">
      <c r="B67" s="82" t="s">
        <v>493</v>
      </c>
      <c r="C67" s="87" t="s">
        <v>494</v>
      </c>
      <c r="D67" s="83" t="s">
        <v>495</v>
      </c>
      <c r="E67" s="84" t="s">
        <v>19</v>
      </c>
      <c r="F67" s="90"/>
      <c r="G67" s="108">
        <v>15</v>
      </c>
      <c r="H67" s="90"/>
      <c r="I67" s="92"/>
      <c r="J67" s="93"/>
      <c r="K67" s="92"/>
      <c r="L67" s="93"/>
      <c r="M67" s="90"/>
    </row>
    <row r="68" spans="2:13">
      <c r="B68" s="88"/>
      <c r="C68" s="89"/>
      <c r="D68" s="89" t="s">
        <v>496</v>
      </c>
      <c r="E68" s="88" t="s">
        <v>19</v>
      </c>
      <c r="F68" s="90"/>
      <c r="G68" s="108">
        <v>15</v>
      </c>
      <c r="H68" s="90"/>
      <c r="I68" s="92"/>
      <c r="J68" s="93"/>
      <c r="K68" s="92"/>
      <c r="L68" s="93"/>
      <c r="M68" s="90"/>
    </row>
    <row r="69" spans="2:13">
      <c r="B69" s="82" t="s">
        <v>497</v>
      </c>
      <c r="C69" s="83" t="s">
        <v>498</v>
      </c>
      <c r="D69" s="83" t="s">
        <v>499</v>
      </c>
      <c r="E69" s="84" t="s">
        <v>19</v>
      </c>
      <c r="F69" s="90"/>
      <c r="G69" s="108">
        <v>10</v>
      </c>
      <c r="H69" s="90"/>
      <c r="I69" s="92"/>
      <c r="J69" s="93"/>
      <c r="K69" s="92"/>
      <c r="L69" s="93"/>
      <c r="M69" s="90"/>
    </row>
    <row r="70" spans="2:13">
      <c r="B70" s="82" t="s">
        <v>500</v>
      </c>
      <c r="C70" s="83" t="s">
        <v>501</v>
      </c>
      <c r="D70" s="83" t="s">
        <v>502</v>
      </c>
      <c r="E70" s="84" t="s">
        <v>19</v>
      </c>
      <c r="F70" s="90"/>
      <c r="G70" s="108">
        <v>15</v>
      </c>
      <c r="H70" s="90"/>
      <c r="I70" s="92"/>
      <c r="J70" s="93"/>
      <c r="K70" s="92"/>
      <c r="L70" s="93"/>
      <c r="M70" s="90"/>
    </row>
    <row r="71" spans="2:13">
      <c r="B71" s="82" t="s">
        <v>261</v>
      </c>
      <c r="C71" s="83" t="s">
        <v>262</v>
      </c>
      <c r="D71" s="83" t="s">
        <v>263</v>
      </c>
      <c r="E71" s="84" t="s">
        <v>19</v>
      </c>
      <c r="F71" s="90"/>
      <c r="G71" s="108">
        <v>10</v>
      </c>
      <c r="H71" s="90"/>
      <c r="I71" s="92"/>
      <c r="J71" s="93"/>
      <c r="K71" s="92"/>
      <c r="L71" s="93"/>
      <c r="M71" s="90"/>
    </row>
    <row r="72" spans="2:13">
      <c r="B72" s="82" t="s">
        <v>503</v>
      </c>
      <c r="C72" s="83" t="s">
        <v>504</v>
      </c>
      <c r="D72" s="83" t="s">
        <v>505</v>
      </c>
      <c r="E72" s="84" t="s">
        <v>57</v>
      </c>
      <c r="F72" s="90"/>
      <c r="G72" s="108">
        <v>1</v>
      </c>
      <c r="H72" s="90"/>
      <c r="I72" s="92" t="s">
        <v>518</v>
      </c>
      <c r="J72" s="93"/>
      <c r="K72" s="92"/>
      <c r="L72" s="93"/>
      <c r="M72" s="90"/>
    </row>
    <row r="73" spans="2:13">
      <c r="B73" s="82" t="s">
        <v>506</v>
      </c>
      <c r="C73" s="83" t="s">
        <v>507</v>
      </c>
      <c r="D73" s="83" t="s">
        <v>508</v>
      </c>
      <c r="E73" s="84" t="s">
        <v>73</v>
      </c>
      <c r="F73" s="90"/>
      <c r="G73" s="108">
        <v>2</v>
      </c>
      <c r="H73" s="90"/>
      <c r="I73" s="92"/>
      <c r="J73" s="93"/>
      <c r="K73" s="92"/>
      <c r="L73" s="93"/>
      <c r="M73" s="90"/>
    </row>
    <row r="74" spans="2:13">
      <c r="B74" s="82" t="s">
        <v>509</v>
      </c>
      <c r="C74" s="83" t="s">
        <v>510</v>
      </c>
      <c r="D74" s="83" t="s">
        <v>511</v>
      </c>
      <c r="E74" s="84" t="s">
        <v>467</v>
      </c>
      <c r="F74" s="90"/>
      <c r="G74" s="108">
        <v>1</v>
      </c>
      <c r="H74" s="90"/>
      <c r="I74" s="92" t="s">
        <v>518</v>
      </c>
      <c r="J74" s="93"/>
      <c r="K74" s="92"/>
      <c r="L74" s="93"/>
      <c r="M74" s="90"/>
    </row>
    <row r="75" spans="2:13">
      <c r="B75" s="82" t="s">
        <v>512</v>
      </c>
      <c r="C75" s="83" t="s">
        <v>513</v>
      </c>
      <c r="D75" s="83" t="s">
        <v>514</v>
      </c>
      <c r="E75" s="84" t="s">
        <v>57</v>
      </c>
      <c r="F75" s="90"/>
      <c r="G75" s="108">
        <v>5</v>
      </c>
      <c r="H75" s="90"/>
      <c r="I75" s="92"/>
      <c r="J75" s="93"/>
      <c r="K75" s="92"/>
      <c r="L75" s="93"/>
      <c r="M75" s="90"/>
    </row>
    <row r="76" spans="2:13">
      <c r="B76" s="100" t="s">
        <v>515</v>
      </c>
      <c r="C76" s="101" t="s">
        <v>516</v>
      </c>
      <c r="D76" s="101" t="s">
        <v>517</v>
      </c>
      <c r="E76" s="102" t="s">
        <v>19</v>
      </c>
      <c r="F76" s="90"/>
      <c r="G76" s="108">
        <v>3</v>
      </c>
      <c r="H76" s="90"/>
      <c r="I76" s="92"/>
      <c r="J76" s="93"/>
      <c r="K76" s="92"/>
      <c r="L76" s="93"/>
      <c r="M76" s="90"/>
    </row>
    <row r="77" spans="2:13">
      <c r="B77" s="104" t="s">
        <v>234</v>
      </c>
      <c r="C77" s="105" t="s">
        <v>235</v>
      </c>
      <c r="D77" s="105" t="s">
        <v>236</v>
      </c>
      <c r="E77" s="106" t="s">
        <v>19</v>
      </c>
      <c r="F77" s="90"/>
      <c r="G77" s="108">
        <v>10</v>
      </c>
      <c r="H77" s="90"/>
      <c r="I77" s="92"/>
      <c r="J77" s="93"/>
      <c r="K77" s="92"/>
      <c r="L77" s="93"/>
      <c r="M77" s="90"/>
    </row>
    <row r="78" spans="2:13">
      <c r="B78" s="23" t="s">
        <v>522</v>
      </c>
      <c r="C78" s="24" t="s">
        <v>523</v>
      </c>
      <c r="D78" s="24" t="s">
        <v>524</v>
      </c>
      <c r="E78" s="25" t="s">
        <v>19</v>
      </c>
      <c r="F78" s="93"/>
      <c r="G78" s="108">
        <v>3</v>
      </c>
      <c r="H78" s="90"/>
      <c r="I78" s="92"/>
      <c r="J78" s="93"/>
      <c r="K78" s="92"/>
      <c r="L78" s="93"/>
      <c r="M78" s="90"/>
    </row>
    <row r="79" spans="2:13">
      <c r="B79" s="23" t="s">
        <v>525</v>
      </c>
      <c r="C79" s="24" t="s">
        <v>526</v>
      </c>
      <c r="D79" s="24" t="s">
        <v>527</v>
      </c>
      <c r="E79" s="25" t="s">
        <v>19</v>
      </c>
      <c r="F79" s="93"/>
      <c r="G79" s="108">
        <v>10</v>
      </c>
      <c r="H79" s="90"/>
      <c r="I79" s="92"/>
      <c r="J79" s="93"/>
      <c r="K79" s="92"/>
      <c r="L79" s="93"/>
      <c r="M79" s="90"/>
    </row>
    <row r="80" spans="2:13">
      <c r="B80" s="23" t="s">
        <v>528</v>
      </c>
      <c r="C80" s="24" t="s">
        <v>529</v>
      </c>
      <c r="D80" s="24" t="s">
        <v>530</v>
      </c>
      <c r="E80" s="25" t="s">
        <v>19</v>
      </c>
      <c r="F80" s="93"/>
      <c r="G80" s="108">
        <v>10</v>
      </c>
      <c r="H80" s="90"/>
      <c r="I80" s="92"/>
      <c r="J80" s="93"/>
      <c r="K80" s="92"/>
      <c r="L80" s="93"/>
      <c r="M80" s="90"/>
    </row>
    <row r="81" spans="2:13">
      <c r="B81" s="23" t="s">
        <v>222</v>
      </c>
      <c r="C81" s="24" t="s">
        <v>223</v>
      </c>
      <c r="D81" s="24" t="s">
        <v>224</v>
      </c>
      <c r="E81" s="25" t="s">
        <v>19</v>
      </c>
      <c r="F81" s="93"/>
      <c r="G81" s="108">
        <v>10</v>
      </c>
      <c r="H81" s="90"/>
      <c r="I81" s="92"/>
      <c r="J81" s="93"/>
      <c r="K81" s="92"/>
      <c r="L81" s="93"/>
      <c r="M81" s="90"/>
    </row>
    <row r="82" spans="2:13">
      <c r="B82" s="23" t="s">
        <v>188</v>
      </c>
      <c r="C82" s="24" t="s">
        <v>189</v>
      </c>
      <c r="D82" s="24" t="s">
        <v>190</v>
      </c>
      <c r="E82" s="25" t="s">
        <v>19</v>
      </c>
      <c r="F82" s="93"/>
      <c r="G82" s="108">
        <v>20</v>
      </c>
      <c r="H82" s="90"/>
      <c r="I82" s="92"/>
      <c r="J82" s="93"/>
      <c r="K82" s="92"/>
      <c r="L82" s="93"/>
      <c r="M82" s="90"/>
    </row>
    <row r="83" spans="2:13">
      <c r="B83" s="23" t="s">
        <v>191</v>
      </c>
      <c r="C83" s="24" t="s">
        <v>192</v>
      </c>
      <c r="D83" s="24" t="s">
        <v>193</v>
      </c>
      <c r="E83" s="25" t="s">
        <v>98</v>
      </c>
      <c r="F83" s="93"/>
      <c r="G83" s="108">
        <v>20</v>
      </c>
      <c r="H83" s="90"/>
      <c r="I83" s="92"/>
      <c r="J83" s="93"/>
      <c r="K83" s="92"/>
      <c r="L83" s="93"/>
      <c r="M83" s="90"/>
    </row>
    <row r="84" spans="2:13">
      <c r="B84" s="104"/>
      <c r="C84" s="107"/>
      <c r="D84" s="107" t="s">
        <v>531</v>
      </c>
      <c r="E84" s="106" t="s">
        <v>19</v>
      </c>
      <c r="F84" s="93"/>
      <c r="G84" s="108" t="s">
        <v>81</v>
      </c>
      <c r="H84" s="90"/>
      <c r="I84" s="92"/>
      <c r="J84" s="93"/>
      <c r="K84" s="92"/>
      <c r="L84" s="93"/>
      <c r="M84" s="90"/>
    </row>
    <row r="85" spans="2:13">
      <c r="B85" s="26" t="s">
        <v>550</v>
      </c>
      <c r="C85" s="27" t="s">
        <v>551</v>
      </c>
      <c r="D85" s="27" t="s">
        <v>552</v>
      </c>
      <c r="E85" s="28" t="s">
        <v>146</v>
      </c>
      <c r="F85" s="93"/>
      <c r="G85" s="108">
        <v>1</v>
      </c>
      <c r="H85" s="90"/>
      <c r="I85" s="92"/>
      <c r="J85" s="93"/>
      <c r="K85" s="92"/>
      <c r="L85" s="93"/>
      <c r="M85" s="90"/>
    </row>
    <row r="86" spans="2:13">
      <c r="B86" s="26" t="s">
        <v>553</v>
      </c>
      <c r="C86" s="27" t="s">
        <v>554</v>
      </c>
      <c r="D86" s="27" t="s">
        <v>555</v>
      </c>
      <c r="E86" s="28" t="s">
        <v>209</v>
      </c>
      <c r="F86" s="93"/>
      <c r="G86" s="108">
        <v>1</v>
      </c>
      <c r="H86" s="90"/>
      <c r="I86" s="92"/>
      <c r="J86" s="93"/>
      <c r="K86" s="92"/>
      <c r="L86" s="93"/>
      <c r="M86" s="90"/>
    </row>
    <row r="87" spans="2:13">
      <c r="B87" s="26" t="s">
        <v>129</v>
      </c>
      <c r="C87" s="27" t="s">
        <v>130</v>
      </c>
      <c r="D87" s="27" t="s">
        <v>131</v>
      </c>
      <c r="E87" s="28" t="s">
        <v>19</v>
      </c>
      <c r="F87" s="93"/>
      <c r="G87" s="108">
        <v>10</v>
      </c>
      <c r="H87" s="90"/>
      <c r="I87" s="92"/>
      <c r="J87" s="93"/>
      <c r="K87" s="92"/>
      <c r="L87" s="93"/>
      <c r="M87" s="90"/>
    </row>
    <row r="88" spans="2:13">
      <c r="B88" s="26" t="s">
        <v>556</v>
      </c>
      <c r="C88" s="27" t="s">
        <v>557</v>
      </c>
      <c r="D88" s="27" t="s">
        <v>558</v>
      </c>
      <c r="E88" s="28" t="s">
        <v>19</v>
      </c>
      <c r="F88" s="93"/>
      <c r="G88" s="108">
        <v>2</v>
      </c>
      <c r="H88" s="90"/>
      <c r="I88" s="92"/>
      <c r="J88" s="93"/>
      <c r="K88" s="92"/>
      <c r="L88" s="93"/>
      <c r="M88" s="90"/>
    </row>
    <row r="89" spans="2:13">
      <c r="B89" s="23" t="s">
        <v>225</v>
      </c>
      <c r="C89" s="24" t="s">
        <v>226</v>
      </c>
      <c r="D89" s="24" t="s">
        <v>227</v>
      </c>
      <c r="E89" s="25" t="s">
        <v>19</v>
      </c>
      <c r="F89" s="93"/>
      <c r="G89" s="108" t="s">
        <v>81</v>
      </c>
      <c r="H89" s="90"/>
      <c r="I89" s="92"/>
      <c r="J89" s="93"/>
      <c r="K89" s="92"/>
      <c r="L89" s="93"/>
      <c r="M89" s="90"/>
    </row>
    <row r="90" spans="2:13">
      <c r="B90" s="23" t="s">
        <v>559</v>
      </c>
      <c r="C90" s="24" t="s">
        <v>560</v>
      </c>
      <c r="D90" s="24" t="s">
        <v>561</v>
      </c>
      <c r="E90" s="25" t="s">
        <v>209</v>
      </c>
      <c r="F90" s="93"/>
      <c r="G90" s="108">
        <v>1</v>
      </c>
      <c r="H90" s="90"/>
      <c r="I90" s="92"/>
      <c r="J90" s="93"/>
      <c r="K90" s="92"/>
      <c r="L90" s="93"/>
      <c r="M90" s="90"/>
    </row>
    <row r="91" spans="2:13">
      <c r="B91" s="104"/>
      <c r="C91" s="103"/>
      <c r="D91" s="112" t="s">
        <v>562</v>
      </c>
      <c r="E91" s="106" t="s">
        <v>19</v>
      </c>
      <c r="F91" s="93"/>
      <c r="G91" s="108" t="s">
        <v>81</v>
      </c>
      <c r="H91" s="90"/>
      <c r="I91" s="92"/>
      <c r="J91" s="93"/>
      <c r="K91" s="92"/>
      <c r="L91" s="93"/>
      <c r="M91" s="90"/>
    </row>
    <row r="92" spans="2:13">
      <c r="B92" s="104"/>
      <c r="C92" s="103"/>
      <c r="D92" s="112" t="s">
        <v>563</v>
      </c>
      <c r="E92" s="106" t="s">
        <v>564</v>
      </c>
      <c r="F92" s="93"/>
      <c r="G92" s="108">
        <v>1</v>
      </c>
      <c r="H92" s="90"/>
      <c r="I92" s="92"/>
      <c r="J92" s="93"/>
      <c r="K92" s="92"/>
      <c r="L92" s="93"/>
      <c r="M92" s="90"/>
    </row>
    <row r="93" spans="2:13">
      <c r="B93" s="113" t="s">
        <v>532</v>
      </c>
      <c r="C93" s="27" t="s">
        <v>533</v>
      </c>
      <c r="D93" s="110" t="s">
        <v>534</v>
      </c>
      <c r="E93" s="111" t="s">
        <v>19</v>
      </c>
      <c r="F93" s="93"/>
      <c r="G93" s="108">
        <v>3</v>
      </c>
      <c r="H93" s="90"/>
      <c r="I93" s="92"/>
      <c r="J93" s="93"/>
      <c r="K93" s="92"/>
      <c r="L93" s="93"/>
      <c r="M93" s="90"/>
    </row>
    <row r="94" spans="2:13">
      <c r="B94" s="26" t="s">
        <v>535</v>
      </c>
      <c r="C94" s="27" t="s">
        <v>536</v>
      </c>
      <c r="D94" s="27" t="s">
        <v>537</v>
      </c>
      <c r="E94" s="28" t="s">
        <v>19</v>
      </c>
      <c r="F94" s="93"/>
      <c r="G94" s="90">
        <v>2</v>
      </c>
      <c r="H94" s="90"/>
      <c r="I94" s="92"/>
      <c r="J94" s="93"/>
      <c r="K94" s="92"/>
      <c r="L94" s="93"/>
      <c r="M94" s="90"/>
    </row>
    <row r="95" spans="2:13">
      <c r="B95" s="26" t="s">
        <v>538</v>
      </c>
      <c r="C95" s="27" t="s">
        <v>539</v>
      </c>
      <c r="D95" s="27" t="s">
        <v>540</v>
      </c>
      <c r="E95" s="28" t="s">
        <v>19</v>
      </c>
      <c r="F95" s="93"/>
      <c r="G95" s="90">
        <v>5</v>
      </c>
      <c r="H95" s="90"/>
      <c r="I95" s="92"/>
      <c r="J95" s="93"/>
      <c r="K95" s="92"/>
      <c r="L95" s="93"/>
      <c r="M95" s="90"/>
    </row>
    <row r="96" spans="2:13">
      <c r="B96" s="26" t="s">
        <v>541</v>
      </c>
      <c r="C96" s="27" t="s">
        <v>542</v>
      </c>
      <c r="D96" s="27" t="s">
        <v>543</v>
      </c>
      <c r="E96" s="28" t="s">
        <v>19</v>
      </c>
      <c r="F96" s="93"/>
      <c r="G96" s="90">
        <v>1</v>
      </c>
      <c r="H96" s="90"/>
      <c r="I96" s="92"/>
      <c r="J96" s="93"/>
      <c r="K96" s="92"/>
      <c r="L96" s="93"/>
      <c r="M96" s="90"/>
    </row>
    <row r="97" spans="2:13">
      <c r="B97" s="26" t="s">
        <v>249</v>
      </c>
      <c r="C97" s="27" t="s">
        <v>250</v>
      </c>
      <c r="D97" s="27" t="s">
        <v>251</v>
      </c>
      <c r="E97" s="28" t="s">
        <v>209</v>
      </c>
      <c r="F97" s="93"/>
      <c r="G97" s="90">
        <v>1</v>
      </c>
      <c r="H97" s="90"/>
      <c r="I97" s="92"/>
      <c r="J97" s="93"/>
      <c r="K97" s="92"/>
      <c r="L97" s="93"/>
      <c r="M97" s="90"/>
    </row>
    <row r="98" spans="2:13">
      <c r="B98" s="26" t="s">
        <v>544</v>
      </c>
      <c r="C98" s="27" t="s">
        <v>545</v>
      </c>
      <c r="D98" s="27" t="s">
        <v>546</v>
      </c>
      <c r="E98" s="28" t="s">
        <v>19</v>
      </c>
      <c r="F98" s="93"/>
      <c r="G98" s="90">
        <v>1</v>
      </c>
      <c r="H98" s="90"/>
      <c r="I98" s="92"/>
      <c r="J98" s="93"/>
      <c r="K98" s="92"/>
      <c r="L98" s="93"/>
      <c r="M98" s="90"/>
    </row>
    <row r="99" spans="2:13">
      <c r="B99" s="23" t="s">
        <v>95</v>
      </c>
      <c r="C99" s="24" t="s">
        <v>96</v>
      </c>
      <c r="D99" s="24" t="s">
        <v>97</v>
      </c>
      <c r="E99" s="25" t="s">
        <v>98</v>
      </c>
      <c r="F99" s="93"/>
      <c r="G99" s="90">
        <v>100</v>
      </c>
      <c r="H99" s="90"/>
      <c r="I99" s="92"/>
      <c r="J99" s="93"/>
      <c r="K99" s="92"/>
      <c r="L99" s="93"/>
      <c r="M99" s="90"/>
    </row>
    <row r="100" spans="2:13">
      <c r="B100" s="26" t="s">
        <v>547</v>
      </c>
      <c r="C100" s="27" t="s">
        <v>548</v>
      </c>
      <c r="D100" s="27" t="s">
        <v>549</v>
      </c>
      <c r="E100" s="28" t="s">
        <v>467</v>
      </c>
      <c r="F100" s="93"/>
      <c r="G100" s="90">
        <v>5</v>
      </c>
      <c r="H100" s="90"/>
      <c r="I100" s="92"/>
      <c r="J100" s="93"/>
      <c r="K100" s="92"/>
      <c r="L100" s="93"/>
      <c r="M100" s="90"/>
    </row>
  </sheetData>
  <mergeCells count="81"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  <mergeCell ref="I8:J8"/>
    <mergeCell ref="K8:L8"/>
    <mergeCell ref="I9:J9"/>
    <mergeCell ref="K9:L9"/>
    <mergeCell ref="I7:J7"/>
    <mergeCell ref="K7:L7"/>
    <mergeCell ref="I10:J10"/>
    <mergeCell ref="K10:L10"/>
    <mergeCell ref="I11:J11"/>
    <mergeCell ref="K11:L11"/>
    <mergeCell ref="I12:J12"/>
    <mergeCell ref="K12:L12"/>
    <mergeCell ref="I13:J13"/>
    <mergeCell ref="K13:L13"/>
    <mergeCell ref="I14:J14"/>
    <mergeCell ref="K14:L14"/>
    <mergeCell ref="I15:J15"/>
    <mergeCell ref="K15:L15"/>
    <mergeCell ref="I16:J16"/>
    <mergeCell ref="K16:L16"/>
    <mergeCell ref="I17:J17"/>
    <mergeCell ref="K17:L17"/>
    <mergeCell ref="I18:J18"/>
    <mergeCell ref="K18:L18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30:J30"/>
    <mergeCell ref="K30:L30"/>
    <mergeCell ref="I31:J31"/>
    <mergeCell ref="K31:L31"/>
    <mergeCell ref="I32:J32"/>
    <mergeCell ref="K32:L32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</mergeCells>
  <pageMargins left="0.53" right="0.2" top="0.75" bottom="0.75" header="0.3" footer="0.3"/>
  <pageSetup paperSize="9" orientation="portrait" verticalDpi="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>
  <sheetPr codeName="Sheet16"/>
  <dimension ref="A1:Q100"/>
  <sheetViews>
    <sheetView workbookViewId="0">
      <selection activeCell="N23" sqref="N23"/>
    </sheetView>
  </sheetViews>
  <sheetFormatPr defaultRowHeight="15"/>
  <cols>
    <col min="1" max="1" width="2.7109375" customWidth="1"/>
    <col min="2" max="2" width="7.42578125" customWidth="1"/>
    <col min="3" max="3" width="7.42578125" hidden="1" customWidth="1"/>
    <col min="4" max="4" width="32.5703125" customWidth="1"/>
    <col min="5" max="5" width="5.140625" bestFit="1" customWidth="1"/>
    <col min="6" max="6" width="7" customWidth="1"/>
    <col min="7" max="7" width="6.5703125" bestFit="1" customWidth="1"/>
    <col min="8" max="8" width="4.28515625" customWidth="1"/>
    <col min="9" max="9" width="5.42578125" customWidth="1"/>
    <col min="10" max="10" width="11" customWidth="1"/>
    <col min="11" max="11" width="7.28515625" customWidth="1"/>
    <col min="12" max="12" width="4.14062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36">
      <c r="A4" s="773" t="s">
        <v>1</v>
      </c>
      <c r="B4" s="774"/>
      <c r="C4" s="96"/>
      <c r="D4" s="17"/>
      <c r="E4" s="775" t="s">
        <v>5</v>
      </c>
      <c r="F4" s="778" t="s">
        <v>14</v>
      </c>
      <c r="G4" s="778" t="s">
        <v>15</v>
      </c>
      <c r="H4" s="778" t="s">
        <v>16</v>
      </c>
      <c r="I4" s="18" t="s">
        <v>11</v>
      </c>
      <c r="J4" s="99">
        <v>43195</v>
      </c>
      <c r="K4" s="18" t="s">
        <v>13</v>
      </c>
      <c r="L4" s="781">
        <v>43196</v>
      </c>
      <c r="M4" s="782"/>
    </row>
    <row r="5" spans="1:17" ht="13.7" customHeight="1">
      <c r="A5" s="775" t="s">
        <v>2</v>
      </c>
      <c r="B5" s="783" t="s">
        <v>3</v>
      </c>
      <c r="C5" s="785" t="s">
        <v>4</v>
      </c>
      <c r="D5" s="775" t="s">
        <v>20</v>
      </c>
      <c r="E5" s="776"/>
      <c r="F5" s="779"/>
      <c r="G5" s="779"/>
      <c r="H5" s="779"/>
      <c r="I5" s="787" t="s">
        <v>6</v>
      </c>
      <c r="J5" s="788"/>
      <c r="K5" s="788" t="s">
        <v>12</v>
      </c>
      <c r="L5" s="789"/>
      <c r="M5" s="775" t="s">
        <v>10</v>
      </c>
    </row>
    <row r="6" spans="1:17" ht="13.7" customHeight="1">
      <c r="A6" s="777"/>
      <c r="B6" s="784"/>
      <c r="C6" s="786"/>
      <c r="D6" s="777"/>
      <c r="E6" s="777"/>
      <c r="F6" s="780"/>
      <c r="G6" s="780"/>
      <c r="H6" s="780"/>
      <c r="I6" s="790" t="s">
        <v>18</v>
      </c>
      <c r="J6" s="791"/>
      <c r="K6" s="791"/>
      <c r="L6" s="792"/>
      <c r="M6" s="777"/>
    </row>
    <row r="7" spans="1:17" ht="13.7" customHeight="1">
      <c r="A7" s="19">
        <v>1</v>
      </c>
      <c r="B7" s="23" t="s">
        <v>188</v>
      </c>
      <c r="C7" s="24" t="s">
        <v>189</v>
      </c>
      <c r="D7" s="24" t="s">
        <v>190</v>
      </c>
      <c r="E7" s="25" t="s">
        <v>19</v>
      </c>
      <c r="F7" s="71">
        <v>30</v>
      </c>
      <c r="G7" s="6"/>
      <c r="H7" s="6"/>
      <c r="I7" s="769"/>
      <c r="J7" s="770"/>
      <c r="K7" s="771"/>
      <c r="L7" s="772"/>
      <c r="M7" s="7"/>
    </row>
    <row r="8" spans="1:17" ht="13.7" customHeight="1">
      <c r="A8" s="19">
        <v>2</v>
      </c>
      <c r="B8" s="23" t="s">
        <v>525</v>
      </c>
      <c r="C8" s="24" t="s">
        <v>526</v>
      </c>
      <c r="D8" s="24" t="s">
        <v>527</v>
      </c>
      <c r="E8" s="25" t="s">
        <v>19</v>
      </c>
      <c r="F8" s="5">
        <v>15</v>
      </c>
      <c r="G8" s="6"/>
      <c r="H8" s="6"/>
      <c r="I8" s="769"/>
      <c r="J8" s="770"/>
      <c r="K8" s="771"/>
      <c r="L8" s="772"/>
      <c r="M8" s="7"/>
      <c r="N8" s="2"/>
    </row>
    <row r="9" spans="1:17" ht="13.7" customHeight="1">
      <c r="A9" s="19">
        <v>3</v>
      </c>
      <c r="B9" s="23" t="s">
        <v>219</v>
      </c>
      <c r="C9" s="24" t="s">
        <v>220</v>
      </c>
      <c r="D9" s="24" t="s">
        <v>221</v>
      </c>
      <c r="E9" s="25" t="s">
        <v>19</v>
      </c>
      <c r="F9" s="5">
        <v>15</v>
      </c>
      <c r="G9" s="6"/>
      <c r="H9" s="6"/>
      <c r="I9" s="769"/>
      <c r="J9" s="770"/>
      <c r="K9" s="771"/>
      <c r="L9" s="772"/>
      <c r="M9" s="7"/>
      <c r="N9" s="2"/>
    </row>
    <row r="10" spans="1:17" ht="13.7" customHeight="1">
      <c r="A10" s="19">
        <v>4</v>
      </c>
      <c r="B10" s="23" t="s">
        <v>191</v>
      </c>
      <c r="C10" s="24" t="s">
        <v>192</v>
      </c>
      <c r="D10" s="24" t="s">
        <v>193</v>
      </c>
      <c r="E10" s="25" t="s">
        <v>98</v>
      </c>
      <c r="F10" s="5">
        <v>30</v>
      </c>
      <c r="G10" s="6"/>
      <c r="H10" s="6"/>
      <c r="I10" s="769"/>
      <c r="J10" s="770"/>
      <c r="K10" s="771"/>
      <c r="L10" s="772"/>
      <c r="M10" s="7"/>
    </row>
    <row r="11" spans="1:17" ht="13.7" customHeight="1">
      <c r="A11" s="19">
        <v>5</v>
      </c>
      <c r="B11" s="23" t="s">
        <v>565</v>
      </c>
      <c r="C11" s="24" t="s">
        <v>566</v>
      </c>
      <c r="D11" s="24" t="s">
        <v>567</v>
      </c>
      <c r="E11" s="25" t="s">
        <v>568</v>
      </c>
      <c r="F11" s="5">
        <v>20</v>
      </c>
      <c r="G11" s="6"/>
      <c r="H11" s="6"/>
      <c r="I11" s="769"/>
      <c r="J11" s="770"/>
      <c r="K11" s="771"/>
      <c r="L11" s="772"/>
      <c r="M11" s="7"/>
    </row>
    <row r="12" spans="1:17" ht="13.7" customHeight="1">
      <c r="A12" s="19">
        <v>6</v>
      </c>
      <c r="B12" s="26" t="s">
        <v>129</v>
      </c>
      <c r="C12" s="27" t="s">
        <v>130</v>
      </c>
      <c r="D12" s="27" t="s">
        <v>131</v>
      </c>
      <c r="E12" s="28" t="s">
        <v>19</v>
      </c>
      <c r="F12" s="5">
        <v>8</v>
      </c>
      <c r="G12" s="6"/>
      <c r="H12" s="6"/>
      <c r="I12" s="769"/>
      <c r="J12" s="770"/>
      <c r="K12" s="771"/>
      <c r="L12" s="772"/>
      <c r="M12" s="7"/>
    </row>
    <row r="13" spans="1:17" ht="13.7" customHeight="1">
      <c r="A13" s="19">
        <v>7</v>
      </c>
      <c r="B13" s="26" t="s">
        <v>535</v>
      </c>
      <c r="C13" s="27" t="s">
        <v>536</v>
      </c>
      <c r="D13" s="27" t="s">
        <v>537</v>
      </c>
      <c r="E13" s="28" t="s">
        <v>19</v>
      </c>
      <c r="F13" s="5">
        <v>2</v>
      </c>
      <c r="G13" s="6"/>
      <c r="H13" s="6"/>
      <c r="I13" s="769" t="s">
        <v>519</v>
      </c>
      <c r="J13" s="770"/>
      <c r="K13" s="771"/>
      <c r="L13" s="772"/>
      <c r="M13" s="7"/>
    </row>
    <row r="14" spans="1:17" ht="13.7" customHeight="1">
      <c r="A14" s="19">
        <v>8</v>
      </c>
      <c r="B14" s="23" t="s">
        <v>95</v>
      </c>
      <c r="C14" s="24" t="s">
        <v>96</v>
      </c>
      <c r="D14" s="24" t="s">
        <v>97</v>
      </c>
      <c r="E14" s="25" t="s">
        <v>98</v>
      </c>
      <c r="F14" s="5">
        <v>100</v>
      </c>
      <c r="G14" s="6"/>
      <c r="H14" s="6"/>
      <c r="I14" s="769"/>
      <c r="J14" s="770"/>
      <c r="K14" s="771"/>
      <c r="L14" s="772"/>
      <c r="M14" s="7"/>
    </row>
    <row r="15" spans="1:17" ht="13.7" customHeight="1">
      <c r="A15" s="19">
        <v>9</v>
      </c>
      <c r="B15" s="23" t="s">
        <v>216</v>
      </c>
      <c r="C15" s="24" t="s">
        <v>217</v>
      </c>
      <c r="D15" s="24" t="s">
        <v>218</v>
      </c>
      <c r="E15" s="25" t="s">
        <v>19</v>
      </c>
      <c r="F15" s="5">
        <v>2</v>
      </c>
      <c r="G15" s="6"/>
      <c r="H15" s="6"/>
      <c r="I15" s="769"/>
      <c r="J15" s="770"/>
      <c r="K15" s="771"/>
      <c r="L15" s="772"/>
      <c r="M15" s="7"/>
      <c r="O15" t="s">
        <v>17</v>
      </c>
    </row>
    <row r="16" spans="1:17" ht="13.7" customHeight="1">
      <c r="A16" s="19">
        <v>10</v>
      </c>
      <c r="B16" s="26" t="s">
        <v>538</v>
      </c>
      <c r="C16" s="27" t="s">
        <v>539</v>
      </c>
      <c r="D16" s="27" t="s">
        <v>540</v>
      </c>
      <c r="E16" s="28" t="s">
        <v>19</v>
      </c>
      <c r="F16" s="5">
        <v>2</v>
      </c>
      <c r="G16" s="6"/>
      <c r="H16" s="6"/>
      <c r="I16" s="769"/>
      <c r="J16" s="770"/>
      <c r="K16" s="771"/>
      <c r="L16" s="772"/>
      <c r="M16" s="7"/>
    </row>
    <row r="17" spans="1:13" ht="13.7" customHeight="1">
      <c r="A17" s="19">
        <v>11</v>
      </c>
      <c r="B17" s="23" t="s">
        <v>42</v>
      </c>
      <c r="C17" s="24" t="s">
        <v>43</v>
      </c>
      <c r="D17" s="24" t="s">
        <v>44</v>
      </c>
      <c r="E17" s="25" t="s">
        <v>19</v>
      </c>
      <c r="F17" s="5">
        <v>2</v>
      </c>
      <c r="G17" s="6"/>
      <c r="H17" s="6"/>
      <c r="I17" s="769"/>
      <c r="J17" s="770"/>
      <c r="K17" s="771"/>
      <c r="L17" s="772"/>
      <c r="M17" s="7"/>
    </row>
    <row r="18" spans="1:13" ht="13.7" customHeight="1">
      <c r="A18" s="19">
        <v>12</v>
      </c>
      <c r="B18" s="26" t="s">
        <v>147</v>
      </c>
      <c r="C18" s="27" t="s">
        <v>148</v>
      </c>
      <c r="D18" s="27" t="s">
        <v>149</v>
      </c>
      <c r="E18" s="28" t="s">
        <v>73</v>
      </c>
      <c r="F18" s="5">
        <v>0.5</v>
      </c>
      <c r="G18" s="6"/>
      <c r="H18" s="6"/>
      <c r="I18" s="769" t="s">
        <v>519</v>
      </c>
      <c r="J18" s="770"/>
      <c r="K18" s="771"/>
      <c r="L18" s="772"/>
      <c r="M18" s="7"/>
    </row>
    <row r="19" spans="1:13" ht="13.7" customHeight="1">
      <c r="A19" s="19">
        <v>13</v>
      </c>
      <c r="B19" s="26" t="s">
        <v>569</v>
      </c>
      <c r="C19" s="27" t="s">
        <v>570</v>
      </c>
      <c r="D19" s="27" t="s">
        <v>571</v>
      </c>
      <c r="E19" s="28" t="s">
        <v>19</v>
      </c>
      <c r="F19" s="5">
        <v>2</v>
      </c>
      <c r="G19" s="6"/>
      <c r="H19" s="6"/>
      <c r="I19" s="769"/>
      <c r="J19" s="770"/>
      <c r="K19" s="771"/>
      <c r="L19" s="772"/>
      <c r="M19" s="7"/>
    </row>
    <row r="20" spans="1:13" ht="13.7" customHeight="1">
      <c r="A20" s="19">
        <v>14</v>
      </c>
      <c r="B20" s="72" t="s">
        <v>572</v>
      </c>
      <c r="C20" s="73" t="s">
        <v>573</v>
      </c>
      <c r="D20" s="73" t="s">
        <v>574</v>
      </c>
      <c r="E20" s="74" t="s">
        <v>19</v>
      </c>
      <c r="F20" s="5">
        <v>10</v>
      </c>
      <c r="G20" s="6"/>
      <c r="H20" s="6"/>
      <c r="I20" s="769"/>
      <c r="J20" s="770"/>
      <c r="K20" s="771"/>
      <c r="L20" s="772"/>
      <c r="M20" s="7"/>
    </row>
    <row r="21" spans="1:13" ht="13.7" customHeight="1">
      <c r="A21" s="19">
        <v>15</v>
      </c>
      <c r="B21" s="82"/>
      <c r="C21" s="83"/>
      <c r="D21" s="83"/>
      <c r="E21" s="84"/>
      <c r="F21" s="5"/>
      <c r="G21" s="6"/>
      <c r="H21" s="6"/>
      <c r="I21" s="769"/>
      <c r="J21" s="770"/>
      <c r="K21" s="97"/>
      <c r="L21" s="98"/>
      <c r="M21" s="7"/>
    </row>
    <row r="22" spans="1:13" ht="13.7" customHeight="1">
      <c r="A22" s="19">
        <v>16</v>
      </c>
      <c r="B22" s="82"/>
      <c r="C22" s="83"/>
      <c r="D22" s="83"/>
      <c r="E22" s="84"/>
      <c r="F22" s="5"/>
      <c r="G22" s="6"/>
      <c r="H22" s="6"/>
      <c r="I22" s="769"/>
      <c r="J22" s="770"/>
      <c r="K22" s="97"/>
      <c r="L22" s="98"/>
      <c r="M22" s="7"/>
    </row>
    <row r="23" spans="1:13" ht="13.7" customHeight="1">
      <c r="A23" s="19">
        <v>17</v>
      </c>
      <c r="B23" s="82"/>
      <c r="C23" s="83"/>
      <c r="D23" s="83"/>
      <c r="E23" s="84"/>
      <c r="F23" s="5"/>
      <c r="G23" s="6"/>
      <c r="H23" s="6"/>
      <c r="I23" s="769"/>
      <c r="J23" s="770"/>
      <c r="K23" s="97"/>
      <c r="L23" s="98"/>
      <c r="M23" s="7"/>
    </row>
    <row r="24" spans="1:13" ht="13.7" customHeight="1">
      <c r="A24" s="19">
        <v>18</v>
      </c>
      <c r="B24" s="82"/>
      <c r="C24" s="83"/>
      <c r="D24" s="83"/>
      <c r="E24" s="84"/>
      <c r="F24" s="5"/>
      <c r="G24" s="6"/>
      <c r="H24" s="6"/>
      <c r="I24" s="769"/>
      <c r="J24" s="770"/>
      <c r="K24" s="97"/>
      <c r="L24" s="98"/>
      <c r="M24" s="7"/>
    </row>
    <row r="25" spans="1:13" ht="13.7" customHeight="1">
      <c r="A25" s="19">
        <v>19</v>
      </c>
      <c r="B25" s="82"/>
      <c r="C25" s="83"/>
      <c r="D25" s="83"/>
      <c r="E25" s="84"/>
      <c r="F25" s="5"/>
      <c r="G25" s="6"/>
      <c r="H25" s="6"/>
      <c r="I25" s="769"/>
      <c r="J25" s="770"/>
      <c r="K25" s="97"/>
      <c r="L25" s="98"/>
      <c r="M25" s="7"/>
    </row>
    <row r="26" spans="1:13" ht="13.7" customHeight="1">
      <c r="A26" s="19">
        <v>20</v>
      </c>
      <c r="B26" s="82"/>
      <c r="C26" s="83"/>
      <c r="D26" s="83"/>
      <c r="E26" s="84"/>
      <c r="F26" s="5"/>
      <c r="G26" s="6"/>
      <c r="H26" s="6"/>
      <c r="I26" s="769"/>
      <c r="J26" s="770"/>
      <c r="K26" s="97"/>
      <c r="L26" s="98"/>
      <c r="M26" s="7"/>
    </row>
    <row r="27" spans="1:13" ht="13.7" customHeight="1">
      <c r="A27" s="19">
        <v>21</v>
      </c>
      <c r="B27" s="82"/>
      <c r="C27" s="83"/>
      <c r="D27" s="83"/>
      <c r="E27" s="84"/>
      <c r="F27" s="5"/>
      <c r="G27" s="6"/>
      <c r="H27" s="6"/>
      <c r="I27" s="769"/>
      <c r="J27" s="770"/>
      <c r="K27" s="97"/>
      <c r="L27" s="98"/>
      <c r="M27" s="7"/>
    </row>
    <row r="28" spans="1:13" ht="13.7" customHeight="1">
      <c r="A28" s="19">
        <v>22</v>
      </c>
      <c r="B28" s="82"/>
      <c r="C28" s="83"/>
      <c r="D28" s="83"/>
      <c r="E28" s="84"/>
      <c r="F28" s="5"/>
      <c r="G28" s="6"/>
      <c r="H28" s="6"/>
      <c r="I28" s="769"/>
      <c r="J28" s="770"/>
      <c r="K28" s="97"/>
      <c r="L28" s="98"/>
      <c r="M28" s="7"/>
    </row>
    <row r="29" spans="1:13" ht="13.7" customHeight="1">
      <c r="A29" s="19">
        <v>23</v>
      </c>
      <c r="B29" s="82"/>
      <c r="C29" s="83"/>
      <c r="D29" s="83"/>
      <c r="E29" s="84"/>
      <c r="F29" s="5"/>
      <c r="G29" s="6"/>
      <c r="H29" s="6"/>
      <c r="I29" s="769"/>
      <c r="J29" s="770"/>
      <c r="K29" s="771"/>
      <c r="L29" s="772"/>
      <c r="M29" s="7"/>
    </row>
    <row r="30" spans="1:13" ht="13.7" customHeight="1">
      <c r="A30" s="19">
        <v>24</v>
      </c>
      <c r="B30" s="82"/>
      <c r="C30" s="83"/>
      <c r="D30" s="83"/>
      <c r="E30" s="84"/>
      <c r="F30" s="5"/>
      <c r="G30" s="59"/>
      <c r="H30" s="6"/>
      <c r="I30" s="769"/>
      <c r="J30" s="770"/>
      <c r="K30" s="771"/>
      <c r="L30" s="772"/>
      <c r="M30" s="7"/>
    </row>
    <row r="31" spans="1:13" ht="13.7" customHeight="1">
      <c r="A31" s="19">
        <v>25</v>
      </c>
      <c r="B31" s="82"/>
      <c r="C31" s="83"/>
      <c r="D31" s="83"/>
      <c r="E31" s="84"/>
      <c r="F31" s="5"/>
      <c r="G31" s="6"/>
      <c r="H31" s="6"/>
      <c r="I31" s="769"/>
      <c r="J31" s="770"/>
      <c r="K31" s="771"/>
      <c r="L31" s="772"/>
      <c r="M31" s="7"/>
    </row>
    <row r="32" spans="1:13" ht="13.7" customHeight="1">
      <c r="A32" s="19">
        <v>26</v>
      </c>
      <c r="B32" s="82"/>
      <c r="C32" s="83"/>
      <c r="D32" s="83"/>
      <c r="E32" s="84"/>
      <c r="F32" s="5"/>
      <c r="G32" s="6"/>
      <c r="H32" s="6"/>
      <c r="I32" s="769"/>
      <c r="J32" s="770"/>
      <c r="K32" s="771"/>
      <c r="L32" s="772"/>
      <c r="M32" s="7"/>
    </row>
    <row r="33" spans="1:13" ht="13.7" customHeight="1">
      <c r="A33" s="19">
        <v>27</v>
      </c>
      <c r="B33" s="82"/>
      <c r="C33" s="83"/>
      <c r="D33" s="83"/>
      <c r="E33" s="84"/>
      <c r="F33" s="5"/>
      <c r="G33" s="6"/>
      <c r="H33" s="6"/>
      <c r="I33" s="769"/>
      <c r="J33" s="770"/>
      <c r="K33" s="771"/>
      <c r="L33" s="772"/>
      <c r="M33" s="7"/>
    </row>
    <row r="34" spans="1:13" ht="13.7" customHeight="1">
      <c r="A34" s="19">
        <v>28</v>
      </c>
      <c r="B34" s="82"/>
      <c r="C34" s="83"/>
      <c r="D34" s="83"/>
      <c r="E34" s="84"/>
      <c r="F34" s="5"/>
      <c r="G34" s="6"/>
      <c r="H34" s="6"/>
      <c r="I34" s="769"/>
      <c r="J34" s="770"/>
      <c r="K34" s="771"/>
      <c r="L34" s="772"/>
      <c r="M34" s="7"/>
    </row>
    <row r="35" spans="1:13" ht="13.7" customHeight="1">
      <c r="A35" s="19">
        <v>29</v>
      </c>
      <c r="B35" s="82"/>
      <c r="C35" s="83"/>
      <c r="D35" s="83"/>
      <c r="E35" s="84"/>
      <c r="F35" s="5"/>
      <c r="G35" s="6"/>
      <c r="H35" s="6"/>
      <c r="I35" s="769"/>
      <c r="J35" s="770"/>
      <c r="K35" s="771"/>
      <c r="L35" s="772"/>
      <c r="M35" s="7"/>
    </row>
    <row r="36" spans="1:13" ht="13.7" customHeight="1">
      <c r="A36" s="19">
        <v>30</v>
      </c>
      <c r="B36" s="82"/>
      <c r="C36" s="83"/>
      <c r="D36" s="83"/>
      <c r="E36" s="84"/>
      <c r="F36" s="5"/>
      <c r="G36" s="6"/>
      <c r="H36" s="6"/>
      <c r="I36" s="769"/>
      <c r="J36" s="770"/>
      <c r="K36" s="97"/>
      <c r="L36" s="98"/>
      <c r="M36" s="7"/>
    </row>
    <row r="37" spans="1:13" ht="13.7" customHeight="1">
      <c r="A37" s="19">
        <v>31</v>
      </c>
      <c r="B37" s="82"/>
      <c r="C37" s="83"/>
      <c r="D37" s="83"/>
      <c r="E37" s="84"/>
      <c r="F37" s="5"/>
      <c r="G37" s="6"/>
      <c r="H37" s="6"/>
      <c r="I37" s="769"/>
      <c r="J37" s="770"/>
      <c r="K37" s="97"/>
      <c r="L37" s="98"/>
      <c r="M37" s="7"/>
    </row>
    <row r="38" spans="1:13" ht="13.7" customHeight="1">
      <c r="A38" s="19">
        <v>32</v>
      </c>
      <c r="B38" s="82"/>
      <c r="C38" s="83"/>
      <c r="D38" s="83"/>
      <c r="E38" s="84"/>
      <c r="F38" s="5"/>
      <c r="G38" s="6"/>
      <c r="H38" s="6"/>
      <c r="I38" s="769"/>
      <c r="J38" s="770"/>
      <c r="K38" s="97"/>
      <c r="L38" s="98"/>
      <c r="M38" s="7"/>
    </row>
    <row r="39" spans="1:13" ht="13.7" customHeight="1">
      <c r="A39" s="19">
        <v>33</v>
      </c>
      <c r="B39" s="82"/>
      <c r="C39" s="83"/>
      <c r="D39" s="83"/>
      <c r="E39" s="84"/>
      <c r="F39" s="5"/>
      <c r="G39" s="6"/>
      <c r="H39" s="6"/>
      <c r="I39" s="769"/>
      <c r="J39" s="770"/>
      <c r="K39" s="97"/>
      <c r="L39" s="98"/>
      <c r="M39" s="7"/>
    </row>
    <row r="40" spans="1:13" ht="13.7" customHeight="1">
      <c r="A40" s="19">
        <v>34</v>
      </c>
      <c r="B40" s="82"/>
      <c r="C40" s="83"/>
      <c r="D40" s="83"/>
      <c r="E40" s="84"/>
      <c r="F40" s="5"/>
      <c r="G40" s="6"/>
      <c r="H40" s="6"/>
      <c r="I40" s="769"/>
      <c r="J40" s="770"/>
      <c r="K40" s="97"/>
      <c r="L40" s="98"/>
      <c r="M40" s="7"/>
    </row>
    <row r="41" spans="1:13" ht="13.7" customHeight="1">
      <c r="A41" s="19">
        <v>35</v>
      </c>
      <c r="B41" s="82"/>
      <c r="C41" s="83"/>
      <c r="D41" s="83"/>
      <c r="E41" s="84"/>
      <c r="F41" s="5"/>
      <c r="G41" s="6"/>
      <c r="H41" s="6"/>
      <c r="I41" s="769"/>
      <c r="J41" s="770"/>
      <c r="K41" s="97"/>
      <c r="L41" s="98"/>
      <c r="M41" s="7"/>
    </row>
    <row r="42" spans="1:13" ht="13.7" customHeight="1">
      <c r="A42" s="19">
        <v>36</v>
      </c>
      <c r="B42" s="82"/>
      <c r="C42" s="83"/>
      <c r="D42" s="83"/>
      <c r="E42" s="84"/>
      <c r="F42" s="5"/>
      <c r="G42" s="6"/>
      <c r="H42" s="6"/>
      <c r="I42" s="769"/>
      <c r="J42" s="770"/>
      <c r="K42" s="97"/>
      <c r="L42" s="98"/>
      <c r="M42" s="7"/>
    </row>
    <row r="43" spans="1:13" ht="13.7" customHeight="1">
      <c r="A43" s="19">
        <v>37</v>
      </c>
      <c r="B43" s="82"/>
      <c r="C43" s="83"/>
      <c r="D43" s="83"/>
      <c r="E43" s="84"/>
      <c r="F43" s="5"/>
      <c r="G43" s="6"/>
      <c r="H43" s="6"/>
      <c r="I43" s="769"/>
      <c r="J43" s="770"/>
      <c r="K43" s="97"/>
      <c r="L43" s="98"/>
      <c r="M43" s="7"/>
    </row>
    <row r="44" spans="1:13" ht="13.7" customHeight="1">
      <c r="A44" s="19">
        <v>38</v>
      </c>
      <c r="B44" s="82"/>
      <c r="C44" s="83"/>
      <c r="D44" s="83"/>
      <c r="E44" s="84"/>
      <c r="F44" s="5"/>
      <c r="G44" s="6"/>
      <c r="H44" s="6"/>
      <c r="I44" s="769"/>
      <c r="J44" s="770"/>
      <c r="K44" s="97"/>
      <c r="L44" s="98"/>
      <c r="M44" s="7"/>
    </row>
    <row r="45" spans="1:13" ht="13.7" customHeight="1">
      <c r="A45" s="19">
        <v>39</v>
      </c>
      <c r="B45" s="82"/>
      <c r="C45" s="83"/>
      <c r="D45" s="83"/>
      <c r="E45" s="84"/>
      <c r="F45" s="5"/>
      <c r="G45" s="6"/>
      <c r="H45" s="6"/>
      <c r="I45" s="769"/>
      <c r="J45" s="770"/>
      <c r="K45" s="97"/>
      <c r="L45" s="98"/>
      <c r="M45" s="7"/>
    </row>
    <row r="46" spans="1:13" ht="13.7" customHeight="1">
      <c r="A46" s="19">
        <v>40</v>
      </c>
      <c r="B46" s="82"/>
      <c r="C46" s="83"/>
      <c r="D46" s="83"/>
      <c r="E46" s="84"/>
      <c r="F46" s="5"/>
      <c r="G46" s="6"/>
      <c r="H46" s="6"/>
      <c r="I46" s="769"/>
      <c r="J46" s="770"/>
      <c r="K46" s="97"/>
      <c r="L46" s="98"/>
      <c r="M46" s="7"/>
    </row>
    <row r="47" spans="1:13" ht="13.7" customHeight="1">
      <c r="A47" s="19">
        <v>41</v>
      </c>
      <c r="B47" s="82"/>
      <c r="C47" s="83"/>
      <c r="D47" s="83"/>
      <c r="E47" s="84"/>
      <c r="F47" s="5"/>
      <c r="G47" s="6"/>
      <c r="H47" s="6"/>
      <c r="I47" s="769"/>
      <c r="J47" s="770"/>
      <c r="K47" s="97"/>
      <c r="L47" s="98"/>
      <c r="M47" s="7"/>
    </row>
    <row r="48" spans="1:13" ht="13.7" customHeight="1">
      <c r="A48" s="19">
        <v>42</v>
      </c>
      <c r="B48" s="82"/>
      <c r="C48" s="83"/>
      <c r="D48" s="83"/>
      <c r="E48" s="84"/>
      <c r="F48" s="5"/>
      <c r="G48" s="6"/>
      <c r="H48" s="6"/>
      <c r="I48" s="769"/>
      <c r="J48" s="770"/>
      <c r="K48" s="97"/>
      <c r="L48" s="98"/>
      <c r="M48" s="7"/>
    </row>
    <row r="49" spans="1:13" ht="13.7" customHeight="1">
      <c r="A49" s="19">
        <v>43</v>
      </c>
      <c r="B49" s="82"/>
      <c r="C49" s="83"/>
      <c r="D49" s="83"/>
      <c r="E49" s="84"/>
      <c r="F49" s="5"/>
      <c r="G49" s="6"/>
      <c r="H49" s="6"/>
      <c r="I49" s="769"/>
      <c r="J49" s="770"/>
      <c r="K49" s="97"/>
      <c r="L49" s="98"/>
      <c r="M49" s="7"/>
    </row>
    <row r="50" spans="1:13" ht="13.7" customHeight="1">
      <c r="A50" s="19">
        <v>44</v>
      </c>
      <c r="B50" s="82"/>
      <c r="C50" s="83"/>
      <c r="D50" s="83"/>
      <c r="E50" s="84"/>
      <c r="F50" s="5"/>
      <c r="G50" s="6"/>
      <c r="H50" s="6"/>
      <c r="I50" s="769"/>
      <c r="J50" s="770"/>
      <c r="K50" s="97"/>
      <c r="L50" s="98"/>
      <c r="M50" s="7"/>
    </row>
    <row r="51" spans="1:13" ht="13.7" customHeight="1">
      <c r="A51" s="19">
        <v>45</v>
      </c>
      <c r="B51" s="82"/>
      <c r="C51" s="83"/>
      <c r="D51" s="83"/>
      <c r="E51" s="84"/>
      <c r="F51" s="5"/>
      <c r="G51" s="6"/>
      <c r="H51" s="6"/>
      <c r="I51" s="769"/>
      <c r="J51" s="770"/>
      <c r="K51" s="97"/>
      <c r="L51" s="98"/>
      <c r="M51" s="7"/>
    </row>
    <row r="52" spans="1:13">
      <c r="B52" s="82"/>
      <c r="C52" s="83"/>
      <c r="D52" s="83"/>
      <c r="E52" s="84"/>
      <c r="F52" s="90"/>
      <c r="G52" s="108"/>
      <c r="H52" s="90"/>
      <c r="I52" s="92"/>
      <c r="J52" s="93"/>
      <c r="K52" s="92"/>
      <c r="L52" s="93"/>
      <c r="M52" s="90"/>
    </row>
    <row r="53" spans="1:13" ht="11.25" customHeight="1">
      <c r="A53" s="11"/>
      <c r="B53" s="82"/>
      <c r="C53" s="83"/>
      <c r="D53" s="83"/>
      <c r="E53" s="84"/>
      <c r="F53" s="91"/>
      <c r="G53" s="109"/>
      <c r="H53" s="90"/>
      <c r="I53" s="92"/>
      <c r="J53" s="94"/>
      <c r="K53" s="95"/>
      <c r="L53" s="93"/>
      <c r="M53" s="90"/>
    </row>
    <row r="54" spans="1:13" ht="14.25" customHeight="1">
      <c r="B54" s="82"/>
      <c r="C54" s="83"/>
      <c r="D54" s="83"/>
      <c r="E54" s="84"/>
      <c r="F54" s="90"/>
      <c r="G54" s="108"/>
      <c r="H54" s="90"/>
      <c r="I54" s="92"/>
      <c r="J54" s="93"/>
      <c r="K54" s="92"/>
      <c r="L54" s="93"/>
      <c r="M54" s="90"/>
    </row>
    <row r="55" spans="1:13" ht="14.25" customHeight="1">
      <c r="B55" s="82"/>
      <c r="C55" s="83"/>
      <c r="D55" s="83"/>
      <c r="E55" s="84"/>
      <c r="F55" s="90"/>
      <c r="G55" s="108"/>
      <c r="H55" s="90"/>
      <c r="I55" s="92"/>
      <c r="J55" s="93"/>
      <c r="K55" s="92"/>
      <c r="L55" s="93"/>
      <c r="M55" s="90"/>
    </row>
    <row r="56" spans="1:13" ht="14.25" customHeight="1">
      <c r="B56" s="82"/>
      <c r="C56" s="83"/>
      <c r="D56" s="83"/>
      <c r="E56" s="84"/>
      <c r="F56" s="90"/>
      <c r="G56" s="108"/>
      <c r="H56" s="90"/>
      <c r="I56" s="92"/>
      <c r="J56" s="93"/>
      <c r="K56" s="92"/>
      <c r="L56" s="93"/>
      <c r="M56" s="90"/>
    </row>
    <row r="57" spans="1:13" ht="14.25" customHeight="1">
      <c r="B57" s="82"/>
      <c r="C57" s="83"/>
      <c r="D57" s="83"/>
      <c r="E57" s="84"/>
      <c r="F57" s="90"/>
      <c r="G57" s="108"/>
      <c r="H57" s="90"/>
      <c r="I57" s="92"/>
      <c r="J57" s="93"/>
      <c r="K57" s="92"/>
      <c r="L57" s="93"/>
      <c r="M57" s="90"/>
    </row>
    <row r="58" spans="1:13" ht="14.25" customHeight="1">
      <c r="B58" s="82"/>
      <c r="C58" s="83"/>
      <c r="D58" s="83"/>
      <c r="E58" s="84"/>
      <c r="F58" s="90"/>
      <c r="G58" s="108"/>
      <c r="H58" s="90"/>
      <c r="I58" s="92"/>
      <c r="J58" s="93"/>
      <c r="K58" s="92"/>
      <c r="L58" s="93"/>
      <c r="M58" s="90"/>
    </row>
    <row r="59" spans="1:13">
      <c r="B59" s="82"/>
      <c r="C59" s="83"/>
      <c r="D59" s="83"/>
      <c r="E59" s="84"/>
      <c r="F59" s="90"/>
      <c r="G59" s="108"/>
      <c r="H59" s="90"/>
      <c r="I59" s="92"/>
      <c r="J59" s="93"/>
      <c r="K59" s="92"/>
      <c r="L59" s="93"/>
      <c r="M59" s="90"/>
    </row>
    <row r="60" spans="1:13">
      <c r="B60" s="82"/>
      <c r="C60" s="83"/>
      <c r="D60" s="83"/>
      <c r="E60" s="84"/>
      <c r="F60" s="90"/>
      <c r="G60" s="108"/>
      <c r="H60" s="90"/>
      <c r="I60" s="92"/>
      <c r="J60" s="93"/>
      <c r="K60" s="92"/>
      <c r="L60" s="93"/>
      <c r="M60" s="90"/>
    </row>
    <row r="61" spans="1:13">
      <c r="B61" s="82"/>
      <c r="C61" s="83"/>
      <c r="D61" s="83"/>
      <c r="E61" s="84"/>
      <c r="F61" s="90"/>
      <c r="G61" s="108"/>
      <c r="H61" s="90"/>
      <c r="I61" s="92"/>
      <c r="J61" s="93"/>
      <c r="K61" s="92"/>
      <c r="L61" s="93"/>
      <c r="M61" s="90"/>
    </row>
    <row r="62" spans="1:13">
      <c r="B62" s="82"/>
      <c r="C62" s="83"/>
      <c r="D62" s="83"/>
      <c r="E62" s="84"/>
      <c r="F62" s="90"/>
      <c r="G62" s="108"/>
      <c r="H62" s="90"/>
      <c r="I62" s="92"/>
      <c r="J62" s="93"/>
      <c r="K62" s="92"/>
      <c r="L62" s="93"/>
      <c r="M62" s="90"/>
    </row>
    <row r="63" spans="1:13">
      <c r="B63" s="82"/>
      <c r="C63" s="83"/>
      <c r="D63" s="83"/>
      <c r="E63" s="84"/>
      <c r="F63" s="90"/>
      <c r="G63" s="108"/>
      <c r="H63" s="90" t="s">
        <v>520</v>
      </c>
      <c r="I63" s="92"/>
      <c r="J63" s="93"/>
      <c r="K63" s="92"/>
      <c r="L63" s="93"/>
      <c r="M63" s="90"/>
    </row>
    <row r="64" spans="1:13">
      <c r="B64" s="82"/>
      <c r="C64" s="83"/>
      <c r="D64" s="83"/>
      <c r="E64" s="84"/>
      <c r="F64" s="90"/>
      <c r="G64" s="108"/>
      <c r="H64" s="90"/>
      <c r="I64" s="92"/>
      <c r="J64" s="93"/>
      <c r="K64" s="92"/>
      <c r="L64" s="93"/>
      <c r="M64" s="90"/>
    </row>
    <row r="65" spans="2:13">
      <c r="B65" s="82"/>
      <c r="C65" s="83"/>
      <c r="D65" s="83"/>
      <c r="E65" s="84"/>
      <c r="F65" s="90"/>
      <c r="G65" s="108"/>
      <c r="H65" s="90"/>
      <c r="I65" s="92"/>
      <c r="J65" s="93"/>
      <c r="K65" s="92"/>
      <c r="L65" s="93"/>
      <c r="M65" s="90"/>
    </row>
    <row r="66" spans="2:13">
      <c r="B66" s="82"/>
      <c r="C66" s="87"/>
      <c r="D66" s="83"/>
      <c r="E66" s="84"/>
      <c r="F66" s="90"/>
      <c r="G66" s="108"/>
      <c r="H66" s="90"/>
      <c r="I66" s="92"/>
      <c r="J66" s="93"/>
      <c r="K66" s="92"/>
      <c r="L66" s="93"/>
      <c r="M66" s="90"/>
    </row>
    <row r="67" spans="2:13">
      <c r="B67" s="82"/>
      <c r="C67" s="87"/>
      <c r="D67" s="83"/>
      <c r="E67" s="84"/>
      <c r="F67" s="90"/>
      <c r="G67" s="108"/>
      <c r="H67" s="90"/>
      <c r="I67" s="92"/>
      <c r="J67" s="93"/>
      <c r="K67" s="92"/>
      <c r="L67" s="93"/>
      <c r="M67" s="90"/>
    </row>
    <row r="68" spans="2:13">
      <c r="B68" s="88"/>
      <c r="C68" s="89"/>
      <c r="D68" s="89"/>
      <c r="E68" s="88"/>
      <c r="F68" s="90"/>
      <c r="G68" s="108"/>
      <c r="H68" s="90"/>
      <c r="I68" s="92"/>
      <c r="J68" s="93"/>
      <c r="K68" s="92"/>
      <c r="L68" s="93"/>
      <c r="M68" s="90"/>
    </row>
    <row r="69" spans="2:13">
      <c r="B69" s="82"/>
      <c r="C69" s="83"/>
      <c r="D69" s="83"/>
      <c r="E69" s="84"/>
      <c r="F69" s="90"/>
      <c r="G69" s="108"/>
      <c r="H69" s="90"/>
      <c r="I69" s="92"/>
      <c r="J69" s="93"/>
      <c r="K69" s="92"/>
      <c r="L69" s="93"/>
      <c r="M69" s="90"/>
    </row>
    <row r="70" spans="2:13">
      <c r="B70" s="82"/>
      <c r="C70" s="83"/>
      <c r="D70" s="83"/>
      <c r="E70" s="84"/>
      <c r="F70" s="90"/>
      <c r="G70" s="108"/>
      <c r="H70" s="90"/>
      <c r="I70" s="92"/>
      <c r="J70" s="93"/>
      <c r="K70" s="92"/>
      <c r="L70" s="93"/>
      <c r="M70" s="90"/>
    </row>
    <row r="71" spans="2:13">
      <c r="B71" s="82"/>
      <c r="C71" s="83"/>
      <c r="D71" s="83"/>
      <c r="E71" s="84"/>
      <c r="F71" s="90"/>
      <c r="G71" s="108"/>
      <c r="H71" s="90"/>
      <c r="I71" s="92"/>
      <c r="J71" s="93"/>
      <c r="K71" s="92"/>
      <c r="L71" s="93"/>
      <c r="M71" s="90"/>
    </row>
    <row r="72" spans="2:13">
      <c r="B72" s="82"/>
      <c r="C72" s="83"/>
      <c r="D72" s="83"/>
      <c r="E72" s="84"/>
      <c r="F72" s="90"/>
      <c r="G72" s="108"/>
      <c r="H72" s="90"/>
      <c r="I72" s="92" t="s">
        <v>518</v>
      </c>
      <c r="J72" s="93"/>
      <c r="K72" s="92"/>
      <c r="L72" s="93"/>
      <c r="M72" s="90"/>
    </row>
    <row r="73" spans="2:13">
      <c r="B73" s="82"/>
      <c r="C73" s="83"/>
      <c r="D73" s="83"/>
      <c r="E73" s="84"/>
      <c r="F73" s="90"/>
      <c r="G73" s="108"/>
      <c r="H73" s="90"/>
      <c r="I73" s="92"/>
      <c r="J73" s="93"/>
      <c r="K73" s="92"/>
      <c r="L73" s="93"/>
      <c r="M73" s="90"/>
    </row>
    <row r="74" spans="2:13">
      <c r="B74" s="82"/>
      <c r="C74" s="83"/>
      <c r="D74" s="83"/>
      <c r="E74" s="84"/>
      <c r="F74" s="90"/>
      <c r="G74" s="108"/>
      <c r="H74" s="90"/>
      <c r="I74" s="92" t="s">
        <v>518</v>
      </c>
      <c r="J74" s="93"/>
      <c r="K74" s="92"/>
      <c r="L74" s="93"/>
      <c r="M74" s="90"/>
    </row>
    <row r="75" spans="2:13">
      <c r="B75" s="82"/>
      <c r="C75" s="83"/>
      <c r="D75" s="83"/>
      <c r="E75" s="84"/>
      <c r="F75" s="90"/>
      <c r="G75" s="108"/>
      <c r="H75" s="90"/>
      <c r="I75" s="92"/>
      <c r="J75" s="93"/>
      <c r="K75" s="92"/>
      <c r="L75" s="93"/>
      <c r="M75" s="90"/>
    </row>
    <row r="76" spans="2:13">
      <c r="B76" s="100"/>
      <c r="C76" s="101"/>
      <c r="D76" s="101"/>
      <c r="E76" s="102"/>
      <c r="F76" s="90"/>
      <c r="G76" s="108"/>
      <c r="H76" s="90"/>
      <c r="I76" s="92"/>
      <c r="J76" s="93"/>
      <c r="K76" s="92"/>
      <c r="L76" s="93"/>
      <c r="M76" s="90"/>
    </row>
    <row r="77" spans="2:13">
      <c r="B77" s="104"/>
      <c r="C77" s="105"/>
      <c r="D77" s="105"/>
      <c r="E77" s="106"/>
      <c r="F77" s="90"/>
      <c r="G77" s="108"/>
      <c r="H77" s="90"/>
      <c r="I77" s="92"/>
      <c r="J77" s="93"/>
      <c r="K77" s="92"/>
      <c r="L77" s="93"/>
      <c r="M77" s="90"/>
    </row>
    <row r="78" spans="2:13">
      <c r="B78" s="23"/>
      <c r="C78" s="24"/>
      <c r="D78" s="24"/>
      <c r="E78" s="25"/>
      <c r="F78" s="93"/>
      <c r="G78" s="108"/>
      <c r="H78" s="90"/>
      <c r="I78" s="92"/>
      <c r="J78" s="93"/>
      <c r="K78" s="92"/>
      <c r="L78" s="93"/>
      <c r="M78" s="90"/>
    </row>
    <row r="79" spans="2:13">
      <c r="B79" s="23"/>
      <c r="C79" s="24"/>
      <c r="D79" s="24"/>
      <c r="E79" s="25"/>
      <c r="F79" s="93"/>
      <c r="G79" s="108"/>
      <c r="H79" s="90"/>
      <c r="I79" s="92"/>
      <c r="J79" s="93"/>
      <c r="K79" s="92"/>
      <c r="L79" s="93"/>
      <c r="M79" s="90"/>
    </row>
    <row r="80" spans="2:13">
      <c r="B80" s="23"/>
      <c r="C80" s="24"/>
      <c r="D80" s="24"/>
      <c r="E80" s="25"/>
      <c r="F80" s="93"/>
      <c r="G80" s="108"/>
      <c r="H80" s="90"/>
      <c r="I80" s="92"/>
      <c r="J80" s="93"/>
      <c r="K80" s="92"/>
      <c r="L80" s="93"/>
      <c r="M80" s="90"/>
    </row>
    <row r="81" spans="2:13">
      <c r="B81" s="23"/>
      <c r="C81" s="24"/>
      <c r="D81" s="24"/>
      <c r="E81" s="25"/>
      <c r="F81" s="93"/>
      <c r="G81" s="108"/>
      <c r="H81" s="90"/>
      <c r="I81" s="92"/>
      <c r="J81" s="93"/>
      <c r="K81" s="92"/>
      <c r="L81" s="93"/>
      <c r="M81" s="90"/>
    </row>
    <row r="82" spans="2:13">
      <c r="B82" s="23"/>
      <c r="C82" s="24"/>
      <c r="D82" s="24"/>
      <c r="E82" s="25"/>
      <c r="F82" s="93"/>
      <c r="G82" s="108"/>
      <c r="H82" s="90"/>
      <c r="I82" s="92"/>
      <c r="J82" s="93"/>
      <c r="K82" s="92"/>
      <c r="L82" s="93"/>
      <c r="M82" s="90"/>
    </row>
    <row r="83" spans="2:13">
      <c r="B83" s="23"/>
      <c r="C83" s="24"/>
      <c r="D83" s="24"/>
      <c r="E83" s="25"/>
      <c r="F83" s="93"/>
      <c r="G83" s="108"/>
      <c r="H83" s="90"/>
      <c r="I83" s="92"/>
      <c r="J83" s="93"/>
      <c r="K83" s="92"/>
      <c r="L83" s="93"/>
      <c r="M83" s="90"/>
    </row>
    <row r="84" spans="2:13">
      <c r="B84" s="104"/>
      <c r="C84" s="107"/>
      <c r="D84" s="107"/>
      <c r="E84" s="106"/>
      <c r="F84" s="93"/>
      <c r="G84" s="108"/>
      <c r="H84" s="90"/>
      <c r="I84" s="92"/>
      <c r="J84" s="93"/>
      <c r="K84" s="92"/>
      <c r="L84" s="93"/>
      <c r="M84" s="90"/>
    </row>
    <row r="85" spans="2:13">
      <c r="B85" s="26"/>
      <c r="C85" s="27"/>
      <c r="D85" s="27"/>
      <c r="E85" s="28"/>
      <c r="F85" s="93"/>
      <c r="G85" s="108"/>
      <c r="H85" s="90"/>
      <c r="I85" s="92"/>
      <c r="J85" s="93"/>
      <c r="K85" s="92"/>
      <c r="L85" s="93"/>
      <c r="M85" s="90"/>
    </row>
    <row r="86" spans="2:13">
      <c r="B86" s="26"/>
      <c r="C86" s="27"/>
      <c r="D86" s="27"/>
      <c r="E86" s="28"/>
      <c r="F86" s="93"/>
      <c r="G86" s="108"/>
      <c r="H86" s="90"/>
      <c r="I86" s="92"/>
      <c r="J86" s="93"/>
      <c r="K86" s="92"/>
      <c r="L86" s="93"/>
      <c r="M86" s="90"/>
    </row>
    <row r="87" spans="2:13">
      <c r="B87" s="26"/>
      <c r="C87" s="27"/>
      <c r="D87" s="27"/>
      <c r="E87" s="28"/>
      <c r="F87" s="93"/>
      <c r="G87" s="108"/>
      <c r="H87" s="90"/>
      <c r="I87" s="92"/>
      <c r="J87" s="93"/>
      <c r="K87" s="92"/>
      <c r="L87" s="93"/>
      <c r="M87" s="90"/>
    </row>
    <row r="88" spans="2:13">
      <c r="B88" s="26"/>
      <c r="C88" s="27"/>
      <c r="D88" s="27"/>
      <c r="E88" s="28"/>
      <c r="F88" s="93"/>
      <c r="G88" s="108"/>
      <c r="H88" s="90"/>
      <c r="I88" s="92"/>
      <c r="J88" s="93"/>
      <c r="K88" s="92"/>
      <c r="L88" s="93"/>
      <c r="M88" s="90"/>
    </row>
    <row r="89" spans="2:13">
      <c r="B89" s="23"/>
      <c r="C89" s="24"/>
      <c r="D89" s="24"/>
      <c r="E89" s="25"/>
      <c r="F89" s="93"/>
      <c r="G89" s="108"/>
      <c r="H89" s="90"/>
      <c r="I89" s="92"/>
      <c r="J89" s="93"/>
      <c r="K89" s="92"/>
      <c r="L89" s="93"/>
      <c r="M89" s="90"/>
    </row>
    <row r="90" spans="2:13">
      <c r="B90" s="23"/>
      <c r="C90" s="24"/>
      <c r="D90" s="24"/>
      <c r="E90" s="25"/>
      <c r="F90" s="93"/>
      <c r="G90" s="108"/>
      <c r="H90" s="90"/>
      <c r="I90" s="92"/>
      <c r="J90" s="93"/>
      <c r="K90" s="92"/>
      <c r="L90" s="93"/>
      <c r="M90" s="90"/>
    </row>
    <row r="91" spans="2:13">
      <c r="B91" s="104"/>
      <c r="C91" s="103"/>
      <c r="D91" s="112"/>
      <c r="E91" s="106"/>
      <c r="F91" s="93"/>
      <c r="G91" s="108"/>
      <c r="H91" s="90"/>
      <c r="I91" s="92"/>
      <c r="J91" s="93"/>
      <c r="K91" s="92"/>
      <c r="L91" s="93"/>
      <c r="M91" s="90"/>
    </row>
    <row r="92" spans="2:13">
      <c r="B92" s="104"/>
      <c r="C92" s="103"/>
      <c r="D92" s="112"/>
      <c r="E92" s="106"/>
      <c r="F92" s="93"/>
      <c r="G92" s="108"/>
      <c r="H92" s="90"/>
      <c r="I92" s="92"/>
      <c r="J92" s="93"/>
      <c r="K92" s="92"/>
      <c r="L92" s="93"/>
      <c r="M92" s="90"/>
    </row>
    <row r="93" spans="2:13">
      <c r="B93" s="113"/>
      <c r="C93" s="27"/>
      <c r="D93" s="110"/>
      <c r="E93" s="111"/>
      <c r="F93" s="93"/>
      <c r="G93" s="108"/>
      <c r="H93" s="90"/>
      <c r="I93" s="92"/>
      <c r="J93" s="93"/>
      <c r="K93" s="92"/>
      <c r="L93" s="93"/>
      <c r="M93" s="90"/>
    </row>
    <row r="94" spans="2:13">
      <c r="B94" s="26"/>
      <c r="C94" s="27"/>
      <c r="D94" s="27"/>
      <c r="E94" s="28"/>
      <c r="F94" s="93"/>
      <c r="G94" s="90"/>
      <c r="H94" s="90"/>
      <c r="I94" s="92"/>
      <c r="J94" s="93"/>
      <c r="K94" s="92"/>
      <c r="L94" s="93"/>
      <c r="M94" s="90"/>
    </row>
    <row r="95" spans="2:13">
      <c r="B95" s="26"/>
      <c r="C95" s="27"/>
      <c r="D95" s="27"/>
      <c r="E95" s="28"/>
      <c r="F95" s="93"/>
      <c r="G95" s="90"/>
      <c r="H95" s="90"/>
      <c r="I95" s="92"/>
      <c r="J95" s="93"/>
      <c r="K95" s="92"/>
      <c r="L95" s="93"/>
      <c r="M95" s="90"/>
    </row>
    <row r="96" spans="2:13">
      <c r="B96" s="26"/>
      <c r="C96" s="27"/>
      <c r="D96" s="27"/>
      <c r="E96" s="28"/>
      <c r="F96" s="93"/>
      <c r="G96" s="90"/>
      <c r="H96" s="90"/>
      <c r="I96" s="92"/>
      <c r="J96" s="93"/>
      <c r="K96" s="92"/>
      <c r="L96" s="93"/>
      <c r="M96" s="90"/>
    </row>
    <row r="97" spans="2:13">
      <c r="B97" s="26"/>
      <c r="C97" s="27"/>
      <c r="D97" s="27"/>
      <c r="E97" s="28"/>
      <c r="F97" s="93"/>
      <c r="G97" s="90"/>
      <c r="H97" s="90"/>
      <c r="I97" s="92"/>
      <c r="J97" s="93"/>
      <c r="K97" s="92"/>
      <c r="L97" s="93"/>
      <c r="M97" s="90"/>
    </row>
    <row r="98" spans="2:13">
      <c r="B98" s="26"/>
      <c r="C98" s="27"/>
      <c r="D98" s="27"/>
      <c r="E98" s="28"/>
      <c r="F98" s="93"/>
      <c r="G98" s="90"/>
      <c r="H98" s="90"/>
      <c r="I98" s="92"/>
      <c r="J98" s="93"/>
      <c r="K98" s="92"/>
      <c r="L98" s="93"/>
      <c r="M98" s="90"/>
    </row>
    <row r="99" spans="2:13">
      <c r="B99" s="23"/>
      <c r="C99" s="24"/>
      <c r="D99" s="24"/>
      <c r="E99" s="25"/>
      <c r="F99" s="93"/>
      <c r="G99" s="90"/>
      <c r="H99" s="90"/>
      <c r="I99" s="92"/>
      <c r="J99" s="93"/>
      <c r="K99" s="92"/>
      <c r="L99" s="93"/>
      <c r="M99" s="90"/>
    </row>
    <row r="100" spans="2:13">
      <c r="B100" s="26"/>
      <c r="C100" s="27"/>
      <c r="D100" s="27"/>
      <c r="E100" s="28"/>
      <c r="F100" s="93"/>
      <c r="G100" s="90"/>
      <c r="H100" s="90"/>
      <c r="I100" s="92"/>
      <c r="J100" s="93"/>
      <c r="K100" s="92"/>
      <c r="L100" s="93"/>
      <c r="M100" s="90"/>
    </row>
  </sheetData>
  <mergeCells count="81"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  <mergeCell ref="I8:J8"/>
    <mergeCell ref="K8:L8"/>
    <mergeCell ref="I9:J9"/>
    <mergeCell ref="K9:L9"/>
    <mergeCell ref="I7:J7"/>
    <mergeCell ref="K7:L7"/>
    <mergeCell ref="I10:J10"/>
    <mergeCell ref="K10:L10"/>
    <mergeCell ref="I11:J11"/>
    <mergeCell ref="K11:L11"/>
    <mergeCell ref="I12:J12"/>
    <mergeCell ref="K12:L12"/>
    <mergeCell ref="I13:J13"/>
    <mergeCell ref="K13:L13"/>
    <mergeCell ref="I14:J14"/>
    <mergeCell ref="K14:L14"/>
    <mergeCell ref="I15:J15"/>
    <mergeCell ref="K15:L15"/>
    <mergeCell ref="I16:J16"/>
    <mergeCell ref="K16:L16"/>
    <mergeCell ref="I17:J17"/>
    <mergeCell ref="K17:L17"/>
    <mergeCell ref="I18:J18"/>
    <mergeCell ref="K18:L18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30:J30"/>
    <mergeCell ref="K30:L30"/>
    <mergeCell ref="I31:J31"/>
    <mergeCell ref="K31:L31"/>
    <mergeCell ref="I32:J32"/>
    <mergeCell ref="K32:L32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</mergeCells>
  <pageMargins left="0.53" right="0.2" top="0.75" bottom="0.75" header="0.3" footer="0.3"/>
  <pageSetup paperSize="9" orientation="portrait" verticalDpi="0" r:id="rId1"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>
  <sheetPr codeName="Sheet17"/>
  <dimension ref="A1:Q100"/>
  <sheetViews>
    <sheetView workbookViewId="0">
      <selection activeCell="G16" sqref="G16"/>
    </sheetView>
  </sheetViews>
  <sheetFormatPr defaultRowHeight="15"/>
  <cols>
    <col min="1" max="1" width="2.7109375" customWidth="1"/>
    <col min="2" max="2" width="7.42578125" customWidth="1"/>
    <col min="3" max="3" width="7.42578125" hidden="1" customWidth="1"/>
    <col min="4" max="4" width="32.5703125" customWidth="1"/>
    <col min="5" max="5" width="5.140625" bestFit="1" customWidth="1"/>
    <col min="6" max="6" width="7" customWidth="1"/>
    <col min="7" max="7" width="6.5703125" bestFit="1" customWidth="1"/>
    <col min="8" max="8" width="4.28515625" customWidth="1"/>
    <col min="9" max="9" width="5.42578125" customWidth="1"/>
    <col min="10" max="10" width="11" customWidth="1"/>
    <col min="11" max="11" width="7.28515625" customWidth="1"/>
    <col min="12" max="12" width="4.14062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36">
      <c r="A4" s="773" t="s">
        <v>1</v>
      </c>
      <c r="B4" s="774"/>
      <c r="C4" s="114"/>
      <c r="D4" s="17"/>
      <c r="E4" s="775" t="s">
        <v>5</v>
      </c>
      <c r="F4" s="778" t="s">
        <v>14</v>
      </c>
      <c r="G4" s="778" t="s">
        <v>15</v>
      </c>
      <c r="H4" s="778" t="s">
        <v>16</v>
      </c>
      <c r="I4" s="18" t="s">
        <v>11</v>
      </c>
      <c r="J4" s="117">
        <v>43198</v>
      </c>
      <c r="K4" s="18" t="s">
        <v>13</v>
      </c>
      <c r="L4" s="781">
        <v>43199</v>
      </c>
      <c r="M4" s="782"/>
    </row>
    <row r="5" spans="1:17" ht="13.7" customHeight="1">
      <c r="A5" s="775" t="s">
        <v>2</v>
      </c>
      <c r="B5" s="783" t="s">
        <v>3</v>
      </c>
      <c r="C5" s="785" t="s">
        <v>4</v>
      </c>
      <c r="D5" s="775" t="s">
        <v>20</v>
      </c>
      <c r="E5" s="776"/>
      <c r="F5" s="779"/>
      <c r="G5" s="779"/>
      <c r="H5" s="779"/>
      <c r="I5" s="787" t="s">
        <v>6</v>
      </c>
      <c r="J5" s="788"/>
      <c r="K5" s="788" t="s">
        <v>12</v>
      </c>
      <c r="L5" s="789"/>
      <c r="M5" s="775" t="s">
        <v>10</v>
      </c>
    </row>
    <row r="6" spans="1:17" ht="13.7" customHeight="1">
      <c r="A6" s="777"/>
      <c r="B6" s="784"/>
      <c r="C6" s="786"/>
      <c r="D6" s="777"/>
      <c r="E6" s="777"/>
      <c r="F6" s="780"/>
      <c r="G6" s="780"/>
      <c r="H6" s="780"/>
      <c r="I6" s="790" t="s">
        <v>18</v>
      </c>
      <c r="J6" s="791"/>
      <c r="K6" s="791"/>
      <c r="L6" s="792"/>
      <c r="M6" s="777"/>
    </row>
    <row r="7" spans="1:17" ht="13.7" customHeight="1">
      <c r="A7" s="19">
        <v>1</v>
      </c>
      <c r="B7" s="72" t="s">
        <v>64</v>
      </c>
      <c r="C7" s="73" t="s">
        <v>65</v>
      </c>
      <c r="D7" s="73" t="s">
        <v>66</v>
      </c>
      <c r="E7" s="74" t="s">
        <v>19</v>
      </c>
      <c r="F7" s="71">
        <v>2</v>
      </c>
      <c r="G7" s="6">
        <v>10</v>
      </c>
      <c r="H7" s="6"/>
      <c r="I7" s="769"/>
      <c r="J7" s="770"/>
      <c r="K7" s="771"/>
      <c r="L7" s="772"/>
      <c r="M7" s="7"/>
    </row>
    <row r="8" spans="1:17" ht="13.7" customHeight="1">
      <c r="A8" s="19">
        <v>2</v>
      </c>
      <c r="B8" s="72" t="s">
        <v>264</v>
      </c>
      <c r="C8" s="73" t="s">
        <v>265</v>
      </c>
      <c r="D8" s="73" t="s">
        <v>266</v>
      </c>
      <c r="E8" s="74" t="s">
        <v>19</v>
      </c>
      <c r="F8" s="5"/>
      <c r="G8" s="6"/>
      <c r="H8" s="6"/>
      <c r="I8" s="769"/>
      <c r="J8" s="770"/>
      <c r="K8" s="771"/>
      <c r="L8" s="772"/>
      <c r="M8" s="7"/>
      <c r="N8" s="2"/>
    </row>
    <row r="9" spans="1:17" ht="13.7" customHeight="1">
      <c r="A9" s="19">
        <v>3</v>
      </c>
      <c r="B9" s="72" t="s">
        <v>108</v>
      </c>
      <c r="C9" s="73" t="s">
        <v>109</v>
      </c>
      <c r="D9" s="73" t="s">
        <v>166</v>
      </c>
      <c r="E9" s="74" t="s">
        <v>19</v>
      </c>
      <c r="F9" s="5">
        <v>3</v>
      </c>
      <c r="G9" s="6">
        <v>10</v>
      </c>
      <c r="H9" s="6"/>
      <c r="I9" s="769"/>
      <c r="J9" s="770"/>
      <c r="K9" s="771"/>
      <c r="L9" s="772"/>
      <c r="M9" s="7"/>
      <c r="N9" s="2"/>
    </row>
    <row r="10" spans="1:17" ht="13.7" customHeight="1">
      <c r="A10" s="19">
        <v>4</v>
      </c>
      <c r="B10" s="72" t="s">
        <v>95</v>
      </c>
      <c r="C10" s="73" t="s">
        <v>96</v>
      </c>
      <c r="D10" s="73" t="s">
        <v>97</v>
      </c>
      <c r="E10" s="74" t="s">
        <v>98</v>
      </c>
      <c r="F10" s="5">
        <v>60</v>
      </c>
      <c r="G10" s="6">
        <v>300</v>
      </c>
      <c r="H10" s="6"/>
      <c r="I10" s="769"/>
      <c r="J10" s="770"/>
      <c r="K10" s="771"/>
      <c r="L10" s="772"/>
      <c r="M10" s="7"/>
    </row>
    <row r="11" spans="1:17" ht="13.7" customHeight="1">
      <c r="A11" s="19">
        <v>5</v>
      </c>
      <c r="B11" s="72" t="s">
        <v>243</v>
      </c>
      <c r="C11" s="73" t="s">
        <v>244</v>
      </c>
      <c r="D11" s="73" t="s">
        <v>245</v>
      </c>
      <c r="E11" s="74" t="s">
        <v>19</v>
      </c>
      <c r="F11" s="5">
        <v>2</v>
      </c>
      <c r="G11" s="6">
        <v>5</v>
      </c>
      <c r="H11" s="6"/>
      <c r="I11" s="769"/>
      <c r="J11" s="770"/>
      <c r="K11" s="771"/>
      <c r="L11" s="772"/>
      <c r="M11" s="7"/>
    </row>
    <row r="12" spans="1:17" ht="13.7" customHeight="1">
      <c r="A12" s="19">
        <v>6</v>
      </c>
      <c r="B12" s="26" t="s">
        <v>67</v>
      </c>
      <c r="C12" s="27" t="s">
        <v>68</v>
      </c>
      <c r="D12" s="27" t="s">
        <v>69</v>
      </c>
      <c r="E12" s="28" t="s">
        <v>19</v>
      </c>
      <c r="F12" s="5">
        <v>5</v>
      </c>
      <c r="G12" s="6">
        <v>50</v>
      </c>
      <c r="H12" s="6"/>
      <c r="I12" s="769"/>
      <c r="J12" s="770"/>
      <c r="K12" s="771"/>
      <c r="L12" s="772"/>
      <c r="M12" s="7"/>
    </row>
    <row r="13" spans="1:17" ht="13.7" customHeight="1">
      <c r="A13" s="19">
        <v>7</v>
      </c>
      <c r="B13" s="72" t="s">
        <v>113</v>
      </c>
      <c r="C13" s="73" t="s">
        <v>114</v>
      </c>
      <c r="D13" s="73" t="s">
        <v>115</v>
      </c>
      <c r="E13" s="74" t="s">
        <v>19</v>
      </c>
      <c r="F13" s="5">
        <v>0</v>
      </c>
      <c r="G13" s="6">
        <v>1</v>
      </c>
      <c r="H13" s="6"/>
      <c r="I13" s="769"/>
      <c r="J13" s="770"/>
      <c r="K13" s="771"/>
      <c r="L13" s="772"/>
      <c r="M13" s="7"/>
    </row>
    <row r="14" spans="1:17" ht="13.7" customHeight="1">
      <c r="A14" s="19">
        <v>8</v>
      </c>
      <c r="B14" s="23"/>
      <c r="C14" s="24"/>
      <c r="D14" s="24"/>
      <c r="E14" s="25"/>
      <c r="F14" s="5"/>
      <c r="G14" s="6"/>
      <c r="H14" s="6"/>
      <c r="I14" s="769"/>
      <c r="J14" s="770"/>
      <c r="K14" s="771"/>
      <c r="L14" s="772"/>
      <c r="M14" s="7"/>
    </row>
    <row r="15" spans="1:17" ht="13.7" customHeight="1">
      <c r="A15" s="19">
        <v>9</v>
      </c>
      <c r="B15" s="23"/>
      <c r="C15" s="24"/>
      <c r="D15" s="24"/>
      <c r="E15" s="25"/>
      <c r="F15" s="5"/>
      <c r="G15" s="6"/>
      <c r="H15" s="6"/>
      <c r="I15" s="769"/>
      <c r="J15" s="770"/>
      <c r="K15" s="771"/>
      <c r="L15" s="772"/>
      <c r="M15" s="7"/>
      <c r="O15" t="s">
        <v>17</v>
      </c>
    </row>
    <row r="16" spans="1:17" ht="13.7" customHeight="1">
      <c r="A16" s="19">
        <v>10</v>
      </c>
      <c r="B16" s="26"/>
      <c r="C16" s="27"/>
      <c r="D16" s="27"/>
      <c r="E16" s="28"/>
      <c r="F16" s="5"/>
      <c r="G16" s="6"/>
      <c r="H16" s="6"/>
      <c r="I16" s="769"/>
      <c r="J16" s="770"/>
      <c r="K16" s="771"/>
      <c r="L16" s="772"/>
      <c r="M16" s="7"/>
    </row>
    <row r="17" spans="1:13" ht="13.7" customHeight="1">
      <c r="A17" s="19">
        <v>11</v>
      </c>
      <c r="B17" s="23"/>
      <c r="C17" s="24"/>
      <c r="D17" s="24"/>
      <c r="E17" s="25"/>
      <c r="F17" s="5"/>
      <c r="G17" s="6"/>
      <c r="H17" s="6"/>
      <c r="I17" s="769"/>
      <c r="J17" s="770"/>
      <c r="K17" s="771"/>
      <c r="L17" s="772"/>
      <c r="M17" s="7"/>
    </row>
    <row r="18" spans="1:13" ht="13.7" customHeight="1">
      <c r="A18" s="19">
        <v>12</v>
      </c>
      <c r="B18" s="26"/>
      <c r="C18" s="27"/>
      <c r="D18" s="27"/>
      <c r="E18" s="28"/>
      <c r="F18" s="5"/>
      <c r="G18" s="6"/>
      <c r="H18" s="6"/>
      <c r="I18" s="769"/>
      <c r="J18" s="770"/>
      <c r="K18" s="771"/>
      <c r="L18" s="772"/>
      <c r="M18" s="7"/>
    </row>
    <row r="19" spans="1:13" ht="13.7" customHeight="1">
      <c r="A19" s="19">
        <v>13</v>
      </c>
      <c r="B19" s="26"/>
      <c r="C19" s="27"/>
      <c r="D19" s="27"/>
      <c r="E19" s="28"/>
      <c r="F19" s="5"/>
      <c r="G19" s="6"/>
      <c r="H19" s="6"/>
      <c r="I19" s="769"/>
      <c r="J19" s="770"/>
      <c r="K19" s="771"/>
      <c r="L19" s="772"/>
      <c r="M19" s="7"/>
    </row>
    <row r="20" spans="1:13" ht="13.7" customHeight="1">
      <c r="A20" s="19">
        <v>14</v>
      </c>
      <c r="B20" s="72"/>
      <c r="C20" s="73"/>
      <c r="D20" s="73"/>
      <c r="E20" s="74"/>
      <c r="F20" s="5"/>
      <c r="G20" s="6"/>
      <c r="H20" s="6"/>
      <c r="I20" s="769"/>
      <c r="J20" s="770"/>
      <c r="K20" s="771"/>
      <c r="L20" s="772"/>
      <c r="M20" s="7"/>
    </row>
    <row r="21" spans="1:13" ht="13.7" customHeight="1">
      <c r="A21" s="19">
        <v>15</v>
      </c>
      <c r="B21" s="82"/>
      <c r="C21" s="83"/>
      <c r="D21" s="83"/>
      <c r="E21" s="84"/>
      <c r="F21" s="5"/>
      <c r="G21" s="6"/>
      <c r="H21" s="6"/>
      <c r="I21" s="769"/>
      <c r="J21" s="770"/>
      <c r="K21" s="115"/>
      <c r="L21" s="116"/>
      <c r="M21" s="7"/>
    </row>
    <row r="22" spans="1:13" ht="13.7" customHeight="1">
      <c r="A22" s="19">
        <v>16</v>
      </c>
      <c r="B22" s="82"/>
      <c r="C22" s="83"/>
      <c r="D22" s="83"/>
      <c r="E22" s="84"/>
      <c r="F22" s="5"/>
      <c r="G22" s="6"/>
      <c r="H22" s="6"/>
      <c r="I22" s="769"/>
      <c r="J22" s="770"/>
      <c r="K22" s="115"/>
      <c r="L22" s="116"/>
      <c r="M22" s="7"/>
    </row>
    <row r="23" spans="1:13" ht="13.7" customHeight="1">
      <c r="A23" s="19">
        <v>17</v>
      </c>
      <c r="B23" s="82"/>
      <c r="C23" s="83"/>
      <c r="D23" s="83"/>
      <c r="E23" s="84"/>
      <c r="F23" s="5"/>
      <c r="G23" s="6"/>
      <c r="H23" s="6"/>
      <c r="I23" s="769"/>
      <c r="J23" s="770"/>
      <c r="K23" s="115"/>
      <c r="L23" s="116"/>
      <c r="M23" s="7"/>
    </row>
    <row r="24" spans="1:13" ht="13.7" customHeight="1">
      <c r="A24" s="19">
        <v>18</v>
      </c>
      <c r="B24" s="82"/>
      <c r="C24" s="83"/>
      <c r="D24" s="83"/>
      <c r="E24" s="84"/>
      <c r="F24" s="5"/>
      <c r="G24" s="6"/>
      <c r="H24" s="6"/>
      <c r="I24" s="769"/>
      <c r="J24" s="770"/>
      <c r="K24" s="115"/>
      <c r="L24" s="116"/>
      <c r="M24" s="7"/>
    </row>
    <row r="25" spans="1:13" ht="13.7" customHeight="1">
      <c r="A25" s="19">
        <v>19</v>
      </c>
      <c r="B25" s="82"/>
      <c r="C25" s="83"/>
      <c r="D25" s="83"/>
      <c r="E25" s="84"/>
      <c r="F25" s="5"/>
      <c r="G25" s="6"/>
      <c r="H25" s="6"/>
      <c r="I25" s="769"/>
      <c r="J25" s="770"/>
      <c r="K25" s="115"/>
      <c r="L25" s="116"/>
      <c r="M25" s="7"/>
    </row>
    <row r="26" spans="1:13" ht="13.7" customHeight="1">
      <c r="A26" s="19">
        <v>20</v>
      </c>
      <c r="B26" s="82"/>
      <c r="C26" s="83"/>
      <c r="D26" s="83"/>
      <c r="E26" s="84"/>
      <c r="F26" s="5"/>
      <c r="G26" s="6"/>
      <c r="H26" s="6"/>
      <c r="I26" s="769"/>
      <c r="J26" s="770"/>
      <c r="K26" s="115"/>
      <c r="L26" s="116"/>
      <c r="M26" s="7"/>
    </row>
    <row r="27" spans="1:13" ht="13.7" customHeight="1">
      <c r="A27" s="19">
        <v>21</v>
      </c>
      <c r="B27" s="82"/>
      <c r="C27" s="83"/>
      <c r="D27" s="83"/>
      <c r="E27" s="84"/>
      <c r="F27" s="5"/>
      <c r="G27" s="6"/>
      <c r="H27" s="6"/>
      <c r="I27" s="769"/>
      <c r="J27" s="770"/>
      <c r="K27" s="115"/>
      <c r="L27" s="116"/>
      <c r="M27" s="7"/>
    </row>
    <row r="28" spans="1:13" ht="13.7" customHeight="1">
      <c r="A28" s="19">
        <v>22</v>
      </c>
      <c r="B28" s="82"/>
      <c r="C28" s="83"/>
      <c r="D28" s="83"/>
      <c r="E28" s="84"/>
      <c r="F28" s="5"/>
      <c r="G28" s="6"/>
      <c r="H28" s="6"/>
      <c r="I28" s="769"/>
      <c r="J28" s="770"/>
      <c r="K28" s="115"/>
      <c r="L28" s="116"/>
      <c r="M28" s="7"/>
    </row>
    <row r="29" spans="1:13" ht="13.7" customHeight="1">
      <c r="A29" s="19">
        <v>23</v>
      </c>
      <c r="B29" s="82"/>
      <c r="C29" s="83"/>
      <c r="D29" s="83"/>
      <c r="E29" s="84"/>
      <c r="F29" s="5"/>
      <c r="G29" s="6"/>
      <c r="H29" s="6"/>
      <c r="I29" s="769"/>
      <c r="J29" s="770"/>
      <c r="K29" s="771"/>
      <c r="L29" s="772"/>
      <c r="M29" s="7"/>
    </row>
    <row r="30" spans="1:13" ht="13.7" customHeight="1">
      <c r="A30" s="19">
        <v>24</v>
      </c>
      <c r="B30" s="82"/>
      <c r="C30" s="83"/>
      <c r="D30" s="83"/>
      <c r="E30" s="84"/>
      <c r="F30" s="5"/>
      <c r="G30" s="59"/>
      <c r="H30" s="6"/>
      <c r="I30" s="769"/>
      <c r="J30" s="770"/>
      <c r="K30" s="771"/>
      <c r="L30" s="772"/>
      <c r="M30" s="7"/>
    </row>
    <row r="31" spans="1:13" ht="13.7" customHeight="1">
      <c r="A31" s="19">
        <v>25</v>
      </c>
      <c r="B31" s="82"/>
      <c r="C31" s="83"/>
      <c r="D31" s="83"/>
      <c r="E31" s="84"/>
      <c r="F31" s="5"/>
      <c r="G31" s="6"/>
      <c r="H31" s="6"/>
      <c r="I31" s="769"/>
      <c r="J31" s="770"/>
      <c r="K31" s="771"/>
      <c r="L31" s="772"/>
      <c r="M31" s="7"/>
    </row>
    <row r="32" spans="1:13" ht="13.7" customHeight="1">
      <c r="A32" s="19">
        <v>26</v>
      </c>
      <c r="B32" s="82"/>
      <c r="C32" s="83"/>
      <c r="D32" s="83"/>
      <c r="E32" s="84"/>
      <c r="F32" s="5"/>
      <c r="G32" s="6"/>
      <c r="H32" s="6"/>
      <c r="I32" s="769"/>
      <c r="J32" s="770"/>
      <c r="K32" s="771"/>
      <c r="L32" s="772"/>
      <c r="M32" s="7"/>
    </row>
    <row r="33" spans="1:13" ht="13.7" customHeight="1">
      <c r="A33" s="19">
        <v>27</v>
      </c>
      <c r="B33" s="82"/>
      <c r="C33" s="83"/>
      <c r="D33" s="83"/>
      <c r="E33" s="84"/>
      <c r="F33" s="5"/>
      <c r="G33" s="6"/>
      <c r="H33" s="6"/>
      <c r="I33" s="769"/>
      <c r="J33" s="770"/>
      <c r="K33" s="771"/>
      <c r="L33" s="772"/>
      <c r="M33" s="7"/>
    </row>
    <row r="34" spans="1:13" ht="13.7" customHeight="1">
      <c r="A34" s="19">
        <v>28</v>
      </c>
      <c r="B34" s="82"/>
      <c r="C34" s="83"/>
      <c r="D34" s="83"/>
      <c r="E34" s="84"/>
      <c r="F34" s="5"/>
      <c r="G34" s="6"/>
      <c r="H34" s="6"/>
      <c r="I34" s="769"/>
      <c r="J34" s="770"/>
      <c r="K34" s="771"/>
      <c r="L34" s="772"/>
      <c r="M34" s="7"/>
    </row>
    <row r="35" spans="1:13" ht="13.7" customHeight="1">
      <c r="A35" s="19">
        <v>29</v>
      </c>
      <c r="B35" s="82"/>
      <c r="C35" s="83"/>
      <c r="D35" s="83"/>
      <c r="E35" s="84"/>
      <c r="F35" s="5"/>
      <c r="G35" s="6"/>
      <c r="H35" s="6"/>
      <c r="I35" s="769"/>
      <c r="J35" s="770"/>
      <c r="K35" s="771"/>
      <c r="L35" s="772"/>
      <c r="M35" s="7"/>
    </row>
    <row r="36" spans="1:13" ht="13.7" customHeight="1">
      <c r="A36" s="19">
        <v>30</v>
      </c>
      <c r="B36" s="82"/>
      <c r="C36" s="83"/>
      <c r="D36" s="83"/>
      <c r="E36" s="84"/>
      <c r="F36" s="5"/>
      <c r="G36" s="6"/>
      <c r="H36" s="6"/>
      <c r="I36" s="769"/>
      <c r="J36" s="770"/>
      <c r="K36" s="115"/>
      <c r="L36" s="116"/>
      <c r="M36" s="7"/>
    </row>
    <row r="37" spans="1:13" ht="13.7" customHeight="1">
      <c r="A37" s="19">
        <v>31</v>
      </c>
      <c r="B37" s="82"/>
      <c r="C37" s="83"/>
      <c r="D37" s="83"/>
      <c r="E37" s="84"/>
      <c r="F37" s="5"/>
      <c r="G37" s="6"/>
      <c r="H37" s="6"/>
      <c r="I37" s="769"/>
      <c r="J37" s="770"/>
      <c r="K37" s="115"/>
      <c r="L37" s="116"/>
      <c r="M37" s="7"/>
    </row>
    <row r="38" spans="1:13" ht="13.7" customHeight="1">
      <c r="A38" s="19">
        <v>32</v>
      </c>
      <c r="B38" s="82"/>
      <c r="C38" s="83"/>
      <c r="D38" s="83"/>
      <c r="E38" s="84"/>
      <c r="F38" s="5"/>
      <c r="G38" s="6"/>
      <c r="H38" s="6"/>
      <c r="I38" s="769"/>
      <c r="J38" s="770"/>
      <c r="K38" s="115"/>
      <c r="L38" s="116"/>
      <c r="M38" s="7"/>
    </row>
    <row r="39" spans="1:13" ht="13.7" customHeight="1">
      <c r="A39" s="19">
        <v>33</v>
      </c>
      <c r="B39" s="82"/>
      <c r="C39" s="83"/>
      <c r="D39" s="83"/>
      <c r="E39" s="84"/>
      <c r="F39" s="5"/>
      <c r="G39" s="6"/>
      <c r="H39" s="6"/>
      <c r="I39" s="769"/>
      <c r="J39" s="770"/>
      <c r="K39" s="115"/>
      <c r="L39" s="116"/>
      <c r="M39" s="7"/>
    </row>
    <row r="40" spans="1:13" ht="13.7" customHeight="1">
      <c r="A40" s="19">
        <v>34</v>
      </c>
      <c r="B40" s="82"/>
      <c r="C40" s="83"/>
      <c r="D40" s="83"/>
      <c r="E40" s="84"/>
      <c r="F40" s="5"/>
      <c r="G40" s="6"/>
      <c r="H40" s="6"/>
      <c r="I40" s="769"/>
      <c r="J40" s="770"/>
      <c r="K40" s="115"/>
      <c r="L40" s="116"/>
      <c r="M40" s="7"/>
    </row>
    <row r="41" spans="1:13" ht="13.7" customHeight="1">
      <c r="A41" s="19">
        <v>35</v>
      </c>
      <c r="B41" s="82"/>
      <c r="C41" s="83"/>
      <c r="D41" s="83"/>
      <c r="E41" s="84"/>
      <c r="F41" s="5"/>
      <c r="G41" s="6"/>
      <c r="H41" s="6"/>
      <c r="I41" s="769"/>
      <c r="J41" s="770"/>
      <c r="K41" s="115"/>
      <c r="L41" s="116"/>
      <c r="M41" s="7"/>
    </row>
    <row r="42" spans="1:13" ht="13.7" customHeight="1">
      <c r="A42" s="19">
        <v>36</v>
      </c>
      <c r="B42" s="82"/>
      <c r="C42" s="83"/>
      <c r="D42" s="83"/>
      <c r="E42" s="84"/>
      <c r="F42" s="5"/>
      <c r="G42" s="6"/>
      <c r="H42" s="6"/>
      <c r="I42" s="769"/>
      <c r="J42" s="770"/>
      <c r="K42" s="115"/>
      <c r="L42" s="116"/>
      <c r="M42" s="7"/>
    </row>
    <row r="43" spans="1:13" ht="13.7" customHeight="1">
      <c r="A43" s="19">
        <v>37</v>
      </c>
      <c r="B43" s="82"/>
      <c r="C43" s="83"/>
      <c r="D43" s="83"/>
      <c r="E43" s="84"/>
      <c r="F43" s="5"/>
      <c r="G43" s="6"/>
      <c r="H43" s="6"/>
      <c r="I43" s="769"/>
      <c r="J43" s="770"/>
      <c r="K43" s="115"/>
      <c r="L43" s="116"/>
      <c r="M43" s="7"/>
    </row>
    <row r="44" spans="1:13" ht="13.7" customHeight="1">
      <c r="A44" s="19">
        <v>38</v>
      </c>
      <c r="B44" s="82"/>
      <c r="C44" s="83"/>
      <c r="D44" s="83"/>
      <c r="E44" s="84"/>
      <c r="F44" s="5"/>
      <c r="G44" s="6"/>
      <c r="H44" s="6"/>
      <c r="I44" s="769"/>
      <c r="J44" s="770"/>
      <c r="K44" s="115"/>
      <c r="L44" s="116"/>
      <c r="M44" s="7"/>
    </row>
    <row r="45" spans="1:13" ht="13.7" customHeight="1">
      <c r="A45" s="19">
        <v>39</v>
      </c>
      <c r="B45" s="82"/>
      <c r="C45" s="83"/>
      <c r="D45" s="83"/>
      <c r="E45" s="84"/>
      <c r="F45" s="5"/>
      <c r="G45" s="6"/>
      <c r="H45" s="6"/>
      <c r="I45" s="769"/>
      <c r="J45" s="770"/>
      <c r="K45" s="115"/>
      <c r="L45" s="116"/>
      <c r="M45" s="7"/>
    </row>
    <row r="46" spans="1:13" ht="13.7" customHeight="1">
      <c r="A46" s="19">
        <v>40</v>
      </c>
      <c r="B46" s="82"/>
      <c r="C46" s="83"/>
      <c r="D46" s="83"/>
      <c r="E46" s="84"/>
      <c r="F46" s="5"/>
      <c r="G46" s="6"/>
      <c r="H46" s="6"/>
      <c r="I46" s="769"/>
      <c r="J46" s="770"/>
      <c r="K46" s="115"/>
      <c r="L46" s="116"/>
      <c r="M46" s="7"/>
    </row>
    <row r="47" spans="1:13" ht="13.7" customHeight="1">
      <c r="A47" s="19">
        <v>41</v>
      </c>
      <c r="B47" s="82"/>
      <c r="C47" s="83"/>
      <c r="D47" s="83"/>
      <c r="E47" s="84"/>
      <c r="F47" s="5"/>
      <c r="G47" s="6"/>
      <c r="H47" s="6"/>
      <c r="I47" s="769"/>
      <c r="J47" s="770"/>
      <c r="K47" s="115"/>
      <c r="L47" s="116"/>
      <c r="M47" s="7"/>
    </row>
    <row r="48" spans="1:13" ht="13.7" customHeight="1">
      <c r="A48" s="19">
        <v>42</v>
      </c>
      <c r="B48" s="82"/>
      <c r="C48" s="83"/>
      <c r="D48" s="83"/>
      <c r="E48" s="84"/>
      <c r="F48" s="5"/>
      <c r="G48" s="6"/>
      <c r="H48" s="6"/>
      <c r="I48" s="769"/>
      <c r="J48" s="770"/>
      <c r="K48" s="115"/>
      <c r="L48" s="116"/>
      <c r="M48" s="7"/>
    </row>
    <row r="49" spans="1:13" ht="13.7" customHeight="1">
      <c r="A49" s="19">
        <v>43</v>
      </c>
      <c r="B49" s="82"/>
      <c r="C49" s="83"/>
      <c r="D49" s="83"/>
      <c r="E49" s="84"/>
      <c r="F49" s="5"/>
      <c r="G49" s="6"/>
      <c r="H49" s="6"/>
      <c r="I49" s="769"/>
      <c r="J49" s="770"/>
      <c r="K49" s="115"/>
      <c r="L49" s="116"/>
      <c r="M49" s="7"/>
    </row>
    <row r="50" spans="1:13" ht="13.7" customHeight="1">
      <c r="A50" s="19">
        <v>44</v>
      </c>
      <c r="B50" s="82"/>
      <c r="C50" s="83"/>
      <c r="D50" s="83"/>
      <c r="E50" s="84"/>
      <c r="F50" s="5"/>
      <c r="G50" s="6"/>
      <c r="H50" s="6"/>
      <c r="I50" s="769"/>
      <c r="J50" s="770"/>
      <c r="K50" s="115"/>
      <c r="L50" s="116"/>
      <c r="M50" s="7"/>
    </row>
    <row r="51" spans="1:13" ht="13.7" customHeight="1">
      <c r="A51" s="19">
        <v>45</v>
      </c>
      <c r="B51" s="82"/>
      <c r="C51" s="83"/>
      <c r="D51" s="83"/>
      <c r="E51" s="84"/>
      <c r="F51" s="5"/>
      <c r="G51" s="6"/>
      <c r="H51" s="6"/>
      <c r="I51" s="769"/>
      <c r="J51" s="770"/>
      <c r="K51" s="115"/>
      <c r="L51" s="116"/>
      <c r="M51" s="7"/>
    </row>
    <row r="52" spans="1:13">
      <c r="B52" s="82"/>
      <c r="C52" s="83"/>
      <c r="D52" s="83"/>
      <c r="E52" s="84"/>
      <c r="F52" s="90"/>
      <c r="G52" s="108"/>
      <c r="H52" s="90"/>
      <c r="I52" s="92"/>
      <c r="J52" s="93"/>
      <c r="K52" s="92"/>
      <c r="L52" s="93"/>
      <c r="M52" s="90"/>
    </row>
    <row r="53" spans="1:13" ht="11.25" customHeight="1">
      <c r="A53" s="11"/>
      <c r="B53" s="82"/>
      <c r="C53" s="83"/>
      <c r="D53" s="83"/>
      <c r="E53" s="84"/>
      <c r="F53" s="91"/>
      <c r="G53" s="109"/>
      <c r="H53" s="90"/>
      <c r="I53" s="92"/>
      <c r="J53" s="94"/>
      <c r="K53" s="95"/>
      <c r="L53" s="93"/>
      <c r="M53" s="90"/>
    </row>
    <row r="54" spans="1:13" ht="14.25" customHeight="1">
      <c r="B54" s="82"/>
      <c r="C54" s="83"/>
      <c r="D54" s="83"/>
      <c r="E54" s="84"/>
      <c r="F54" s="90"/>
      <c r="G54" s="108"/>
      <c r="H54" s="90"/>
      <c r="I54" s="92"/>
      <c r="J54" s="93"/>
      <c r="K54" s="92"/>
      <c r="L54" s="93"/>
      <c r="M54" s="90"/>
    </row>
    <row r="55" spans="1:13" ht="14.25" customHeight="1">
      <c r="B55" s="82"/>
      <c r="C55" s="83"/>
      <c r="D55" s="83"/>
      <c r="E55" s="84"/>
      <c r="F55" s="90"/>
      <c r="G55" s="108"/>
      <c r="H55" s="90"/>
      <c r="I55" s="92"/>
      <c r="J55" s="93"/>
      <c r="K55" s="92"/>
      <c r="L55" s="93"/>
      <c r="M55" s="90"/>
    </row>
    <row r="56" spans="1:13" ht="14.25" customHeight="1">
      <c r="B56" s="82"/>
      <c r="C56" s="83"/>
      <c r="D56" s="83"/>
      <c r="E56" s="84"/>
      <c r="F56" s="90"/>
      <c r="G56" s="108"/>
      <c r="H56" s="90"/>
      <c r="I56" s="92"/>
      <c r="J56" s="93"/>
      <c r="K56" s="92"/>
      <c r="L56" s="93"/>
      <c r="M56" s="90"/>
    </row>
    <row r="57" spans="1:13" ht="14.25" customHeight="1">
      <c r="B57" s="82"/>
      <c r="C57" s="83"/>
      <c r="D57" s="83"/>
      <c r="E57" s="84"/>
      <c r="F57" s="90"/>
      <c r="G57" s="108"/>
      <c r="H57" s="90"/>
      <c r="I57" s="92"/>
      <c r="J57" s="93"/>
      <c r="K57" s="92"/>
      <c r="L57" s="93"/>
      <c r="M57" s="90"/>
    </row>
    <row r="58" spans="1:13" ht="14.25" customHeight="1">
      <c r="B58" s="82"/>
      <c r="C58" s="83"/>
      <c r="D58" s="83"/>
      <c r="E58" s="84"/>
      <c r="F58" s="90"/>
      <c r="G58" s="108"/>
      <c r="H58" s="90"/>
      <c r="I58" s="92"/>
      <c r="J58" s="93"/>
      <c r="K58" s="92"/>
      <c r="L58" s="93"/>
      <c r="M58" s="90"/>
    </row>
    <row r="59" spans="1:13">
      <c r="B59" s="82"/>
      <c r="C59" s="83"/>
      <c r="D59" s="83"/>
      <c r="E59" s="84"/>
      <c r="F59" s="90"/>
      <c r="G59" s="108"/>
      <c r="H59" s="90"/>
      <c r="I59" s="92"/>
      <c r="J59" s="93"/>
      <c r="K59" s="92"/>
      <c r="L59" s="93"/>
      <c r="M59" s="90"/>
    </row>
    <row r="60" spans="1:13">
      <c r="B60" s="82"/>
      <c r="C60" s="83"/>
      <c r="D60" s="83"/>
      <c r="E60" s="84"/>
      <c r="F60" s="90"/>
      <c r="G60" s="108"/>
      <c r="H60" s="90"/>
      <c r="I60" s="92"/>
      <c r="J60" s="93"/>
      <c r="K60" s="92"/>
      <c r="L60" s="93"/>
      <c r="M60" s="90"/>
    </row>
    <row r="61" spans="1:13">
      <c r="B61" s="82"/>
      <c r="C61" s="83"/>
      <c r="D61" s="83"/>
      <c r="E61" s="84"/>
      <c r="F61" s="90"/>
      <c r="G61" s="108"/>
      <c r="H61" s="90"/>
      <c r="I61" s="92"/>
      <c r="J61" s="93"/>
      <c r="K61" s="92"/>
      <c r="L61" s="93"/>
      <c r="M61" s="90"/>
    </row>
    <row r="62" spans="1:13">
      <c r="B62" s="82"/>
      <c r="C62" s="83"/>
      <c r="D62" s="83"/>
      <c r="E62" s="84"/>
      <c r="F62" s="90"/>
      <c r="G62" s="108"/>
      <c r="H62" s="90"/>
      <c r="I62" s="92"/>
      <c r="J62" s="93"/>
      <c r="K62" s="92"/>
      <c r="L62" s="93"/>
      <c r="M62" s="90"/>
    </row>
    <row r="63" spans="1:13">
      <c r="B63" s="82"/>
      <c r="C63" s="83"/>
      <c r="D63" s="83"/>
      <c r="E63" s="84"/>
      <c r="F63" s="90"/>
      <c r="G63" s="108"/>
      <c r="H63" s="90" t="s">
        <v>520</v>
      </c>
      <c r="I63" s="92"/>
      <c r="J63" s="93"/>
      <c r="K63" s="92"/>
      <c r="L63" s="93"/>
      <c r="M63" s="90"/>
    </row>
    <row r="64" spans="1:13">
      <c r="B64" s="82"/>
      <c r="C64" s="83"/>
      <c r="D64" s="83"/>
      <c r="E64" s="84"/>
      <c r="F64" s="90"/>
      <c r="G64" s="108"/>
      <c r="H64" s="90"/>
      <c r="I64" s="92"/>
      <c r="J64" s="93"/>
      <c r="K64" s="92"/>
      <c r="L64" s="93"/>
      <c r="M64" s="90"/>
    </row>
    <row r="65" spans="2:13">
      <c r="B65" s="82"/>
      <c r="C65" s="83"/>
      <c r="D65" s="83"/>
      <c r="E65" s="84"/>
      <c r="F65" s="90"/>
      <c r="G65" s="108"/>
      <c r="H65" s="90"/>
      <c r="I65" s="92"/>
      <c r="J65" s="93"/>
      <c r="K65" s="92"/>
      <c r="L65" s="93"/>
      <c r="M65" s="90"/>
    </row>
    <row r="66" spans="2:13">
      <c r="B66" s="82"/>
      <c r="C66" s="87"/>
      <c r="D66" s="83"/>
      <c r="E66" s="84"/>
      <c r="F66" s="90"/>
      <c r="G66" s="108"/>
      <c r="H66" s="90"/>
      <c r="I66" s="92"/>
      <c r="J66" s="93"/>
      <c r="K66" s="92"/>
      <c r="L66" s="93"/>
      <c r="M66" s="90"/>
    </row>
    <row r="67" spans="2:13">
      <c r="B67" s="82"/>
      <c r="C67" s="87"/>
      <c r="D67" s="83"/>
      <c r="E67" s="84"/>
      <c r="F67" s="90"/>
      <c r="G67" s="108"/>
      <c r="H67" s="90"/>
      <c r="I67" s="92"/>
      <c r="J67" s="93"/>
      <c r="K67" s="92"/>
      <c r="L67" s="93"/>
      <c r="M67" s="90"/>
    </row>
    <row r="68" spans="2:13">
      <c r="B68" s="88"/>
      <c r="C68" s="89"/>
      <c r="D68" s="89"/>
      <c r="E68" s="88"/>
      <c r="F68" s="90"/>
      <c r="G68" s="108"/>
      <c r="H68" s="90"/>
      <c r="I68" s="92"/>
      <c r="J68" s="93"/>
      <c r="K68" s="92"/>
      <c r="L68" s="93"/>
      <c r="M68" s="90"/>
    </row>
    <row r="69" spans="2:13">
      <c r="B69" s="82"/>
      <c r="C69" s="83"/>
      <c r="D69" s="83"/>
      <c r="E69" s="84"/>
      <c r="F69" s="90"/>
      <c r="G69" s="108"/>
      <c r="H69" s="90"/>
      <c r="I69" s="92"/>
      <c r="J69" s="93"/>
      <c r="K69" s="92"/>
      <c r="L69" s="93"/>
      <c r="M69" s="90"/>
    </row>
    <row r="70" spans="2:13">
      <c r="B70" s="82"/>
      <c r="C70" s="83"/>
      <c r="D70" s="83"/>
      <c r="E70" s="84"/>
      <c r="F70" s="90"/>
      <c r="G70" s="108"/>
      <c r="H70" s="90"/>
      <c r="I70" s="92"/>
      <c r="J70" s="93"/>
      <c r="K70" s="92"/>
      <c r="L70" s="93"/>
      <c r="M70" s="90"/>
    </row>
    <row r="71" spans="2:13">
      <c r="B71" s="82"/>
      <c r="C71" s="83"/>
      <c r="D71" s="83"/>
      <c r="E71" s="84"/>
      <c r="F71" s="90"/>
      <c r="G71" s="108"/>
      <c r="H71" s="90"/>
      <c r="I71" s="92"/>
      <c r="J71" s="93"/>
      <c r="K71" s="92"/>
      <c r="L71" s="93"/>
      <c r="M71" s="90"/>
    </row>
    <row r="72" spans="2:13">
      <c r="B72" s="82"/>
      <c r="C72" s="83"/>
      <c r="D72" s="83"/>
      <c r="E72" s="84"/>
      <c r="F72" s="90"/>
      <c r="G72" s="108"/>
      <c r="H72" s="90"/>
      <c r="I72" s="92" t="s">
        <v>518</v>
      </c>
      <c r="J72" s="93"/>
      <c r="K72" s="92"/>
      <c r="L72" s="93"/>
      <c r="M72" s="90"/>
    </row>
    <row r="73" spans="2:13">
      <c r="B73" s="82"/>
      <c r="C73" s="83"/>
      <c r="D73" s="83"/>
      <c r="E73" s="84"/>
      <c r="F73" s="90"/>
      <c r="G73" s="108"/>
      <c r="H73" s="90"/>
      <c r="I73" s="92"/>
      <c r="J73" s="93"/>
      <c r="K73" s="92"/>
      <c r="L73" s="93"/>
      <c r="M73" s="90"/>
    </row>
    <row r="74" spans="2:13">
      <c r="B74" s="82"/>
      <c r="C74" s="83"/>
      <c r="D74" s="83"/>
      <c r="E74" s="84"/>
      <c r="F74" s="90"/>
      <c r="G74" s="108"/>
      <c r="H74" s="90"/>
      <c r="I74" s="92" t="s">
        <v>518</v>
      </c>
      <c r="J74" s="93"/>
      <c r="K74" s="92"/>
      <c r="L74" s="93"/>
      <c r="M74" s="90"/>
    </row>
    <row r="75" spans="2:13">
      <c r="B75" s="82"/>
      <c r="C75" s="83"/>
      <c r="D75" s="83"/>
      <c r="E75" s="84"/>
      <c r="F75" s="90"/>
      <c r="G75" s="108"/>
      <c r="H75" s="90"/>
      <c r="I75" s="92"/>
      <c r="J75" s="93"/>
      <c r="K75" s="92"/>
      <c r="L75" s="93"/>
      <c r="M75" s="90"/>
    </row>
    <row r="76" spans="2:13">
      <c r="B76" s="100"/>
      <c r="C76" s="101"/>
      <c r="D76" s="101"/>
      <c r="E76" s="102"/>
      <c r="F76" s="90"/>
      <c r="G76" s="108"/>
      <c r="H76" s="90"/>
      <c r="I76" s="92"/>
      <c r="J76" s="93"/>
      <c r="K76" s="92"/>
      <c r="L76" s="93"/>
      <c r="M76" s="90"/>
    </row>
    <row r="77" spans="2:13">
      <c r="B77" s="104"/>
      <c r="C77" s="105"/>
      <c r="D77" s="105"/>
      <c r="E77" s="106"/>
      <c r="F77" s="90"/>
      <c r="G77" s="108"/>
      <c r="H77" s="90"/>
      <c r="I77" s="92"/>
      <c r="J77" s="93"/>
      <c r="K77" s="92"/>
      <c r="L77" s="93"/>
      <c r="M77" s="90"/>
    </row>
    <row r="78" spans="2:13">
      <c r="B78" s="23"/>
      <c r="C78" s="24"/>
      <c r="D78" s="24"/>
      <c r="E78" s="25"/>
      <c r="F78" s="93"/>
      <c r="G78" s="108"/>
      <c r="H78" s="90"/>
      <c r="I78" s="92"/>
      <c r="J78" s="93"/>
      <c r="K78" s="92"/>
      <c r="L78" s="93"/>
      <c r="M78" s="90"/>
    </row>
    <row r="79" spans="2:13">
      <c r="B79" s="23"/>
      <c r="C79" s="24"/>
      <c r="D79" s="24"/>
      <c r="E79" s="25"/>
      <c r="F79" s="93"/>
      <c r="G79" s="108"/>
      <c r="H79" s="90"/>
      <c r="I79" s="92"/>
      <c r="J79" s="93"/>
      <c r="K79" s="92"/>
      <c r="L79" s="93"/>
      <c r="M79" s="90"/>
    </row>
    <row r="80" spans="2:13">
      <c r="B80" s="23"/>
      <c r="C80" s="24"/>
      <c r="D80" s="24"/>
      <c r="E80" s="25"/>
      <c r="F80" s="93"/>
      <c r="G80" s="108"/>
      <c r="H80" s="90"/>
      <c r="I80" s="92"/>
      <c r="J80" s="93"/>
      <c r="K80" s="92"/>
      <c r="L80" s="93"/>
      <c r="M80" s="90"/>
    </row>
    <row r="81" spans="2:13">
      <c r="B81" s="23"/>
      <c r="C81" s="24"/>
      <c r="D81" s="24"/>
      <c r="E81" s="25"/>
      <c r="F81" s="93"/>
      <c r="G81" s="108"/>
      <c r="H81" s="90"/>
      <c r="I81" s="92"/>
      <c r="J81" s="93"/>
      <c r="K81" s="92"/>
      <c r="L81" s="93"/>
      <c r="M81" s="90"/>
    </row>
    <row r="82" spans="2:13">
      <c r="B82" s="23"/>
      <c r="C82" s="24"/>
      <c r="D82" s="24"/>
      <c r="E82" s="25"/>
      <c r="F82" s="93"/>
      <c r="G82" s="108"/>
      <c r="H82" s="90"/>
      <c r="I82" s="92"/>
      <c r="J82" s="93"/>
      <c r="K82" s="92"/>
      <c r="L82" s="93"/>
      <c r="M82" s="90"/>
    </row>
    <row r="83" spans="2:13">
      <c r="B83" s="23"/>
      <c r="C83" s="24"/>
      <c r="D83" s="24"/>
      <c r="E83" s="25"/>
      <c r="F83" s="93"/>
      <c r="G83" s="108"/>
      <c r="H83" s="90"/>
      <c r="I83" s="92"/>
      <c r="J83" s="93"/>
      <c r="K83" s="92"/>
      <c r="L83" s="93"/>
      <c r="M83" s="90"/>
    </row>
    <row r="84" spans="2:13">
      <c r="B84" s="104"/>
      <c r="C84" s="107"/>
      <c r="D84" s="107"/>
      <c r="E84" s="106"/>
      <c r="F84" s="93"/>
      <c r="G84" s="108"/>
      <c r="H84" s="90"/>
      <c r="I84" s="92"/>
      <c r="J84" s="93"/>
      <c r="K84" s="92"/>
      <c r="L84" s="93"/>
      <c r="M84" s="90"/>
    </row>
    <row r="85" spans="2:13">
      <c r="B85" s="26"/>
      <c r="C85" s="27"/>
      <c r="D85" s="27"/>
      <c r="E85" s="28"/>
      <c r="F85" s="93"/>
      <c r="G85" s="108"/>
      <c r="H85" s="90"/>
      <c r="I85" s="92"/>
      <c r="J85" s="93"/>
      <c r="K85" s="92"/>
      <c r="L85" s="93"/>
      <c r="M85" s="90"/>
    </row>
    <row r="86" spans="2:13">
      <c r="B86" s="26"/>
      <c r="C86" s="27"/>
      <c r="D86" s="27"/>
      <c r="E86" s="28"/>
      <c r="F86" s="93"/>
      <c r="G86" s="108"/>
      <c r="H86" s="90"/>
      <c r="I86" s="92"/>
      <c r="J86" s="93"/>
      <c r="K86" s="92"/>
      <c r="L86" s="93"/>
      <c r="M86" s="90"/>
    </row>
    <row r="87" spans="2:13">
      <c r="B87" s="26"/>
      <c r="C87" s="27"/>
      <c r="D87" s="27"/>
      <c r="E87" s="28"/>
      <c r="F87" s="93"/>
      <c r="G87" s="108"/>
      <c r="H87" s="90"/>
      <c r="I87" s="92"/>
      <c r="J87" s="93"/>
      <c r="K87" s="92"/>
      <c r="L87" s="93"/>
      <c r="M87" s="90"/>
    </row>
    <row r="88" spans="2:13">
      <c r="B88" s="26"/>
      <c r="C88" s="27"/>
      <c r="D88" s="27"/>
      <c r="E88" s="28"/>
      <c r="F88" s="93"/>
      <c r="G88" s="108"/>
      <c r="H88" s="90"/>
      <c r="I88" s="92"/>
      <c r="J88" s="93"/>
      <c r="K88" s="92"/>
      <c r="L88" s="93"/>
      <c r="M88" s="90"/>
    </row>
    <row r="89" spans="2:13">
      <c r="B89" s="23"/>
      <c r="C89" s="24"/>
      <c r="D89" s="24"/>
      <c r="E89" s="25"/>
      <c r="F89" s="93"/>
      <c r="G89" s="108"/>
      <c r="H89" s="90"/>
      <c r="I89" s="92"/>
      <c r="J89" s="93"/>
      <c r="K89" s="92"/>
      <c r="L89" s="93"/>
      <c r="M89" s="90"/>
    </row>
    <row r="90" spans="2:13">
      <c r="B90" s="23"/>
      <c r="C90" s="24"/>
      <c r="D90" s="24"/>
      <c r="E90" s="25"/>
      <c r="F90" s="93"/>
      <c r="G90" s="108"/>
      <c r="H90" s="90"/>
      <c r="I90" s="92"/>
      <c r="J90" s="93"/>
      <c r="K90" s="92"/>
      <c r="L90" s="93"/>
      <c r="M90" s="90"/>
    </row>
    <row r="91" spans="2:13">
      <c r="B91" s="104"/>
      <c r="C91" s="103"/>
      <c r="D91" s="112"/>
      <c r="E91" s="106"/>
      <c r="F91" s="93"/>
      <c r="G91" s="108"/>
      <c r="H91" s="90"/>
      <c r="I91" s="92"/>
      <c r="J91" s="93"/>
      <c r="K91" s="92"/>
      <c r="L91" s="93"/>
      <c r="M91" s="90"/>
    </row>
    <row r="92" spans="2:13">
      <c r="B92" s="104"/>
      <c r="C92" s="103"/>
      <c r="D92" s="112"/>
      <c r="E92" s="106"/>
      <c r="F92" s="93"/>
      <c r="G92" s="108"/>
      <c r="H92" s="90"/>
      <c r="I92" s="92"/>
      <c r="J92" s="93"/>
      <c r="K92" s="92"/>
      <c r="L92" s="93"/>
      <c r="M92" s="90"/>
    </row>
    <row r="93" spans="2:13">
      <c r="B93" s="113"/>
      <c r="C93" s="27"/>
      <c r="D93" s="110"/>
      <c r="E93" s="111"/>
      <c r="F93" s="93"/>
      <c r="G93" s="108"/>
      <c r="H93" s="90"/>
      <c r="I93" s="92"/>
      <c r="J93" s="93"/>
      <c r="K93" s="92"/>
      <c r="L93" s="93"/>
      <c r="M93" s="90"/>
    </row>
    <row r="94" spans="2:13">
      <c r="B94" s="26"/>
      <c r="C94" s="27"/>
      <c r="D94" s="27"/>
      <c r="E94" s="28"/>
      <c r="F94" s="93"/>
      <c r="G94" s="90"/>
      <c r="H94" s="90"/>
      <c r="I94" s="92"/>
      <c r="J94" s="93"/>
      <c r="K94" s="92"/>
      <c r="L94" s="93"/>
      <c r="M94" s="90"/>
    </row>
    <row r="95" spans="2:13">
      <c r="B95" s="26"/>
      <c r="C95" s="27"/>
      <c r="D95" s="27"/>
      <c r="E95" s="28"/>
      <c r="F95" s="93"/>
      <c r="G95" s="90"/>
      <c r="H95" s="90"/>
      <c r="I95" s="92"/>
      <c r="J95" s="93"/>
      <c r="K95" s="92"/>
      <c r="L95" s="93"/>
      <c r="M95" s="90"/>
    </row>
    <row r="96" spans="2:13">
      <c r="B96" s="26"/>
      <c r="C96" s="27"/>
      <c r="D96" s="27"/>
      <c r="E96" s="28"/>
      <c r="F96" s="93"/>
      <c r="G96" s="90"/>
      <c r="H96" s="90"/>
      <c r="I96" s="92"/>
      <c r="J96" s="93"/>
      <c r="K96" s="92"/>
      <c r="L96" s="93"/>
      <c r="M96" s="90"/>
    </row>
    <row r="97" spans="2:13">
      <c r="B97" s="26"/>
      <c r="C97" s="27"/>
      <c r="D97" s="27"/>
      <c r="E97" s="28"/>
      <c r="F97" s="93"/>
      <c r="G97" s="90"/>
      <c r="H97" s="90"/>
      <c r="I97" s="92"/>
      <c r="J97" s="93"/>
      <c r="K97" s="92"/>
      <c r="L97" s="93"/>
      <c r="M97" s="90"/>
    </row>
    <row r="98" spans="2:13">
      <c r="B98" s="26"/>
      <c r="C98" s="27"/>
      <c r="D98" s="27"/>
      <c r="E98" s="28"/>
      <c r="F98" s="93"/>
      <c r="G98" s="90"/>
      <c r="H98" s="90"/>
      <c r="I98" s="92"/>
      <c r="J98" s="93"/>
      <c r="K98" s="92"/>
      <c r="L98" s="93"/>
      <c r="M98" s="90"/>
    </row>
    <row r="99" spans="2:13">
      <c r="B99" s="23"/>
      <c r="C99" s="24"/>
      <c r="D99" s="24"/>
      <c r="E99" s="25"/>
      <c r="F99" s="93"/>
      <c r="G99" s="90"/>
      <c r="H99" s="90"/>
      <c r="I99" s="92"/>
      <c r="J99" s="93"/>
      <c r="K99" s="92"/>
      <c r="L99" s="93"/>
      <c r="M99" s="90"/>
    </row>
    <row r="100" spans="2:13">
      <c r="B100" s="26"/>
      <c r="C100" s="27"/>
      <c r="D100" s="27"/>
      <c r="E100" s="28"/>
      <c r="F100" s="93"/>
      <c r="G100" s="90"/>
      <c r="H100" s="90"/>
      <c r="I100" s="92"/>
      <c r="J100" s="93"/>
      <c r="K100" s="92"/>
      <c r="L100" s="93"/>
      <c r="M100" s="90"/>
    </row>
  </sheetData>
  <mergeCells count="81"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  <mergeCell ref="I8:J8"/>
    <mergeCell ref="K8:L8"/>
    <mergeCell ref="I9:J9"/>
    <mergeCell ref="K9:L9"/>
    <mergeCell ref="I7:J7"/>
    <mergeCell ref="K7:L7"/>
    <mergeCell ref="I10:J10"/>
    <mergeCell ref="K10:L10"/>
    <mergeCell ref="I11:J11"/>
    <mergeCell ref="K11:L11"/>
    <mergeCell ref="I12:J12"/>
    <mergeCell ref="K12:L12"/>
    <mergeCell ref="I13:J13"/>
    <mergeCell ref="K13:L13"/>
    <mergeCell ref="I14:J14"/>
    <mergeCell ref="K14:L14"/>
    <mergeCell ref="I15:J15"/>
    <mergeCell ref="K15:L15"/>
    <mergeCell ref="I16:J16"/>
    <mergeCell ref="K16:L16"/>
    <mergeCell ref="I17:J17"/>
    <mergeCell ref="K17:L17"/>
    <mergeCell ref="I18:J18"/>
    <mergeCell ref="K18:L18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30:J30"/>
    <mergeCell ref="K30:L30"/>
    <mergeCell ref="I31:J31"/>
    <mergeCell ref="K31:L31"/>
    <mergeCell ref="I32:J32"/>
    <mergeCell ref="K32:L32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</mergeCells>
  <pageMargins left="0.53" right="0.2" top="0.75" bottom="0.75" header="0.3" footer="0.3"/>
  <pageSetup paperSize="9" orientation="portrait" verticalDpi="0" r:id="rId1"/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>
  <sheetPr codeName="Sheet18"/>
  <dimension ref="A1:Q100"/>
  <sheetViews>
    <sheetView topLeftCell="B1" workbookViewId="0">
      <selection activeCell="E24" sqref="E24"/>
    </sheetView>
  </sheetViews>
  <sheetFormatPr defaultRowHeight="15"/>
  <cols>
    <col min="1" max="1" width="3.85546875" customWidth="1"/>
    <col min="2" max="2" width="6.5703125" customWidth="1"/>
    <col min="3" max="3" width="7.42578125" hidden="1" customWidth="1"/>
    <col min="4" max="4" width="31.7109375" customWidth="1"/>
    <col min="5" max="5" width="5.140625" bestFit="1" customWidth="1"/>
    <col min="6" max="6" width="7" customWidth="1"/>
    <col min="7" max="7" width="6.5703125" bestFit="1" customWidth="1"/>
    <col min="8" max="8" width="4.28515625" customWidth="1"/>
    <col min="9" max="9" width="5.42578125" customWidth="1"/>
    <col min="10" max="10" width="23.5703125" customWidth="1"/>
    <col min="11" max="11" width="7.28515625" customWidth="1"/>
    <col min="12" max="12" width="4.570312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60">
      <c r="A4" s="745" t="s">
        <v>1</v>
      </c>
      <c r="B4" s="746"/>
      <c r="C4" s="338"/>
      <c r="D4" s="228"/>
      <c r="E4" s="747" t="s">
        <v>5</v>
      </c>
      <c r="F4" s="750" t="s">
        <v>14</v>
      </c>
      <c r="G4" s="750" t="s">
        <v>15</v>
      </c>
      <c r="H4" s="750" t="s">
        <v>16</v>
      </c>
      <c r="I4" s="229" t="s">
        <v>11</v>
      </c>
      <c r="J4" s="339" t="s">
        <v>929</v>
      </c>
      <c r="K4" s="229" t="s">
        <v>13</v>
      </c>
      <c r="L4" s="753" t="s">
        <v>930</v>
      </c>
      <c r="M4" s="754"/>
    </row>
    <row r="5" spans="1:17" ht="13.7" customHeight="1">
      <c r="A5" s="747" t="s">
        <v>2</v>
      </c>
      <c r="B5" s="755" t="s">
        <v>3</v>
      </c>
      <c r="C5" s="757" t="s">
        <v>4</v>
      </c>
      <c r="D5" s="747" t="s">
        <v>20</v>
      </c>
      <c r="E5" s="748"/>
      <c r="F5" s="751"/>
      <c r="G5" s="751"/>
      <c r="H5" s="751"/>
      <c r="I5" s="759" t="s">
        <v>6</v>
      </c>
      <c r="J5" s="760"/>
      <c r="K5" s="760" t="s">
        <v>12</v>
      </c>
      <c r="L5" s="761"/>
      <c r="M5" s="747" t="s">
        <v>10</v>
      </c>
    </row>
    <row r="6" spans="1:17" ht="13.7" customHeight="1">
      <c r="A6" s="749"/>
      <c r="B6" s="756"/>
      <c r="C6" s="758"/>
      <c r="D6" s="749"/>
      <c r="E6" s="749"/>
      <c r="F6" s="752"/>
      <c r="G6" s="752"/>
      <c r="H6" s="752"/>
      <c r="I6" s="762" t="s">
        <v>18</v>
      </c>
      <c r="J6" s="763"/>
      <c r="K6" s="763"/>
      <c r="L6" s="764"/>
      <c r="M6" s="749"/>
    </row>
    <row r="7" spans="1:17" ht="13.7" customHeight="1">
      <c r="A7" s="280">
        <v>1</v>
      </c>
      <c r="B7" s="23" t="s">
        <v>243</v>
      </c>
      <c r="C7" s="24" t="s">
        <v>244</v>
      </c>
      <c r="D7" s="24" t="s">
        <v>245</v>
      </c>
      <c r="E7" s="25" t="s">
        <v>19</v>
      </c>
      <c r="F7" s="235">
        <v>2</v>
      </c>
      <c r="G7" s="236">
        <v>5</v>
      </c>
      <c r="H7" s="236"/>
      <c r="I7" s="765"/>
      <c r="J7" s="766"/>
      <c r="K7" s="767"/>
      <c r="L7" s="768"/>
      <c r="M7" s="237"/>
    </row>
    <row r="8" spans="1:17" ht="13.7" customHeight="1">
      <c r="A8" s="280">
        <v>2</v>
      </c>
      <c r="B8" s="26" t="s">
        <v>92</v>
      </c>
      <c r="C8" s="27" t="s">
        <v>93</v>
      </c>
      <c r="D8" s="27" t="s">
        <v>94</v>
      </c>
      <c r="E8" s="28" t="s">
        <v>19</v>
      </c>
      <c r="F8" s="238" t="s">
        <v>80</v>
      </c>
      <c r="G8" s="236">
        <v>5</v>
      </c>
      <c r="H8" s="236"/>
      <c r="I8" s="765"/>
      <c r="J8" s="766"/>
      <c r="K8" s="767"/>
      <c r="L8" s="768"/>
      <c r="M8" s="237"/>
      <c r="N8" s="2"/>
    </row>
    <row r="9" spans="1:17" ht="13.7" customHeight="1">
      <c r="A9" s="280">
        <v>3</v>
      </c>
      <c r="B9" s="23" t="s">
        <v>264</v>
      </c>
      <c r="C9" s="24" t="s">
        <v>265</v>
      </c>
      <c r="D9" s="24" t="s">
        <v>266</v>
      </c>
      <c r="E9" s="25" t="s">
        <v>19</v>
      </c>
      <c r="F9" s="238">
        <v>2</v>
      </c>
      <c r="G9" s="236">
        <v>5</v>
      </c>
      <c r="H9" s="236"/>
      <c r="I9" s="765"/>
      <c r="J9" s="766"/>
      <c r="K9" s="767"/>
      <c r="L9" s="768"/>
      <c r="M9" s="237"/>
      <c r="N9" s="2"/>
    </row>
    <row r="10" spans="1:17" ht="13.7" customHeight="1">
      <c r="A10" s="280">
        <v>4</v>
      </c>
      <c r="B10" s="23" t="s">
        <v>359</v>
      </c>
      <c r="C10" s="24" t="s">
        <v>360</v>
      </c>
      <c r="D10" s="24" t="s">
        <v>779</v>
      </c>
      <c r="E10" s="25" t="s">
        <v>19</v>
      </c>
      <c r="F10" s="238" t="s">
        <v>80</v>
      </c>
      <c r="G10" s="236">
        <v>5</v>
      </c>
      <c r="H10" s="236"/>
      <c r="I10" s="765"/>
      <c r="J10" s="766"/>
      <c r="K10" s="767"/>
      <c r="L10" s="768"/>
      <c r="M10" s="237"/>
    </row>
    <row r="11" spans="1:17" ht="13.7" customHeight="1">
      <c r="A11" s="280">
        <v>5</v>
      </c>
      <c r="B11" s="26" t="s">
        <v>899</v>
      </c>
      <c r="C11" s="27" t="s">
        <v>900</v>
      </c>
      <c r="D11" s="27" t="s">
        <v>931</v>
      </c>
      <c r="E11" s="28" t="s">
        <v>19</v>
      </c>
      <c r="F11" s="238" t="s">
        <v>242</v>
      </c>
      <c r="G11" s="236">
        <v>1</v>
      </c>
      <c r="H11" s="236"/>
      <c r="I11" s="765"/>
      <c r="J11" s="766"/>
      <c r="K11" s="767"/>
      <c r="L11" s="768"/>
      <c r="M11" s="237"/>
    </row>
    <row r="12" spans="1:17" ht="13.7" customHeight="1">
      <c r="A12" s="280">
        <v>6</v>
      </c>
      <c r="B12" s="26" t="s">
        <v>58</v>
      </c>
      <c r="C12" s="27" t="s">
        <v>59</v>
      </c>
      <c r="D12" s="27" t="s">
        <v>60</v>
      </c>
      <c r="E12" s="28" t="s">
        <v>19</v>
      </c>
      <c r="F12" s="238">
        <v>1</v>
      </c>
      <c r="G12" s="236">
        <v>5</v>
      </c>
      <c r="H12" s="236"/>
      <c r="I12" s="765"/>
      <c r="J12" s="766"/>
      <c r="K12" s="767"/>
      <c r="L12" s="768"/>
      <c r="M12" s="237"/>
    </row>
    <row r="13" spans="1:17" ht="13.7" customHeight="1">
      <c r="A13" s="280">
        <v>7</v>
      </c>
      <c r="B13" s="26" t="s">
        <v>61</v>
      </c>
      <c r="C13" s="27" t="s">
        <v>62</v>
      </c>
      <c r="D13" s="27" t="s">
        <v>63</v>
      </c>
      <c r="E13" s="28" t="s">
        <v>19</v>
      </c>
      <c r="F13" s="238">
        <v>0</v>
      </c>
      <c r="G13" s="236">
        <v>5</v>
      </c>
      <c r="H13" s="236"/>
      <c r="I13" s="765"/>
      <c r="J13" s="766"/>
      <c r="K13" s="767"/>
      <c r="L13" s="768"/>
      <c r="M13" s="237"/>
    </row>
    <row r="14" spans="1:17" ht="13.7" customHeight="1">
      <c r="A14" s="280">
        <v>8</v>
      </c>
      <c r="B14" s="26" t="s">
        <v>252</v>
      </c>
      <c r="C14" s="27" t="s">
        <v>253</v>
      </c>
      <c r="D14" s="27" t="s">
        <v>254</v>
      </c>
      <c r="E14" s="28" t="s">
        <v>19</v>
      </c>
      <c r="F14" s="238" t="s">
        <v>80</v>
      </c>
      <c r="G14" s="236">
        <v>3</v>
      </c>
      <c r="H14" s="236"/>
      <c r="I14" s="765"/>
      <c r="J14" s="766"/>
      <c r="K14" s="767"/>
      <c r="L14" s="768"/>
      <c r="M14" s="237"/>
    </row>
    <row r="15" spans="1:17" ht="13.7" customHeight="1">
      <c r="A15" s="280">
        <v>9</v>
      </c>
      <c r="B15" s="23" t="s">
        <v>33</v>
      </c>
      <c r="C15" s="24" t="s">
        <v>34</v>
      </c>
      <c r="D15" s="24" t="s">
        <v>35</v>
      </c>
      <c r="E15" s="25" t="s">
        <v>19</v>
      </c>
      <c r="F15" s="238">
        <v>0</v>
      </c>
      <c r="G15" s="236">
        <v>3</v>
      </c>
      <c r="H15" s="236"/>
      <c r="I15" s="765"/>
      <c r="J15" s="766"/>
      <c r="K15" s="767"/>
      <c r="L15" s="768"/>
      <c r="M15" s="237"/>
      <c r="O15" t="s">
        <v>17</v>
      </c>
    </row>
    <row r="16" spans="1:17" ht="13.7" customHeight="1">
      <c r="A16" s="280">
        <v>10</v>
      </c>
      <c r="B16" s="23" t="s">
        <v>483</v>
      </c>
      <c r="C16" s="24" t="s">
        <v>484</v>
      </c>
      <c r="D16" s="24" t="s">
        <v>485</v>
      </c>
      <c r="E16" s="25" t="s">
        <v>19</v>
      </c>
      <c r="F16" s="238" t="s">
        <v>242</v>
      </c>
      <c r="G16" s="236">
        <v>1</v>
      </c>
      <c r="H16" s="236"/>
      <c r="I16" s="765"/>
      <c r="J16" s="766"/>
      <c r="K16" s="767"/>
      <c r="L16" s="768"/>
      <c r="M16" s="237"/>
    </row>
    <row r="17" spans="1:13" ht="13.7" customHeight="1">
      <c r="A17" s="280">
        <v>11</v>
      </c>
      <c r="B17" s="23" t="s">
        <v>237</v>
      </c>
      <c r="C17" s="24" t="s">
        <v>238</v>
      </c>
      <c r="D17" s="24" t="s">
        <v>239</v>
      </c>
      <c r="E17" s="25" t="s">
        <v>19</v>
      </c>
      <c r="F17" s="238" t="s">
        <v>345</v>
      </c>
      <c r="G17" s="236">
        <v>2</v>
      </c>
      <c r="H17" s="236"/>
      <c r="I17" s="765"/>
      <c r="J17" s="766"/>
      <c r="K17" s="767"/>
      <c r="L17" s="768"/>
      <c r="M17" s="237"/>
    </row>
    <row r="18" spans="1:13" ht="13.7" customHeight="1">
      <c r="A18" s="280">
        <v>12</v>
      </c>
      <c r="B18" s="23" t="s">
        <v>113</v>
      </c>
      <c r="C18" s="24" t="s">
        <v>114</v>
      </c>
      <c r="D18" s="24" t="s">
        <v>115</v>
      </c>
      <c r="E18" s="25" t="s">
        <v>19</v>
      </c>
      <c r="F18" s="238" t="s">
        <v>242</v>
      </c>
      <c r="G18" s="236">
        <v>1</v>
      </c>
      <c r="H18" s="236"/>
      <c r="I18" s="765"/>
      <c r="J18" s="766"/>
      <c r="K18" s="767"/>
      <c r="L18" s="768"/>
      <c r="M18" s="237"/>
    </row>
    <row r="19" spans="1:13" ht="13.7" customHeight="1">
      <c r="A19" s="280">
        <v>13</v>
      </c>
      <c r="B19" s="23" t="s">
        <v>365</v>
      </c>
      <c r="C19" s="24" t="s">
        <v>366</v>
      </c>
      <c r="D19" s="24" t="s">
        <v>367</v>
      </c>
      <c r="E19" s="25" t="s">
        <v>19</v>
      </c>
      <c r="F19" s="238" t="s">
        <v>242</v>
      </c>
      <c r="G19" s="236">
        <v>2</v>
      </c>
      <c r="H19" s="236"/>
      <c r="I19" s="765"/>
      <c r="J19" s="766"/>
      <c r="K19" s="767"/>
      <c r="L19" s="768"/>
      <c r="M19" s="237"/>
    </row>
    <row r="20" spans="1:13" ht="13.7" customHeight="1">
      <c r="A20" s="280">
        <v>14</v>
      </c>
      <c r="B20" s="23" t="s">
        <v>932</v>
      </c>
      <c r="C20" s="24" t="s">
        <v>933</v>
      </c>
      <c r="D20" s="24" t="s">
        <v>934</v>
      </c>
      <c r="E20" s="25" t="s">
        <v>19</v>
      </c>
      <c r="F20" s="238">
        <v>0</v>
      </c>
      <c r="G20" s="236">
        <v>2</v>
      </c>
      <c r="H20" s="236"/>
      <c r="I20" s="765"/>
      <c r="J20" s="766"/>
      <c r="K20" s="767"/>
      <c r="L20" s="768"/>
      <c r="M20" s="237"/>
    </row>
    <row r="21" spans="1:13" ht="13.7" customHeight="1">
      <c r="A21" s="280">
        <v>15</v>
      </c>
      <c r="B21" s="23" t="s">
        <v>167</v>
      </c>
      <c r="C21" s="24" t="s">
        <v>168</v>
      </c>
      <c r="D21" s="24" t="s">
        <v>169</v>
      </c>
      <c r="E21" s="25" t="s">
        <v>19</v>
      </c>
      <c r="F21" s="238">
        <v>1</v>
      </c>
      <c r="G21" s="236">
        <v>3</v>
      </c>
      <c r="H21" s="236"/>
      <c r="I21" s="765"/>
      <c r="J21" s="766"/>
      <c r="K21" s="340"/>
      <c r="L21" s="341"/>
      <c r="M21" s="237"/>
    </row>
    <row r="22" spans="1:13" ht="13.7" customHeight="1">
      <c r="A22" s="280">
        <v>16</v>
      </c>
      <c r="B22" s="23" t="s">
        <v>170</v>
      </c>
      <c r="C22" s="24" t="s">
        <v>171</v>
      </c>
      <c r="D22" s="24" t="s">
        <v>172</v>
      </c>
      <c r="E22" s="25" t="s">
        <v>19</v>
      </c>
      <c r="F22" s="238">
        <v>1</v>
      </c>
      <c r="G22" s="236">
        <v>3</v>
      </c>
      <c r="H22" s="236"/>
      <c r="I22" s="765"/>
      <c r="J22" s="766"/>
      <c r="K22" s="340"/>
      <c r="L22" s="341"/>
      <c r="M22" s="237"/>
    </row>
    <row r="23" spans="1:13" ht="13.7" customHeight="1">
      <c r="A23" s="280">
        <v>17</v>
      </c>
      <c r="B23" s="23" t="s">
        <v>30</v>
      </c>
      <c r="C23" s="24" t="s">
        <v>31</v>
      </c>
      <c r="D23" s="24" t="s">
        <v>32</v>
      </c>
      <c r="E23" s="25" t="s">
        <v>19</v>
      </c>
      <c r="F23" s="238">
        <v>0</v>
      </c>
      <c r="G23" s="236">
        <v>3</v>
      </c>
      <c r="H23" s="236"/>
      <c r="I23" s="765"/>
      <c r="J23" s="766"/>
      <c r="K23" s="340"/>
      <c r="L23" s="341"/>
      <c r="M23" s="237"/>
    </row>
    <row r="24" spans="1:13" ht="13.7" customHeight="1">
      <c r="A24" s="280">
        <v>18</v>
      </c>
      <c r="B24" s="259" t="s">
        <v>781</v>
      </c>
      <c r="C24" s="260"/>
      <c r="D24" s="260" t="s">
        <v>782</v>
      </c>
      <c r="E24" s="261" t="s">
        <v>19</v>
      </c>
      <c r="F24" s="238" t="s">
        <v>242</v>
      </c>
      <c r="G24" s="236">
        <v>1</v>
      </c>
      <c r="H24" s="236"/>
      <c r="I24" s="765"/>
      <c r="J24" s="766"/>
      <c r="K24" s="340"/>
      <c r="L24" s="341"/>
      <c r="M24" s="237"/>
    </row>
    <row r="25" spans="1:13" ht="13.7" customHeight="1">
      <c r="A25" s="280">
        <v>19</v>
      </c>
      <c r="B25" s="23" t="s">
        <v>153</v>
      </c>
      <c r="C25" s="24" t="s">
        <v>154</v>
      </c>
      <c r="D25" s="24" t="s">
        <v>155</v>
      </c>
      <c r="E25" s="25" t="s">
        <v>19</v>
      </c>
      <c r="F25" s="238">
        <v>0</v>
      </c>
      <c r="G25" s="236">
        <v>2</v>
      </c>
      <c r="H25" s="236"/>
      <c r="I25" s="765"/>
      <c r="J25" s="766"/>
      <c r="K25" s="340"/>
      <c r="L25" s="341"/>
      <c r="M25" s="237"/>
    </row>
    <row r="26" spans="1:13" ht="13.7" customHeight="1">
      <c r="A26" s="280">
        <v>20</v>
      </c>
      <c r="B26" s="23" t="s">
        <v>110</v>
      </c>
      <c r="C26" s="24" t="s">
        <v>111</v>
      </c>
      <c r="D26" s="24" t="s">
        <v>112</v>
      </c>
      <c r="E26" s="25" t="s">
        <v>19</v>
      </c>
      <c r="F26" s="238" t="s">
        <v>242</v>
      </c>
      <c r="G26" s="236" t="s">
        <v>81</v>
      </c>
      <c r="H26" s="236"/>
      <c r="I26" s="765"/>
      <c r="J26" s="766"/>
      <c r="K26" s="340"/>
      <c r="L26" s="341"/>
      <c r="M26" s="237"/>
    </row>
    <row r="27" spans="1:13" ht="13.7" customHeight="1">
      <c r="A27" s="280">
        <v>21</v>
      </c>
      <c r="B27" s="26" t="s">
        <v>733</v>
      </c>
      <c r="C27" s="27" t="s">
        <v>734</v>
      </c>
      <c r="D27" s="27" t="s">
        <v>935</v>
      </c>
      <c r="E27" s="28" t="s">
        <v>146</v>
      </c>
      <c r="F27" s="238">
        <v>1</v>
      </c>
      <c r="G27" s="236">
        <v>5</v>
      </c>
      <c r="H27" s="236"/>
      <c r="I27" s="765"/>
      <c r="J27" s="766"/>
      <c r="K27" s="340"/>
      <c r="L27" s="341"/>
      <c r="M27" s="237"/>
    </row>
    <row r="28" spans="1:13" ht="13.7" customHeight="1">
      <c r="A28" s="280">
        <v>22</v>
      </c>
      <c r="B28" s="26" t="s">
        <v>739</v>
      </c>
      <c r="C28" s="27" t="s">
        <v>740</v>
      </c>
      <c r="D28" s="27" t="s">
        <v>741</v>
      </c>
      <c r="E28" s="28" t="s">
        <v>19</v>
      </c>
      <c r="F28" s="238">
        <v>0</v>
      </c>
      <c r="G28" s="236">
        <v>5</v>
      </c>
      <c r="H28" s="236"/>
      <c r="I28" s="765"/>
      <c r="J28" s="766"/>
      <c r="K28" s="340"/>
      <c r="L28" s="341"/>
      <c r="M28" s="237"/>
    </row>
    <row r="29" spans="1:13" ht="13.7" customHeight="1">
      <c r="A29" s="280">
        <v>23</v>
      </c>
      <c r="B29" s="26" t="s">
        <v>335</v>
      </c>
      <c r="C29" s="27" t="s">
        <v>336</v>
      </c>
      <c r="D29" s="27" t="s">
        <v>337</v>
      </c>
      <c r="E29" s="28" t="s">
        <v>19</v>
      </c>
      <c r="F29" s="238" t="s">
        <v>81</v>
      </c>
      <c r="G29" s="236">
        <v>5</v>
      </c>
      <c r="H29" s="236"/>
      <c r="I29" s="765"/>
      <c r="J29" s="766"/>
      <c r="K29" s="767"/>
      <c r="L29" s="768"/>
      <c r="M29" s="237"/>
    </row>
    <row r="30" spans="1:13" ht="13.7" customHeight="1">
      <c r="A30" s="280">
        <v>24</v>
      </c>
      <c r="B30" s="26" t="s">
        <v>461</v>
      </c>
      <c r="C30" s="27" t="s">
        <v>462</v>
      </c>
      <c r="D30" s="27" t="s">
        <v>846</v>
      </c>
      <c r="E30" s="28" t="s">
        <v>146</v>
      </c>
      <c r="F30" s="238">
        <v>2</v>
      </c>
      <c r="G30" s="246">
        <v>5</v>
      </c>
      <c r="H30" s="236"/>
      <c r="I30" s="765"/>
      <c r="J30" s="766"/>
      <c r="K30" s="767"/>
      <c r="L30" s="768"/>
      <c r="M30" s="237"/>
    </row>
    <row r="31" spans="1:13" ht="13.7" customHeight="1">
      <c r="A31" s="280">
        <v>25</v>
      </c>
      <c r="B31" s="26" t="s">
        <v>646</v>
      </c>
      <c r="C31" s="27" t="s">
        <v>647</v>
      </c>
      <c r="D31" s="27" t="s">
        <v>648</v>
      </c>
      <c r="E31" s="28" t="s">
        <v>19</v>
      </c>
      <c r="F31" s="238" t="s">
        <v>345</v>
      </c>
      <c r="G31" s="236">
        <v>1</v>
      </c>
      <c r="H31" s="236"/>
      <c r="I31" s="765"/>
      <c r="J31" s="766"/>
      <c r="K31" s="767"/>
      <c r="L31" s="768"/>
      <c r="M31" s="237"/>
    </row>
    <row r="32" spans="1:13" ht="13.7" customHeight="1">
      <c r="A32" s="280">
        <v>26</v>
      </c>
      <c r="B32" s="23"/>
      <c r="C32" s="24"/>
      <c r="D32" s="24" t="s">
        <v>918</v>
      </c>
      <c r="E32" s="25" t="s">
        <v>73</v>
      </c>
      <c r="F32" s="238">
        <v>2</v>
      </c>
      <c r="G32" s="236">
        <v>5</v>
      </c>
      <c r="H32" s="236"/>
      <c r="I32" s="765"/>
      <c r="J32" s="766"/>
      <c r="K32" s="767"/>
      <c r="L32" s="768"/>
      <c r="M32" s="237"/>
    </row>
    <row r="33" spans="1:13" ht="13.7" customHeight="1">
      <c r="A33" s="280">
        <v>27</v>
      </c>
      <c r="B33" s="26" t="s">
        <v>407</v>
      </c>
      <c r="C33" s="27" t="s">
        <v>408</v>
      </c>
      <c r="D33" s="27" t="s">
        <v>409</v>
      </c>
      <c r="E33" s="28" t="s">
        <v>73</v>
      </c>
      <c r="F33" s="238">
        <v>2</v>
      </c>
      <c r="G33" s="236">
        <v>5</v>
      </c>
      <c r="H33" s="236"/>
      <c r="I33" s="765"/>
      <c r="J33" s="766"/>
      <c r="K33" s="767"/>
      <c r="L33" s="768"/>
      <c r="M33" s="237"/>
    </row>
    <row r="34" spans="1:13" ht="13.7" customHeight="1">
      <c r="A34" s="280">
        <v>28</v>
      </c>
      <c r="B34" s="26" t="s">
        <v>586</v>
      </c>
      <c r="C34" s="27" t="s">
        <v>587</v>
      </c>
      <c r="D34" s="27" t="s">
        <v>936</v>
      </c>
      <c r="E34" s="28" t="s">
        <v>19</v>
      </c>
      <c r="F34" s="238">
        <v>0</v>
      </c>
      <c r="G34" s="236">
        <v>10</v>
      </c>
      <c r="H34" s="236"/>
      <c r="I34" s="765"/>
      <c r="J34" s="766"/>
      <c r="K34" s="767"/>
      <c r="L34" s="768"/>
      <c r="M34" s="237"/>
    </row>
    <row r="35" spans="1:13" ht="13.7" customHeight="1">
      <c r="A35" s="280">
        <v>29</v>
      </c>
      <c r="B35" s="26" t="s">
        <v>659</v>
      </c>
      <c r="C35" s="27" t="s">
        <v>660</v>
      </c>
      <c r="D35" s="27" t="s">
        <v>801</v>
      </c>
      <c r="E35" s="28" t="s">
        <v>146</v>
      </c>
      <c r="F35" s="238">
        <v>1</v>
      </c>
      <c r="G35" s="236">
        <v>5</v>
      </c>
      <c r="H35" s="236"/>
      <c r="I35" s="765"/>
      <c r="J35" s="766"/>
      <c r="K35" s="767"/>
      <c r="L35" s="768"/>
      <c r="M35" s="237"/>
    </row>
    <row r="36" spans="1:13" ht="13.7" customHeight="1">
      <c r="A36" s="280">
        <v>30</v>
      </c>
      <c r="B36" s="26" t="s">
        <v>937</v>
      </c>
      <c r="C36" s="27" t="s">
        <v>938</v>
      </c>
      <c r="D36" s="27" t="s">
        <v>939</v>
      </c>
      <c r="E36" s="28" t="s">
        <v>241</v>
      </c>
      <c r="F36" s="238">
        <v>1</v>
      </c>
      <c r="G36" s="236">
        <v>5</v>
      </c>
      <c r="H36" s="236"/>
      <c r="I36" s="765"/>
      <c r="J36" s="766"/>
      <c r="K36" s="340"/>
      <c r="L36" s="341"/>
      <c r="M36" s="237"/>
    </row>
    <row r="37" spans="1:13" ht="13.7" customHeight="1">
      <c r="A37" s="280">
        <v>31</v>
      </c>
      <c r="B37" s="26" t="s">
        <v>416</v>
      </c>
      <c r="C37" s="27" t="s">
        <v>417</v>
      </c>
      <c r="D37" s="27" t="s">
        <v>940</v>
      </c>
      <c r="E37" s="28" t="s">
        <v>19</v>
      </c>
      <c r="F37" s="238" t="s">
        <v>81</v>
      </c>
      <c r="G37" s="236" t="s">
        <v>427</v>
      </c>
      <c r="H37" s="236"/>
      <c r="I37" s="765"/>
      <c r="J37" s="766"/>
      <c r="K37" s="340"/>
      <c r="L37" s="341"/>
      <c r="M37" s="237"/>
    </row>
    <row r="38" spans="1:13" ht="13.7" customHeight="1">
      <c r="A38" s="280">
        <v>32</v>
      </c>
      <c r="B38" s="26" t="s">
        <v>742</v>
      </c>
      <c r="C38" s="27" t="s">
        <v>743</v>
      </c>
      <c r="D38" s="27" t="s">
        <v>786</v>
      </c>
      <c r="E38" s="28" t="s">
        <v>745</v>
      </c>
      <c r="F38" s="238">
        <v>2</v>
      </c>
      <c r="G38" s="236">
        <v>6</v>
      </c>
      <c r="H38" s="236"/>
      <c r="I38" s="765"/>
      <c r="J38" s="766"/>
      <c r="K38" s="340"/>
      <c r="L38" s="341"/>
      <c r="M38" s="237"/>
    </row>
    <row r="39" spans="1:13" ht="13.7" customHeight="1">
      <c r="A39" s="280">
        <v>33</v>
      </c>
      <c r="B39" s="23"/>
      <c r="C39" s="24"/>
      <c r="D39" s="24"/>
      <c r="E39" s="25"/>
      <c r="F39" s="238"/>
      <c r="G39" s="236"/>
      <c r="H39" s="236"/>
      <c r="I39" s="765"/>
      <c r="J39" s="766"/>
      <c r="K39" s="340"/>
      <c r="L39" s="341"/>
      <c r="M39" s="237"/>
    </row>
    <row r="40" spans="1:13" ht="13.7" customHeight="1">
      <c r="A40" s="280">
        <v>34</v>
      </c>
      <c r="B40" s="23"/>
      <c r="C40" s="24"/>
      <c r="D40" s="24"/>
      <c r="E40" s="25"/>
      <c r="F40" s="238"/>
      <c r="G40" s="236"/>
      <c r="H40" s="236"/>
      <c r="I40" s="765"/>
      <c r="J40" s="766"/>
      <c r="K40" s="340"/>
      <c r="L40" s="341"/>
      <c r="M40" s="237"/>
    </row>
    <row r="41" spans="1:13" ht="13.7" customHeight="1">
      <c r="A41" s="280">
        <v>35</v>
      </c>
      <c r="B41" s="281"/>
      <c r="C41" s="282"/>
      <c r="D41" s="282"/>
      <c r="E41" s="283"/>
      <c r="F41" s="238"/>
      <c r="G41" s="236"/>
      <c r="H41" s="236"/>
      <c r="I41" s="765"/>
      <c r="J41" s="766"/>
      <c r="K41" s="340"/>
      <c r="L41" s="341"/>
      <c r="M41" s="237"/>
    </row>
    <row r="42" spans="1:13" ht="13.7" customHeight="1">
      <c r="A42" s="280">
        <v>36</v>
      </c>
      <c r="B42" s="26"/>
      <c r="C42" s="27"/>
      <c r="D42" s="27"/>
      <c r="E42" s="28"/>
      <c r="F42" s="238"/>
      <c r="G42" s="236"/>
      <c r="H42" s="236"/>
      <c r="I42" s="765"/>
      <c r="J42" s="766"/>
      <c r="K42" s="340"/>
      <c r="L42" s="341"/>
      <c r="M42" s="237"/>
    </row>
    <row r="43" spans="1:13" ht="13.7" customHeight="1">
      <c r="A43" s="280">
        <v>37</v>
      </c>
      <c r="B43" s="26"/>
      <c r="C43" s="27"/>
      <c r="D43" s="27"/>
      <c r="E43" s="28"/>
      <c r="F43" s="238"/>
      <c r="G43" s="236"/>
      <c r="H43" s="236"/>
      <c r="I43" s="765"/>
      <c r="J43" s="766"/>
      <c r="K43" s="340"/>
      <c r="L43" s="341"/>
      <c r="M43" s="237"/>
    </row>
    <row r="44" spans="1:13" ht="13.7" customHeight="1">
      <c r="A44" s="280">
        <v>38</v>
      </c>
      <c r="B44" s="23"/>
      <c r="C44" s="24"/>
      <c r="D44" s="24"/>
      <c r="E44" s="25"/>
      <c r="F44" s="238"/>
      <c r="G44" s="236"/>
      <c r="H44" s="236"/>
      <c r="I44" s="765"/>
      <c r="J44" s="766"/>
      <c r="K44" s="340"/>
      <c r="L44" s="341"/>
      <c r="M44" s="237"/>
    </row>
    <row r="45" spans="1:13" ht="13.7" customHeight="1">
      <c r="A45" s="280">
        <v>39</v>
      </c>
      <c r="B45" s="23"/>
      <c r="C45" s="24"/>
      <c r="D45" s="24"/>
      <c r="E45" s="25"/>
      <c r="F45" s="238"/>
      <c r="G45" s="236"/>
      <c r="H45" s="236"/>
      <c r="I45" s="765"/>
      <c r="J45" s="766"/>
      <c r="K45" s="340"/>
      <c r="L45" s="341"/>
      <c r="M45" s="237"/>
    </row>
    <row r="46" spans="1:13" ht="13.7" customHeight="1">
      <c r="A46" s="280">
        <v>40</v>
      </c>
      <c r="B46" s="23"/>
      <c r="C46" s="24"/>
      <c r="D46" s="24"/>
      <c r="E46" s="25"/>
      <c r="F46" s="238"/>
      <c r="G46" s="236"/>
      <c r="H46" s="236"/>
      <c r="I46" s="765"/>
      <c r="J46" s="766"/>
      <c r="K46" s="340"/>
      <c r="L46" s="341"/>
      <c r="M46" s="237"/>
    </row>
    <row r="47" spans="1:13" ht="13.7" customHeight="1">
      <c r="A47" s="280">
        <v>41</v>
      </c>
      <c r="B47" s="26"/>
      <c r="C47" s="27"/>
      <c r="D47" s="27"/>
      <c r="E47" s="28"/>
      <c r="F47" s="238"/>
      <c r="G47" s="236"/>
      <c r="H47" s="236"/>
      <c r="I47" s="765"/>
      <c r="J47" s="766"/>
      <c r="K47" s="340"/>
      <c r="L47" s="341"/>
      <c r="M47" s="237"/>
    </row>
    <row r="48" spans="1:13" ht="13.7" customHeight="1">
      <c r="A48" s="280">
        <v>42</v>
      </c>
      <c r="B48" s="232"/>
      <c r="C48" s="233"/>
      <c r="D48" s="233"/>
      <c r="E48" s="234"/>
      <c r="F48" s="238"/>
      <c r="G48" s="236"/>
      <c r="H48" s="236"/>
      <c r="I48" s="765"/>
      <c r="J48" s="766"/>
      <c r="K48" s="340"/>
      <c r="L48" s="341"/>
      <c r="M48" s="237"/>
    </row>
    <row r="49" spans="1:13" ht="13.7" customHeight="1">
      <c r="A49" s="280">
        <v>43</v>
      </c>
      <c r="B49" s="232"/>
      <c r="C49" s="233"/>
      <c r="D49" s="233"/>
      <c r="E49" s="234"/>
      <c r="F49" s="238"/>
      <c r="G49" s="236"/>
      <c r="H49" s="236"/>
      <c r="I49" s="765"/>
      <c r="J49" s="766"/>
      <c r="K49" s="340"/>
      <c r="L49" s="341"/>
      <c r="M49" s="237"/>
    </row>
    <row r="50" spans="1:13" ht="13.7" customHeight="1">
      <c r="A50" s="280">
        <v>44</v>
      </c>
      <c r="B50" s="232"/>
      <c r="C50" s="233"/>
      <c r="D50" s="233"/>
      <c r="E50" s="234"/>
      <c r="F50" s="238"/>
      <c r="G50" s="236"/>
      <c r="H50" s="236"/>
      <c r="I50" s="765"/>
      <c r="J50" s="766"/>
      <c r="K50" s="340"/>
      <c r="L50" s="341"/>
      <c r="M50" s="237"/>
    </row>
    <row r="51" spans="1:13" ht="13.7" customHeight="1">
      <c r="A51" s="231">
        <v>45</v>
      </c>
      <c r="B51" s="232"/>
      <c r="C51" s="233"/>
      <c r="D51" s="233"/>
      <c r="E51" s="234"/>
      <c r="F51" s="238"/>
      <c r="G51" s="236"/>
      <c r="H51" s="236"/>
      <c r="I51" s="765"/>
      <c r="J51" s="766"/>
      <c r="K51" s="340"/>
      <c r="L51" s="341"/>
      <c r="M51" s="237"/>
    </row>
    <row r="52" spans="1:13">
      <c r="A52" s="247"/>
      <c r="B52" s="232"/>
      <c r="C52" s="233"/>
      <c r="D52" s="233"/>
      <c r="E52" s="234"/>
      <c r="F52" s="248"/>
      <c r="G52" s="108"/>
      <c r="H52" s="248"/>
      <c r="I52" s="249"/>
      <c r="J52" s="250"/>
      <c r="K52" s="249"/>
      <c r="L52" s="250"/>
      <c r="M52" s="248"/>
    </row>
    <row r="53" spans="1:13" ht="11.25" customHeight="1">
      <c r="A53" s="251"/>
      <c r="B53" s="232"/>
      <c r="C53" s="233"/>
      <c r="D53" s="233"/>
      <c r="E53" s="234"/>
      <c r="F53" s="252"/>
      <c r="G53" s="253"/>
      <c r="H53" s="248"/>
      <c r="I53" s="249"/>
      <c r="J53" s="254"/>
      <c r="K53" s="255"/>
      <c r="L53" s="250"/>
      <c r="M53" s="248"/>
    </row>
    <row r="54" spans="1:13" ht="14.25" customHeight="1">
      <c r="A54" s="247"/>
      <c r="B54" s="241"/>
      <c r="C54" s="242"/>
      <c r="D54" s="242"/>
      <c r="E54" s="243"/>
      <c r="F54" s="248"/>
      <c r="G54" s="108"/>
      <c r="H54" s="248"/>
      <c r="I54" s="249"/>
      <c r="J54" s="250"/>
      <c r="K54" s="249"/>
      <c r="L54" s="250"/>
      <c r="M54" s="248"/>
    </row>
    <row r="55" spans="1:13" ht="14.25" customHeight="1">
      <c r="A55" s="247"/>
      <c r="B55" s="239"/>
      <c r="C55" s="240"/>
      <c r="D55" s="240"/>
      <c r="E55" s="235"/>
      <c r="F55" s="248"/>
      <c r="G55" s="108"/>
      <c r="H55" s="248"/>
      <c r="I55" s="249"/>
      <c r="J55" s="250"/>
      <c r="K55" s="249"/>
      <c r="L55" s="250"/>
      <c r="M55" s="248"/>
    </row>
    <row r="56" spans="1:13" ht="14.25" customHeight="1">
      <c r="A56" s="247"/>
      <c r="B56" s="239"/>
      <c r="C56" s="240"/>
      <c r="D56" s="240"/>
      <c r="E56" s="235"/>
      <c r="F56" s="248"/>
      <c r="G56" s="108"/>
      <c r="H56" s="248"/>
      <c r="I56" s="249"/>
      <c r="J56" s="250"/>
      <c r="K56" s="249"/>
      <c r="L56" s="250"/>
      <c r="M56" s="248"/>
    </row>
    <row r="57" spans="1:13" ht="14.25" customHeight="1">
      <c r="A57" s="247"/>
      <c r="B57" s="241"/>
      <c r="C57" s="242"/>
      <c r="D57" s="242"/>
      <c r="E57" s="243"/>
      <c r="F57" s="248"/>
      <c r="G57" s="108"/>
      <c r="H57" s="248"/>
      <c r="I57" s="249"/>
      <c r="J57" s="250"/>
      <c r="K57" s="249"/>
      <c r="L57" s="250"/>
      <c r="M57" s="248"/>
    </row>
    <row r="58" spans="1:13" ht="14.25" customHeight="1">
      <c r="A58" s="247"/>
      <c r="B58" s="241"/>
      <c r="C58" s="242"/>
      <c r="D58" s="242"/>
      <c r="E58" s="243"/>
      <c r="F58" s="90"/>
      <c r="G58" s="108"/>
      <c r="H58" s="248"/>
      <c r="I58" s="249"/>
      <c r="J58" s="250"/>
      <c r="K58" s="249"/>
      <c r="L58" s="250"/>
      <c r="M58" s="248"/>
    </row>
    <row r="59" spans="1:13">
      <c r="A59" s="247"/>
      <c r="B59" s="241"/>
      <c r="C59" s="242"/>
      <c r="D59" s="242"/>
      <c r="E59" s="243"/>
      <c r="F59" s="248"/>
      <c r="G59" s="108"/>
      <c r="H59" s="248"/>
      <c r="I59" s="249"/>
      <c r="J59" s="250"/>
      <c r="K59" s="249"/>
      <c r="L59" s="250"/>
      <c r="M59" s="248"/>
    </row>
    <row r="60" spans="1:13">
      <c r="A60" s="247"/>
      <c r="B60" s="241"/>
      <c r="C60" s="242"/>
      <c r="D60" s="242"/>
      <c r="E60" s="243"/>
      <c r="F60" s="248"/>
      <c r="G60" s="108"/>
      <c r="H60" s="248"/>
      <c r="I60" s="249"/>
      <c r="J60" s="250"/>
      <c r="K60" s="249"/>
      <c r="L60" s="250"/>
      <c r="M60" s="248"/>
    </row>
    <row r="61" spans="1:13">
      <c r="A61" s="247"/>
      <c r="B61" s="241"/>
      <c r="C61" s="242"/>
      <c r="D61" s="242"/>
      <c r="E61" s="243"/>
      <c r="F61" s="248"/>
      <c r="G61" s="108"/>
      <c r="H61" s="248"/>
      <c r="I61" s="249"/>
      <c r="J61" s="250"/>
      <c r="K61" s="249"/>
      <c r="L61" s="250"/>
      <c r="M61" s="248"/>
    </row>
    <row r="62" spans="1:13">
      <c r="A62" s="247"/>
      <c r="B62" s="241"/>
      <c r="C62" s="242"/>
      <c r="D62" s="242"/>
      <c r="E62" s="243"/>
      <c r="F62" s="248"/>
      <c r="G62" s="108"/>
      <c r="H62" s="248"/>
      <c r="I62" s="249"/>
      <c r="J62" s="250"/>
      <c r="K62" s="249"/>
      <c r="L62" s="250"/>
      <c r="M62" s="248"/>
    </row>
    <row r="63" spans="1:13">
      <c r="A63" s="247"/>
      <c r="B63" s="241"/>
      <c r="C63" s="242"/>
      <c r="D63" s="242"/>
      <c r="E63" s="243"/>
      <c r="F63" s="248"/>
      <c r="G63" s="108"/>
      <c r="H63" s="248"/>
      <c r="I63" s="249"/>
      <c r="J63" s="250"/>
      <c r="K63" s="249"/>
      <c r="L63" s="250"/>
      <c r="M63" s="248"/>
    </row>
    <row r="64" spans="1:13">
      <c r="A64" s="247"/>
      <c r="B64" s="241"/>
      <c r="C64" s="242"/>
      <c r="D64" s="242"/>
      <c r="E64" s="243"/>
      <c r="F64" s="248"/>
      <c r="G64" s="108"/>
      <c r="H64" s="248"/>
      <c r="I64" s="249"/>
      <c r="J64" s="250"/>
      <c r="K64" s="249"/>
      <c r="L64" s="250"/>
      <c r="M64" s="248"/>
    </row>
    <row r="65" spans="1:13">
      <c r="A65" s="247"/>
      <c r="B65" s="241"/>
      <c r="C65" s="242"/>
      <c r="D65" s="242"/>
      <c r="E65" s="243"/>
      <c r="F65" s="248"/>
      <c r="G65" s="108"/>
      <c r="H65" s="248"/>
      <c r="I65" s="249"/>
      <c r="J65" s="250"/>
      <c r="K65" s="249"/>
      <c r="L65" s="250"/>
      <c r="M65" s="248"/>
    </row>
    <row r="66" spans="1:13">
      <c r="A66" s="247"/>
      <c r="B66" s="241"/>
      <c r="C66" s="256"/>
      <c r="D66" s="242"/>
      <c r="E66" s="243"/>
      <c r="F66" s="248"/>
      <c r="G66" s="108"/>
      <c r="H66" s="248"/>
      <c r="I66" s="249"/>
      <c r="J66" s="250"/>
      <c r="K66" s="249"/>
      <c r="L66" s="250"/>
      <c r="M66" s="248"/>
    </row>
    <row r="67" spans="1:13">
      <c r="A67" s="247"/>
      <c r="B67" s="241"/>
      <c r="C67" s="256"/>
      <c r="D67" s="242"/>
      <c r="E67" s="243"/>
      <c r="F67" s="248"/>
      <c r="G67" s="108"/>
      <c r="H67" s="248"/>
      <c r="I67" s="249"/>
      <c r="J67" s="250"/>
      <c r="K67" s="249"/>
      <c r="L67" s="250"/>
      <c r="M67" s="248"/>
    </row>
    <row r="68" spans="1:13">
      <c r="A68" s="247"/>
      <c r="B68" s="257"/>
      <c r="C68" s="258"/>
      <c r="D68" s="258"/>
      <c r="E68" s="257"/>
      <c r="F68" s="248"/>
      <c r="G68" s="108"/>
      <c r="H68" s="248"/>
      <c r="I68" s="249"/>
      <c r="J68" s="250"/>
      <c r="K68" s="249"/>
      <c r="L68" s="250"/>
      <c r="M68" s="248"/>
    </row>
    <row r="69" spans="1:13">
      <c r="A69" s="247"/>
      <c r="B69" s="241"/>
      <c r="C69" s="242"/>
      <c r="D69" s="242">
        <v>5</v>
      </c>
      <c r="E69" s="243"/>
      <c r="F69" s="248"/>
      <c r="G69" s="108"/>
      <c r="H69" s="248"/>
      <c r="I69" s="249"/>
      <c r="J69" s="250"/>
      <c r="K69" s="249"/>
      <c r="L69" s="250"/>
      <c r="M69" s="248"/>
    </row>
    <row r="70" spans="1:13">
      <c r="A70" s="247"/>
      <c r="B70" s="241"/>
      <c r="C70" s="242"/>
      <c r="D70" s="242"/>
      <c r="E70" s="243"/>
      <c r="F70" s="248"/>
      <c r="G70" s="108"/>
      <c r="H70" s="248"/>
      <c r="I70" s="249"/>
      <c r="J70" s="250"/>
      <c r="K70" s="249"/>
      <c r="L70" s="250"/>
      <c r="M70" s="248"/>
    </row>
    <row r="71" spans="1:13">
      <c r="A71" s="247"/>
      <c r="B71" s="241"/>
      <c r="C71" s="242"/>
      <c r="D71" s="242"/>
      <c r="E71" s="243"/>
      <c r="F71" s="248"/>
      <c r="G71" s="108"/>
      <c r="H71" s="248"/>
      <c r="I71" s="249"/>
      <c r="J71" s="250"/>
      <c r="K71" s="249"/>
      <c r="L71" s="250"/>
      <c r="M71" s="248"/>
    </row>
    <row r="72" spans="1:13">
      <c r="A72" s="247"/>
      <c r="B72" s="241"/>
      <c r="C72" s="242"/>
      <c r="D72" s="242"/>
      <c r="E72" s="243"/>
      <c r="F72" s="248"/>
      <c r="G72" s="108"/>
      <c r="H72" s="248"/>
      <c r="I72" s="249"/>
      <c r="J72" s="250"/>
      <c r="K72" s="249"/>
      <c r="L72" s="250"/>
      <c r="M72" s="248"/>
    </row>
    <row r="73" spans="1:13">
      <c r="A73" s="247"/>
      <c r="B73" s="241"/>
      <c r="C73" s="242"/>
      <c r="D73" s="242"/>
      <c r="E73" s="243"/>
      <c r="F73" s="248"/>
      <c r="G73" s="108"/>
      <c r="H73" s="248"/>
      <c r="I73" s="249"/>
      <c r="J73" s="250"/>
      <c r="K73" s="249"/>
      <c r="L73" s="250"/>
      <c r="M73" s="248"/>
    </row>
    <row r="74" spans="1:13">
      <c r="A74" s="247"/>
      <c r="B74" s="241"/>
      <c r="C74" s="242"/>
      <c r="D74" s="242"/>
      <c r="E74" s="243"/>
      <c r="F74" s="248"/>
      <c r="G74" s="108"/>
      <c r="H74" s="248"/>
      <c r="I74" s="249"/>
      <c r="J74" s="250"/>
      <c r="K74" s="249"/>
      <c r="L74" s="250"/>
      <c r="M74" s="248"/>
    </row>
    <row r="75" spans="1:13">
      <c r="A75" s="247"/>
      <c r="B75" s="241"/>
      <c r="C75" s="242"/>
      <c r="D75" s="242"/>
      <c r="E75" s="243"/>
      <c r="F75" s="248"/>
      <c r="G75" s="108"/>
      <c r="H75" s="248"/>
      <c r="I75" s="249"/>
      <c r="J75" s="250"/>
      <c r="K75" s="249"/>
      <c r="L75" s="250"/>
      <c r="M75" s="248"/>
    </row>
    <row r="76" spans="1:13">
      <c r="B76" s="100"/>
      <c r="C76" s="101"/>
      <c r="D76" s="101"/>
      <c r="E76" s="102"/>
      <c r="F76" s="90"/>
      <c r="G76" s="108"/>
      <c r="H76" s="90"/>
      <c r="I76" s="92"/>
      <c r="J76" s="93"/>
      <c r="K76" s="92"/>
      <c r="L76" s="93"/>
      <c r="M76" s="90"/>
    </row>
    <row r="77" spans="1:13">
      <c r="B77" s="104"/>
      <c r="C77" s="105"/>
      <c r="D77" s="105"/>
      <c r="E77" s="106"/>
      <c r="F77" s="90"/>
      <c r="G77" s="108"/>
      <c r="H77" s="90"/>
      <c r="I77" s="92"/>
      <c r="J77" s="93"/>
      <c r="K77" s="92"/>
      <c r="L77" s="93"/>
      <c r="M77" s="90"/>
    </row>
    <row r="78" spans="1:13">
      <c r="B78" s="23"/>
      <c r="C78" s="24"/>
      <c r="D78" s="24"/>
      <c r="E78" s="25"/>
      <c r="F78" s="93"/>
      <c r="G78" s="108"/>
      <c r="H78" s="90"/>
      <c r="I78" s="92"/>
      <c r="J78" s="93"/>
      <c r="K78" s="92"/>
      <c r="L78" s="93"/>
      <c r="M78" s="90"/>
    </row>
    <row r="79" spans="1:13">
      <c r="B79" s="23"/>
      <c r="C79" s="24"/>
      <c r="D79" s="24"/>
      <c r="E79" s="25"/>
      <c r="F79" s="93"/>
      <c r="G79" s="108"/>
      <c r="H79" s="90"/>
      <c r="I79" s="92"/>
      <c r="J79" s="93"/>
      <c r="K79" s="92"/>
      <c r="L79" s="93"/>
      <c r="M79" s="90"/>
    </row>
    <row r="80" spans="1:13">
      <c r="B80" s="23"/>
      <c r="C80" s="24"/>
      <c r="D80" s="24"/>
      <c r="E80" s="25"/>
      <c r="F80" s="93"/>
      <c r="G80" s="108"/>
      <c r="H80" s="90"/>
      <c r="I80" s="92"/>
      <c r="J80" s="93"/>
      <c r="K80" s="92"/>
      <c r="L80" s="93"/>
      <c r="M80" s="90"/>
    </row>
    <row r="81" spans="2:13">
      <c r="B81" s="23"/>
      <c r="C81" s="24"/>
      <c r="D81" s="24"/>
      <c r="E81" s="25"/>
      <c r="F81" s="93"/>
      <c r="G81" s="108"/>
      <c r="H81" s="90"/>
      <c r="I81" s="92"/>
      <c r="J81" s="93"/>
      <c r="K81" s="92"/>
      <c r="L81" s="93"/>
      <c r="M81" s="90"/>
    </row>
    <row r="82" spans="2:13">
      <c r="B82" s="23"/>
      <c r="C82" s="24"/>
      <c r="D82" s="24"/>
      <c r="E82" s="25"/>
      <c r="F82" s="93"/>
      <c r="G82" s="108"/>
      <c r="H82" s="90"/>
      <c r="I82" s="92"/>
      <c r="J82" s="93"/>
      <c r="K82" s="92"/>
      <c r="L82" s="93"/>
      <c r="M82" s="90"/>
    </row>
    <row r="83" spans="2:13">
      <c r="B83" s="23"/>
      <c r="C83" s="24"/>
      <c r="D83" s="24"/>
      <c r="E83" s="25"/>
      <c r="F83" s="93"/>
      <c r="G83" s="108"/>
      <c r="H83" s="90"/>
      <c r="I83" s="92"/>
      <c r="J83" s="93"/>
      <c r="K83" s="92"/>
      <c r="L83" s="93"/>
      <c r="M83" s="90"/>
    </row>
    <row r="84" spans="2:13">
      <c r="B84" s="104"/>
      <c r="C84" s="107"/>
      <c r="D84" s="107"/>
      <c r="E84" s="106"/>
      <c r="F84" s="93"/>
      <c r="G84" s="108"/>
      <c r="H84" s="90"/>
      <c r="I84" s="92"/>
      <c r="J84" s="93"/>
      <c r="K84" s="92"/>
      <c r="L84" s="93"/>
      <c r="M84" s="90"/>
    </row>
    <row r="85" spans="2:13">
      <c r="B85" s="26"/>
      <c r="C85" s="27"/>
      <c r="D85" s="27"/>
      <c r="E85" s="28"/>
      <c r="F85" s="93"/>
      <c r="G85" s="108"/>
      <c r="H85" s="90"/>
      <c r="I85" s="92"/>
      <c r="J85" s="93"/>
      <c r="K85" s="92"/>
      <c r="L85" s="93"/>
      <c r="M85" s="90"/>
    </row>
    <row r="86" spans="2:13">
      <c r="B86" s="26"/>
      <c r="C86" s="27"/>
      <c r="D86" s="27"/>
      <c r="E86" s="28"/>
      <c r="F86" s="93"/>
      <c r="G86" s="108"/>
      <c r="H86" s="90"/>
      <c r="I86" s="92"/>
      <c r="J86" s="93"/>
      <c r="K86" s="92"/>
      <c r="L86" s="93"/>
      <c r="M86" s="90"/>
    </row>
    <row r="87" spans="2:13">
      <c r="B87" s="26"/>
      <c r="C87" s="27"/>
      <c r="D87" s="27"/>
      <c r="E87" s="28"/>
      <c r="F87" s="93"/>
      <c r="G87" s="108"/>
      <c r="H87" s="90"/>
      <c r="I87" s="92"/>
      <c r="J87" s="93"/>
      <c r="K87" s="92"/>
      <c r="L87" s="93"/>
      <c r="M87" s="90"/>
    </row>
    <row r="88" spans="2:13">
      <c r="B88" s="26"/>
      <c r="C88" s="27"/>
      <c r="D88" s="27"/>
      <c r="E88" s="28"/>
      <c r="F88" s="93"/>
      <c r="G88" s="108"/>
      <c r="H88" s="90"/>
      <c r="I88" s="92"/>
      <c r="J88" s="93"/>
      <c r="K88" s="92"/>
      <c r="L88" s="93"/>
      <c r="M88" s="90"/>
    </row>
    <row r="89" spans="2:13">
      <c r="B89" s="23"/>
      <c r="C89" s="24"/>
      <c r="D89" s="24"/>
      <c r="E89" s="25"/>
      <c r="F89" s="93"/>
      <c r="G89" s="108"/>
      <c r="H89" s="90"/>
      <c r="I89" s="92"/>
      <c r="J89" s="93"/>
      <c r="K89" s="92"/>
      <c r="L89" s="93"/>
      <c r="M89" s="90"/>
    </row>
    <row r="90" spans="2:13">
      <c r="B90" s="23"/>
      <c r="C90" s="24"/>
      <c r="D90" s="24"/>
      <c r="E90" s="25"/>
      <c r="F90" s="93"/>
      <c r="G90" s="108"/>
      <c r="H90" s="90"/>
      <c r="I90" s="92"/>
      <c r="J90" s="93"/>
      <c r="K90" s="92"/>
      <c r="L90" s="93"/>
      <c r="M90" s="90"/>
    </row>
    <row r="91" spans="2:13">
      <c r="B91" s="104"/>
      <c r="C91" s="103"/>
      <c r="D91" s="112"/>
      <c r="E91" s="106"/>
      <c r="F91" s="93"/>
      <c r="G91" s="108"/>
      <c r="H91" s="90"/>
      <c r="I91" s="92"/>
      <c r="J91" s="93"/>
      <c r="K91" s="92"/>
      <c r="L91" s="93"/>
      <c r="M91" s="90"/>
    </row>
    <row r="92" spans="2:13">
      <c r="B92" s="104"/>
      <c r="C92" s="103"/>
      <c r="D92" s="112"/>
      <c r="E92" s="106"/>
      <c r="F92" s="93"/>
      <c r="G92" s="108"/>
      <c r="H92" s="90"/>
      <c r="I92" s="92"/>
      <c r="J92" s="93"/>
      <c r="K92" s="92"/>
      <c r="L92" s="93"/>
      <c r="M92" s="90"/>
    </row>
    <row r="93" spans="2:13">
      <c r="B93" s="113"/>
      <c r="C93" s="27"/>
      <c r="D93" s="110"/>
      <c r="E93" s="111"/>
      <c r="F93" s="93"/>
      <c r="G93" s="108"/>
      <c r="H93" s="90"/>
      <c r="I93" s="92"/>
      <c r="J93" s="93"/>
      <c r="K93" s="92"/>
      <c r="L93" s="93"/>
      <c r="M93" s="90"/>
    </row>
    <row r="94" spans="2:13">
      <c r="B94" s="26"/>
      <c r="C94" s="27"/>
      <c r="D94" s="27"/>
      <c r="E94" s="28"/>
      <c r="F94" s="93"/>
      <c r="G94" s="90"/>
      <c r="H94" s="90"/>
      <c r="I94" s="92"/>
      <c r="J94" s="93"/>
      <c r="K94" s="92"/>
      <c r="L94" s="93"/>
      <c r="M94" s="90"/>
    </row>
    <row r="95" spans="2:13">
      <c r="B95" s="26"/>
      <c r="C95" s="27"/>
      <c r="D95" s="27"/>
      <c r="E95" s="28"/>
      <c r="F95" s="93"/>
      <c r="G95" s="90"/>
      <c r="H95" s="90"/>
      <c r="I95" s="92"/>
      <c r="J95" s="93"/>
      <c r="K95" s="92"/>
      <c r="L95" s="93"/>
      <c r="M95" s="90"/>
    </row>
    <row r="96" spans="2:13">
      <c r="B96" s="26"/>
      <c r="C96" s="27"/>
      <c r="D96" s="27"/>
      <c r="E96" s="28"/>
      <c r="F96" s="93"/>
      <c r="G96" s="90"/>
      <c r="H96" s="90"/>
      <c r="I96" s="92"/>
      <c r="J96" s="93"/>
      <c r="K96" s="92"/>
      <c r="L96" s="93"/>
      <c r="M96" s="90"/>
    </row>
    <row r="97" spans="2:13">
      <c r="B97" s="26"/>
      <c r="C97" s="27"/>
      <c r="D97" s="27"/>
      <c r="E97" s="28"/>
      <c r="F97" s="93"/>
      <c r="G97" s="90"/>
      <c r="H97" s="90"/>
      <c r="I97" s="92"/>
      <c r="J97" s="93"/>
      <c r="K97" s="92"/>
      <c r="L97" s="93"/>
      <c r="M97" s="90"/>
    </row>
    <row r="98" spans="2:13">
      <c r="B98" s="26"/>
      <c r="C98" s="27"/>
      <c r="D98" s="27"/>
      <c r="E98" s="28"/>
      <c r="F98" s="93"/>
      <c r="G98" s="90"/>
      <c r="H98" s="90"/>
      <c r="I98" s="92"/>
      <c r="J98" s="93"/>
      <c r="K98" s="92"/>
      <c r="L98" s="93"/>
      <c r="M98" s="90"/>
    </row>
    <row r="99" spans="2:13">
      <c r="B99" s="23"/>
      <c r="C99" s="24"/>
      <c r="D99" s="24"/>
      <c r="E99" s="25"/>
      <c r="F99" s="93"/>
      <c r="G99" s="90"/>
      <c r="H99" s="90"/>
      <c r="I99" s="92"/>
      <c r="J99" s="93"/>
      <c r="K99" s="92"/>
      <c r="L99" s="93"/>
      <c r="M99" s="90"/>
    </row>
    <row r="100" spans="2:13">
      <c r="B100" s="26"/>
      <c r="C100" s="27"/>
      <c r="D100" s="27"/>
      <c r="E100" s="28"/>
      <c r="F100" s="93"/>
      <c r="G100" s="90"/>
      <c r="H100" s="90"/>
      <c r="I100" s="92"/>
      <c r="J100" s="93"/>
      <c r="K100" s="92"/>
      <c r="L100" s="93"/>
      <c r="M100" s="90"/>
    </row>
  </sheetData>
  <mergeCells count="81"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  <mergeCell ref="I8:J8"/>
    <mergeCell ref="K8:L8"/>
    <mergeCell ref="I9:J9"/>
    <mergeCell ref="K9:L9"/>
    <mergeCell ref="I7:J7"/>
    <mergeCell ref="K7:L7"/>
    <mergeCell ref="I10:J10"/>
    <mergeCell ref="K10:L10"/>
    <mergeCell ref="I11:J11"/>
    <mergeCell ref="K11:L11"/>
    <mergeCell ref="I12:J12"/>
    <mergeCell ref="K12:L12"/>
    <mergeCell ref="I13:J13"/>
    <mergeCell ref="K13:L13"/>
    <mergeCell ref="I14:J14"/>
    <mergeCell ref="K14:L14"/>
    <mergeCell ref="I15:J15"/>
    <mergeCell ref="K15:L15"/>
    <mergeCell ref="I16:J16"/>
    <mergeCell ref="K16:L16"/>
    <mergeCell ref="I17:J17"/>
    <mergeCell ref="K17:L17"/>
    <mergeCell ref="I18:J18"/>
    <mergeCell ref="K18:L18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30:J30"/>
    <mergeCell ref="K30:L30"/>
    <mergeCell ref="I31:J31"/>
    <mergeCell ref="K31:L31"/>
    <mergeCell ref="I32:J32"/>
    <mergeCell ref="K32:L32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</mergeCells>
  <pageMargins left="0.53" right="0.2" top="0.75" bottom="0.75" header="0.3" footer="0.3"/>
  <pageSetup paperSize="9" orientation="portrait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>
  <sheetPr codeName="Sheet19"/>
  <dimension ref="A1:Q100"/>
  <sheetViews>
    <sheetView topLeftCell="A15" workbookViewId="0">
      <selection activeCell="G23" sqref="G23"/>
    </sheetView>
  </sheetViews>
  <sheetFormatPr defaultRowHeight="15"/>
  <cols>
    <col min="1" max="1" width="2.7109375" customWidth="1"/>
    <col min="2" max="2" width="7.42578125" customWidth="1"/>
    <col min="3" max="3" width="7.42578125" hidden="1" customWidth="1"/>
    <col min="4" max="4" width="32.5703125" customWidth="1"/>
    <col min="5" max="5" width="5.140625" bestFit="1" customWidth="1"/>
    <col min="6" max="6" width="7" customWidth="1"/>
    <col min="7" max="7" width="6.5703125" bestFit="1" customWidth="1"/>
    <col min="8" max="8" width="4.28515625" customWidth="1"/>
    <col min="9" max="9" width="5.42578125" customWidth="1"/>
    <col min="10" max="10" width="25.42578125" customWidth="1"/>
    <col min="11" max="11" width="7.28515625" customWidth="1"/>
    <col min="12" max="12" width="4.14062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36">
      <c r="A4" s="773" t="s">
        <v>1</v>
      </c>
      <c r="B4" s="774"/>
      <c r="C4" s="120"/>
      <c r="D4" s="17"/>
      <c r="E4" s="775" t="s">
        <v>5</v>
      </c>
      <c r="F4" s="778" t="s">
        <v>14</v>
      </c>
      <c r="G4" s="778" t="s">
        <v>15</v>
      </c>
      <c r="H4" s="778" t="s">
        <v>16</v>
      </c>
      <c r="I4" s="18" t="s">
        <v>11</v>
      </c>
      <c r="J4" s="121">
        <v>43199</v>
      </c>
      <c r="K4" s="18" t="s">
        <v>13</v>
      </c>
      <c r="L4" s="781">
        <v>43200</v>
      </c>
      <c r="M4" s="782"/>
    </row>
    <row r="5" spans="1:17" ht="13.7" customHeight="1">
      <c r="A5" s="775" t="s">
        <v>2</v>
      </c>
      <c r="B5" s="783" t="s">
        <v>3</v>
      </c>
      <c r="C5" s="785" t="s">
        <v>4</v>
      </c>
      <c r="D5" s="775" t="s">
        <v>20</v>
      </c>
      <c r="E5" s="776"/>
      <c r="F5" s="779"/>
      <c r="G5" s="779"/>
      <c r="H5" s="779"/>
      <c r="I5" s="787" t="s">
        <v>6</v>
      </c>
      <c r="J5" s="788"/>
      <c r="K5" s="788" t="s">
        <v>12</v>
      </c>
      <c r="L5" s="789"/>
      <c r="M5" s="775" t="s">
        <v>10</v>
      </c>
    </row>
    <row r="6" spans="1:17" ht="13.7" customHeight="1">
      <c r="A6" s="777"/>
      <c r="B6" s="784"/>
      <c r="C6" s="786"/>
      <c r="D6" s="777"/>
      <c r="E6" s="777"/>
      <c r="F6" s="780"/>
      <c r="G6" s="780"/>
      <c r="H6" s="780"/>
      <c r="I6" s="790" t="s">
        <v>18</v>
      </c>
      <c r="J6" s="791"/>
      <c r="K6" s="791"/>
      <c r="L6" s="792"/>
      <c r="M6" s="777"/>
    </row>
    <row r="7" spans="1:17" ht="13.7" customHeight="1">
      <c r="A7" s="19">
        <v>1</v>
      </c>
      <c r="B7" s="69" t="s">
        <v>575</v>
      </c>
      <c r="C7" s="70" t="s">
        <v>576</v>
      </c>
      <c r="D7" s="70" t="s">
        <v>577</v>
      </c>
      <c r="E7" s="71" t="s">
        <v>19</v>
      </c>
      <c r="F7" s="71"/>
      <c r="G7" s="6">
        <v>50</v>
      </c>
      <c r="H7" s="6" t="s">
        <v>581</v>
      </c>
      <c r="I7" s="769"/>
      <c r="J7" s="770"/>
      <c r="K7" s="771"/>
      <c r="L7" s="772"/>
      <c r="M7" s="7"/>
    </row>
    <row r="8" spans="1:17" ht="13.7" customHeight="1">
      <c r="A8" s="19">
        <v>2</v>
      </c>
      <c r="B8" s="69" t="s">
        <v>578</v>
      </c>
      <c r="C8" s="70" t="s">
        <v>579</v>
      </c>
      <c r="D8" s="70" t="s">
        <v>580</v>
      </c>
      <c r="E8" s="71" t="s">
        <v>19</v>
      </c>
      <c r="F8" s="5"/>
      <c r="G8" s="6">
        <v>3</v>
      </c>
      <c r="H8" s="6" t="s">
        <v>581</v>
      </c>
      <c r="I8" s="769" t="s">
        <v>582</v>
      </c>
      <c r="J8" s="770"/>
      <c r="K8" s="771"/>
      <c r="L8" s="772"/>
      <c r="M8" s="7"/>
      <c r="N8" s="2"/>
    </row>
    <row r="9" spans="1:17" ht="13.7" customHeight="1">
      <c r="A9" s="19">
        <v>3</v>
      </c>
      <c r="B9" s="72" t="s">
        <v>350</v>
      </c>
      <c r="C9" s="73" t="s">
        <v>351</v>
      </c>
      <c r="D9" s="73" t="s">
        <v>352</v>
      </c>
      <c r="E9" s="74" t="s">
        <v>19</v>
      </c>
      <c r="F9" s="5">
        <v>1</v>
      </c>
      <c r="G9" s="6">
        <v>3</v>
      </c>
      <c r="H9" s="6"/>
      <c r="I9" s="769"/>
      <c r="J9" s="770"/>
      <c r="K9" s="771"/>
      <c r="L9" s="772"/>
      <c r="M9" s="7"/>
      <c r="N9" s="2"/>
    </row>
    <row r="10" spans="1:17" ht="13.7" customHeight="1">
      <c r="A10" s="19">
        <v>4</v>
      </c>
      <c r="B10" s="72" t="s">
        <v>323</v>
      </c>
      <c r="C10" s="73" t="s">
        <v>324</v>
      </c>
      <c r="D10" s="73" t="s">
        <v>325</v>
      </c>
      <c r="E10" s="74" t="s">
        <v>19</v>
      </c>
      <c r="F10" s="5">
        <v>0</v>
      </c>
      <c r="G10" s="6">
        <v>4</v>
      </c>
      <c r="H10" s="6"/>
      <c r="I10" s="769"/>
      <c r="J10" s="770"/>
      <c r="K10" s="771"/>
      <c r="L10" s="772"/>
      <c r="M10" s="7"/>
    </row>
    <row r="11" spans="1:17" ht="13.7" customHeight="1">
      <c r="A11" s="19">
        <v>5</v>
      </c>
      <c r="B11" s="72" t="s">
        <v>137</v>
      </c>
      <c r="C11" s="73" t="s">
        <v>138</v>
      </c>
      <c r="D11" s="73" t="s">
        <v>139</v>
      </c>
      <c r="E11" s="74" t="s">
        <v>19</v>
      </c>
      <c r="F11" s="5">
        <v>1</v>
      </c>
      <c r="G11" s="6">
        <v>4</v>
      </c>
      <c r="H11" s="6"/>
      <c r="I11" s="769"/>
      <c r="J11" s="770"/>
      <c r="K11" s="771"/>
      <c r="L11" s="772"/>
      <c r="M11" s="7"/>
    </row>
    <row r="12" spans="1:17" ht="13.7" customHeight="1">
      <c r="A12" s="19">
        <v>6</v>
      </c>
      <c r="B12" s="69" t="s">
        <v>375</v>
      </c>
      <c r="C12" s="70" t="s">
        <v>376</v>
      </c>
      <c r="D12" s="70" t="s">
        <v>377</v>
      </c>
      <c r="E12" s="71" t="s">
        <v>19</v>
      </c>
      <c r="F12" s="5">
        <v>0</v>
      </c>
      <c r="G12" s="6">
        <v>10</v>
      </c>
      <c r="H12" s="6"/>
      <c r="I12" s="769"/>
      <c r="J12" s="770"/>
      <c r="K12" s="771"/>
      <c r="L12" s="772"/>
      <c r="M12" s="7"/>
    </row>
    <row r="13" spans="1:17" ht="13.7" customHeight="1">
      <c r="A13" s="19">
        <v>7</v>
      </c>
      <c r="B13" s="72" t="s">
        <v>194</v>
      </c>
      <c r="C13" s="73" t="s">
        <v>195</v>
      </c>
      <c r="D13" s="73" t="s">
        <v>196</v>
      </c>
      <c r="E13" s="74" t="s">
        <v>19</v>
      </c>
      <c r="F13" s="5">
        <v>0</v>
      </c>
      <c r="G13" s="6">
        <v>10</v>
      </c>
      <c r="H13" s="6"/>
      <c r="I13" s="769"/>
      <c r="J13" s="770"/>
      <c r="K13" s="771"/>
      <c r="L13" s="772"/>
      <c r="M13" s="7"/>
    </row>
    <row r="14" spans="1:17" ht="13.7" customHeight="1">
      <c r="A14" s="19">
        <v>8</v>
      </c>
      <c r="B14" s="69" t="s">
        <v>92</v>
      </c>
      <c r="C14" s="70" t="s">
        <v>93</v>
      </c>
      <c r="D14" s="70" t="s">
        <v>94</v>
      </c>
      <c r="E14" s="71" t="s">
        <v>19</v>
      </c>
      <c r="F14" s="5">
        <v>5</v>
      </c>
      <c r="G14" s="6">
        <v>5</v>
      </c>
      <c r="H14" s="6"/>
      <c r="I14" s="769"/>
      <c r="J14" s="770"/>
      <c r="K14" s="771"/>
      <c r="L14" s="772"/>
      <c r="M14" s="7"/>
    </row>
    <row r="15" spans="1:17" ht="13.7" customHeight="1">
      <c r="A15" s="19">
        <v>9</v>
      </c>
      <c r="B15" s="69" t="s">
        <v>326</v>
      </c>
      <c r="C15" s="70" t="s">
        <v>327</v>
      </c>
      <c r="D15" s="70" t="s">
        <v>328</v>
      </c>
      <c r="E15" s="71" t="s">
        <v>19</v>
      </c>
      <c r="F15" s="5" t="s">
        <v>604</v>
      </c>
      <c r="G15" s="6">
        <v>5</v>
      </c>
      <c r="H15" s="6"/>
      <c r="I15" s="769"/>
      <c r="J15" s="770"/>
      <c r="K15" s="771"/>
      <c r="L15" s="772"/>
      <c r="M15" s="7"/>
      <c r="O15" t="s">
        <v>17</v>
      </c>
    </row>
    <row r="16" spans="1:17" ht="13.7" customHeight="1">
      <c r="A16" s="19">
        <v>10</v>
      </c>
      <c r="B16" s="72" t="s">
        <v>150</v>
      </c>
      <c r="C16" s="73" t="s">
        <v>151</v>
      </c>
      <c r="D16" s="73" t="s">
        <v>152</v>
      </c>
      <c r="E16" s="74" t="s">
        <v>19</v>
      </c>
      <c r="F16" s="5">
        <v>0</v>
      </c>
      <c r="G16" s="6">
        <v>3</v>
      </c>
      <c r="H16" s="6"/>
      <c r="I16" s="769"/>
      <c r="J16" s="770"/>
      <c r="K16" s="771"/>
      <c r="L16" s="772"/>
      <c r="M16" s="7"/>
    </row>
    <row r="17" spans="1:13" ht="13.7" customHeight="1">
      <c r="A17" s="19">
        <v>11</v>
      </c>
      <c r="B17" s="72" t="s">
        <v>108</v>
      </c>
      <c r="C17" s="73" t="s">
        <v>109</v>
      </c>
      <c r="D17" s="73" t="s">
        <v>166</v>
      </c>
      <c r="E17" s="74" t="s">
        <v>19</v>
      </c>
      <c r="F17" s="5">
        <v>2</v>
      </c>
      <c r="G17" s="6">
        <v>5</v>
      </c>
      <c r="H17" s="6"/>
      <c r="I17" s="769"/>
      <c r="J17" s="770"/>
      <c r="K17" s="771"/>
      <c r="L17" s="772"/>
      <c r="M17" s="7"/>
    </row>
    <row r="18" spans="1:13" ht="13.7" customHeight="1">
      <c r="A18" s="19">
        <v>12</v>
      </c>
      <c r="B18" s="72" t="s">
        <v>140</v>
      </c>
      <c r="C18" s="73" t="s">
        <v>141</v>
      </c>
      <c r="D18" s="73" t="s">
        <v>142</v>
      </c>
      <c r="E18" s="126" t="s">
        <v>98</v>
      </c>
      <c r="F18" s="5">
        <v>0</v>
      </c>
      <c r="G18" s="6">
        <v>90</v>
      </c>
      <c r="H18" s="6"/>
      <c r="I18" s="769"/>
      <c r="J18" s="770"/>
      <c r="K18" s="771"/>
      <c r="L18" s="772"/>
      <c r="M18" s="7"/>
    </row>
    <row r="19" spans="1:13" ht="13.7" customHeight="1">
      <c r="A19" s="19">
        <v>13</v>
      </c>
      <c r="B19" s="72" t="s">
        <v>365</v>
      </c>
      <c r="C19" s="73" t="s">
        <v>366</v>
      </c>
      <c r="D19" s="73" t="s">
        <v>367</v>
      </c>
      <c r="E19" s="74" t="s">
        <v>19</v>
      </c>
      <c r="F19" s="5" t="s">
        <v>81</v>
      </c>
      <c r="G19" s="6">
        <v>1</v>
      </c>
      <c r="H19" s="6"/>
      <c r="I19" s="769"/>
      <c r="J19" s="770"/>
      <c r="K19" s="771"/>
      <c r="L19" s="772"/>
      <c r="M19" s="7"/>
    </row>
    <row r="20" spans="1:13" ht="13.7" customHeight="1">
      <c r="A20" s="19">
        <v>14</v>
      </c>
      <c r="B20" s="72" t="s">
        <v>27</v>
      </c>
      <c r="C20" s="73" t="s">
        <v>28</v>
      </c>
      <c r="D20" s="73" t="s">
        <v>29</v>
      </c>
      <c r="E20" s="74" t="s">
        <v>19</v>
      </c>
      <c r="F20" s="5">
        <v>0</v>
      </c>
      <c r="G20" s="6">
        <v>2</v>
      </c>
      <c r="H20" s="6"/>
      <c r="I20" s="769"/>
      <c r="J20" s="770"/>
      <c r="K20" s="771"/>
      <c r="L20" s="772"/>
      <c r="M20" s="7"/>
    </row>
    <row r="21" spans="1:13" ht="13.7" customHeight="1">
      <c r="A21" s="19">
        <v>15</v>
      </c>
      <c r="B21" s="69" t="s">
        <v>61</v>
      </c>
      <c r="C21" s="70" t="s">
        <v>62</v>
      </c>
      <c r="D21" s="70" t="s">
        <v>63</v>
      </c>
      <c r="E21" s="71" t="s">
        <v>19</v>
      </c>
      <c r="F21" s="5">
        <v>0</v>
      </c>
      <c r="G21" s="6">
        <v>5</v>
      </c>
      <c r="H21" s="6"/>
      <c r="I21" s="769"/>
      <c r="J21" s="770"/>
      <c r="K21" s="118"/>
      <c r="L21" s="119"/>
      <c r="M21" s="7"/>
    </row>
    <row r="22" spans="1:13" ht="13.7" customHeight="1">
      <c r="A22" s="19">
        <v>16</v>
      </c>
      <c r="B22" s="69" t="s">
        <v>58</v>
      </c>
      <c r="C22" s="70" t="s">
        <v>59</v>
      </c>
      <c r="D22" s="70" t="s">
        <v>60</v>
      </c>
      <c r="E22" s="71" t="s">
        <v>19</v>
      </c>
      <c r="F22" s="5">
        <v>3</v>
      </c>
      <c r="G22" s="6">
        <v>5</v>
      </c>
      <c r="H22" s="6"/>
      <c r="I22" s="769"/>
      <c r="J22" s="770"/>
      <c r="K22" s="118"/>
      <c r="L22" s="119"/>
      <c r="M22" s="7"/>
    </row>
    <row r="23" spans="1:13" ht="13.7" customHeight="1">
      <c r="A23" s="19">
        <v>17</v>
      </c>
      <c r="B23" s="72" t="s">
        <v>36</v>
      </c>
      <c r="C23" s="73" t="s">
        <v>37</v>
      </c>
      <c r="D23" s="73" t="s">
        <v>38</v>
      </c>
      <c r="E23" s="74" t="s">
        <v>19</v>
      </c>
      <c r="F23" s="5">
        <v>3</v>
      </c>
      <c r="G23" s="6"/>
      <c r="H23" s="6"/>
      <c r="I23" s="769"/>
      <c r="J23" s="770"/>
      <c r="K23" s="118"/>
      <c r="L23" s="119"/>
      <c r="M23" s="7"/>
    </row>
    <row r="24" spans="1:13" ht="13.7" customHeight="1">
      <c r="A24" s="19">
        <v>18</v>
      </c>
      <c r="B24" s="26" t="s">
        <v>583</v>
      </c>
      <c r="C24" s="27" t="s">
        <v>584</v>
      </c>
      <c r="D24" s="27" t="s">
        <v>585</v>
      </c>
      <c r="E24" s="28" t="s">
        <v>57</v>
      </c>
      <c r="F24" s="5">
        <v>0</v>
      </c>
      <c r="G24" s="6">
        <v>2</v>
      </c>
      <c r="H24" s="6"/>
      <c r="I24" s="769"/>
      <c r="J24" s="770"/>
      <c r="K24" s="118"/>
      <c r="L24" s="119"/>
      <c r="M24" s="7"/>
    </row>
    <row r="25" spans="1:13" ht="13.7" customHeight="1">
      <c r="A25" s="19">
        <v>19</v>
      </c>
      <c r="B25" s="72" t="s">
        <v>51</v>
      </c>
      <c r="C25" s="73" t="s">
        <v>52</v>
      </c>
      <c r="D25" s="73" t="s">
        <v>53</v>
      </c>
      <c r="E25" s="74" t="s">
        <v>19</v>
      </c>
      <c r="F25" s="5" t="s">
        <v>345</v>
      </c>
      <c r="G25" s="6" t="s">
        <v>81</v>
      </c>
      <c r="H25" s="6"/>
      <c r="I25" s="769"/>
      <c r="J25" s="770"/>
      <c r="K25" s="118"/>
      <c r="L25" s="119"/>
      <c r="M25" s="7"/>
    </row>
    <row r="26" spans="1:13" ht="13.7" customHeight="1">
      <c r="A26" s="19">
        <v>20</v>
      </c>
      <c r="B26" s="72" t="s">
        <v>42</v>
      </c>
      <c r="C26" s="73" t="s">
        <v>43</v>
      </c>
      <c r="D26" s="73" t="s">
        <v>44</v>
      </c>
      <c r="E26" s="74" t="s">
        <v>19</v>
      </c>
      <c r="F26" s="5">
        <v>7</v>
      </c>
      <c r="G26" s="6">
        <v>20</v>
      </c>
      <c r="H26" s="6"/>
      <c r="I26" s="769" t="s">
        <v>605</v>
      </c>
      <c r="J26" s="770"/>
      <c r="K26" s="118"/>
      <c r="L26" s="119"/>
      <c r="M26" s="7"/>
    </row>
    <row r="27" spans="1:13" ht="13.7" customHeight="1">
      <c r="A27" s="19">
        <v>21</v>
      </c>
      <c r="B27" s="72" t="s">
        <v>45</v>
      </c>
      <c r="C27" s="73" t="s">
        <v>46</v>
      </c>
      <c r="D27" s="73" t="s">
        <v>47</v>
      </c>
      <c r="E27" s="74" t="s">
        <v>19</v>
      </c>
      <c r="F27" s="5">
        <v>5</v>
      </c>
      <c r="G27" s="6">
        <v>20</v>
      </c>
      <c r="H27" s="6"/>
      <c r="I27" s="769" t="s">
        <v>605</v>
      </c>
      <c r="J27" s="770"/>
      <c r="K27" s="118"/>
      <c r="L27" s="119"/>
      <c r="M27" s="7"/>
    </row>
    <row r="28" spans="1:13" ht="13.7" customHeight="1">
      <c r="A28" s="19">
        <v>22</v>
      </c>
      <c r="B28" s="72" t="s">
        <v>153</v>
      </c>
      <c r="C28" s="73" t="s">
        <v>154</v>
      </c>
      <c r="D28" s="73" t="s">
        <v>155</v>
      </c>
      <c r="E28" s="74" t="s">
        <v>19</v>
      </c>
      <c r="F28" s="5">
        <v>0</v>
      </c>
      <c r="G28" s="6">
        <v>2</v>
      </c>
      <c r="H28" s="6"/>
      <c r="I28" s="769"/>
      <c r="J28" s="770"/>
      <c r="K28" s="118"/>
      <c r="L28" s="119"/>
      <c r="M28" s="7"/>
    </row>
    <row r="29" spans="1:13" ht="13.7" customHeight="1">
      <c r="A29" s="19">
        <v>23</v>
      </c>
      <c r="B29" s="72" t="s">
        <v>384</v>
      </c>
      <c r="C29" s="73" t="s">
        <v>385</v>
      </c>
      <c r="D29" s="73" t="s">
        <v>386</v>
      </c>
      <c r="E29" s="74" t="s">
        <v>19</v>
      </c>
      <c r="F29" s="5">
        <v>7</v>
      </c>
      <c r="G29" s="6">
        <v>20</v>
      </c>
      <c r="H29" s="6" t="s">
        <v>606</v>
      </c>
      <c r="I29" s="769"/>
      <c r="J29" s="770"/>
      <c r="K29" s="771"/>
      <c r="L29" s="772"/>
      <c r="M29" s="7"/>
    </row>
    <row r="30" spans="1:13" ht="13.7" customHeight="1">
      <c r="A30" s="19">
        <v>24</v>
      </c>
      <c r="B30" s="26" t="s">
        <v>335</v>
      </c>
      <c r="C30" s="27" t="s">
        <v>336</v>
      </c>
      <c r="D30" s="27" t="s">
        <v>337</v>
      </c>
      <c r="E30" s="28" t="s">
        <v>19</v>
      </c>
      <c r="F30" s="5">
        <v>1</v>
      </c>
      <c r="G30" s="59">
        <v>5</v>
      </c>
      <c r="H30" s="6"/>
      <c r="I30" s="769"/>
      <c r="J30" s="770"/>
      <c r="K30" s="771"/>
      <c r="L30" s="772"/>
      <c r="M30" s="7"/>
    </row>
    <row r="31" spans="1:13" ht="13.7" customHeight="1">
      <c r="A31" s="19">
        <v>25</v>
      </c>
      <c r="B31" s="26" t="s">
        <v>586</v>
      </c>
      <c r="C31" s="27" t="s">
        <v>587</v>
      </c>
      <c r="D31" s="27" t="s">
        <v>588</v>
      </c>
      <c r="E31" s="28" t="s">
        <v>19</v>
      </c>
      <c r="F31" s="5">
        <v>0</v>
      </c>
      <c r="G31" s="6">
        <v>10</v>
      </c>
      <c r="H31" s="6"/>
      <c r="I31" s="769"/>
      <c r="J31" s="770"/>
      <c r="K31" s="771"/>
      <c r="L31" s="772"/>
      <c r="M31" s="7"/>
    </row>
    <row r="32" spans="1:13" ht="13.7" customHeight="1">
      <c r="A32" s="19">
        <v>26</v>
      </c>
      <c r="B32" s="26" t="s">
        <v>394</v>
      </c>
      <c r="C32" s="27" t="s">
        <v>395</v>
      </c>
      <c r="D32" s="27" t="s">
        <v>396</v>
      </c>
      <c r="E32" s="28" t="s">
        <v>397</v>
      </c>
      <c r="F32" s="5">
        <v>1</v>
      </c>
      <c r="G32" s="6">
        <v>2</v>
      </c>
      <c r="H32" s="6"/>
      <c r="I32" s="769"/>
      <c r="J32" s="770"/>
      <c r="K32" s="771"/>
      <c r="L32" s="772"/>
      <c r="M32" s="7"/>
    </row>
    <row r="33" spans="1:13" ht="13.7" customHeight="1">
      <c r="A33" s="19">
        <v>27</v>
      </c>
      <c r="B33" s="26" t="s">
        <v>589</v>
      </c>
      <c r="C33" s="27"/>
      <c r="D33" s="27" t="s">
        <v>590</v>
      </c>
      <c r="E33" s="28" t="s">
        <v>73</v>
      </c>
      <c r="F33" s="5">
        <v>0</v>
      </c>
      <c r="G33" s="6">
        <v>1</v>
      </c>
      <c r="H33" s="6"/>
      <c r="I33" s="769"/>
      <c r="J33" s="770"/>
      <c r="K33" s="771"/>
      <c r="L33" s="772"/>
      <c r="M33" s="7"/>
    </row>
    <row r="34" spans="1:13" ht="13.7" customHeight="1">
      <c r="A34" s="19">
        <v>28</v>
      </c>
      <c r="B34" s="26" t="s">
        <v>591</v>
      </c>
      <c r="C34" s="27" t="s">
        <v>592</v>
      </c>
      <c r="D34" s="27" t="s">
        <v>593</v>
      </c>
      <c r="E34" s="28" t="s">
        <v>73</v>
      </c>
      <c r="F34" s="5">
        <v>0</v>
      </c>
      <c r="G34" s="6">
        <v>1</v>
      </c>
      <c r="H34" s="6"/>
      <c r="I34" s="769"/>
      <c r="J34" s="770"/>
      <c r="K34" s="771"/>
      <c r="L34" s="772"/>
      <c r="M34" s="7"/>
    </row>
    <row r="35" spans="1:13" ht="13.7" customHeight="1">
      <c r="A35" s="19">
        <v>29</v>
      </c>
      <c r="B35" s="72" t="s">
        <v>24</v>
      </c>
      <c r="C35" s="73" t="s">
        <v>25</v>
      </c>
      <c r="D35" s="73" t="s">
        <v>26</v>
      </c>
      <c r="E35" s="74" t="s">
        <v>19</v>
      </c>
      <c r="F35" s="5"/>
      <c r="G35" s="6"/>
      <c r="H35" s="6"/>
      <c r="I35" s="769"/>
      <c r="J35" s="770"/>
      <c r="K35" s="771"/>
      <c r="L35" s="772"/>
      <c r="M35" s="7"/>
    </row>
    <row r="36" spans="1:13" ht="13.7" customHeight="1">
      <c r="A36" s="19">
        <v>30</v>
      </c>
      <c r="B36" s="82"/>
      <c r="C36" s="83"/>
      <c r="D36" s="83" t="s">
        <v>594</v>
      </c>
      <c r="E36" s="84" t="s">
        <v>19</v>
      </c>
      <c r="F36" s="5" t="s">
        <v>242</v>
      </c>
      <c r="G36" s="6">
        <v>1</v>
      </c>
      <c r="H36" s="6"/>
      <c r="I36" s="769"/>
      <c r="J36" s="770"/>
      <c r="K36" s="118"/>
      <c r="L36" s="119"/>
      <c r="M36" s="7"/>
    </row>
    <row r="37" spans="1:13" ht="13.7" customHeight="1">
      <c r="A37" s="19">
        <v>31</v>
      </c>
      <c r="B37" s="69" t="s">
        <v>143</v>
      </c>
      <c r="C37" s="70" t="s">
        <v>144</v>
      </c>
      <c r="D37" s="70" t="s">
        <v>145</v>
      </c>
      <c r="E37" s="71" t="s">
        <v>146</v>
      </c>
      <c r="F37" s="5">
        <v>0</v>
      </c>
      <c r="G37" s="6">
        <v>5</v>
      </c>
      <c r="H37" s="6"/>
      <c r="I37" s="769"/>
      <c r="J37" s="770"/>
      <c r="K37" s="118"/>
      <c r="L37" s="119"/>
      <c r="M37" s="7"/>
    </row>
    <row r="38" spans="1:13" ht="13.7" customHeight="1">
      <c r="A38" s="19">
        <v>32</v>
      </c>
      <c r="B38" s="26" t="s">
        <v>129</v>
      </c>
      <c r="C38" s="27" t="s">
        <v>130</v>
      </c>
      <c r="D38" s="27" t="s">
        <v>131</v>
      </c>
      <c r="E38" s="28" t="s">
        <v>19</v>
      </c>
      <c r="F38" s="5">
        <v>8</v>
      </c>
      <c r="G38" s="6">
        <v>25</v>
      </c>
      <c r="H38" s="6"/>
      <c r="I38" s="769"/>
      <c r="J38" s="770"/>
      <c r="K38" s="118"/>
      <c r="L38" s="119"/>
      <c r="M38" s="7"/>
    </row>
    <row r="39" spans="1:13" ht="13.7" customHeight="1">
      <c r="A39" s="19">
        <v>33</v>
      </c>
      <c r="B39" s="26" t="s">
        <v>595</v>
      </c>
      <c r="C39" s="27" t="s">
        <v>596</v>
      </c>
      <c r="D39" s="27" t="s">
        <v>597</v>
      </c>
      <c r="E39" s="28" t="s">
        <v>241</v>
      </c>
      <c r="F39" s="5">
        <v>0</v>
      </c>
      <c r="G39" s="6">
        <v>1</v>
      </c>
      <c r="H39" s="6"/>
      <c r="I39" s="769"/>
      <c r="J39" s="770"/>
      <c r="K39" s="118"/>
      <c r="L39" s="119"/>
      <c r="M39" s="7"/>
    </row>
    <row r="40" spans="1:13" ht="13.7" customHeight="1">
      <c r="A40" s="19">
        <v>34</v>
      </c>
      <c r="B40" s="69" t="s">
        <v>598</v>
      </c>
      <c r="C40" s="70" t="s">
        <v>599</v>
      </c>
      <c r="D40" s="70" t="s">
        <v>600</v>
      </c>
      <c r="E40" s="71" t="s">
        <v>73</v>
      </c>
      <c r="F40" s="5">
        <v>0</v>
      </c>
      <c r="G40" s="6">
        <v>1</v>
      </c>
      <c r="H40" s="6"/>
      <c r="I40" s="769"/>
      <c r="J40" s="770"/>
      <c r="K40" s="118"/>
      <c r="L40" s="119"/>
      <c r="M40" s="7"/>
    </row>
    <row r="41" spans="1:13" ht="13.7" customHeight="1">
      <c r="A41" s="19">
        <v>35</v>
      </c>
      <c r="B41" s="26" t="s">
        <v>601</v>
      </c>
      <c r="C41" s="27" t="s">
        <v>602</v>
      </c>
      <c r="D41" s="27" t="s">
        <v>603</v>
      </c>
      <c r="E41" s="28" t="s">
        <v>467</v>
      </c>
      <c r="F41" s="5">
        <v>1</v>
      </c>
      <c r="G41" s="6">
        <v>5</v>
      </c>
      <c r="H41" s="6"/>
      <c r="I41" s="769"/>
      <c r="J41" s="770"/>
      <c r="K41" s="118"/>
      <c r="L41" s="119"/>
      <c r="M41" s="7"/>
    </row>
    <row r="42" spans="1:13" ht="13.7" customHeight="1">
      <c r="A42" s="19">
        <v>36</v>
      </c>
      <c r="B42" s="82"/>
      <c r="C42" s="83"/>
      <c r="D42" s="83"/>
      <c r="E42" s="84"/>
      <c r="F42" s="5"/>
      <c r="G42" s="6"/>
      <c r="H42" s="6"/>
      <c r="I42" s="769"/>
      <c r="J42" s="770"/>
      <c r="K42" s="118"/>
      <c r="L42" s="119"/>
      <c r="M42" s="7"/>
    </row>
    <row r="43" spans="1:13" ht="13.7" customHeight="1">
      <c r="A43" s="19">
        <v>37</v>
      </c>
      <c r="B43" s="82"/>
      <c r="C43" s="83"/>
      <c r="D43" s="83"/>
      <c r="E43" s="84"/>
      <c r="F43" s="5"/>
      <c r="G43" s="6"/>
      <c r="H43" s="6"/>
      <c r="I43" s="769"/>
      <c r="J43" s="770"/>
      <c r="K43" s="118"/>
      <c r="L43" s="119"/>
      <c r="M43" s="7"/>
    </row>
    <row r="44" spans="1:13" ht="13.7" customHeight="1">
      <c r="A44" s="19">
        <v>38</v>
      </c>
      <c r="B44" s="82"/>
      <c r="C44" s="83"/>
      <c r="D44" s="83"/>
      <c r="E44" s="84"/>
      <c r="F44" s="5"/>
      <c r="G44" s="6"/>
      <c r="H44" s="6"/>
      <c r="I44" s="769"/>
      <c r="J44" s="770"/>
      <c r="K44" s="118"/>
      <c r="L44" s="119"/>
      <c r="M44" s="7"/>
    </row>
    <row r="45" spans="1:13" ht="13.7" customHeight="1">
      <c r="A45" s="19">
        <v>39</v>
      </c>
      <c r="B45" s="82"/>
      <c r="C45" s="83"/>
      <c r="D45" s="83"/>
      <c r="E45" s="84"/>
      <c r="F45" s="5"/>
      <c r="G45" s="6"/>
      <c r="H45" s="6"/>
      <c r="I45" s="769"/>
      <c r="J45" s="770"/>
      <c r="K45" s="118"/>
      <c r="L45" s="119"/>
      <c r="M45" s="7"/>
    </row>
    <row r="46" spans="1:13" ht="13.7" customHeight="1">
      <c r="A46" s="19">
        <v>40</v>
      </c>
      <c r="B46" s="82"/>
      <c r="C46" s="83"/>
      <c r="D46" s="83"/>
      <c r="E46" s="84"/>
      <c r="F46" s="5"/>
      <c r="G46" s="6"/>
      <c r="H46" s="6"/>
      <c r="I46" s="769"/>
      <c r="J46" s="770"/>
      <c r="K46" s="118"/>
      <c r="L46" s="119"/>
      <c r="M46" s="7"/>
    </row>
    <row r="47" spans="1:13" ht="13.7" customHeight="1">
      <c r="A47" s="19">
        <v>41</v>
      </c>
      <c r="B47" s="82"/>
      <c r="C47" s="83"/>
      <c r="D47" s="83"/>
      <c r="E47" s="84"/>
      <c r="F47" s="5"/>
      <c r="G47" s="6"/>
      <c r="H47" s="6"/>
      <c r="I47" s="769"/>
      <c r="J47" s="770"/>
      <c r="K47" s="118"/>
      <c r="L47" s="119"/>
      <c r="M47" s="7"/>
    </row>
    <row r="48" spans="1:13" ht="13.7" customHeight="1">
      <c r="A48" s="19">
        <v>42</v>
      </c>
      <c r="B48" s="82"/>
      <c r="C48" s="83"/>
      <c r="D48" s="83"/>
      <c r="E48" s="84"/>
      <c r="F48" s="5"/>
      <c r="G48" s="6"/>
      <c r="H48" s="6"/>
      <c r="I48" s="769"/>
      <c r="J48" s="770"/>
      <c r="K48" s="118"/>
      <c r="L48" s="119"/>
      <c r="M48" s="7"/>
    </row>
    <row r="49" spans="1:13" ht="13.7" customHeight="1">
      <c r="A49" s="19">
        <v>43</v>
      </c>
      <c r="B49" s="82"/>
      <c r="C49" s="83"/>
      <c r="D49" s="83"/>
      <c r="E49" s="84"/>
      <c r="F49" s="5"/>
      <c r="G49" s="6"/>
      <c r="H49" s="6"/>
      <c r="I49" s="769"/>
      <c r="J49" s="770"/>
      <c r="K49" s="118"/>
      <c r="L49" s="119"/>
      <c r="M49" s="7"/>
    </row>
    <row r="50" spans="1:13" ht="13.7" customHeight="1">
      <c r="A50" s="19">
        <v>44</v>
      </c>
      <c r="B50" s="82"/>
      <c r="C50" s="83"/>
      <c r="D50" s="83"/>
      <c r="E50" s="84"/>
      <c r="F50" s="5"/>
      <c r="G50" s="6"/>
      <c r="H50" s="6"/>
      <c r="I50" s="769"/>
      <c r="J50" s="770"/>
      <c r="K50" s="118"/>
      <c r="L50" s="119"/>
      <c r="M50" s="7"/>
    </row>
    <row r="51" spans="1:13" ht="13.7" customHeight="1">
      <c r="A51" s="19">
        <v>45</v>
      </c>
      <c r="B51" s="82"/>
      <c r="C51" s="83"/>
      <c r="D51" s="83"/>
      <c r="E51" s="84"/>
      <c r="F51" s="5"/>
      <c r="G51" s="6"/>
      <c r="H51" s="6"/>
      <c r="I51" s="769"/>
      <c r="J51" s="770"/>
      <c r="K51" s="118"/>
      <c r="L51" s="119"/>
      <c r="M51" s="7"/>
    </row>
    <row r="52" spans="1:13">
      <c r="B52" s="82"/>
      <c r="C52" s="83"/>
      <c r="D52" s="83"/>
      <c r="E52" s="84"/>
      <c r="F52" s="90"/>
      <c r="G52" s="108"/>
      <c r="H52" s="90"/>
      <c r="I52" s="92"/>
      <c r="J52" s="93"/>
      <c r="K52" s="92"/>
      <c r="L52" s="93"/>
      <c r="M52" s="90"/>
    </row>
    <row r="53" spans="1:13" ht="11.25" customHeight="1">
      <c r="A53" s="11"/>
      <c r="B53" s="82"/>
      <c r="C53" s="83"/>
      <c r="D53" s="83"/>
      <c r="E53" s="84"/>
      <c r="F53" s="91"/>
      <c r="G53" s="109"/>
      <c r="H53" s="90"/>
      <c r="I53" s="92"/>
      <c r="J53" s="94"/>
      <c r="K53" s="95"/>
      <c r="L53" s="93"/>
      <c r="M53" s="90"/>
    </row>
    <row r="54" spans="1:13" ht="14.25" customHeight="1">
      <c r="B54" s="82"/>
      <c r="C54" s="83"/>
      <c r="D54" s="83"/>
      <c r="E54" s="84"/>
      <c r="F54" s="90"/>
      <c r="G54" s="108"/>
      <c r="H54" s="90"/>
      <c r="I54" s="92"/>
      <c r="J54" s="93"/>
      <c r="K54" s="92"/>
      <c r="L54" s="93"/>
      <c r="M54" s="90"/>
    </row>
    <row r="55" spans="1:13" ht="14.25" customHeight="1">
      <c r="B55" s="82"/>
      <c r="C55" s="83"/>
      <c r="D55" s="83"/>
      <c r="E55" s="84"/>
      <c r="F55" s="90"/>
      <c r="G55" s="108"/>
      <c r="H55" s="90"/>
      <c r="I55" s="92"/>
      <c r="J55" s="93"/>
      <c r="K55" s="92"/>
      <c r="L55" s="93"/>
      <c r="M55" s="90"/>
    </row>
    <row r="56" spans="1:13" ht="14.25" customHeight="1">
      <c r="B56" s="82"/>
      <c r="C56" s="83"/>
      <c r="D56" s="83"/>
      <c r="E56" s="84"/>
      <c r="F56" s="90"/>
      <c r="G56" s="108"/>
      <c r="H56" s="90"/>
      <c r="I56" s="92"/>
      <c r="J56" s="93"/>
      <c r="K56" s="92"/>
      <c r="L56" s="93"/>
      <c r="M56" s="90"/>
    </row>
    <row r="57" spans="1:13" ht="14.25" customHeight="1">
      <c r="B57" s="82"/>
      <c r="C57" s="83"/>
      <c r="D57" s="83"/>
      <c r="E57" s="84"/>
      <c r="F57" s="90"/>
      <c r="G57" s="108"/>
      <c r="H57" s="90"/>
      <c r="I57" s="92"/>
      <c r="J57" s="93"/>
      <c r="K57" s="92"/>
      <c r="L57" s="93"/>
      <c r="M57" s="90"/>
    </row>
    <row r="58" spans="1:13" ht="14.25" customHeight="1">
      <c r="B58" s="82"/>
      <c r="C58" s="83"/>
      <c r="D58" s="83"/>
      <c r="E58" s="84"/>
      <c r="F58" s="90"/>
      <c r="G58" s="108"/>
      <c r="H58" s="90"/>
      <c r="I58" s="92"/>
      <c r="J58" s="93"/>
      <c r="K58" s="92"/>
      <c r="L58" s="93"/>
      <c r="M58" s="90"/>
    </row>
    <row r="59" spans="1:13">
      <c r="B59" s="82"/>
      <c r="C59" s="83"/>
      <c r="D59" s="83"/>
      <c r="E59" s="84"/>
      <c r="F59" s="90"/>
      <c r="G59" s="108"/>
      <c r="H59" s="90"/>
      <c r="I59" s="92"/>
      <c r="J59" s="93"/>
      <c r="K59" s="92"/>
      <c r="L59" s="93"/>
      <c r="M59" s="90"/>
    </row>
    <row r="60" spans="1:13">
      <c r="B60" s="82"/>
      <c r="C60" s="83"/>
      <c r="D60" s="83"/>
      <c r="E60" s="84"/>
      <c r="F60" s="90"/>
      <c r="G60" s="108"/>
      <c r="H60" s="90"/>
      <c r="I60" s="92"/>
      <c r="J60" s="93"/>
      <c r="K60" s="92"/>
      <c r="L60" s="93"/>
      <c r="M60" s="90"/>
    </row>
    <row r="61" spans="1:13">
      <c r="B61" s="82"/>
      <c r="C61" s="83"/>
      <c r="D61" s="83"/>
      <c r="E61" s="84"/>
      <c r="F61" s="90"/>
      <c r="G61" s="108"/>
      <c r="H61" s="90"/>
      <c r="I61" s="92"/>
      <c r="J61" s="93"/>
      <c r="K61" s="92"/>
      <c r="L61" s="93"/>
      <c r="M61" s="90"/>
    </row>
    <row r="62" spans="1:13">
      <c r="B62" s="82"/>
      <c r="C62" s="83"/>
      <c r="D62" s="83"/>
      <c r="E62" s="84"/>
      <c r="F62" s="90"/>
      <c r="G62" s="108"/>
      <c r="H62" s="90"/>
      <c r="I62" s="92"/>
      <c r="J62" s="93"/>
      <c r="K62" s="92"/>
      <c r="L62" s="93"/>
      <c r="M62" s="90"/>
    </row>
    <row r="63" spans="1:13">
      <c r="B63" s="82"/>
      <c r="C63" s="83"/>
      <c r="D63" s="83"/>
      <c r="E63" s="84"/>
      <c r="F63" s="90"/>
      <c r="G63" s="108"/>
      <c r="H63" s="90" t="s">
        <v>520</v>
      </c>
      <c r="I63" s="92"/>
      <c r="J63" s="93"/>
      <c r="K63" s="92"/>
      <c r="L63" s="93"/>
      <c r="M63" s="90"/>
    </row>
    <row r="64" spans="1:13">
      <c r="B64" s="82"/>
      <c r="C64" s="83"/>
      <c r="D64" s="83"/>
      <c r="E64" s="84"/>
      <c r="F64" s="90"/>
      <c r="G64" s="108"/>
      <c r="H64" s="90"/>
      <c r="I64" s="92"/>
      <c r="J64" s="93"/>
      <c r="K64" s="92"/>
      <c r="L64" s="93"/>
      <c r="M64" s="90"/>
    </row>
    <row r="65" spans="2:13">
      <c r="B65" s="82"/>
      <c r="C65" s="83"/>
      <c r="D65" s="83"/>
      <c r="E65" s="84"/>
      <c r="F65" s="90"/>
      <c r="G65" s="108"/>
      <c r="H65" s="90"/>
      <c r="I65" s="92"/>
      <c r="J65" s="93"/>
      <c r="K65" s="92"/>
      <c r="L65" s="93"/>
      <c r="M65" s="90"/>
    </row>
    <row r="66" spans="2:13">
      <c r="B66" s="82"/>
      <c r="C66" s="87"/>
      <c r="D66" s="83"/>
      <c r="E66" s="84"/>
      <c r="F66" s="90"/>
      <c r="G66" s="108"/>
      <c r="H66" s="90"/>
      <c r="I66" s="92"/>
      <c r="J66" s="93"/>
      <c r="K66" s="92"/>
      <c r="L66" s="93"/>
      <c r="M66" s="90"/>
    </row>
    <row r="67" spans="2:13">
      <c r="B67" s="82"/>
      <c r="C67" s="87"/>
      <c r="D67" s="83"/>
      <c r="E67" s="84"/>
      <c r="F67" s="90"/>
      <c r="G67" s="108"/>
      <c r="H67" s="90"/>
      <c r="I67" s="92"/>
      <c r="J67" s="93"/>
      <c r="K67" s="92"/>
      <c r="L67" s="93"/>
      <c r="M67" s="90"/>
    </row>
    <row r="68" spans="2:13">
      <c r="B68" s="88"/>
      <c r="C68" s="89"/>
      <c r="D68" s="89"/>
      <c r="E68" s="88"/>
      <c r="F68" s="90"/>
      <c r="G68" s="108"/>
      <c r="H68" s="90"/>
      <c r="I68" s="92"/>
      <c r="J68" s="93"/>
      <c r="K68" s="92"/>
      <c r="L68" s="93"/>
      <c r="M68" s="90"/>
    </row>
    <row r="69" spans="2:13">
      <c r="B69" s="82"/>
      <c r="C69" s="83"/>
      <c r="D69" s="83"/>
      <c r="E69" s="84"/>
      <c r="F69" s="90"/>
      <c r="G69" s="108"/>
      <c r="H69" s="90"/>
      <c r="I69" s="92"/>
      <c r="J69" s="93"/>
      <c r="K69" s="92"/>
      <c r="L69" s="93"/>
      <c r="M69" s="90"/>
    </row>
    <row r="70" spans="2:13">
      <c r="B70" s="82"/>
      <c r="C70" s="83"/>
      <c r="D70" s="83"/>
      <c r="E70" s="84"/>
      <c r="F70" s="90"/>
      <c r="G70" s="108"/>
      <c r="H70" s="90"/>
      <c r="I70" s="92"/>
      <c r="J70" s="93"/>
      <c r="K70" s="92"/>
      <c r="L70" s="93"/>
      <c r="M70" s="90"/>
    </row>
    <row r="71" spans="2:13">
      <c r="B71" s="82"/>
      <c r="C71" s="83"/>
      <c r="D71" s="83"/>
      <c r="E71" s="84"/>
      <c r="F71" s="90"/>
      <c r="G71" s="108"/>
      <c r="H71" s="90"/>
      <c r="I71" s="92"/>
      <c r="J71" s="93"/>
      <c r="K71" s="92"/>
      <c r="L71" s="93"/>
      <c r="M71" s="90"/>
    </row>
    <row r="72" spans="2:13">
      <c r="B72" s="82"/>
      <c r="C72" s="83"/>
      <c r="D72" s="83"/>
      <c r="E72" s="84"/>
      <c r="F72" s="90"/>
      <c r="G72" s="108"/>
      <c r="H72" s="90"/>
      <c r="I72" s="92" t="s">
        <v>518</v>
      </c>
      <c r="J72" s="93"/>
      <c r="K72" s="92"/>
      <c r="L72" s="93"/>
      <c r="M72" s="90"/>
    </row>
    <row r="73" spans="2:13">
      <c r="B73" s="82"/>
      <c r="C73" s="83"/>
      <c r="D73" s="83"/>
      <c r="E73" s="84"/>
      <c r="F73" s="90"/>
      <c r="G73" s="108"/>
      <c r="H73" s="90"/>
      <c r="I73" s="92"/>
      <c r="J73" s="93"/>
      <c r="K73" s="92"/>
      <c r="L73" s="93"/>
      <c r="M73" s="90"/>
    </row>
    <row r="74" spans="2:13">
      <c r="B74" s="82"/>
      <c r="C74" s="83"/>
      <c r="D74" s="83"/>
      <c r="E74" s="84"/>
      <c r="F74" s="90"/>
      <c r="G74" s="108"/>
      <c r="H74" s="90"/>
      <c r="I74" s="92" t="s">
        <v>518</v>
      </c>
      <c r="J74" s="93"/>
      <c r="K74" s="92"/>
      <c r="L74" s="93"/>
      <c r="M74" s="90"/>
    </row>
    <row r="75" spans="2:13">
      <c r="B75" s="82"/>
      <c r="C75" s="83"/>
      <c r="D75" s="83"/>
      <c r="E75" s="84"/>
      <c r="F75" s="90"/>
      <c r="G75" s="108"/>
      <c r="H75" s="90"/>
      <c r="I75" s="92"/>
      <c r="J75" s="93"/>
      <c r="K75" s="92"/>
      <c r="L75" s="93"/>
      <c r="M75" s="90"/>
    </row>
    <row r="76" spans="2:13">
      <c r="B76" s="100"/>
      <c r="C76" s="101"/>
      <c r="D76" s="101"/>
      <c r="E76" s="102"/>
      <c r="F76" s="90"/>
      <c r="G76" s="108"/>
      <c r="H76" s="90"/>
      <c r="I76" s="92"/>
      <c r="J76" s="93"/>
      <c r="K76" s="92"/>
      <c r="L76" s="93"/>
      <c r="M76" s="90"/>
    </row>
    <row r="77" spans="2:13">
      <c r="B77" s="104"/>
      <c r="C77" s="105"/>
      <c r="D77" s="105"/>
      <c r="E77" s="106"/>
      <c r="F77" s="90"/>
      <c r="G77" s="108"/>
      <c r="H77" s="90"/>
      <c r="I77" s="92"/>
      <c r="J77" s="93"/>
      <c r="K77" s="92"/>
      <c r="L77" s="93"/>
      <c r="M77" s="90"/>
    </row>
    <row r="78" spans="2:13">
      <c r="B78" s="23"/>
      <c r="C78" s="24"/>
      <c r="D78" s="24"/>
      <c r="E78" s="25"/>
      <c r="F78" s="93"/>
      <c r="G78" s="108"/>
      <c r="H78" s="90"/>
      <c r="I78" s="92"/>
      <c r="J78" s="93"/>
      <c r="K78" s="92"/>
      <c r="L78" s="93"/>
      <c r="M78" s="90"/>
    </row>
    <row r="79" spans="2:13">
      <c r="B79" s="23"/>
      <c r="C79" s="24"/>
      <c r="D79" s="24"/>
      <c r="E79" s="25"/>
      <c r="F79" s="93"/>
      <c r="G79" s="108"/>
      <c r="H79" s="90"/>
      <c r="I79" s="92"/>
      <c r="J79" s="93"/>
      <c r="K79" s="92"/>
      <c r="L79" s="93"/>
      <c r="M79" s="90"/>
    </row>
    <row r="80" spans="2:13">
      <c r="B80" s="23"/>
      <c r="C80" s="24"/>
      <c r="D80" s="24"/>
      <c r="E80" s="25"/>
      <c r="F80" s="93"/>
      <c r="G80" s="108"/>
      <c r="H80" s="90"/>
      <c r="I80" s="92"/>
      <c r="J80" s="93"/>
      <c r="K80" s="92"/>
      <c r="L80" s="93"/>
      <c r="M80" s="90"/>
    </row>
    <row r="81" spans="2:13">
      <c r="B81" s="23"/>
      <c r="C81" s="24"/>
      <c r="D81" s="24"/>
      <c r="E81" s="25"/>
      <c r="F81" s="93"/>
      <c r="G81" s="108"/>
      <c r="H81" s="90"/>
      <c r="I81" s="92"/>
      <c r="J81" s="93"/>
      <c r="K81" s="92"/>
      <c r="L81" s="93"/>
      <c r="M81" s="90"/>
    </row>
    <row r="82" spans="2:13">
      <c r="B82" s="23"/>
      <c r="C82" s="24"/>
      <c r="D82" s="24"/>
      <c r="E82" s="25"/>
      <c r="F82" s="93"/>
      <c r="G82" s="108"/>
      <c r="H82" s="90"/>
      <c r="I82" s="92"/>
      <c r="J82" s="93"/>
      <c r="K82" s="92"/>
      <c r="L82" s="93"/>
      <c r="M82" s="90"/>
    </row>
    <row r="83" spans="2:13">
      <c r="B83" s="23"/>
      <c r="C83" s="24"/>
      <c r="D83" s="24"/>
      <c r="E83" s="25"/>
      <c r="F83" s="93"/>
      <c r="G83" s="108"/>
      <c r="H83" s="90"/>
      <c r="I83" s="92"/>
      <c r="J83" s="93"/>
      <c r="K83" s="92"/>
      <c r="L83" s="93"/>
      <c r="M83" s="90"/>
    </row>
    <row r="84" spans="2:13">
      <c r="B84" s="104"/>
      <c r="C84" s="107"/>
      <c r="D84" s="107"/>
      <c r="E84" s="106"/>
      <c r="F84" s="93"/>
      <c r="G84" s="108"/>
      <c r="H84" s="90"/>
      <c r="I84" s="92"/>
      <c r="J84" s="93"/>
      <c r="K84" s="92"/>
      <c r="L84" s="93"/>
      <c r="M84" s="90"/>
    </row>
    <row r="85" spans="2:13">
      <c r="B85" s="26"/>
      <c r="C85" s="27"/>
      <c r="D85" s="27"/>
      <c r="E85" s="28"/>
      <c r="F85" s="93"/>
      <c r="G85" s="108"/>
      <c r="H85" s="90"/>
      <c r="I85" s="92"/>
      <c r="J85" s="93"/>
      <c r="K85" s="92"/>
      <c r="L85" s="93"/>
      <c r="M85" s="90"/>
    </row>
    <row r="86" spans="2:13">
      <c r="B86" s="26"/>
      <c r="C86" s="27"/>
      <c r="D86" s="27"/>
      <c r="E86" s="28"/>
      <c r="F86" s="93"/>
      <c r="G86" s="108"/>
      <c r="H86" s="90"/>
      <c r="I86" s="92"/>
      <c r="J86" s="93"/>
      <c r="K86" s="92"/>
      <c r="L86" s="93"/>
      <c r="M86" s="90"/>
    </row>
    <row r="87" spans="2:13">
      <c r="B87" s="26"/>
      <c r="C87" s="27"/>
      <c r="D87" s="27"/>
      <c r="E87" s="28"/>
      <c r="F87" s="93"/>
      <c r="G87" s="108"/>
      <c r="H87" s="90"/>
      <c r="I87" s="92"/>
      <c r="J87" s="93"/>
      <c r="K87" s="92"/>
      <c r="L87" s="93"/>
      <c r="M87" s="90"/>
    </row>
    <row r="88" spans="2:13">
      <c r="B88" s="26"/>
      <c r="C88" s="27"/>
      <c r="D88" s="27"/>
      <c r="E88" s="28"/>
      <c r="F88" s="93"/>
      <c r="G88" s="108"/>
      <c r="H88" s="90"/>
      <c r="I88" s="92"/>
      <c r="J88" s="93"/>
      <c r="K88" s="92"/>
      <c r="L88" s="93"/>
      <c r="M88" s="90"/>
    </row>
    <row r="89" spans="2:13">
      <c r="B89" s="23"/>
      <c r="C89" s="24"/>
      <c r="D89" s="24"/>
      <c r="E89" s="25"/>
      <c r="F89" s="93"/>
      <c r="G89" s="108"/>
      <c r="H89" s="90"/>
      <c r="I89" s="92"/>
      <c r="J89" s="93"/>
      <c r="K89" s="92"/>
      <c r="L89" s="93"/>
      <c r="M89" s="90"/>
    </row>
    <row r="90" spans="2:13">
      <c r="B90" s="23"/>
      <c r="C90" s="24"/>
      <c r="D90" s="24"/>
      <c r="E90" s="25"/>
      <c r="F90" s="93"/>
      <c r="G90" s="108"/>
      <c r="H90" s="90"/>
      <c r="I90" s="92"/>
      <c r="J90" s="93"/>
      <c r="K90" s="92"/>
      <c r="L90" s="93"/>
      <c r="M90" s="90"/>
    </row>
    <row r="91" spans="2:13">
      <c r="B91" s="104"/>
      <c r="C91" s="103"/>
      <c r="D91" s="112"/>
      <c r="E91" s="106"/>
      <c r="F91" s="93"/>
      <c r="G91" s="108"/>
      <c r="H91" s="90"/>
      <c r="I91" s="92"/>
      <c r="J91" s="93"/>
      <c r="K91" s="92"/>
      <c r="L91" s="93"/>
      <c r="M91" s="90"/>
    </row>
    <row r="92" spans="2:13">
      <c r="B92" s="104"/>
      <c r="C92" s="103"/>
      <c r="D92" s="112"/>
      <c r="E92" s="106"/>
      <c r="F92" s="93"/>
      <c r="G92" s="108"/>
      <c r="H92" s="90"/>
      <c r="I92" s="92"/>
      <c r="J92" s="93"/>
      <c r="K92" s="92"/>
      <c r="L92" s="93"/>
      <c r="M92" s="90"/>
    </row>
    <row r="93" spans="2:13">
      <c r="B93" s="113"/>
      <c r="C93" s="27"/>
      <c r="D93" s="110"/>
      <c r="E93" s="111"/>
      <c r="F93" s="93"/>
      <c r="G93" s="108"/>
      <c r="H93" s="90"/>
      <c r="I93" s="92"/>
      <c r="J93" s="93"/>
      <c r="K93" s="92"/>
      <c r="L93" s="93"/>
      <c r="M93" s="90"/>
    </row>
    <row r="94" spans="2:13">
      <c r="B94" s="26"/>
      <c r="C94" s="27"/>
      <c r="D94" s="27"/>
      <c r="E94" s="28"/>
      <c r="F94" s="93"/>
      <c r="G94" s="90"/>
      <c r="H94" s="90"/>
      <c r="I94" s="92"/>
      <c r="J94" s="93"/>
      <c r="K94" s="92"/>
      <c r="L94" s="93"/>
      <c r="M94" s="90"/>
    </row>
    <row r="95" spans="2:13">
      <c r="B95" s="26"/>
      <c r="C95" s="27"/>
      <c r="D95" s="27"/>
      <c r="E95" s="28"/>
      <c r="F95" s="93"/>
      <c r="G95" s="90"/>
      <c r="H95" s="90"/>
      <c r="I95" s="92"/>
      <c r="J95" s="93"/>
      <c r="K95" s="92"/>
      <c r="L95" s="93"/>
      <c r="M95" s="90"/>
    </row>
    <row r="96" spans="2:13">
      <c r="B96" s="26"/>
      <c r="C96" s="27"/>
      <c r="D96" s="27"/>
      <c r="E96" s="28"/>
      <c r="F96" s="93"/>
      <c r="G96" s="90"/>
      <c r="H96" s="90"/>
      <c r="I96" s="92"/>
      <c r="J96" s="93"/>
      <c r="K96" s="92"/>
      <c r="L96" s="93"/>
      <c r="M96" s="90"/>
    </row>
    <row r="97" spans="2:13">
      <c r="B97" s="26"/>
      <c r="C97" s="27"/>
      <c r="D97" s="27"/>
      <c r="E97" s="28"/>
      <c r="F97" s="93"/>
      <c r="G97" s="90"/>
      <c r="H97" s="90"/>
      <c r="I97" s="92"/>
      <c r="J97" s="93"/>
      <c r="K97" s="92"/>
      <c r="L97" s="93"/>
      <c r="M97" s="90"/>
    </row>
    <row r="98" spans="2:13">
      <c r="B98" s="26"/>
      <c r="C98" s="27"/>
      <c r="D98" s="27"/>
      <c r="E98" s="28"/>
      <c r="F98" s="93"/>
      <c r="G98" s="90"/>
      <c r="H98" s="90"/>
      <c r="I98" s="92"/>
      <c r="J98" s="93"/>
      <c r="K98" s="92"/>
      <c r="L98" s="93"/>
      <c r="M98" s="90"/>
    </row>
    <row r="99" spans="2:13">
      <c r="B99" s="23"/>
      <c r="C99" s="24"/>
      <c r="D99" s="24"/>
      <c r="E99" s="25"/>
      <c r="F99" s="93"/>
      <c r="G99" s="90"/>
      <c r="H99" s="90"/>
      <c r="I99" s="92"/>
      <c r="J99" s="93"/>
      <c r="K99" s="92"/>
      <c r="L99" s="93"/>
      <c r="M99" s="90"/>
    </row>
    <row r="100" spans="2:13">
      <c r="B100" s="26"/>
      <c r="C100" s="27"/>
      <c r="D100" s="27"/>
      <c r="E100" s="28"/>
      <c r="F100" s="93"/>
      <c r="G100" s="90"/>
      <c r="H100" s="90"/>
      <c r="I100" s="92"/>
      <c r="J100" s="93"/>
      <c r="K100" s="92"/>
      <c r="L100" s="93"/>
      <c r="M100" s="90"/>
    </row>
  </sheetData>
  <mergeCells count="81"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30:J30"/>
    <mergeCell ref="K30:L30"/>
    <mergeCell ref="I31:J31"/>
    <mergeCell ref="K31:L31"/>
    <mergeCell ref="I32:J32"/>
    <mergeCell ref="K32:L32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16:J16"/>
    <mergeCell ref="K16:L16"/>
    <mergeCell ref="I17:J17"/>
    <mergeCell ref="K17:L17"/>
    <mergeCell ref="I18:J18"/>
    <mergeCell ref="K18:L18"/>
    <mergeCell ref="I13:J13"/>
    <mergeCell ref="K13:L13"/>
    <mergeCell ref="I14:J14"/>
    <mergeCell ref="K14:L14"/>
    <mergeCell ref="I15:J15"/>
    <mergeCell ref="K15:L15"/>
    <mergeCell ref="I10:J10"/>
    <mergeCell ref="K10:L10"/>
    <mergeCell ref="I11:J11"/>
    <mergeCell ref="K11:L11"/>
    <mergeCell ref="I12:J12"/>
    <mergeCell ref="K12:L12"/>
    <mergeCell ref="I8:J8"/>
    <mergeCell ref="K8:L8"/>
    <mergeCell ref="I9:J9"/>
    <mergeCell ref="K9:L9"/>
    <mergeCell ref="I7:J7"/>
    <mergeCell ref="K7:L7"/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</mergeCells>
  <pageMargins left="0.53" right="0.2" top="0.75" bottom="0.75" header="0.3" footer="0.3"/>
  <pageSetup paperSize="9" orientation="portrait" verticalDpi="0" r:id="rId1"/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>
  <sheetPr codeName="Sheet20"/>
  <dimension ref="A1:Q100"/>
  <sheetViews>
    <sheetView topLeftCell="A13" workbookViewId="0">
      <selection activeCell="G28" sqref="G28"/>
    </sheetView>
  </sheetViews>
  <sheetFormatPr defaultRowHeight="15"/>
  <cols>
    <col min="1" max="1" width="2.7109375" customWidth="1"/>
    <col min="2" max="2" width="7.42578125" customWidth="1"/>
    <col min="3" max="3" width="7.42578125" hidden="1" customWidth="1"/>
    <col min="4" max="4" width="32.5703125" customWidth="1"/>
    <col min="5" max="5" width="5.140625" bestFit="1" customWidth="1"/>
    <col min="6" max="6" width="7" customWidth="1"/>
    <col min="7" max="7" width="6.5703125" bestFit="1" customWidth="1"/>
    <col min="8" max="8" width="4.28515625" customWidth="1"/>
    <col min="9" max="9" width="5.42578125" customWidth="1"/>
    <col min="10" max="10" width="19.140625" customWidth="1"/>
    <col min="11" max="11" width="7.28515625" customWidth="1"/>
    <col min="12" max="12" width="4.14062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36">
      <c r="A4" s="773" t="s">
        <v>1</v>
      </c>
      <c r="B4" s="774"/>
      <c r="C4" s="122"/>
      <c r="D4" s="17"/>
      <c r="E4" s="775" t="s">
        <v>5</v>
      </c>
      <c r="F4" s="778" t="s">
        <v>14</v>
      </c>
      <c r="G4" s="778" t="s">
        <v>15</v>
      </c>
      <c r="H4" s="778" t="s">
        <v>16</v>
      </c>
      <c r="I4" s="18" t="s">
        <v>11</v>
      </c>
      <c r="J4" s="125">
        <v>43201</v>
      </c>
      <c r="K4" s="18" t="s">
        <v>13</v>
      </c>
      <c r="L4" s="781">
        <v>43202</v>
      </c>
      <c r="M4" s="782"/>
    </row>
    <row r="5" spans="1:17" ht="13.7" customHeight="1">
      <c r="A5" s="775" t="s">
        <v>2</v>
      </c>
      <c r="B5" s="783" t="s">
        <v>3</v>
      </c>
      <c r="C5" s="785" t="s">
        <v>4</v>
      </c>
      <c r="D5" s="775" t="s">
        <v>20</v>
      </c>
      <c r="E5" s="776"/>
      <c r="F5" s="779"/>
      <c r="G5" s="779"/>
      <c r="H5" s="779"/>
      <c r="I5" s="787" t="s">
        <v>6</v>
      </c>
      <c r="J5" s="788"/>
      <c r="K5" s="788" t="s">
        <v>12</v>
      </c>
      <c r="L5" s="789"/>
      <c r="M5" s="775" t="s">
        <v>10</v>
      </c>
    </row>
    <row r="6" spans="1:17" ht="13.7" customHeight="1">
      <c r="A6" s="777"/>
      <c r="B6" s="784"/>
      <c r="C6" s="786"/>
      <c r="D6" s="777"/>
      <c r="E6" s="777"/>
      <c r="F6" s="780"/>
      <c r="G6" s="780"/>
      <c r="H6" s="780"/>
      <c r="I6" s="790" t="s">
        <v>18</v>
      </c>
      <c r="J6" s="791"/>
      <c r="K6" s="791"/>
      <c r="L6" s="792"/>
      <c r="M6" s="777"/>
    </row>
    <row r="7" spans="1:17" ht="13.7" customHeight="1">
      <c r="A7" s="19">
        <v>1</v>
      </c>
      <c r="B7" s="69" t="s">
        <v>92</v>
      </c>
      <c r="C7" s="70" t="s">
        <v>93</v>
      </c>
      <c r="D7" s="70" t="s">
        <v>94</v>
      </c>
      <c r="E7" s="71" t="s">
        <v>19</v>
      </c>
      <c r="F7" s="71">
        <v>3</v>
      </c>
      <c r="G7" s="6">
        <v>5</v>
      </c>
      <c r="H7" s="6"/>
      <c r="I7" s="769"/>
      <c r="J7" s="770"/>
      <c r="K7" s="771"/>
      <c r="L7" s="772"/>
      <c r="M7" s="7"/>
    </row>
    <row r="8" spans="1:17" ht="13.7" customHeight="1">
      <c r="A8" s="19">
        <v>2</v>
      </c>
      <c r="B8" s="72" t="s">
        <v>359</v>
      </c>
      <c r="C8" s="73" t="s">
        <v>360</v>
      </c>
      <c r="D8" s="73" t="s">
        <v>361</v>
      </c>
      <c r="E8" s="74" t="s">
        <v>19</v>
      </c>
      <c r="F8" s="5">
        <v>2</v>
      </c>
      <c r="G8" s="6">
        <v>5</v>
      </c>
      <c r="H8" s="6"/>
      <c r="I8" s="769"/>
      <c r="J8" s="770"/>
      <c r="K8" s="771"/>
      <c r="L8" s="772"/>
      <c r="M8" s="7"/>
      <c r="N8" s="2"/>
    </row>
    <row r="9" spans="1:17" ht="13.7" customHeight="1">
      <c r="A9" s="19">
        <v>3</v>
      </c>
      <c r="B9" s="69" t="s">
        <v>607</v>
      </c>
      <c r="C9" s="70" t="s">
        <v>516</v>
      </c>
      <c r="D9" s="70" t="s">
        <v>517</v>
      </c>
      <c r="E9" s="71" t="s">
        <v>19</v>
      </c>
      <c r="F9" s="5">
        <v>0</v>
      </c>
      <c r="G9" s="6">
        <v>1</v>
      </c>
      <c r="H9" s="6"/>
      <c r="I9" s="769"/>
      <c r="J9" s="770"/>
      <c r="K9" s="771"/>
      <c r="L9" s="772"/>
      <c r="M9" s="7"/>
      <c r="N9" s="2"/>
    </row>
    <row r="10" spans="1:17" ht="13.7" customHeight="1">
      <c r="A10" s="19">
        <v>4</v>
      </c>
      <c r="B10" s="69" t="s">
        <v>61</v>
      </c>
      <c r="C10" s="70" t="s">
        <v>62</v>
      </c>
      <c r="D10" s="70" t="s">
        <v>63</v>
      </c>
      <c r="E10" s="71" t="s">
        <v>19</v>
      </c>
      <c r="F10" s="5">
        <v>3</v>
      </c>
      <c r="G10" s="6">
        <v>5</v>
      </c>
      <c r="H10" s="6"/>
      <c r="I10" s="769"/>
      <c r="J10" s="770"/>
      <c r="K10" s="771"/>
      <c r="L10" s="772"/>
      <c r="M10" s="7"/>
    </row>
    <row r="11" spans="1:17" ht="13.7" customHeight="1">
      <c r="A11" s="19">
        <v>5</v>
      </c>
      <c r="B11" s="72" t="s">
        <v>608</v>
      </c>
      <c r="C11" s="73" t="s">
        <v>609</v>
      </c>
      <c r="D11" s="73" t="s">
        <v>610</v>
      </c>
      <c r="E11" s="74" t="s">
        <v>19</v>
      </c>
      <c r="F11" s="5" t="s">
        <v>81</v>
      </c>
      <c r="G11" s="6" t="s">
        <v>81</v>
      </c>
      <c r="H11" s="6"/>
      <c r="I11" s="769"/>
      <c r="J11" s="770"/>
      <c r="K11" s="771"/>
      <c r="L11" s="772"/>
      <c r="M11" s="7"/>
    </row>
    <row r="12" spans="1:17" ht="13.7" customHeight="1">
      <c r="A12" s="19">
        <v>6</v>
      </c>
      <c r="B12" s="72" t="s">
        <v>153</v>
      </c>
      <c r="C12" s="73" t="s">
        <v>154</v>
      </c>
      <c r="D12" s="73" t="s">
        <v>155</v>
      </c>
      <c r="E12" s="74" t="s">
        <v>19</v>
      </c>
      <c r="F12" s="5" t="s">
        <v>345</v>
      </c>
      <c r="G12" s="6">
        <v>2</v>
      </c>
      <c r="H12" s="6"/>
      <c r="I12" s="769"/>
      <c r="J12" s="770"/>
      <c r="K12" s="771"/>
      <c r="L12" s="772"/>
      <c r="M12" s="7"/>
    </row>
    <row r="13" spans="1:17" ht="13.7" customHeight="1">
      <c r="A13" s="19">
        <v>7</v>
      </c>
      <c r="B13" s="72" t="s">
        <v>116</v>
      </c>
      <c r="C13" s="73" t="s">
        <v>117</v>
      </c>
      <c r="D13" s="73" t="s">
        <v>118</v>
      </c>
      <c r="E13" s="74" t="s">
        <v>19</v>
      </c>
      <c r="F13" s="5" t="s">
        <v>81</v>
      </c>
      <c r="G13" s="6">
        <v>3</v>
      </c>
      <c r="H13" s="6"/>
      <c r="I13" s="769"/>
      <c r="J13" s="770"/>
      <c r="K13" s="771"/>
      <c r="L13" s="772"/>
      <c r="M13" s="7"/>
    </row>
    <row r="14" spans="1:17" ht="13.7" customHeight="1">
      <c r="A14" s="19">
        <v>8</v>
      </c>
      <c r="B14" s="72" t="s">
        <v>365</v>
      </c>
      <c r="C14" s="73" t="s">
        <v>366</v>
      </c>
      <c r="D14" s="73" t="s">
        <v>367</v>
      </c>
      <c r="E14" s="74" t="s">
        <v>19</v>
      </c>
      <c r="F14" s="5" t="s">
        <v>81</v>
      </c>
      <c r="G14" s="6">
        <v>2</v>
      </c>
      <c r="H14" s="6"/>
      <c r="I14" s="769"/>
      <c r="J14" s="770"/>
      <c r="K14" s="771"/>
      <c r="L14" s="772"/>
      <c r="M14" s="7"/>
    </row>
    <row r="15" spans="1:17" ht="13.7" customHeight="1">
      <c r="A15" s="19">
        <v>9</v>
      </c>
      <c r="B15" s="72" t="s">
        <v>24</v>
      </c>
      <c r="C15" s="73" t="s">
        <v>25</v>
      </c>
      <c r="D15" s="73" t="s">
        <v>26</v>
      </c>
      <c r="E15" s="74" t="s">
        <v>19</v>
      </c>
      <c r="F15" s="5">
        <v>0</v>
      </c>
      <c r="G15" s="6">
        <v>1</v>
      </c>
      <c r="H15" s="6"/>
      <c r="I15" s="769"/>
      <c r="J15" s="770"/>
      <c r="K15" s="771"/>
      <c r="L15" s="772"/>
      <c r="M15" s="7"/>
      <c r="O15" t="s">
        <v>17</v>
      </c>
    </row>
    <row r="16" spans="1:17" ht="13.7" customHeight="1">
      <c r="A16" s="19">
        <v>10</v>
      </c>
      <c r="B16" s="72" t="s">
        <v>108</v>
      </c>
      <c r="C16" s="73" t="s">
        <v>109</v>
      </c>
      <c r="D16" s="73" t="s">
        <v>166</v>
      </c>
      <c r="E16" s="74" t="s">
        <v>19</v>
      </c>
      <c r="F16" s="5">
        <v>3</v>
      </c>
      <c r="G16" s="6">
        <v>5</v>
      </c>
      <c r="H16" s="6"/>
      <c r="I16" s="769"/>
      <c r="J16" s="770"/>
      <c r="K16" s="771"/>
      <c r="L16" s="772"/>
      <c r="M16" s="7"/>
    </row>
    <row r="17" spans="1:13" ht="13.7" customHeight="1">
      <c r="A17" s="19">
        <v>11</v>
      </c>
      <c r="B17" s="72" t="s">
        <v>33</v>
      </c>
      <c r="C17" s="73" t="s">
        <v>34</v>
      </c>
      <c r="D17" s="73" t="s">
        <v>35</v>
      </c>
      <c r="E17" s="74" t="s">
        <v>19</v>
      </c>
      <c r="F17" s="5">
        <v>2</v>
      </c>
      <c r="G17" s="6">
        <v>3</v>
      </c>
      <c r="H17" s="6"/>
      <c r="I17" s="769"/>
      <c r="J17" s="770"/>
      <c r="K17" s="771"/>
      <c r="L17" s="772"/>
      <c r="M17" s="7"/>
    </row>
    <row r="18" spans="1:13" ht="13.7" customHeight="1">
      <c r="A18" s="19">
        <v>12</v>
      </c>
      <c r="B18" s="72" t="s">
        <v>48</v>
      </c>
      <c r="C18" s="73" t="s">
        <v>49</v>
      </c>
      <c r="D18" s="73" t="s">
        <v>50</v>
      </c>
      <c r="E18" s="74" t="s">
        <v>19</v>
      </c>
      <c r="F18" s="5" t="s">
        <v>345</v>
      </c>
      <c r="G18" s="6">
        <v>2</v>
      </c>
      <c r="H18" s="6"/>
      <c r="I18" s="769"/>
      <c r="J18" s="770"/>
      <c r="K18" s="771"/>
      <c r="L18" s="772"/>
      <c r="M18" s="7"/>
    </row>
    <row r="19" spans="1:13" ht="13.7" customHeight="1">
      <c r="A19" s="19">
        <v>13</v>
      </c>
      <c r="B19" s="26" t="s">
        <v>489</v>
      </c>
      <c r="C19" s="27" t="s">
        <v>490</v>
      </c>
      <c r="D19" s="27" t="s">
        <v>491</v>
      </c>
      <c r="E19" s="28" t="s">
        <v>467</v>
      </c>
      <c r="F19" s="5">
        <v>0</v>
      </c>
      <c r="G19" s="6">
        <v>5</v>
      </c>
      <c r="H19" s="6"/>
      <c r="I19" s="769"/>
      <c r="J19" s="770"/>
      <c r="K19" s="771"/>
      <c r="L19" s="772"/>
      <c r="M19" s="7"/>
    </row>
    <row r="20" spans="1:13" ht="13.7" customHeight="1">
      <c r="A20" s="19">
        <v>14</v>
      </c>
      <c r="B20" s="26" t="s">
        <v>404</v>
      </c>
      <c r="C20" s="27" t="s">
        <v>405</v>
      </c>
      <c r="D20" s="27" t="s">
        <v>406</v>
      </c>
      <c r="E20" s="28" t="s">
        <v>73</v>
      </c>
      <c r="F20" s="5">
        <v>2</v>
      </c>
      <c r="G20" s="6">
        <v>10</v>
      </c>
      <c r="H20" s="6"/>
      <c r="I20" s="769"/>
      <c r="J20" s="770"/>
      <c r="K20" s="771"/>
      <c r="L20" s="772"/>
      <c r="M20" s="7"/>
    </row>
    <row r="21" spans="1:13" ht="13.7" customHeight="1">
      <c r="A21" s="19">
        <v>15</v>
      </c>
      <c r="B21" s="26" t="s">
        <v>418</v>
      </c>
      <c r="C21" s="27" t="s">
        <v>419</v>
      </c>
      <c r="D21" s="27" t="s">
        <v>420</v>
      </c>
      <c r="E21" s="28" t="s">
        <v>146</v>
      </c>
      <c r="F21" s="5">
        <v>0</v>
      </c>
      <c r="G21" s="6">
        <v>5</v>
      </c>
      <c r="H21" s="6"/>
      <c r="I21" s="769"/>
      <c r="J21" s="770"/>
      <c r="K21" s="123"/>
      <c r="L21" s="124"/>
      <c r="M21" s="7"/>
    </row>
    <row r="22" spans="1:13" ht="13.7" customHeight="1">
      <c r="A22" s="19">
        <v>16</v>
      </c>
      <c r="B22" s="72" t="s">
        <v>156</v>
      </c>
      <c r="C22" s="73" t="s">
        <v>157</v>
      </c>
      <c r="D22" s="73" t="s">
        <v>158</v>
      </c>
      <c r="E22" s="74" t="s">
        <v>159</v>
      </c>
      <c r="F22" s="5">
        <v>10</v>
      </c>
      <c r="G22" s="6">
        <v>20</v>
      </c>
      <c r="H22" s="6"/>
      <c r="I22" s="769"/>
      <c r="J22" s="770"/>
      <c r="K22" s="123"/>
      <c r="L22" s="124"/>
      <c r="M22" s="7"/>
    </row>
    <row r="23" spans="1:13" ht="13.7" customHeight="1">
      <c r="A23" s="19">
        <v>17</v>
      </c>
      <c r="B23" s="26" t="s">
        <v>67</v>
      </c>
      <c r="C23" s="27" t="s">
        <v>68</v>
      </c>
      <c r="D23" s="27" t="s">
        <v>69</v>
      </c>
      <c r="E23" s="28" t="s">
        <v>19</v>
      </c>
      <c r="F23" s="5">
        <v>20</v>
      </c>
      <c r="G23" s="6">
        <v>50</v>
      </c>
      <c r="H23" s="6"/>
      <c r="I23" s="769"/>
      <c r="J23" s="770"/>
      <c r="K23" s="123"/>
      <c r="L23" s="124"/>
      <c r="M23" s="7"/>
    </row>
    <row r="24" spans="1:13" ht="13.7" customHeight="1">
      <c r="A24" s="19">
        <v>18</v>
      </c>
      <c r="B24" s="26" t="s">
        <v>102</v>
      </c>
      <c r="C24" s="27" t="s">
        <v>103</v>
      </c>
      <c r="D24" s="27" t="s">
        <v>104</v>
      </c>
      <c r="E24" s="28" t="s">
        <v>19</v>
      </c>
      <c r="F24" s="5" t="s">
        <v>345</v>
      </c>
      <c r="G24" s="6">
        <v>1</v>
      </c>
      <c r="H24" s="6"/>
      <c r="I24" s="769"/>
      <c r="J24" s="770"/>
      <c r="K24" s="123"/>
      <c r="L24" s="124"/>
      <c r="M24" s="7"/>
    </row>
    <row r="25" spans="1:13" ht="13.7" customHeight="1">
      <c r="A25" s="19">
        <v>19</v>
      </c>
      <c r="B25" s="69" t="s">
        <v>611</v>
      </c>
      <c r="C25" s="70" t="s">
        <v>612</v>
      </c>
      <c r="D25" s="70" t="s">
        <v>613</v>
      </c>
      <c r="E25" s="71" t="s">
        <v>209</v>
      </c>
      <c r="F25" s="5">
        <v>1</v>
      </c>
      <c r="G25" s="6">
        <v>5</v>
      </c>
      <c r="H25" s="6"/>
      <c r="I25" s="769"/>
      <c r="J25" s="770"/>
      <c r="K25" s="123"/>
      <c r="L25" s="124"/>
      <c r="M25" s="7"/>
    </row>
    <row r="26" spans="1:13" ht="13.7" customHeight="1">
      <c r="A26" s="19">
        <v>20</v>
      </c>
      <c r="B26" s="69" t="s">
        <v>614</v>
      </c>
      <c r="C26" s="70" t="s">
        <v>615</v>
      </c>
      <c r="D26" s="70" t="s">
        <v>616</v>
      </c>
      <c r="E26" s="71" t="s">
        <v>19</v>
      </c>
      <c r="F26" s="5">
        <v>0</v>
      </c>
      <c r="G26" s="6">
        <v>2</v>
      </c>
      <c r="H26" s="6"/>
      <c r="I26" s="769"/>
      <c r="J26" s="770"/>
      <c r="K26" s="123"/>
      <c r="L26" s="124"/>
      <c r="M26" s="7"/>
    </row>
    <row r="27" spans="1:13" ht="13.7" customHeight="1">
      <c r="A27" s="19">
        <v>21</v>
      </c>
      <c r="B27" s="26" t="s">
        <v>617</v>
      </c>
      <c r="C27" s="27" t="s">
        <v>618</v>
      </c>
      <c r="D27" s="27" t="s">
        <v>619</v>
      </c>
      <c r="E27" s="28" t="s">
        <v>73</v>
      </c>
      <c r="F27" s="5">
        <v>0</v>
      </c>
      <c r="G27" s="6">
        <v>10</v>
      </c>
      <c r="H27" s="6"/>
      <c r="I27" s="769"/>
      <c r="J27" s="770"/>
      <c r="K27" s="123"/>
      <c r="L27" s="124"/>
      <c r="M27" s="7"/>
    </row>
    <row r="28" spans="1:13" ht="13.7" customHeight="1">
      <c r="A28" s="19">
        <v>22</v>
      </c>
      <c r="B28" s="72"/>
      <c r="C28" s="73"/>
      <c r="D28" s="73"/>
      <c r="E28" s="74"/>
      <c r="F28" s="5"/>
      <c r="G28" s="6"/>
      <c r="H28" s="6"/>
      <c r="I28" s="769"/>
      <c r="J28" s="770"/>
      <c r="K28" s="123"/>
      <c r="L28" s="124"/>
      <c r="M28" s="7"/>
    </row>
    <row r="29" spans="1:13" ht="13.7" customHeight="1">
      <c r="A29" s="19">
        <v>23</v>
      </c>
      <c r="B29" s="72"/>
      <c r="C29" s="73"/>
      <c r="D29" s="73"/>
      <c r="E29" s="74"/>
      <c r="F29" s="5"/>
      <c r="G29" s="6"/>
      <c r="H29" s="6"/>
      <c r="I29" s="769"/>
      <c r="J29" s="770"/>
      <c r="K29" s="771"/>
      <c r="L29" s="772"/>
      <c r="M29" s="7"/>
    </row>
    <row r="30" spans="1:13" ht="13.7" customHeight="1">
      <c r="A30" s="19">
        <v>24</v>
      </c>
      <c r="B30" s="26"/>
      <c r="C30" s="27"/>
      <c r="D30" s="27"/>
      <c r="E30" s="28"/>
      <c r="F30" s="5"/>
      <c r="G30" s="59"/>
      <c r="H30" s="6"/>
      <c r="I30" s="769"/>
      <c r="J30" s="770"/>
      <c r="K30" s="771"/>
      <c r="L30" s="772"/>
      <c r="M30" s="7"/>
    </row>
    <row r="31" spans="1:13" ht="13.7" customHeight="1">
      <c r="A31" s="19">
        <v>25</v>
      </c>
      <c r="B31" s="26"/>
      <c r="C31" s="27"/>
      <c r="D31" s="27"/>
      <c r="E31" s="28"/>
      <c r="F31" s="5"/>
      <c r="G31" s="6"/>
      <c r="H31" s="6"/>
      <c r="I31" s="769"/>
      <c r="J31" s="770"/>
      <c r="K31" s="771"/>
      <c r="L31" s="772"/>
      <c r="M31" s="7"/>
    </row>
    <row r="32" spans="1:13" ht="13.7" customHeight="1">
      <c r="A32" s="19">
        <v>26</v>
      </c>
      <c r="B32" s="26"/>
      <c r="C32" s="27"/>
      <c r="D32" s="27"/>
      <c r="E32" s="28"/>
      <c r="F32" s="5"/>
      <c r="G32" s="6"/>
      <c r="H32" s="6"/>
      <c r="I32" s="769"/>
      <c r="J32" s="770"/>
      <c r="K32" s="771"/>
      <c r="L32" s="772"/>
      <c r="M32" s="7"/>
    </row>
    <row r="33" spans="1:13" ht="13.7" customHeight="1">
      <c r="A33" s="19">
        <v>27</v>
      </c>
      <c r="B33" s="26"/>
      <c r="C33" s="27"/>
      <c r="D33" s="27"/>
      <c r="E33" s="28"/>
      <c r="F33" s="5"/>
      <c r="G33" s="6"/>
      <c r="H33" s="6"/>
      <c r="I33" s="769"/>
      <c r="J33" s="770"/>
      <c r="K33" s="771"/>
      <c r="L33" s="772"/>
      <c r="M33" s="7"/>
    </row>
    <row r="34" spans="1:13" ht="13.7" customHeight="1">
      <c r="A34" s="19">
        <v>28</v>
      </c>
      <c r="B34" s="26"/>
      <c r="C34" s="27"/>
      <c r="D34" s="27"/>
      <c r="E34" s="28"/>
      <c r="F34" s="5"/>
      <c r="G34" s="6"/>
      <c r="H34" s="6"/>
      <c r="I34" s="769"/>
      <c r="J34" s="770"/>
      <c r="K34" s="771"/>
      <c r="L34" s="772"/>
      <c r="M34" s="7"/>
    </row>
    <row r="35" spans="1:13" ht="13.7" customHeight="1">
      <c r="A35" s="19">
        <v>29</v>
      </c>
      <c r="B35" s="72"/>
      <c r="C35" s="73"/>
      <c r="D35" s="73"/>
      <c r="E35" s="74"/>
      <c r="F35" s="5"/>
      <c r="G35" s="6"/>
      <c r="H35" s="6"/>
      <c r="I35" s="769"/>
      <c r="J35" s="770"/>
      <c r="K35" s="771"/>
      <c r="L35" s="772"/>
      <c r="M35" s="7"/>
    </row>
    <row r="36" spans="1:13" ht="13.7" customHeight="1">
      <c r="A36" s="19">
        <v>30</v>
      </c>
      <c r="B36" s="82"/>
      <c r="C36" s="83"/>
      <c r="D36" s="83"/>
      <c r="E36" s="84"/>
      <c r="F36" s="5"/>
      <c r="G36" s="6"/>
      <c r="H36" s="6"/>
      <c r="I36" s="769"/>
      <c r="J36" s="770"/>
      <c r="K36" s="123"/>
      <c r="L36" s="124"/>
      <c r="M36" s="7"/>
    </row>
    <row r="37" spans="1:13" ht="13.7" customHeight="1">
      <c r="A37" s="19">
        <v>31</v>
      </c>
      <c r="B37" s="69"/>
      <c r="C37" s="70"/>
      <c r="D37" s="70"/>
      <c r="E37" s="71"/>
      <c r="F37" s="5"/>
      <c r="G37" s="6"/>
      <c r="H37" s="6"/>
      <c r="I37" s="769"/>
      <c r="J37" s="770"/>
      <c r="K37" s="123"/>
      <c r="L37" s="124"/>
      <c r="M37" s="7"/>
    </row>
    <row r="38" spans="1:13" ht="13.7" customHeight="1">
      <c r="A38" s="19">
        <v>32</v>
      </c>
      <c r="B38" s="26"/>
      <c r="C38" s="27"/>
      <c r="D38" s="27"/>
      <c r="E38" s="28"/>
      <c r="F38" s="5"/>
      <c r="G38" s="6"/>
      <c r="H38" s="6"/>
      <c r="I38" s="769"/>
      <c r="J38" s="770"/>
      <c r="K38" s="123"/>
      <c r="L38" s="124"/>
      <c r="M38" s="7"/>
    </row>
    <row r="39" spans="1:13" ht="13.7" customHeight="1">
      <c r="A39" s="19">
        <v>33</v>
      </c>
      <c r="B39" s="26"/>
      <c r="C39" s="27"/>
      <c r="D39" s="27"/>
      <c r="E39" s="28"/>
      <c r="F39" s="5"/>
      <c r="G39" s="6"/>
      <c r="H39" s="6"/>
      <c r="I39" s="769"/>
      <c r="J39" s="770"/>
      <c r="K39" s="123"/>
      <c r="L39" s="124"/>
      <c r="M39" s="7"/>
    </row>
    <row r="40" spans="1:13" ht="13.7" customHeight="1">
      <c r="A40" s="19">
        <v>34</v>
      </c>
      <c r="B40" s="69"/>
      <c r="C40" s="70"/>
      <c r="D40" s="70"/>
      <c r="E40" s="71"/>
      <c r="F40" s="5"/>
      <c r="G40" s="6"/>
      <c r="H40" s="6"/>
      <c r="I40" s="769"/>
      <c r="J40" s="770"/>
      <c r="K40" s="123"/>
      <c r="L40" s="124"/>
      <c r="M40" s="7"/>
    </row>
    <row r="41" spans="1:13" ht="13.7" customHeight="1">
      <c r="A41" s="19">
        <v>35</v>
      </c>
      <c r="B41" s="26"/>
      <c r="C41" s="27"/>
      <c r="D41" s="27"/>
      <c r="E41" s="28"/>
      <c r="F41" s="5"/>
      <c r="G41" s="6"/>
      <c r="H41" s="6"/>
      <c r="I41" s="769"/>
      <c r="J41" s="770"/>
      <c r="K41" s="123"/>
      <c r="L41" s="124"/>
      <c r="M41" s="7"/>
    </row>
    <row r="42" spans="1:13" ht="13.7" customHeight="1">
      <c r="A42" s="19">
        <v>36</v>
      </c>
      <c r="B42" s="82"/>
      <c r="C42" s="83"/>
      <c r="D42" s="83"/>
      <c r="E42" s="84"/>
      <c r="F42" s="5"/>
      <c r="G42" s="6"/>
      <c r="H42" s="6"/>
      <c r="I42" s="769"/>
      <c r="J42" s="770"/>
      <c r="K42" s="123"/>
      <c r="L42" s="124"/>
      <c r="M42" s="7"/>
    </row>
    <row r="43" spans="1:13" ht="13.7" customHeight="1">
      <c r="A43" s="19">
        <v>37</v>
      </c>
      <c r="B43" s="82"/>
      <c r="C43" s="83"/>
      <c r="D43" s="83"/>
      <c r="E43" s="84"/>
      <c r="F43" s="5"/>
      <c r="G43" s="6"/>
      <c r="H43" s="6"/>
      <c r="I43" s="769"/>
      <c r="J43" s="770"/>
      <c r="K43" s="123"/>
      <c r="L43" s="124"/>
      <c r="M43" s="7"/>
    </row>
    <row r="44" spans="1:13" ht="13.7" customHeight="1">
      <c r="A44" s="19">
        <v>38</v>
      </c>
      <c r="B44" s="82"/>
      <c r="C44" s="83"/>
      <c r="D44" s="83"/>
      <c r="E44" s="84"/>
      <c r="F44" s="5"/>
      <c r="G44" s="6"/>
      <c r="H44" s="6"/>
      <c r="I44" s="769"/>
      <c r="J44" s="770"/>
      <c r="K44" s="123"/>
      <c r="L44" s="124"/>
      <c r="M44" s="7"/>
    </row>
    <row r="45" spans="1:13" ht="13.7" customHeight="1">
      <c r="A45" s="19">
        <v>39</v>
      </c>
      <c r="B45" s="82"/>
      <c r="C45" s="83"/>
      <c r="D45" s="83"/>
      <c r="E45" s="84"/>
      <c r="F45" s="5"/>
      <c r="G45" s="6"/>
      <c r="H45" s="6"/>
      <c r="I45" s="769"/>
      <c r="J45" s="770"/>
      <c r="K45" s="123"/>
      <c r="L45" s="124"/>
      <c r="M45" s="7"/>
    </row>
    <row r="46" spans="1:13" ht="13.7" customHeight="1">
      <c r="A46" s="19">
        <v>40</v>
      </c>
      <c r="B46" s="82"/>
      <c r="C46" s="83"/>
      <c r="D46" s="83"/>
      <c r="E46" s="84"/>
      <c r="F46" s="5"/>
      <c r="G46" s="6"/>
      <c r="H46" s="6"/>
      <c r="I46" s="769"/>
      <c r="J46" s="770"/>
      <c r="K46" s="123"/>
      <c r="L46" s="124"/>
      <c r="M46" s="7"/>
    </row>
    <row r="47" spans="1:13" ht="13.7" customHeight="1">
      <c r="A47" s="19">
        <v>41</v>
      </c>
      <c r="B47" s="82"/>
      <c r="C47" s="83"/>
      <c r="D47" s="83"/>
      <c r="E47" s="84"/>
      <c r="F47" s="5"/>
      <c r="G47" s="6"/>
      <c r="H47" s="6"/>
      <c r="I47" s="769"/>
      <c r="J47" s="770"/>
      <c r="K47" s="123"/>
      <c r="L47" s="124"/>
      <c r="M47" s="7"/>
    </row>
    <row r="48" spans="1:13" ht="13.7" customHeight="1">
      <c r="A48" s="19">
        <v>42</v>
      </c>
      <c r="B48" s="82"/>
      <c r="C48" s="83"/>
      <c r="D48" s="83"/>
      <c r="E48" s="84"/>
      <c r="F48" s="5"/>
      <c r="G48" s="6"/>
      <c r="H48" s="6"/>
      <c r="I48" s="769"/>
      <c r="J48" s="770"/>
      <c r="K48" s="123"/>
      <c r="L48" s="124"/>
      <c r="M48" s="7"/>
    </row>
    <row r="49" spans="1:13" ht="13.7" customHeight="1">
      <c r="A49" s="19">
        <v>43</v>
      </c>
      <c r="B49" s="82"/>
      <c r="C49" s="83"/>
      <c r="D49" s="83"/>
      <c r="E49" s="84"/>
      <c r="F49" s="5"/>
      <c r="G49" s="6"/>
      <c r="H49" s="6"/>
      <c r="I49" s="769"/>
      <c r="J49" s="770"/>
      <c r="K49" s="123"/>
      <c r="L49" s="124"/>
      <c r="M49" s="7"/>
    </row>
    <row r="50" spans="1:13" ht="13.7" customHeight="1">
      <c r="A50" s="19">
        <v>44</v>
      </c>
      <c r="B50" s="82"/>
      <c r="C50" s="83"/>
      <c r="D50" s="83"/>
      <c r="E50" s="84"/>
      <c r="F50" s="5"/>
      <c r="G50" s="6"/>
      <c r="H50" s="6"/>
      <c r="I50" s="769"/>
      <c r="J50" s="770"/>
      <c r="K50" s="123"/>
      <c r="L50" s="124"/>
      <c r="M50" s="7"/>
    </row>
    <row r="51" spans="1:13" ht="13.7" customHeight="1">
      <c r="A51" s="19">
        <v>45</v>
      </c>
      <c r="B51" s="82"/>
      <c r="C51" s="83"/>
      <c r="D51" s="83"/>
      <c r="E51" s="84"/>
      <c r="F51" s="5"/>
      <c r="G51" s="6"/>
      <c r="H51" s="6"/>
      <c r="I51" s="769"/>
      <c r="J51" s="770"/>
      <c r="K51" s="123"/>
      <c r="L51" s="124"/>
      <c r="M51" s="7"/>
    </row>
    <row r="52" spans="1:13">
      <c r="B52" s="82"/>
      <c r="C52" s="83"/>
      <c r="D52" s="83"/>
      <c r="E52" s="84"/>
      <c r="F52" s="90"/>
      <c r="G52" s="108"/>
      <c r="H52" s="90"/>
      <c r="I52" s="92"/>
      <c r="J52" s="93"/>
      <c r="K52" s="92"/>
      <c r="L52" s="93"/>
      <c r="M52" s="90"/>
    </row>
    <row r="53" spans="1:13" ht="11.25" customHeight="1">
      <c r="A53" s="11"/>
      <c r="B53" s="82"/>
      <c r="C53" s="83"/>
      <c r="D53" s="83"/>
      <c r="E53" s="84"/>
      <c r="F53" s="91"/>
      <c r="G53" s="109"/>
      <c r="H53" s="90"/>
      <c r="I53" s="92"/>
      <c r="J53" s="94"/>
      <c r="K53" s="95"/>
      <c r="L53" s="93"/>
      <c r="M53" s="90"/>
    </row>
    <row r="54" spans="1:13" ht="14.25" customHeight="1">
      <c r="B54" s="82"/>
      <c r="C54" s="83"/>
      <c r="D54" s="83"/>
      <c r="E54" s="84"/>
      <c r="F54" s="90"/>
      <c r="G54" s="108"/>
      <c r="H54" s="90"/>
      <c r="I54" s="92"/>
      <c r="J54" s="93"/>
      <c r="K54" s="92"/>
      <c r="L54" s="93"/>
      <c r="M54" s="90"/>
    </row>
    <row r="55" spans="1:13" ht="14.25" customHeight="1">
      <c r="B55" s="82"/>
      <c r="C55" s="83"/>
      <c r="D55" s="83"/>
      <c r="E55" s="84"/>
      <c r="F55" s="90"/>
      <c r="G55" s="108"/>
      <c r="H55" s="90"/>
      <c r="I55" s="92"/>
      <c r="J55" s="93"/>
      <c r="K55" s="92"/>
      <c r="L55" s="93"/>
      <c r="M55" s="90"/>
    </row>
    <row r="56" spans="1:13" ht="14.25" customHeight="1">
      <c r="B56" s="82"/>
      <c r="C56" s="83"/>
      <c r="D56" s="83"/>
      <c r="E56" s="84"/>
      <c r="F56" s="90"/>
      <c r="G56" s="108"/>
      <c r="H56" s="90"/>
      <c r="I56" s="92"/>
      <c r="J56" s="93"/>
      <c r="K56" s="92"/>
      <c r="L56" s="93"/>
      <c r="M56" s="90"/>
    </row>
    <row r="57" spans="1:13" ht="14.25" customHeight="1">
      <c r="B57" s="82"/>
      <c r="C57" s="83"/>
      <c r="D57" s="83"/>
      <c r="E57" s="84"/>
      <c r="F57" s="90"/>
      <c r="G57" s="108"/>
      <c r="H57" s="90"/>
      <c r="I57" s="92"/>
      <c r="J57" s="93"/>
      <c r="K57" s="92"/>
      <c r="L57" s="93"/>
      <c r="M57" s="90"/>
    </row>
    <row r="58" spans="1:13" ht="14.25" customHeight="1">
      <c r="B58" s="82"/>
      <c r="C58" s="83"/>
      <c r="D58" s="83"/>
      <c r="E58" s="84"/>
      <c r="F58" s="90"/>
      <c r="G58" s="108"/>
      <c r="H58" s="90"/>
      <c r="I58" s="92"/>
      <c r="J58" s="93"/>
      <c r="K58" s="92"/>
      <c r="L58" s="93"/>
      <c r="M58" s="90"/>
    </row>
    <row r="59" spans="1:13">
      <c r="B59" s="82"/>
      <c r="C59" s="83"/>
      <c r="D59" s="83"/>
      <c r="E59" s="84"/>
      <c r="F59" s="90"/>
      <c r="G59" s="108"/>
      <c r="H59" s="90"/>
      <c r="I59" s="92"/>
      <c r="J59" s="93"/>
      <c r="K59" s="92"/>
      <c r="L59" s="93"/>
      <c r="M59" s="90"/>
    </row>
    <row r="60" spans="1:13">
      <c r="B60" s="82"/>
      <c r="C60" s="83"/>
      <c r="D60" s="83"/>
      <c r="E60" s="84"/>
      <c r="F60" s="90"/>
      <c r="G60" s="108"/>
      <c r="H60" s="90"/>
      <c r="I60" s="92"/>
      <c r="J60" s="93"/>
      <c r="K60" s="92"/>
      <c r="L60" s="93"/>
      <c r="M60" s="90"/>
    </row>
    <row r="61" spans="1:13">
      <c r="B61" s="82"/>
      <c r="C61" s="83"/>
      <c r="D61" s="83"/>
      <c r="E61" s="84"/>
      <c r="F61" s="90"/>
      <c r="G61" s="108"/>
      <c r="H61" s="90"/>
      <c r="I61" s="92"/>
      <c r="J61" s="93"/>
      <c r="K61" s="92"/>
      <c r="L61" s="93"/>
      <c r="M61" s="90"/>
    </row>
    <row r="62" spans="1:13">
      <c r="B62" s="82"/>
      <c r="C62" s="83"/>
      <c r="D62" s="83"/>
      <c r="E62" s="84"/>
      <c r="F62" s="90"/>
      <c r="G62" s="108"/>
      <c r="H62" s="90"/>
      <c r="I62" s="92"/>
      <c r="J62" s="93"/>
      <c r="K62" s="92"/>
      <c r="L62" s="93"/>
      <c r="M62" s="90"/>
    </row>
    <row r="63" spans="1:13">
      <c r="B63" s="82"/>
      <c r="C63" s="83"/>
      <c r="D63" s="83"/>
      <c r="E63" s="84"/>
      <c r="F63" s="90"/>
      <c r="G63" s="108"/>
      <c r="H63" s="90" t="s">
        <v>520</v>
      </c>
      <c r="I63" s="92"/>
      <c r="J63" s="93"/>
      <c r="K63" s="92"/>
      <c r="L63" s="93"/>
      <c r="M63" s="90"/>
    </row>
    <row r="64" spans="1:13">
      <c r="B64" s="82"/>
      <c r="C64" s="83"/>
      <c r="D64" s="83"/>
      <c r="E64" s="84"/>
      <c r="F64" s="90"/>
      <c r="G64" s="108"/>
      <c r="H64" s="90"/>
      <c r="I64" s="92"/>
      <c r="J64" s="93"/>
      <c r="K64" s="92"/>
      <c r="L64" s="93"/>
      <c r="M64" s="90"/>
    </row>
    <row r="65" spans="2:13">
      <c r="B65" s="82"/>
      <c r="C65" s="83"/>
      <c r="D65" s="83"/>
      <c r="E65" s="84"/>
      <c r="F65" s="90"/>
      <c r="G65" s="108"/>
      <c r="H65" s="90"/>
      <c r="I65" s="92"/>
      <c r="J65" s="93"/>
      <c r="K65" s="92"/>
      <c r="L65" s="93"/>
      <c r="M65" s="90"/>
    </row>
    <row r="66" spans="2:13">
      <c r="B66" s="82"/>
      <c r="C66" s="87"/>
      <c r="D66" s="83"/>
      <c r="E66" s="84"/>
      <c r="F66" s="90"/>
      <c r="G66" s="108"/>
      <c r="H66" s="90"/>
      <c r="I66" s="92"/>
      <c r="J66" s="93"/>
      <c r="K66" s="92"/>
      <c r="L66" s="93"/>
      <c r="M66" s="90"/>
    </row>
    <row r="67" spans="2:13">
      <c r="B67" s="82"/>
      <c r="C67" s="87"/>
      <c r="D67" s="83"/>
      <c r="E67" s="84"/>
      <c r="F67" s="90"/>
      <c r="G67" s="108"/>
      <c r="H67" s="90"/>
      <c r="I67" s="92"/>
      <c r="J67" s="93"/>
      <c r="K67" s="92"/>
      <c r="L67" s="93"/>
      <c r="M67" s="90"/>
    </row>
    <row r="68" spans="2:13">
      <c r="B68" s="88"/>
      <c r="C68" s="89"/>
      <c r="D68" s="89"/>
      <c r="E68" s="88"/>
      <c r="F68" s="90"/>
      <c r="G68" s="108"/>
      <c r="H68" s="90"/>
      <c r="I68" s="92"/>
      <c r="J68" s="93"/>
      <c r="K68" s="92"/>
      <c r="L68" s="93"/>
      <c r="M68" s="90"/>
    </row>
    <row r="69" spans="2:13">
      <c r="B69" s="82"/>
      <c r="C69" s="83"/>
      <c r="D69" s="83"/>
      <c r="E69" s="84"/>
      <c r="F69" s="90"/>
      <c r="G69" s="108"/>
      <c r="H69" s="90"/>
      <c r="I69" s="92"/>
      <c r="J69" s="93"/>
      <c r="K69" s="92"/>
      <c r="L69" s="93"/>
      <c r="M69" s="90"/>
    </row>
    <row r="70" spans="2:13">
      <c r="B70" s="82"/>
      <c r="C70" s="83"/>
      <c r="D70" s="83"/>
      <c r="E70" s="84"/>
      <c r="F70" s="90"/>
      <c r="G70" s="108"/>
      <c r="H70" s="90"/>
      <c r="I70" s="92"/>
      <c r="J70" s="93"/>
      <c r="K70" s="92"/>
      <c r="L70" s="93"/>
      <c r="M70" s="90"/>
    </row>
    <row r="71" spans="2:13">
      <c r="B71" s="82"/>
      <c r="C71" s="83"/>
      <c r="D71" s="83"/>
      <c r="E71" s="84"/>
      <c r="F71" s="90"/>
      <c r="G71" s="108"/>
      <c r="H71" s="90"/>
      <c r="I71" s="92"/>
      <c r="J71" s="93"/>
      <c r="K71" s="92"/>
      <c r="L71" s="93"/>
      <c r="M71" s="90"/>
    </row>
    <row r="72" spans="2:13">
      <c r="B72" s="82"/>
      <c r="C72" s="83"/>
      <c r="D72" s="83"/>
      <c r="E72" s="84"/>
      <c r="F72" s="90"/>
      <c r="G72" s="108"/>
      <c r="H72" s="90"/>
      <c r="I72" s="92" t="s">
        <v>518</v>
      </c>
      <c r="J72" s="93"/>
      <c r="K72" s="92"/>
      <c r="L72" s="93"/>
      <c r="M72" s="90"/>
    </row>
    <row r="73" spans="2:13">
      <c r="B73" s="82"/>
      <c r="C73" s="83"/>
      <c r="D73" s="83"/>
      <c r="E73" s="84"/>
      <c r="F73" s="90"/>
      <c r="G73" s="108"/>
      <c r="H73" s="90"/>
      <c r="I73" s="92"/>
      <c r="J73" s="93"/>
      <c r="K73" s="92"/>
      <c r="L73" s="93"/>
      <c r="M73" s="90"/>
    </row>
    <row r="74" spans="2:13">
      <c r="B74" s="82"/>
      <c r="C74" s="83"/>
      <c r="D74" s="83"/>
      <c r="E74" s="84"/>
      <c r="F74" s="90"/>
      <c r="G74" s="108"/>
      <c r="H74" s="90"/>
      <c r="I74" s="92" t="s">
        <v>518</v>
      </c>
      <c r="J74" s="93"/>
      <c r="K74" s="92"/>
      <c r="L74" s="93"/>
      <c r="M74" s="90"/>
    </row>
    <row r="75" spans="2:13">
      <c r="B75" s="82"/>
      <c r="C75" s="83"/>
      <c r="D75" s="83"/>
      <c r="E75" s="84"/>
      <c r="F75" s="90"/>
      <c r="G75" s="108"/>
      <c r="H75" s="90"/>
      <c r="I75" s="92"/>
      <c r="J75" s="93"/>
      <c r="K75" s="92"/>
      <c r="L75" s="93"/>
      <c r="M75" s="90"/>
    </row>
    <row r="76" spans="2:13">
      <c r="B76" s="100"/>
      <c r="C76" s="101"/>
      <c r="D76" s="101"/>
      <c r="E76" s="102"/>
      <c r="F76" s="90"/>
      <c r="G76" s="108"/>
      <c r="H76" s="90"/>
      <c r="I76" s="92"/>
      <c r="J76" s="93"/>
      <c r="K76" s="92"/>
      <c r="L76" s="93"/>
      <c r="M76" s="90"/>
    </row>
    <row r="77" spans="2:13">
      <c r="B77" s="104"/>
      <c r="C77" s="105"/>
      <c r="D77" s="105"/>
      <c r="E77" s="106"/>
      <c r="F77" s="90"/>
      <c r="G77" s="108"/>
      <c r="H77" s="90"/>
      <c r="I77" s="92"/>
      <c r="J77" s="93"/>
      <c r="K77" s="92"/>
      <c r="L77" s="93"/>
      <c r="M77" s="90"/>
    </row>
    <row r="78" spans="2:13">
      <c r="B78" s="23"/>
      <c r="C78" s="24"/>
      <c r="D78" s="24"/>
      <c r="E78" s="25"/>
      <c r="F78" s="93"/>
      <c r="G78" s="108"/>
      <c r="H78" s="90"/>
      <c r="I78" s="92"/>
      <c r="J78" s="93"/>
      <c r="K78" s="92"/>
      <c r="L78" s="93"/>
      <c r="M78" s="90"/>
    </row>
    <row r="79" spans="2:13">
      <c r="B79" s="23"/>
      <c r="C79" s="24"/>
      <c r="D79" s="24"/>
      <c r="E79" s="25"/>
      <c r="F79" s="93"/>
      <c r="G79" s="108"/>
      <c r="H79" s="90"/>
      <c r="I79" s="92"/>
      <c r="J79" s="93"/>
      <c r="K79" s="92"/>
      <c r="L79" s="93"/>
      <c r="M79" s="90"/>
    </row>
    <row r="80" spans="2:13">
      <c r="B80" s="23"/>
      <c r="C80" s="24"/>
      <c r="D80" s="24"/>
      <c r="E80" s="25"/>
      <c r="F80" s="93"/>
      <c r="G80" s="108"/>
      <c r="H80" s="90"/>
      <c r="I80" s="92"/>
      <c r="J80" s="93"/>
      <c r="K80" s="92"/>
      <c r="L80" s="93"/>
      <c r="M80" s="90"/>
    </row>
    <row r="81" spans="2:13">
      <c r="B81" s="23"/>
      <c r="C81" s="24"/>
      <c r="D81" s="24"/>
      <c r="E81" s="25"/>
      <c r="F81" s="93"/>
      <c r="G81" s="108"/>
      <c r="H81" s="90"/>
      <c r="I81" s="92"/>
      <c r="J81" s="93"/>
      <c r="K81" s="92"/>
      <c r="L81" s="93"/>
      <c r="M81" s="90"/>
    </row>
    <row r="82" spans="2:13">
      <c r="B82" s="23"/>
      <c r="C82" s="24"/>
      <c r="D82" s="24"/>
      <c r="E82" s="25"/>
      <c r="F82" s="93"/>
      <c r="G82" s="108"/>
      <c r="H82" s="90"/>
      <c r="I82" s="92"/>
      <c r="J82" s="93"/>
      <c r="K82" s="92"/>
      <c r="L82" s="93"/>
      <c r="M82" s="90"/>
    </row>
    <row r="83" spans="2:13">
      <c r="B83" s="23"/>
      <c r="C83" s="24"/>
      <c r="D83" s="24"/>
      <c r="E83" s="25"/>
      <c r="F83" s="93"/>
      <c r="G83" s="108"/>
      <c r="H83" s="90"/>
      <c r="I83" s="92"/>
      <c r="J83" s="93"/>
      <c r="K83" s="92"/>
      <c r="L83" s="93"/>
      <c r="M83" s="90"/>
    </row>
    <row r="84" spans="2:13">
      <c r="B84" s="104"/>
      <c r="C84" s="107"/>
      <c r="D84" s="107"/>
      <c r="E84" s="106"/>
      <c r="F84" s="93"/>
      <c r="G84" s="108"/>
      <c r="H84" s="90"/>
      <c r="I84" s="92"/>
      <c r="J84" s="93"/>
      <c r="K84" s="92"/>
      <c r="L84" s="93"/>
      <c r="M84" s="90"/>
    </row>
    <row r="85" spans="2:13">
      <c r="B85" s="26"/>
      <c r="C85" s="27"/>
      <c r="D85" s="27"/>
      <c r="E85" s="28"/>
      <c r="F85" s="93"/>
      <c r="G85" s="108"/>
      <c r="H85" s="90"/>
      <c r="I85" s="92"/>
      <c r="J85" s="93"/>
      <c r="K85" s="92"/>
      <c r="L85" s="93"/>
      <c r="M85" s="90"/>
    </row>
    <row r="86" spans="2:13">
      <c r="B86" s="26"/>
      <c r="C86" s="27"/>
      <c r="D86" s="27"/>
      <c r="E86" s="28"/>
      <c r="F86" s="93"/>
      <c r="G86" s="108"/>
      <c r="H86" s="90"/>
      <c r="I86" s="92"/>
      <c r="J86" s="93"/>
      <c r="K86" s="92"/>
      <c r="L86" s="93"/>
      <c r="M86" s="90"/>
    </row>
    <row r="87" spans="2:13">
      <c r="B87" s="26"/>
      <c r="C87" s="27"/>
      <c r="D87" s="27"/>
      <c r="E87" s="28"/>
      <c r="F87" s="93"/>
      <c r="G87" s="108"/>
      <c r="H87" s="90"/>
      <c r="I87" s="92"/>
      <c r="J87" s="93"/>
      <c r="K87" s="92"/>
      <c r="L87" s="93"/>
      <c r="M87" s="90"/>
    </row>
    <row r="88" spans="2:13">
      <c r="B88" s="26"/>
      <c r="C88" s="27"/>
      <c r="D88" s="27"/>
      <c r="E88" s="28"/>
      <c r="F88" s="93"/>
      <c r="G88" s="108"/>
      <c r="H88" s="90"/>
      <c r="I88" s="92"/>
      <c r="J88" s="93"/>
      <c r="K88" s="92"/>
      <c r="L88" s="93"/>
      <c r="M88" s="90"/>
    </row>
    <row r="89" spans="2:13">
      <c r="B89" s="23"/>
      <c r="C89" s="24"/>
      <c r="D89" s="24"/>
      <c r="E89" s="25"/>
      <c r="F89" s="93"/>
      <c r="G89" s="108"/>
      <c r="H89" s="90"/>
      <c r="I89" s="92"/>
      <c r="J89" s="93"/>
      <c r="K89" s="92"/>
      <c r="L89" s="93"/>
      <c r="M89" s="90"/>
    </row>
    <row r="90" spans="2:13">
      <c r="B90" s="23"/>
      <c r="C90" s="24"/>
      <c r="D90" s="24"/>
      <c r="E90" s="25"/>
      <c r="F90" s="93"/>
      <c r="G90" s="108"/>
      <c r="H90" s="90"/>
      <c r="I90" s="92"/>
      <c r="J90" s="93"/>
      <c r="K90" s="92"/>
      <c r="L90" s="93"/>
      <c r="M90" s="90"/>
    </row>
    <row r="91" spans="2:13">
      <c r="B91" s="104"/>
      <c r="C91" s="103"/>
      <c r="D91" s="112"/>
      <c r="E91" s="106"/>
      <c r="F91" s="93"/>
      <c r="G91" s="108"/>
      <c r="H91" s="90"/>
      <c r="I91" s="92"/>
      <c r="J91" s="93"/>
      <c r="K91" s="92"/>
      <c r="L91" s="93"/>
      <c r="M91" s="90"/>
    </row>
    <row r="92" spans="2:13">
      <c r="B92" s="104"/>
      <c r="C92" s="103"/>
      <c r="D92" s="112"/>
      <c r="E92" s="106"/>
      <c r="F92" s="93"/>
      <c r="G92" s="108"/>
      <c r="H92" s="90"/>
      <c r="I92" s="92"/>
      <c r="J92" s="93"/>
      <c r="K92" s="92"/>
      <c r="L92" s="93"/>
      <c r="M92" s="90"/>
    </row>
    <row r="93" spans="2:13">
      <c r="B93" s="113"/>
      <c r="C93" s="27"/>
      <c r="D93" s="110"/>
      <c r="E93" s="111"/>
      <c r="F93" s="93"/>
      <c r="G93" s="108"/>
      <c r="H93" s="90"/>
      <c r="I93" s="92"/>
      <c r="J93" s="93"/>
      <c r="K93" s="92"/>
      <c r="L93" s="93"/>
      <c r="M93" s="90"/>
    </row>
    <row r="94" spans="2:13">
      <c r="B94" s="26"/>
      <c r="C94" s="27"/>
      <c r="D94" s="27"/>
      <c r="E94" s="28"/>
      <c r="F94" s="93"/>
      <c r="G94" s="90"/>
      <c r="H94" s="90"/>
      <c r="I94" s="92"/>
      <c r="J94" s="93"/>
      <c r="K94" s="92"/>
      <c r="L94" s="93"/>
      <c r="M94" s="90"/>
    </row>
    <row r="95" spans="2:13">
      <c r="B95" s="26"/>
      <c r="C95" s="27"/>
      <c r="D95" s="27"/>
      <c r="E95" s="28"/>
      <c r="F95" s="93"/>
      <c r="G95" s="90"/>
      <c r="H95" s="90"/>
      <c r="I95" s="92"/>
      <c r="J95" s="93"/>
      <c r="K95" s="92"/>
      <c r="L95" s="93"/>
      <c r="M95" s="90"/>
    </row>
    <row r="96" spans="2:13">
      <c r="B96" s="26"/>
      <c r="C96" s="27"/>
      <c r="D96" s="27"/>
      <c r="E96" s="28"/>
      <c r="F96" s="93"/>
      <c r="G96" s="90"/>
      <c r="H96" s="90"/>
      <c r="I96" s="92"/>
      <c r="J96" s="93"/>
      <c r="K96" s="92"/>
      <c r="L96" s="93"/>
      <c r="M96" s="90"/>
    </row>
    <row r="97" spans="2:13">
      <c r="B97" s="26"/>
      <c r="C97" s="27"/>
      <c r="D97" s="27"/>
      <c r="E97" s="28"/>
      <c r="F97" s="93"/>
      <c r="G97" s="90"/>
      <c r="H97" s="90"/>
      <c r="I97" s="92"/>
      <c r="J97" s="93"/>
      <c r="K97" s="92"/>
      <c r="L97" s="93"/>
      <c r="M97" s="90"/>
    </row>
    <row r="98" spans="2:13">
      <c r="B98" s="26"/>
      <c r="C98" s="27"/>
      <c r="D98" s="27"/>
      <c r="E98" s="28"/>
      <c r="F98" s="93"/>
      <c r="G98" s="90"/>
      <c r="H98" s="90"/>
      <c r="I98" s="92"/>
      <c r="J98" s="93"/>
      <c r="K98" s="92"/>
      <c r="L98" s="93"/>
      <c r="M98" s="90"/>
    </row>
    <row r="99" spans="2:13">
      <c r="B99" s="23"/>
      <c r="C99" s="24"/>
      <c r="D99" s="24"/>
      <c r="E99" s="25"/>
      <c r="F99" s="93"/>
      <c r="G99" s="90"/>
      <c r="H99" s="90"/>
      <c r="I99" s="92"/>
      <c r="J99" s="93"/>
      <c r="K99" s="92"/>
      <c r="L99" s="93"/>
      <c r="M99" s="90"/>
    </row>
    <row r="100" spans="2:13">
      <c r="B100" s="26"/>
      <c r="C100" s="27"/>
      <c r="D100" s="27"/>
      <c r="E100" s="28"/>
      <c r="F100" s="93"/>
      <c r="G100" s="90"/>
      <c r="H100" s="90"/>
      <c r="I100" s="92"/>
      <c r="J100" s="93"/>
      <c r="K100" s="92"/>
      <c r="L100" s="93"/>
      <c r="M100" s="90"/>
    </row>
  </sheetData>
  <mergeCells count="81"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  <mergeCell ref="I8:J8"/>
    <mergeCell ref="K8:L8"/>
    <mergeCell ref="I9:J9"/>
    <mergeCell ref="K9:L9"/>
    <mergeCell ref="I7:J7"/>
    <mergeCell ref="K7:L7"/>
    <mergeCell ref="I10:J10"/>
    <mergeCell ref="K10:L10"/>
    <mergeCell ref="I11:J11"/>
    <mergeCell ref="K11:L11"/>
    <mergeCell ref="I12:J12"/>
    <mergeCell ref="K12:L12"/>
    <mergeCell ref="I13:J13"/>
    <mergeCell ref="K13:L13"/>
    <mergeCell ref="I14:J14"/>
    <mergeCell ref="K14:L14"/>
    <mergeCell ref="I15:J15"/>
    <mergeCell ref="K15:L15"/>
    <mergeCell ref="I16:J16"/>
    <mergeCell ref="K16:L16"/>
    <mergeCell ref="I17:J17"/>
    <mergeCell ref="K17:L17"/>
    <mergeCell ref="I18:J18"/>
    <mergeCell ref="K18:L18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30:J30"/>
    <mergeCell ref="K30:L30"/>
    <mergeCell ref="I31:J31"/>
    <mergeCell ref="K31:L31"/>
    <mergeCell ref="I32:J32"/>
    <mergeCell ref="K32:L32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</mergeCells>
  <pageMargins left="0.53" right="0.2" top="0.75" bottom="0.75" header="0.3" footer="0.3"/>
  <pageSetup paperSize="9" orientation="portrait" verticalDpi="0" r:id="rId1"/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>
  <sheetPr codeName="Sheet21"/>
  <dimension ref="A1:Q100"/>
  <sheetViews>
    <sheetView topLeftCell="A10" workbookViewId="0">
      <selection activeCell="D30" sqref="D30"/>
    </sheetView>
  </sheetViews>
  <sheetFormatPr defaultRowHeight="15"/>
  <cols>
    <col min="1" max="1" width="2.7109375" customWidth="1"/>
    <col min="2" max="2" width="7.42578125" customWidth="1"/>
    <col min="3" max="3" width="7.42578125" hidden="1" customWidth="1"/>
    <col min="4" max="4" width="32.5703125" customWidth="1"/>
    <col min="5" max="5" width="5.140625" bestFit="1" customWidth="1"/>
    <col min="6" max="6" width="7" customWidth="1"/>
    <col min="7" max="7" width="6.5703125" bestFit="1" customWidth="1"/>
    <col min="8" max="8" width="4.28515625" customWidth="1"/>
    <col min="9" max="9" width="5.42578125" customWidth="1"/>
    <col min="10" max="10" width="19.140625" customWidth="1"/>
    <col min="11" max="11" width="7.28515625" customWidth="1"/>
    <col min="12" max="12" width="4.14062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36">
      <c r="A4" s="773" t="s">
        <v>1</v>
      </c>
      <c r="B4" s="774"/>
      <c r="C4" s="129"/>
      <c r="D4" s="17"/>
      <c r="E4" s="775" t="s">
        <v>5</v>
      </c>
      <c r="F4" s="778" t="s">
        <v>14</v>
      </c>
      <c r="G4" s="778" t="s">
        <v>15</v>
      </c>
      <c r="H4" s="778" t="s">
        <v>16</v>
      </c>
      <c r="I4" s="18" t="s">
        <v>11</v>
      </c>
      <c r="J4" s="130">
        <v>43202</v>
      </c>
      <c r="K4" s="18" t="s">
        <v>13</v>
      </c>
      <c r="L4" s="781">
        <v>43203</v>
      </c>
      <c r="M4" s="782"/>
    </row>
    <row r="5" spans="1:17" ht="13.7" customHeight="1">
      <c r="A5" s="775" t="s">
        <v>2</v>
      </c>
      <c r="B5" s="783" t="s">
        <v>3</v>
      </c>
      <c r="C5" s="785" t="s">
        <v>4</v>
      </c>
      <c r="D5" s="775" t="s">
        <v>20</v>
      </c>
      <c r="E5" s="776"/>
      <c r="F5" s="779"/>
      <c r="G5" s="779"/>
      <c r="H5" s="779"/>
      <c r="I5" s="787" t="s">
        <v>6</v>
      </c>
      <c r="J5" s="788"/>
      <c r="K5" s="788" t="s">
        <v>12</v>
      </c>
      <c r="L5" s="789"/>
      <c r="M5" s="775" t="s">
        <v>10</v>
      </c>
    </row>
    <row r="6" spans="1:17" ht="13.7" customHeight="1">
      <c r="A6" s="777"/>
      <c r="B6" s="784"/>
      <c r="C6" s="786"/>
      <c r="D6" s="777"/>
      <c r="E6" s="777"/>
      <c r="F6" s="780"/>
      <c r="G6" s="780"/>
      <c r="H6" s="780"/>
      <c r="I6" s="790" t="s">
        <v>18</v>
      </c>
      <c r="J6" s="791"/>
      <c r="K6" s="791"/>
      <c r="L6" s="792"/>
      <c r="M6" s="777"/>
    </row>
    <row r="7" spans="1:17" ht="13.7" customHeight="1">
      <c r="A7" s="19">
        <v>1</v>
      </c>
      <c r="B7" s="72" t="s">
        <v>231</v>
      </c>
      <c r="C7" s="73" t="s">
        <v>232</v>
      </c>
      <c r="D7" s="73" t="s">
        <v>233</v>
      </c>
      <c r="E7" s="74" t="s">
        <v>19</v>
      </c>
      <c r="F7" s="71"/>
      <c r="G7" s="6">
        <v>5</v>
      </c>
      <c r="H7" s="6"/>
      <c r="I7" s="769"/>
      <c r="J7" s="770"/>
      <c r="K7" s="771"/>
      <c r="L7" s="772"/>
      <c r="M7" s="7"/>
    </row>
    <row r="8" spans="1:17" ht="13.7" customHeight="1">
      <c r="A8" s="19">
        <v>2</v>
      </c>
      <c r="B8" s="72" t="s">
        <v>471</v>
      </c>
      <c r="C8" s="73" t="s">
        <v>472</v>
      </c>
      <c r="D8" s="73" t="s">
        <v>473</v>
      </c>
      <c r="E8" s="74" t="s">
        <v>19</v>
      </c>
      <c r="F8" s="5"/>
      <c r="G8" s="6">
        <v>10</v>
      </c>
      <c r="H8" s="6"/>
      <c r="I8" s="769"/>
      <c r="J8" s="770"/>
      <c r="K8" s="771"/>
      <c r="L8" s="772"/>
      <c r="M8" s="7"/>
      <c r="N8" s="2"/>
    </row>
    <row r="9" spans="1:17" ht="13.7" customHeight="1">
      <c r="A9" s="19">
        <v>3</v>
      </c>
      <c r="B9" s="69" t="s">
        <v>272</v>
      </c>
      <c r="C9" s="70" t="s">
        <v>273</v>
      </c>
      <c r="D9" s="70" t="s">
        <v>274</v>
      </c>
      <c r="E9" s="71" t="s">
        <v>19</v>
      </c>
      <c r="F9" s="5"/>
      <c r="G9" s="6" t="s">
        <v>81</v>
      </c>
      <c r="H9" s="6"/>
      <c r="I9" s="769"/>
      <c r="J9" s="770"/>
      <c r="K9" s="771"/>
      <c r="L9" s="772"/>
      <c r="M9" s="7"/>
      <c r="N9" s="2"/>
    </row>
    <row r="10" spans="1:17" ht="13.7" customHeight="1">
      <c r="A10" s="19">
        <v>4</v>
      </c>
      <c r="B10" s="69" t="s">
        <v>620</v>
      </c>
      <c r="C10" s="70" t="s">
        <v>621</v>
      </c>
      <c r="D10" s="70" t="s">
        <v>622</v>
      </c>
      <c r="E10" s="71" t="s">
        <v>19</v>
      </c>
      <c r="F10" s="5"/>
      <c r="G10" s="6">
        <v>3</v>
      </c>
      <c r="H10" s="6"/>
      <c r="I10" s="769"/>
      <c r="J10" s="770"/>
      <c r="K10" s="771"/>
      <c r="L10" s="772"/>
      <c r="M10" s="7"/>
    </row>
    <row r="11" spans="1:17" ht="13.7" customHeight="1">
      <c r="A11" s="19">
        <v>5</v>
      </c>
      <c r="B11" s="69" t="s">
        <v>92</v>
      </c>
      <c r="C11" s="70" t="s">
        <v>93</v>
      </c>
      <c r="D11" s="70" t="s">
        <v>94</v>
      </c>
      <c r="E11" s="71" t="s">
        <v>19</v>
      </c>
      <c r="F11" s="5"/>
      <c r="G11" s="6">
        <v>3</v>
      </c>
      <c r="H11" s="6"/>
      <c r="I11" s="769"/>
      <c r="J11" s="770"/>
      <c r="K11" s="771"/>
      <c r="L11" s="772"/>
      <c r="M11" s="7"/>
    </row>
    <row r="12" spans="1:17" ht="13.7" customHeight="1">
      <c r="A12" s="19">
        <v>6</v>
      </c>
      <c r="B12" s="72" t="s">
        <v>356</v>
      </c>
      <c r="C12" s="73" t="s">
        <v>357</v>
      </c>
      <c r="D12" s="73" t="s">
        <v>358</v>
      </c>
      <c r="E12" s="74" t="s">
        <v>19</v>
      </c>
      <c r="F12" s="5"/>
      <c r="G12" s="6">
        <v>2</v>
      </c>
      <c r="H12" s="6"/>
      <c r="I12" s="769"/>
      <c r="J12" s="770"/>
      <c r="K12" s="771"/>
      <c r="L12" s="772"/>
      <c r="M12" s="7"/>
    </row>
    <row r="13" spans="1:17" ht="13.7" customHeight="1">
      <c r="A13" s="19">
        <v>7</v>
      </c>
      <c r="B13" s="72" t="s">
        <v>447</v>
      </c>
      <c r="C13" s="73" t="s">
        <v>448</v>
      </c>
      <c r="D13" s="73" t="s">
        <v>449</v>
      </c>
      <c r="E13" s="74" t="s">
        <v>19</v>
      </c>
      <c r="F13" s="5"/>
      <c r="G13" s="6">
        <v>3</v>
      </c>
      <c r="H13" s="6"/>
      <c r="I13" s="769"/>
      <c r="J13" s="770"/>
      <c r="K13" s="771"/>
      <c r="L13" s="772"/>
      <c r="M13" s="7"/>
    </row>
    <row r="14" spans="1:17" ht="13.7" customHeight="1">
      <c r="A14" s="19">
        <v>8</v>
      </c>
      <c r="B14" s="72" t="s">
        <v>45</v>
      </c>
      <c r="C14" s="73" t="s">
        <v>46</v>
      </c>
      <c r="D14" s="73" t="s">
        <v>47</v>
      </c>
      <c r="E14" s="74" t="s">
        <v>19</v>
      </c>
      <c r="F14" s="5"/>
      <c r="G14" s="6">
        <v>5</v>
      </c>
      <c r="H14" s="6"/>
      <c r="I14" s="769"/>
      <c r="J14" s="770"/>
      <c r="K14" s="771"/>
      <c r="L14" s="772"/>
      <c r="M14" s="7"/>
    </row>
    <row r="15" spans="1:17" ht="13.7" customHeight="1">
      <c r="A15" s="19">
        <v>9</v>
      </c>
      <c r="B15" s="26" t="s">
        <v>249</v>
      </c>
      <c r="C15" s="27" t="s">
        <v>250</v>
      </c>
      <c r="D15" s="27" t="s">
        <v>251</v>
      </c>
      <c r="E15" s="28" t="s">
        <v>209</v>
      </c>
      <c r="F15" s="5"/>
      <c r="G15" s="6">
        <v>3</v>
      </c>
      <c r="H15" s="6"/>
      <c r="I15" s="769"/>
      <c r="J15" s="770"/>
      <c r="K15" s="771"/>
      <c r="L15" s="772"/>
      <c r="M15" s="7"/>
      <c r="O15" t="s">
        <v>17</v>
      </c>
    </row>
    <row r="16" spans="1:17" ht="13.7" customHeight="1">
      <c r="A16" s="19">
        <v>10</v>
      </c>
      <c r="B16" s="72" t="s">
        <v>261</v>
      </c>
      <c r="C16" s="73" t="s">
        <v>262</v>
      </c>
      <c r="D16" s="73" t="s">
        <v>263</v>
      </c>
      <c r="E16" s="74" t="s">
        <v>19</v>
      </c>
      <c r="F16" s="5"/>
      <c r="G16" s="6">
        <v>4</v>
      </c>
      <c r="H16" s="6"/>
      <c r="I16" s="769"/>
      <c r="J16" s="770"/>
      <c r="K16" s="771"/>
      <c r="L16" s="772"/>
      <c r="M16" s="7"/>
    </row>
    <row r="17" spans="1:13" ht="13.7" customHeight="1">
      <c r="A17" s="19">
        <v>11</v>
      </c>
      <c r="B17" s="69" t="s">
        <v>375</v>
      </c>
      <c r="C17" s="70" t="s">
        <v>376</v>
      </c>
      <c r="D17" s="70" t="s">
        <v>377</v>
      </c>
      <c r="E17" s="71" t="s">
        <v>19</v>
      </c>
      <c r="F17" s="5"/>
      <c r="G17" s="6">
        <v>5</v>
      </c>
      <c r="H17" s="6"/>
      <c r="I17" s="769"/>
      <c r="J17" s="770"/>
      <c r="K17" s="771"/>
      <c r="L17" s="772"/>
      <c r="M17" s="7"/>
    </row>
    <row r="18" spans="1:13" ht="13.7" customHeight="1">
      <c r="A18" s="19">
        <v>12</v>
      </c>
      <c r="B18" s="72" t="s">
        <v>24</v>
      </c>
      <c r="C18" s="73" t="s">
        <v>25</v>
      </c>
      <c r="D18" s="73" t="s">
        <v>26</v>
      </c>
      <c r="E18" s="74" t="s">
        <v>19</v>
      </c>
      <c r="F18" s="5"/>
      <c r="G18" s="6" t="s">
        <v>81</v>
      </c>
      <c r="H18" s="6"/>
      <c r="I18" s="769"/>
      <c r="J18" s="770"/>
      <c r="K18" s="771"/>
      <c r="L18" s="772"/>
      <c r="M18" s="7"/>
    </row>
    <row r="19" spans="1:13" ht="13.7" customHeight="1">
      <c r="A19" s="19">
        <v>13</v>
      </c>
      <c r="B19" s="72" t="s">
        <v>210</v>
      </c>
      <c r="C19" s="73" t="s">
        <v>211</v>
      </c>
      <c r="D19" s="73" t="s">
        <v>212</v>
      </c>
      <c r="E19" s="74" t="s">
        <v>19</v>
      </c>
      <c r="F19" s="5"/>
      <c r="G19" s="6" t="s">
        <v>81</v>
      </c>
      <c r="H19" s="6"/>
      <c r="I19" s="769"/>
      <c r="J19" s="770"/>
      <c r="K19" s="771"/>
      <c r="L19" s="772"/>
      <c r="M19" s="7"/>
    </row>
    <row r="20" spans="1:13" ht="13.7" customHeight="1">
      <c r="A20" s="19">
        <v>14</v>
      </c>
      <c r="B20" s="69" t="s">
        <v>578</v>
      </c>
      <c r="C20" s="70" t="s">
        <v>579</v>
      </c>
      <c r="D20" s="70" t="s">
        <v>580</v>
      </c>
      <c r="E20" s="71" t="s">
        <v>19</v>
      </c>
      <c r="F20" s="5"/>
      <c r="G20" s="6">
        <v>6</v>
      </c>
      <c r="H20" s="6"/>
      <c r="I20" s="769"/>
      <c r="J20" s="770"/>
      <c r="K20" s="771"/>
      <c r="L20" s="772"/>
      <c r="M20" s="7"/>
    </row>
    <row r="21" spans="1:13" ht="13.7" customHeight="1">
      <c r="A21" s="19">
        <v>15</v>
      </c>
      <c r="B21" s="72" t="s">
        <v>42</v>
      </c>
      <c r="C21" s="73" t="s">
        <v>43</v>
      </c>
      <c r="D21" s="73" t="s">
        <v>44</v>
      </c>
      <c r="E21" s="74" t="s">
        <v>19</v>
      </c>
      <c r="F21" s="5"/>
      <c r="G21" s="6">
        <v>3</v>
      </c>
      <c r="H21" s="6"/>
      <c r="I21" s="769"/>
      <c r="J21" s="770"/>
      <c r="K21" s="127"/>
      <c r="L21" s="128"/>
      <c r="M21" s="7"/>
    </row>
    <row r="22" spans="1:13" ht="13.7" customHeight="1">
      <c r="A22" s="19">
        <v>16</v>
      </c>
      <c r="B22" s="72" t="s">
        <v>300</v>
      </c>
      <c r="C22" s="73" t="s">
        <v>301</v>
      </c>
      <c r="D22" s="73" t="s">
        <v>302</v>
      </c>
      <c r="E22" s="74" t="s">
        <v>19</v>
      </c>
      <c r="F22" s="5"/>
      <c r="G22" s="6">
        <v>2</v>
      </c>
      <c r="H22" s="6"/>
      <c r="I22" s="769">
        <v>1</v>
      </c>
      <c r="J22" s="770"/>
      <c r="K22" s="127"/>
      <c r="L22" s="128"/>
      <c r="M22" s="7"/>
    </row>
    <row r="23" spans="1:13" ht="13.7" customHeight="1">
      <c r="A23" s="19">
        <v>17</v>
      </c>
      <c r="B23" s="72" t="s">
        <v>303</v>
      </c>
      <c r="C23" s="73" t="s">
        <v>304</v>
      </c>
      <c r="D23" s="73" t="s">
        <v>305</v>
      </c>
      <c r="E23" s="74" t="s">
        <v>19</v>
      </c>
      <c r="F23" s="5"/>
      <c r="G23" s="6">
        <v>2</v>
      </c>
      <c r="H23" s="6"/>
      <c r="I23" s="769"/>
      <c r="J23" s="770"/>
      <c r="K23" s="127"/>
      <c r="L23" s="128"/>
      <c r="M23" s="7"/>
    </row>
    <row r="24" spans="1:13" ht="13.7" customHeight="1">
      <c r="A24" s="19">
        <v>18</v>
      </c>
      <c r="B24" s="72" t="s">
        <v>291</v>
      </c>
      <c r="C24" s="73" t="s">
        <v>292</v>
      </c>
      <c r="D24" s="73" t="s">
        <v>293</v>
      </c>
      <c r="E24" s="74" t="s">
        <v>19</v>
      </c>
      <c r="F24" s="5"/>
      <c r="G24" s="6">
        <v>1</v>
      </c>
      <c r="H24" s="6"/>
      <c r="I24" s="769"/>
      <c r="J24" s="770"/>
      <c r="K24" s="127"/>
      <c r="L24" s="128"/>
      <c r="M24" s="7"/>
    </row>
    <row r="25" spans="1:13" ht="13.7" customHeight="1">
      <c r="A25" s="19">
        <v>19</v>
      </c>
      <c r="B25" s="72" t="s">
        <v>297</v>
      </c>
      <c r="C25" s="73" t="s">
        <v>298</v>
      </c>
      <c r="D25" s="73" t="s">
        <v>299</v>
      </c>
      <c r="E25" s="74" t="s">
        <v>19</v>
      </c>
      <c r="F25" s="5"/>
      <c r="G25" s="6">
        <v>2</v>
      </c>
      <c r="H25" s="6"/>
      <c r="I25" s="769"/>
      <c r="J25" s="770"/>
      <c r="K25" s="127"/>
      <c r="L25" s="128"/>
      <c r="M25" s="7"/>
    </row>
    <row r="26" spans="1:13" ht="13.7" customHeight="1">
      <c r="A26" s="19">
        <v>20</v>
      </c>
      <c r="B26" s="26" t="s">
        <v>67</v>
      </c>
      <c r="C26" s="27" t="s">
        <v>68</v>
      </c>
      <c r="D26" s="27" t="s">
        <v>69</v>
      </c>
      <c r="E26" s="28" t="s">
        <v>19</v>
      </c>
      <c r="F26" s="5"/>
      <c r="G26" s="6">
        <v>10</v>
      </c>
      <c r="H26" s="6"/>
      <c r="I26" s="769"/>
      <c r="J26" s="770"/>
      <c r="K26" s="127"/>
      <c r="L26" s="128"/>
      <c r="M26" s="7"/>
    </row>
    <row r="27" spans="1:13" ht="13.7" customHeight="1">
      <c r="A27" s="19">
        <v>21</v>
      </c>
      <c r="B27" s="69" t="s">
        <v>623</v>
      </c>
      <c r="C27" s="70" t="s">
        <v>624</v>
      </c>
      <c r="D27" s="70" t="s">
        <v>625</v>
      </c>
      <c r="E27" s="71" t="s">
        <v>209</v>
      </c>
      <c r="F27" s="5"/>
      <c r="G27" s="6">
        <v>1</v>
      </c>
      <c r="H27" s="6"/>
      <c r="I27" s="769">
        <v>1</v>
      </c>
      <c r="J27" s="770"/>
      <c r="K27" s="127"/>
      <c r="L27" s="128"/>
      <c r="M27" s="7"/>
    </row>
    <row r="28" spans="1:13" ht="13.7" customHeight="1">
      <c r="A28" s="19">
        <v>22</v>
      </c>
      <c r="B28" s="69" t="s">
        <v>541</v>
      </c>
      <c r="C28" s="70" t="s">
        <v>542</v>
      </c>
      <c r="D28" s="70" t="s">
        <v>543</v>
      </c>
      <c r="E28" s="71" t="s">
        <v>19</v>
      </c>
      <c r="F28" s="5"/>
      <c r="G28" s="6">
        <v>1</v>
      </c>
      <c r="H28" s="6"/>
      <c r="I28" s="769"/>
      <c r="J28" s="770"/>
      <c r="K28" s="127"/>
      <c r="L28" s="128"/>
      <c r="M28" s="7"/>
    </row>
    <row r="29" spans="1:13" ht="13.7" customHeight="1">
      <c r="A29" s="19">
        <v>23</v>
      </c>
      <c r="B29" s="26" t="s">
        <v>538</v>
      </c>
      <c r="C29" s="27" t="s">
        <v>539</v>
      </c>
      <c r="D29" s="27" t="s">
        <v>540</v>
      </c>
      <c r="E29" s="28" t="s">
        <v>19</v>
      </c>
      <c r="F29" s="5"/>
      <c r="G29" s="6">
        <v>1</v>
      </c>
      <c r="H29" s="6"/>
      <c r="I29" s="769"/>
      <c r="J29" s="770"/>
      <c r="K29" s="771"/>
      <c r="L29" s="772"/>
      <c r="M29" s="7"/>
    </row>
    <row r="30" spans="1:13" ht="13.7" customHeight="1">
      <c r="A30" s="19">
        <v>24</v>
      </c>
      <c r="B30" s="72" t="s">
        <v>95</v>
      </c>
      <c r="C30" s="73" t="s">
        <v>96</v>
      </c>
      <c r="D30" s="73" t="s">
        <v>97</v>
      </c>
      <c r="E30" s="74" t="s">
        <v>98</v>
      </c>
      <c r="F30" s="5"/>
      <c r="G30" s="59">
        <v>15</v>
      </c>
      <c r="H30" s="6"/>
      <c r="I30" s="769"/>
      <c r="J30" s="770"/>
      <c r="K30" s="771"/>
      <c r="L30" s="772"/>
      <c r="M30" s="7"/>
    </row>
    <row r="31" spans="1:13" ht="13.7" customHeight="1">
      <c r="A31" s="19">
        <v>25</v>
      </c>
      <c r="B31" s="26"/>
      <c r="C31" s="27"/>
      <c r="D31" s="27"/>
      <c r="E31" s="28"/>
      <c r="F31" s="5"/>
      <c r="G31" s="6"/>
      <c r="H31" s="6"/>
      <c r="I31" s="769"/>
      <c r="J31" s="770"/>
      <c r="K31" s="771"/>
      <c r="L31" s="772"/>
      <c r="M31" s="7"/>
    </row>
    <row r="32" spans="1:13" ht="13.7" customHeight="1">
      <c r="A32" s="19">
        <v>26</v>
      </c>
      <c r="B32" s="26"/>
      <c r="C32" s="27"/>
      <c r="D32" s="27"/>
      <c r="E32" s="28"/>
      <c r="F32" s="5"/>
      <c r="G32" s="6"/>
      <c r="H32" s="6"/>
      <c r="I32" s="769"/>
      <c r="J32" s="770"/>
      <c r="K32" s="771"/>
      <c r="L32" s="772"/>
      <c r="M32" s="7"/>
    </row>
    <row r="33" spans="1:13" ht="13.7" customHeight="1">
      <c r="A33" s="19">
        <v>27</v>
      </c>
      <c r="B33" s="26"/>
      <c r="C33" s="27"/>
      <c r="D33" s="27"/>
      <c r="E33" s="28"/>
      <c r="F33" s="5"/>
      <c r="G33" s="6"/>
      <c r="H33" s="6"/>
      <c r="I33" s="769"/>
      <c r="J33" s="770"/>
      <c r="K33" s="771"/>
      <c r="L33" s="772"/>
      <c r="M33" s="7"/>
    </row>
    <row r="34" spans="1:13" ht="13.7" customHeight="1">
      <c r="A34" s="19">
        <v>28</v>
      </c>
      <c r="B34" s="26"/>
      <c r="C34" s="27"/>
      <c r="D34" s="27"/>
      <c r="E34" s="28"/>
      <c r="F34" s="5"/>
      <c r="G34" s="6"/>
      <c r="H34" s="6"/>
      <c r="I34" s="769"/>
      <c r="J34" s="770"/>
      <c r="K34" s="771"/>
      <c r="L34" s="772"/>
      <c r="M34" s="7"/>
    </row>
    <row r="35" spans="1:13" ht="13.7" customHeight="1">
      <c r="A35" s="19">
        <v>29</v>
      </c>
      <c r="B35" s="72"/>
      <c r="C35" s="73"/>
      <c r="D35" s="73"/>
      <c r="E35" s="74"/>
      <c r="F35" s="5"/>
      <c r="G35" s="6"/>
      <c r="H35" s="6"/>
      <c r="I35" s="769"/>
      <c r="J35" s="770"/>
      <c r="K35" s="771"/>
      <c r="L35" s="772"/>
      <c r="M35" s="7"/>
    </row>
    <row r="36" spans="1:13" ht="13.7" customHeight="1">
      <c r="A36" s="19">
        <v>30</v>
      </c>
      <c r="B36" s="82"/>
      <c r="C36" s="83"/>
      <c r="D36" s="83"/>
      <c r="E36" s="84"/>
      <c r="F36" s="5"/>
      <c r="G36" s="6"/>
      <c r="H36" s="6"/>
      <c r="I36" s="769"/>
      <c r="J36" s="770"/>
      <c r="K36" s="127"/>
      <c r="L36" s="128"/>
      <c r="M36" s="7"/>
    </row>
    <row r="37" spans="1:13" ht="13.7" customHeight="1">
      <c r="A37" s="19">
        <v>31</v>
      </c>
      <c r="B37" s="69"/>
      <c r="C37" s="70"/>
      <c r="D37" s="70"/>
      <c r="E37" s="71"/>
      <c r="F37" s="5"/>
      <c r="G37" s="6"/>
      <c r="H37" s="6"/>
      <c r="I37" s="769"/>
      <c r="J37" s="770"/>
      <c r="K37" s="127"/>
      <c r="L37" s="128"/>
      <c r="M37" s="7"/>
    </row>
    <row r="38" spans="1:13" ht="13.7" customHeight="1">
      <c r="A38" s="19">
        <v>32</v>
      </c>
      <c r="B38" s="26"/>
      <c r="C38" s="27"/>
      <c r="D38" s="27"/>
      <c r="E38" s="28"/>
      <c r="F38" s="5"/>
      <c r="G38" s="6"/>
      <c r="H38" s="6"/>
      <c r="I38" s="769"/>
      <c r="J38" s="770"/>
      <c r="K38" s="127"/>
      <c r="L38" s="128"/>
      <c r="M38" s="7"/>
    </row>
    <row r="39" spans="1:13" ht="13.7" customHeight="1">
      <c r="A39" s="19">
        <v>33</v>
      </c>
      <c r="B39" s="26"/>
      <c r="C39" s="27"/>
      <c r="D39" s="27"/>
      <c r="E39" s="28"/>
      <c r="F39" s="5"/>
      <c r="G39" s="6"/>
      <c r="H39" s="6"/>
      <c r="I39" s="769"/>
      <c r="J39" s="770"/>
      <c r="K39" s="127"/>
      <c r="L39" s="128"/>
      <c r="M39" s="7"/>
    </row>
    <row r="40" spans="1:13" ht="13.7" customHeight="1">
      <c r="A40" s="19">
        <v>34</v>
      </c>
      <c r="B40" s="69"/>
      <c r="C40" s="70"/>
      <c r="D40" s="70"/>
      <c r="E40" s="71"/>
      <c r="F40" s="5"/>
      <c r="G40" s="6"/>
      <c r="H40" s="6"/>
      <c r="I40" s="769"/>
      <c r="J40" s="770"/>
      <c r="K40" s="127"/>
      <c r="L40" s="128"/>
      <c r="M40" s="7"/>
    </row>
    <row r="41" spans="1:13" ht="13.7" customHeight="1">
      <c r="A41" s="19">
        <v>35</v>
      </c>
      <c r="B41" s="26"/>
      <c r="C41" s="27"/>
      <c r="D41" s="27"/>
      <c r="E41" s="28"/>
      <c r="F41" s="5"/>
      <c r="G41" s="6"/>
      <c r="H41" s="6"/>
      <c r="I41" s="769"/>
      <c r="J41" s="770"/>
      <c r="K41" s="127"/>
      <c r="L41" s="128"/>
      <c r="M41" s="7"/>
    </row>
    <row r="42" spans="1:13" ht="13.7" customHeight="1">
      <c r="A42" s="19">
        <v>36</v>
      </c>
      <c r="B42" s="82"/>
      <c r="C42" s="83"/>
      <c r="D42" s="83"/>
      <c r="E42" s="84"/>
      <c r="F42" s="5"/>
      <c r="G42" s="6"/>
      <c r="H42" s="6"/>
      <c r="I42" s="769"/>
      <c r="J42" s="770"/>
      <c r="K42" s="127"/>
      <c r="L42" s="128"/>
      <c r="M42" s="7"/>
    </row>
    <row r="43" spans="1:13" ht="13.7" customHeight="1">
      <c r="A43" s="19">
        <v>37</v>
      </c>
      <c r="B43" s="82"/>
      <c r="C43" s="83"/>
      <c r="D43" s="83"/>
      <c r="E43" s="84"/>
      <c r="F43" s="5"/>
      <c r="G43" s="6"/>
      <c r="H43" s="6"/>
      <c r="I43" s="769"/>
      <c r="J43" s="770"/>
      <c r="K43" s="127"/>
      <c r="L43" s="128"/>
      <c r="M43" s="7"/>
    </row>
    <row r="44" spans="1:13" ht="13.7" customHeight="1">
      <c r="A44" s="19">
        <v>38</v>
      </c>
      <c r="B44" s="82"/>
      <c r="C44" s="83"/>
      <c r="D44" s="83"/>
      <c r="E44" s="84"/>
      <c r="F44" s="5"/>
      <c r="G44" s="6"/>
      <c r="H44" s="6"/>
      <c r="I44" s="769"/>
      <c r="J44" s="770"/>
      <c r="K44" s="127"/>
      <c r="L44" s="128"/>
      <c r="M44" s="7"/>
    </row>
    <row r="45" spans="1:13" ht="13.7" customHeight="1">
      <c r="A45" s="19">
        <v>39</v>
      </c>
      <c r="B45" s="82"/>
      <c r="C45" s="83"/>
      <c r="D45" s="83"/>
      <c r="E45" s="84"/>
      <c r="F45" s="5"/>
      <c r="G45" s="6"/>
      <c r="H45" s="6"/>
      <c r="I45" s="769"/>
      <c r="J45" s="770"/>
      <c r="K45" s="127"/>
      <c r="L45" s="128"/>
      <c r="M45" s="7"/>
    </row>
    <row r="46" spans="1:13" ht="13.7" customHeight="1">
      <c r="A46" s="19">
        <v>40</v>
      </c>
      <c r="B46" s="82"/>
      <c r="C46" s="83"/>
      <c r="D46" s="83"/>
      <c r="E46" s="84"/>
      <c r="F46" s="5"/>
      <c r="G46" s="6"/>
      <c r="H46" s="6"/>
      <c r="I46" s="769"/>
      <c r="J46" s="770"/>
      <c r="K46" s="127"/>
      <c r="L46" s="128"/>
      <c r="M46" s="7"/>
    </row>
    <row r="47" spans="1:13" ht="13.7" customHeight="1">
      <c r="A47" s="19">
        <v>41</v>
      </c>
      <c r="B47" s="82"/>
      <c r="C47" s="83"/>
      <c r="D47" s="83"/>
      <c r="E47" s="84"/>
      <c r="F47" s="5"/>
      <c r="G47" s="6"/>
      <c r="H47" s="6"/>
      <c r="I47" s="769"/>
      <c r="J47" s="770"/>
      <c r="K47" s="127"/>
      <c r="L47" s="128"/>
      <c r="M47" s="7"/>
    </row>
    <row r="48" spans="1:13" ht="13.7" customHeight="1">
      <c r="A48" s="19">
        <v>42</v>
      </c>
      <c r="B48" s="82"/>
      <c r="C48" s="83"/>
      <c r="D48" s="83"/>
      <c r="E48" s="84"/>
      <c r="F48" s="5"/>
      <c r="G48" s="6"/>
      <c r="H48" s="6"/>
      <c r="I48" s="769"/>
      <c r="J48" s="770"/>
      <c r="K48" s="127"/>
      <c r="L48" s="128"/>
      <c r="M48" s="7"/>
    </row>
    <row r="49" spans="1:13" ht="13.7" customHeight="1">
      <c r="A49" s="19">
        <v>43</v>
      </c>
      <c r="B49" s="82"/>
      <c r="C49" s="83"/>
      <c r="D49" s="83"/>
      <c r="E49" s="84"/>
      <c r="F49" s="5"/>
      <c r="G49" s="6"/>
      <c r="H49" s="6"/>
      <c r="I49" s="769"/>
      <c r="J49" s="770"/>
      <c r="K49" s="127"/>
      <c r="L49" s="128"/>
      <c r="M49" s="7"/>
    </row>
    <row r="50" spans="1:13" ht="13.7" customHeight="1">
      <c r="A50" s="19">
        <v>44</v>
      </c>
      <c r="B50" s="82"/>
      <c r="C50" s="83"/>
      <c r="D50" s="83"/>
      <c r="E50" s="84"/>
      <c r="F50" s="5"/>
      <c r="G50" s="6"/>
      <c r="H50" s="6"/>
      <c r="I50" s="769"/>
      <c r="J50" s="770"/>
      <c r="K50" s="127"/>
      <c r="L50" s="128"/>
      <c r="M50" s="7"/>
    </row>
    <row r="51" spans="1:13" ht="13.7" customHeight="1">
      <c r="A51" s="19">
        <v>45</v>
      </c>
      <c r="B51" s="82"/>
      <c r="C51" s="83"/>
      <c r="D51" s="83"/>
      <c r="E51" s="84"/>
      <c r="F51" s="5"/>
      <c r="G51" s="6"/>
      <c r="H51" s="6"/>
      <c r="I51" s="769"/>
      <c r="J51" s="770"/>
      <c r="K51" s="127"/>
      <c r="L51" s="128"/>
      <c r="M51" s="7"/>
    </row>
    <row r="52" spans="1:13">
      <c r="B52" s="82"/>
      <c r="C52" s="83"/>
      <c r="D52" s="83"/>
      <c r="E52" s="84"/>
      <c r="F52" s="90"/>
      <c r="G52" s="108"/>
      <c r="H52" s="90"/>
      <c r="I52" s="92"/>
      <c r="J52" s="93"/>
      <c r="K52" s="92"/>
      <c r="L52" s="93"/>
      <c r="M52" s="90"/>
    </row>
    <row r="53" spans="1:13" ht="11.25" customHeight="1">
      <c r="A53" s="11"/>
      <c r="B53" s="82"/>
      <c r="C53" s="83"/>
      <c r="D53" s="83"/>
      <c r="E53" s="84"/>
      <c r="F53" s="91"/>
      <c r="G53" s="109"/>
      <c r="H53" s="90"/>
      <c r="I53" s="92"/>
      <c r="J53" s="94"/>
      <c r="K53" s="95"/>
      <c r="L53" s="93"/>
      <c r="M53" s="90"/>
    </row>
    <row r="54" spans="1:13" ht="14.25" customHeight="1">
      <c r="B54" s="82"/>
      <c r="C54" s="83"/>
      <c r="D54" s="83"/>
      <c r="E54" s="84"/>
      <c r="F54" s="90"/>
      <c r="G54" s="108"/>
      <c r="H54" s="90"/>
      <c r="I54" s="92"/>
      <c r="J54" s="93"/>
      <c r="K54" s="92"/>
      <c r="L54" s="93"/>
      <c r="M54" s="90"/>
    </row>
    <row r="55" spans="1:13" ht="14.25" customHeight="1">
      <c r="B55" s="82"/>
      <c r="C55" s="83"/>
      <c r="D55" s="83"/>
      <c r="E55" s="84"/>
      <c r="F55" s="90"/>
      <c r="G55" s="108"/>
      <c r="H55" s="90"/>
      <c r="I55" s="92"/>
      <c r="J55" s="93"/>
      <c r="K55" s="92"/>
      <c r="L55" s="93"/>
      <c r="M55" s="90"/>
    </row>
    <row r="56" spans="1:13" ht="14.25" customHeight="1">
      <c r="B56" s="82"/>
      <c r="C56" s="83"/>
      <c r="D56" s="83"/>
      <c r="E56" s="84"/>
      <c r="F56" s="90"/>
      <c r="G56" s="108"/>
      <c r="H56" s="90"/>
      <c r="I56" s="92"/>
      <c r="J56" s="93"/>
      <c r="K56" s="92"/>
      <c r="L56" s="93"/>
      <c r="M56" s="90"/>
    </row>
    <row r="57" spans="1:13" ht="14.25" customHeight="1">
      <c r="B57" s="82"/>
      <c r="C57" s="83"/>
      <c r="D57" s="83"/>
      <c r="E57" s="84"/>
      <c r="F57" s="90"/>
      <c r="G57" s="108"/>
      <c r="H57" s="90"/>
      <c r="I57" s="92"/>
      <c r="J57" s="93"/>
      <c r="K57" s="92"/>
      <c r="L57" s="93"/>
      <c r="M57" s="90"/>
    </row>
    <row r="58" spans="1:13" ht="14.25" customHeight="1">
      <c r="B58" s="82"/>
      <c r="C58" s="83"/>
      <c r="D58" s="83"/>
      <c r="E58" s="84"/>
      <c r="F58" s="90"/>
      <c r="G58" s="108"/>
      <c r="H58" s="90"/>
      <c r="I58" s="92"/>
      <c r="J58" s="93"/>
      <c r="K58" s="92"/>
      <c r="L58" s="93"/>
      <c r="M58" s="90"/>
    </row>
    <row r="59" spans="1:13">
      <c r="B59" s="82"/>
      <c r="C59" s="83"/>
      <c r="D59" s="83"/>
      <c r="E59" s="84"/>
      <c r="F59" s="90"/>
      <c r="G59" s="108"/>
      <c r="H59" s="90"/>
      <c r="I59" s="92"/>
      <c r="J59" s="93"/>
      <c r="K59" s="92"/>
      <c r="L59" s="93"/>
      <c r="M59" s="90"/>
    </row>
    <row r="60" spans="1:13">
      <c r="B60" s="82"/>
      <c r="C60" s="83"/>
      <c r="D60" s="83"/>
      <c r="E60" s="84"/>
      <c r="F60" s="90"/>
      <c r="G60" s="108"/>
      <c r="H60" s="90"/>
      <c r="I60" s="92"/>
      <c r="J60" s="93"/>
      <c r="K60" s="92"/>
      <c r="L60" s="93"/>
      <c r="M60" s="90"/>
    </row>
    <row r="61" spans="1:13">
      <c r="B61" s="82"/>
      <c r="C61" s="83"/>
      <c r="D61" s="83"/>
      <c r="E61" s="84"/>
      <c r="F61" s="90"/>
      <c r="G61" s="108"/>
      <c r="H61" s="90"/>
      <c r="I61" s="92"/>
      <c r="J61" s="93"/>
      <c r="K61" s="92"/>
      <c r="L61" s="93"/>
      <c r="M61" s="90"/>
    </row>
    <row r="62" spans="1:13">
      <c r="B62" s="82"/>
      <c r="C62" s="83"/>
      <c r="D62" s="83"/>
      <c r="E62" s="84"/>
      <c r="F62" s="90"/>
      <c r="G62" s="108"/>
      <c r="H62" s="90"/>
      <c r="I62" s="92"/>
      <c r="J62" s="93"/>
      <c r="K62" s="92"/>
      <c r="L62" s="93"/>
      <c r="M62" s="90"/>
    </row>
    <row r="63" spans="1:13">
      <c r="B63" s="82"/>
      <c r="C63" s="83"/>
      <c r="D63" s="83"/>
      <c r="E63" s="84"/>
      <c r="F63" s="90"/>
      <c r="G63" s="108"/>
      <c r="H63" s="90" t="s">
        <v>520</v>
      </c>
      <c r="I63" s="92"/>
      <c r="J63" s="93"/>
      <c r="K63" s="92"/>
      <c r="L63" s="93"/>
      <c r="M63" s="90"/>
    </row>
    <row r="64" spans="1:13">
      <c r="B64" s="82"/>
      <c r="C64" s="83"/>
      <c r="D64" s="83"/>
      <c r="E64" s="84"/>
      <c r="F64" s="90"/>
      <c r="G64" s="108"/>
      <c r="H64" s="90"/>
      <c r="I64" s="92"/>
      <c r="J64" s="93"/>
      <c r="K64" s="92"/>
      <c r="L64" s="93"/>
      <c r="M64" s="90"/>
    </row>
    <row r="65" spans="2:13">
      <c r="B65" s="82"/>
      <c r="C65" s="83"/>
      <c r="D65" s="83"/>
      <c r="E65" s="84"/>
      <c r="F65" s="90"/>
      <c r="G65" s="108"/>
      <c r="H65" s="90"/>
      <c r="I65" s="92"/>
      <c r="J65" s="93"/>
      <c r="K65" s="92"/>
      <c r="L65" s="93"/>
      <c r="M65" s="90"/>
    </row>
    <row r="66" spans="2:13">
      <c r="B66" s="82"/>
      <c r="C66" s="87"/>
      <c r="D66" s="83"/>
      <c r="E66" s="84"/>
      <c r="F66" s="90"/>
      <c r="G66" s="108"/>
      <c r="H66" s="90"/>
      <c r="I66" s="92"/>
      <c r="J66" s="93"/>
      <c r="K66" s="92"/>
      <c r="L66" s="93"/>
      <c r="M66" s="90"/>
    </row>
    <row r="67" spans="2:13">
      <c r="B67" s="82"/>
      <c r="C67" s="87"/>
      <c r="D67" s="83"/>
      <c r="E67" s="84"/>
      <c r="F67" s="90"/>
      <c r="G67" s="108"/>
      <c r="H67" s="90"/>
      <c r="I67" s="92"/>
      <c r="J67" s="93"/>
      <c r="K67" s="92"/>
      <c r="L67" s="93"/>
      <c r="M67" s="90"/>
    </row>
    <row r="68" spans="2:13">
      <c r="B68" s="88"/>
      <c r="C68" s="89"/>
      <c r="D68" s="89"/>
      <c r="E68" s="88"/>
      <c r="F68" s="90"/>
      <c r="G68" s="108"/>
      <c r="H68" s="90"/>
      <c r="I68" s="92"/>
      <c r="J68" s="93"/>
      <c r="K68" s="92"/>
      <c r="L68" s="93"/>
      <c r="M68" s="90"/>
    </row>
    <row r="69" spans="2:13">
      <c r="B69" s="82"/>
      <c r="C69" s="83"/>
      <c r="D69" s="83"/>
      <c r="E69" s="84"/>
      <c r="F69" s="90"/>
      <c r="G69" s="108"/>
      <c r="H69" s="90"/>
      <c r="I69" s="92"/>
      <c r="J69" s="93"/>
      <c r="K69" s="92"/>
      <c r="L69" s="93"/>
      <c r="M69" s="90"/>
    </row>
    <row r="70" spans="2:13">
      <c r="B70" s="82"/>
      <c r="C70" s="83"/>
      <c r="D70" s="83"/>
      <c r="E70" s="84"/>
      <c r="F70" s="90"/>
      <c r="G70" s="108"/>
      <c r="H70" s="90"/>
      <c r="I70" s="92"/>
      <c r="J70" s="93"/>
      <c r="K70" s="92"/>
      <c r="L70" s="93"/>
      <c r="M70" s="90"/>
    </row>
    <row r="71" spans="2:13">
      <c r="B71" s="82"/>
      <c r="C71" s="83"/>
      <c r="D71" s="83"/>
      <c r="E71" s="84"/>
      <c r="F71" s="90"/>
      <c r="G71" s="108"/>
      <c r="H71" s="90"/>
      <c r="I71" s="92"/>
      <c r="J71" s="93"/>
      <c r="K71" s="92"/>
      <c r="L71" s="93"/>
      <c r="M71" s="90"/>
    </row>
    <row r="72" spans="2:13">
      <c r="B72" s="82"/>
      <c r="C72" s="83"/>
      <c r="D72" s="83"/>
      <c r="E72" s="84"/>
      <c r="F72" s="90"/>
      <c r="G72" s="108"/>
      <c r="H72" s="90"/>
      <c r="I72" s="92" t="s">
        <v>518</v>
      </c>
      <c r="J72" s="93"/>
      <c r="K72" s="92"/>
      <c r="L72" s="93"/>
      <c r="M72" s="90"/>
    </row>
    <row r="73" spans="2:13">
      <c r="B73" s="82"/>
      <c r="C73" s="83"/>
      <c r="D73" s="83"/>
      <c r="E73" s="84"/>
      <c r="F73" s="90"/>
      <c r="G73" s="108"/>
      <c r="H73" s="90"/>
      <c r="I73" s="92"/>
      <c r="J73" s="93"/>
      <c r="K73" s="92"/>
      <c r="L73" s="93"/>
      <c r="M73" s="90"/>
    </row>
    <row r="74" spans="2:13">
      <c r="B74" s="82"/>
      <c r="C74" s="83"/>
      <c r="D74" s="83"/>
      <c r="E74" s="84"/>
      <c r="F74" s="90"/>
      <c r="G74" s="108"/>
      <c r="H74" s="90"/>
      <c r="I74" s="92" t="s">
        <v>518</v>
      </c>
      <c r="J74" s="93"/>
      <c r="K74" s="92"/>
      <c r="L74" s="93"/>
      <c r="M74" s="90"/>
    </row>
    <row r="75" spans="2:13">
      <c r="B75" s="82"/>
      <c r="C75" s="83"/>
      <c r="D75" s="83"/>
      <c r="E75" s="84"/>
      <c r="F75" s="90"/>
      <c r="G75" s="108"/>
      <c r="H75" s="90"/>
      <c r="I75" s="92"/>
      <c r="J75" s="93"/>
      <c r="K75" s="92"/>
      <c r="L75" s="93"/>
      <c r="M75" s="90"/>
    </row>
    <row r="76" spans="2:13">
      <c r="B76" s="100"/>
      <c r="C76" s="101"/>
      <c r="D76" s="101"/>
      <c r="E76" s="102"/>
      <c r="F76" s="90"/>
      <c r="G76" s="108"/>
      <c r="H76" s="90"/>
      <c r="I76" s="92"/>
      <c r="J76" s="93"/>
      <c r="K76" s="92"/>
      <c r="L76" s="93"/>
      <c r="M76" s="90"/>
    </row>
    <row r="77" spans="2:13">
      <c r="B77" s="104"/>
      <c r="C77" s="105"/>
      <c r="D77" s="105"/>
      <c r="E77" s="106"/>
      <c r="F77" s="90"/>
      <c r="G77" s="108"/>
      <c r="H77" s="90"/>
      <c r="I77" s="92"/>
      <c r="J77" s="93"/>
      <c r="K77" s="92"/>
      <c r="L77" s="93"/>
      <c r="M77" s="90"/>
    </row>
    <row r="78" spans="2:13">
      <c r="B78" s="23"/>
      <c r="C78" s="24"/>
      <c r="D78" s="24"/>
      <c r="E78" s="25"/>
      <c r="F78" s="93"/>
      <c r="G78" s="108"/>
      <c r="H78" s="90"/>
      <c r="I78" s="92"/>
      <c r="J78" s="93"/>
      <c r="K78" s="92"/>
      <c r="L78" s="93"/>
      <c r="M78" s="90"/>
    </row>
    <row r="79" spans="2:13">
      <c r="B79" s="23"/>
      <c r="C79" s="24"/>
      <c r="D79" s="24"/>
      <c r="E79" s="25"/>
      <c r="F79" s="93"/>
      <c r="G79" s="108"/>
      <c r="H79" s="90"/>
      <c r="I79" s="92"/>
      <c r="J79" s="93"/>
      <c r="K79" s="92"/>
      <c r="L79" s="93"/>
      <c r="M79" s="90"/>
    </row>
    <row r="80" spans="2:13">
      <c r="B80" s="23"/>
      <c r="C80" s="24"/>
      <c r="D80" s="24"/>
      <c r="E80" s="25"/>
      <c r="F80" s="93"/>
      <c r="G80" s="108"/>
      <c r="H80" s="90"/>
      <c r="I80" s="92"/>
      <c r="J80" s="93"/>
      <c r="K80" s="92"/>
      <c r="L80" s="93"/>
      <c r="M80" s="90"/>
    </row>
    <row r="81" spans="2:13">
      <c r="B81" s="23"/>
      <c r="C81" s="24"/>
      <c r="D81" s="24"/>
      <c r="E81" s="25"/>
      <c r="F81" s="93"/>
      <c r="G81" s="108"/>
      <c r="H81" s="90"/>
      <c r="I81" s="92"/>
      <c r="J81" s="93"/>
      <c r="K81" s="92"/>
      <c r="L81" s="93"/>
      <c r="M81" s="90"/>
    </row>
    <row r="82" spans="2:13">
      <c r="B82" s="23"/>
      <c r="C82" s="24"/>
      <c r="D82" s="24"/>
      <c r="E82" s="25"/>
      <c r="F82" s="93"/>
      <c r="G82" s="108"/>
      <c r="H82" s="90"/>
      <c r="I82" s="92"/>
      <c r="J82" s="93"/>
      <c r="K82" s="92"/>
      <c r="L82" s="93"/>
      <c r="M82" s="90"/>
    </row>
    <row r="83" spans="2:13">
      <c r="B83" s="23"/>
      <c r="C83" s="24"/>
      <c r="D83" s="24"/>
      <c r="E83" s="25"/>
      <c r="F83" s="93"/>
      <c r="G83" s="108"/>
      <c r="H83" s="90"/>
      <c r="I83" s="92"/>
      <c r="J83" s="93"/>
      <c r="K83" s="92"/>
      <c r="L83" s="93"/>
      <c r="M83" s="90"/>
    </row>
    <row r="84" spans="2:13">
      <c r="B84" s="104"/>
      <c r="C84" s="107"/>
      <c r="D84" s="107"/>
      <c r="E84" s="106"/>
      <c r="F84" s="93"/>
      <c r="G84" s="108"/>
      <c r="H84" s="90"/>
      <c r="I84" s="92"/>
      <c r="J84" s="93"/>
      <c r="K84" s="92"/>
      <c r="L84" s="93"/>
      <c r="M84" s="90"/>
    </row>
    <row r="85" spans="2:13">
      <c r="B85" s="26"/>
      <c r="C85" s="27"/>
      <c r="D85" s="27"/>
      <c r="E85" s="28"/>
      <c r="F85" s="93"/>
      <c r="G85" s="108"/>
      <c r="H85" s="90"/>
      <c r="I85" s="92"/>
      <c r="J85" s="93"/>
      <c r="K85" s="92"/>
      <c r="L85" s="93"/>
      <c r="M85" s="90"/>
    </row>
    <row r="86" spans="2:13">
      <c r="B86" s="26"/>
      <c r="C86" s="27"/>
      <c r="D86" s="27"/>
      <c r="E86" s="28"/>
      <c r="F86" s="93"/>
      <c r="G86" s="108"/>
      <c r="H86" s="90"/>
      <c r="I86" s="92"/>
      <c r="J86" s="93"/>
      <c r="K86" s="92"/>
      <c r="L86" s="93"/>
      <c r="M86" s="90"/>
    </row>
    <row r="87" spans="2:13">
      <c r="B87" s="26"/>
      <c r="C87" s="27"/>
      <c r="D87" s="27"/>
      <c r="E87" s="28"/>
      <c r="F87" s="93"/>
      <c r="G87" s="108"/>
      <c r="H87" s="90"/>
      <c r="I87" s="92"/>
      <c r="J87" s="93"/>
      <c r="K87" s="92"/>
      <c r="L87" s="93"/>
      <c r="M87" s="90"/>
    </row>
    <row r="88" spans="2:13">
      <c r="B88" s="26"/>
      <c r="C88" s="27"/>
      <c r="D88" s="27"/>
      <c r="E88" s="28"/>
      <c r="F88" s="93"/>
      <c r="G88" s="108"/>
      <c r="H88" s="90"/>
      <c r="I88" s="92"/>
      <c r="J88" s="93"/>
      <c r="K88" s="92"/>
      <c r="L88" s="93"/>
      <c r="M88" s="90"/>
    </row>
    <row r="89" spans="2:13">
      <c r="B89" s="23"/>
      <c r="C89" s="24"/>
      <c r="D89" s="24"/>
      <c r="E89" s="25"/>
      <c r="F89" s="93"/>
      <c r="G89" s="108"/>
      <c r="H89" s="90"/>
      <c r="I89" s="92"/>
      <c r="J89" s="93"/>
      <c r="K89" s="92"/>
      <c r="L89" s="93"/>
      <c r="M89" s="90"/>
    </row>
    <row r="90" spans="2:13">
      <c r="B90" s="23"/>
      <c r="C90" s="24"/>
      <c r="D90" s="24"/>
      <c r="E90" s="25"/>
      <c r="F90" s="93"/>
      <c r="G90" s="108"/>
      <c r="H90" s="90"/>
      <c r="I90" s="92"/>
      <c r="J90" s="93"/>
      <c r="K90" s="92"/>
      <c r="L90" s="93"/>
      <c r="M90" s="90"/>
    </row>
    <row r="91" spans="2:13">
      <c r="B91" s="104"/>
      <c r="C91" s="103"/>
      <c r="D91" s="112"/>
      <c r="E91" s="106"/>
      <c r="F91" s="93"/>
      <c r="G91" s="108"/>
      <c r="H91" s="90"/>
      <c r="I91" s="92"/>
      <c r="J91" s="93"/>
      <c r="K91" s="92"/>
      <c r="L91" s="93"/>
      <c r="M91" s="90"/>
    </row>
    <row r="92" spans="2:13">
      <c r="B92" s="104"/>
      <c r="C92" s="103"/>
      <c r="D92" s="112"/>
      <c r="E92" s="106"/>
      <c r="F92" s="93"/>
      <c r="G92" s="108"/>
      <c r="H92" s="90"/>
      <c r="I92" s="92"/>
      <c r="J92" s="93"/>
      <c r="K92" s="92"/>
      <c r="L92" s="93"/>
      <c r="M92" s="90"/>
    </row>
    <row r="93" spans="2:13">
      <c r="B93" s="113"/>
      <c r="C93" s="27"/>
      <c r="D93" s="110"/>
      <c r="E93" s="111"/>
      <c r="F93" s="93"/>
      <c r="G93" s="108"/>
      <c r="H93" s="90"/>
      <c r="I93" s="92"/>
      <c r="J93" s="93"/>
      <c r="K93" s="92"/>
      <c r="L93" s="93"/>
      <c r="M93" s="90"/>
    </row>
    <row r="94" spans="2:13">
      <c r="B94" s="26"/>
      <c r="C94" s="27"/>
      <c r="D94" s="27"/>
      <c r="E94" s="28"/>
      <c r="F94" s="93"/>
      <c r="G94" s="90"/>
      <c r="H94" s="90"/>
      <c r="I94" s="92"/>
      <c r="J94" s="93"/>
      <c r="K94" s="92"/>
      <c r="L94" s="93"/>
      <c r="M94" s="90"/>
    </row>
    <row r="95" spans="2:13">
      <c r="B95" s="26"/>
      <c r="C95" s="27"/>
      <c r="D95" s="27"/>
      <c r="E95" s="28"/>
      <c r="F95" s="93"/>
      <c r="G95" s="90"/>
      <c r="H95" s="90"/>
      <c r="I95" s="92"/>
      <c r="J95" s="93"/>
      <c r="K95" s="92"/>
      <c r="L95" s="93"/>
      <c r="M95" s="90"/>
    </row>
    <row r="96" spans="2:13">
      <c r="B96" s="26"/>
      <c r="C96" s="27"/>
      <c r="D96" s="27"/>
      <c r="E96" s="28"/>
      <c r="F96" s="93"/>
      <c r="G96" s="90"/>
      <c r="H96" s="90"/>
      <c r="I96" s="92"/>
      <c r="J96" s="93"/>
      <c r="K96" s="92"/>
      <c r="L96" s="93"/>
      <c r="M96" s="90"/>
    </row>
    <row r="97" spans="2:13">
      <c r="B97" s="26"/>
      <c r="C97" s="27"/>
      <c r="D97" s="27"/>
      <c r="E97" s="28"/>
      <c r="F97" s="93"/>
      <c r="G97" s="90"/>
      <c r="H97" s="90"/>
      <c r="I97" s="92"/>
      <c r="J97" s="93"/>
      <c r="K97" s="92"/>
      <c r="L97" s="93"/>
      <c r="M97" s="90"/>
    </row>
    <row r="98" spans="2:13">
      <c r="B98" s="26"/>
      <c r="C98" s="27"/>
      <c r="D98" s="27"/>
      <c r="E98" s="28"/>
      <c r="F98" s="93"/>
      <c r="G98" s="90"/>
      <c r="H98" s="90"/>
      <c r="I98" s="92"/>
      <c r="J98" s="93"/>
      <c r="K98" s="92"/>
      <c r="L98" s="93"/>
      <c r="M98" s="90"/>
    </row>
    <row r="99" spans="2:13">
      <c r="B99" s="23"/>
      <c r="C99" s="24"/>
      <c r="D99" s="24"/>
      <c r="E99" s="25"/>
      <c r="F99" s="93"/>
      <c r="G99" s="90"/>
      <c r="H99" s="90"/>
      <c r="I99" s="92"/>
      <c r="J99" s="93"/>
      <c r="K99" s="92"/>
      <c r="L99" s="93"/>
      <c r="M99" s="90"/>
    </row>
    <row r="100" spans="2:13">
      <c r="B100" s="26"/>
      <c r="C100" s="27"/>
      <c r="D100" s="27"/>
      <c r="E100" s="28"/>
      <c r="F100" s="93"/>
      <c r="G100" s="90"/>
      <c r="H100" s="90"/>
      <c r="I100" s="92"/>
      <c r="J100" s="93"/>
      <c r="K100" s="92"/>
      <c r="L100" s="93"/>
      <c r="M100" s="90"/>
    </row>
  </sheetData>
  <mergeCells count="81"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30:J30"/>
    <mergeCell ref="K30:L30"/>
    <mergeCell ref="I31:J31"/>
    <mergeCell ref="K31:L31"/>
    <mergeCell ref="I32:J32"/>
    <mergeCell ref="K32:L32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16:J16"/>
    <mergeCell ref="K16:L16"/>
    <mergeCell ref="I17:J17"/>
    <mergeCell ref="K17:L17"/>
    <mergeCell ref="I18:J18"/>
    <mergeCell ref="K18:L18"/>
    <mergeCell ref="I13:J13"/>
    <mergeCell ref="K13:L13"/>
    <mergeCell ref="I14:J14"/>
    <mergeCell ref="K14:L14"/>
    <mergeCell ref="I15:J15"/>
    <mergeCell ref="K15:L15"/>
    <mergeCell ref="I10:J10"/>
    <mergeCell ref="K10:L10"/>
    <mergeCell ref="I11:J11"/>
    <mergeCell ref="K11:L11"/>
    <mergeCell ref="I12:J12"/>
    <mergeCell ref="K12:L12"/>
    <mergeCell ref="I8:J8"/>
    <mergeCell ref="K8:L8"/>
    <mergeCell ref="I9:J9"/>
    <mergeCell ref="K9:L9"/>
    <mergeCell ref="I7:J7"/>
    <mergeCell ref="K7:L7"/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</mergeCells>
  <pageMargins left="0.53" right="0.2" top="0.75" bottom="0.75" header="0.3" footer="0.3"/>
  <pageSetup paperSize="9" orientation="portrait" verticalDpi="0" r:id="rId1"/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>
  <sheetPr codeName="Sheet22"/>
  <dimension ref="A1:Q100"/>
  <sheetViews>
    <sheetView workbookViewId="0">
      <selection activeCell="I27" sqref="I27:J27"/>
    </sheetView>
  </sheetViews>
  <sheetFormatPr defaultRowHeight="15"/>
  <cols>
    <col min="1" max="1" width="2.7109375" customWidth="1"/>
    <col min="2" max="2" width="7.42578125" customWidth="1"/>
    <col min="3" max="3" width="7.42578125" hidden="1" customWidth="1"/>
    <col min="4" max="4" width="32.5703125" customWidth="1"/>
    <col min="5" max="5" width="5.140625" bestFit="1" customWidth="1"/>
    <col min="6" max="6" width="7" customWidth="1"/>
    <col min="7" max="7" width="6.5703125" bestFit="1" customWidth="1"/>
    <col min="8" max="8" width="4.28515625" customWidth="1"/>
    <col min="9" max="9" width="5.42578125" customWidth="1"/>
    <col min="10" max="10" width="19.140625" customWidth="1"/>
    <col min="11" max="11" width="7.28515625" customWidth="1"/>
    <col min="12" max="12" width="4.14062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36">
      <c r="A4" s="773" t="s">
        <v>1</v>
      </c>
      <c r="B4" s="774"/>
      <c r="C4" s="131"/>
      <c r="D4" s="17" t="s">
        <v>626</v>
      </c>
      <c r="E4" s="775" t="s">
        <v>5</v>
      </c>
      <c r="F4" s="778" t="s">
        <v>14</v>
      </c>
      <c r="G4" s="778" t="s">
        <v>15</v>
      </c>
      <c r="H4" s="778" t="s">
        <v>16</v>
      </c>
      <c r="I4" s="18" t="s">
        <v>11</v>
      </c>
      <c r="J4" s="134">
        <v>43202</v>
      </c>
      <c r="K4" s="18" t="s">
        <v>13</v>
      </c>
      <c r="L4" s="781">
        <v>43203</v>
      </c>
      <c r="M4" s="782"/>
    </row>
    <row r="5" spans="1:17" ht="13.7" customHeight="1">
      <c r="A5" s="775" t="s">
        <v>2</v>
      </c>
      <c r="B5" s="783" t="s">
        <v>3</v>
      </c>
      <c r="C5" s="785" t="s">
        <v>4</v>
      </c>
      <c r="D5" s="775" t="s">
        <v>20</v>
      </c>
      <c r="E5" s="776"/>
      <c r="F5" s="779"/>
      <c r="G5" s="779"/>
      <c r="H5" s="779"/>
      <c r="I5" s="787" t="s">
        <v>6</v>
      </c>
      <c r="J5" s="788"/>
      <c r="K5" s="788" t="s">
        <v>12</v>
      </c>
      <c r="L5" s="789"/>
      <c r="M5" s="775" t="s">
        <v>10</v>
      </c>
    </row>
    <row r="6" spans="1:17" ht="13.7" customHeight="1">
      <c r="A6" s="777"/>
      <c r="B6" s="784"/>
      <c r="C6" s="786"/>
      <c r="D6" s="777"/>
      <c r="E6" s="777"/>
      <c r="F6" s="780"/>
      <c r="G6" s="780"/>
      <c r="H6" s="780"/>
      <c r="I6" s="790" t="s">
        <v>18</v>
      </c>
      <c r="J6" s="791"/>
      <c r="K6" s="791"/>
      <c r="L6" s="792"/>
      <c r="M6" s="777"/>
    </row>
    <row r="7" spans="1:17" ht="13.7" customHeight="1">
      <c r="A7" s="19">
        <v>1</v>
      </c>
      <c r="B7" s="72" t="s">
        <v>231</v>
      </c>
      <c r="C7" s="73" t="s">
        <v>232</v>
      </c>
      <c r="D7" s="73" t="s">
        <v>233</v>
      </c>
      <c r="E7" s="74" t="s">
        <v>19</v>
      </c>
      <c r="F7" s="71"/>
      <c r="G7" s="6">
        <v>5</v>
      </c>
      <c r="H7" s="6"/>
      <c r="I7" s="769"/>
      <c r="J7" s="770"/>
      <c r="K7" s="771"/>
      <c r="L7" s="772"/>
      <c r="M7" s="7"/>
    </row>
    <row r="8" spans="1:17" ht="13.7" customHeight="1">
      <c r="A8" s="19">
        <v>2</v>
      </c>
      <c r="B8" s="72" t="s">
        <v>471</v>
      </c>
      <c r="C8" s="73" t="s">
        <v>472</v>
      </c>
      <c r="D8" s="73" t="s">
        <v>473</v>
      </c>
      <c r="E8" s="74" t="s">
        <v>19</v>
      </c>
      <c r="F8" s="5"/>
      <c r="G8" s="6">
        <v>10</v>
      </c>
      <c r="H8" s="6"/>
      <c r="I8" s="769"/>
      <c r="J8" s="770"/>
      <c r="K8" s="771"/>
      <c r="L8" s="772"/>
      <c r="M8" s="7"/>
      <c r="N8" s="2"/>
    </row>
    <row r="9" spans="1:17" ht="13.7" customHeight="1">
      <c r="A9" s="19">
        <v>3</v>
      </c>
      <c r="B9" s="69" t="s">
        <v>272</v>
      </c>
      <c r="C9" s="70" t="s">
        <v>273</v>
      </c>
      <c r="D9" s="70" t="s">
        <v>274</v>
      </c>
      <c r="E9" s="71" t="s">
        <v>19</v>
      </c>
      <c r="F9" s="5"/>
      <c r="G9" s="6" t="s">
        <v>81</v>
      </c>
      <c r="H9" s="6"/>
      <c r="I9" s="769"/>
      <c r="J9" s="770"/>
      <c r="K9" s="771"/>
      <c r="L9" s="772"/>
      <c r="M9" s="7"/>
      <c r="N9" s="2"/>
    </row>
    <row r="10" spans="1:17" ht="13.7" customHeight="1">
      <c r="A10" s="19">
        <v>4</v>
      </c>
      <c r="B10" s="69" t="s">
        <v>620</v>
      </c>
      <c r="C10" s="70" t="s">
        <v>621</v>
      </c>
      <c r="D10" s="70" t="s">
        <v>622</v>
      </c>
      <c r="E10" s="71" t="s">
        <v>19</v>
      </c>
      <c r="F10" s="5"/>
      <c r="G10" s="6">
        <v>3</v>
      </c>
      <c r="H10" s="6"/>
      <c r="I10" s="769"/>
      <c r="J10" s="770"/>
      <c r="K10" s="771"/>
      <c r="L10" s="772"/>
      <c r="M10" s="7"/>
    </row>
    <row r="11" spans="1:17" ht="13.7" customHeight="1">
      <c r="A11" s="19">
        <v>5</v>
      </c>
      <c r="B11" s="69" t="s">
        <v>92</v>
      </c>
      <c r="C11" s="70" t="s">
        <v>93</v>
      </c>
      <c r="D11" s="70" t="s">
        <v>94</v>
      </c>
      <c r="E11" s="71" t="s">
        <v>19</v>
      </c>
      <c r="F11" s="5"/>
      <c r="G11" s="6">
        <v>3</v>
      </c>
      <c r="H11" s="6"/>
      <c r="I11" s="769"/>
      <c r="J11" s="770"/>
      <c r="K11" s="771"/>
      <c r="L11" s="772"/>
      <c r="M11" s="7"/>
    </row>
    <row r="12" spans="1:17" ht="13.7" customHeight="1">
      <c r="A12" s="19">
        <v>6</v>
      </c>
      <c r="B12" s="72" t="s">
        <v>356</v>
      </c>
      <c r="C12" s="73" t="s">
        <v>357</v>
      </c>
      <c r="D12" s="73" t="s">
        <v>358</v>
      </c>
      <c r="E12" s="74" t="s">
        <v>19</v>
      </c>
      <c r="F12" s="5"/>
      <c r="G12" s="6">
        <v>2</v>
      </c>
      <c r="H12" s="6"/>
      <c r="I12" s="769"/>
      <c r="J12" s="770"/>
      <c r="K12" s="771"/>
      <c r="L12" s="772"/>
      <c r="M12" s="7"/>
    </row>
    <row r="13" spans="1:17" ht="13.7" customHeight="1">
      <c r="A13" s="19">
        <v>7</v>
      </c>
      <c r="B13" s="72" t="s">
        <v>447</v>
      </c>
      <c r="C13" s="73" t="s">
        <v>448</v>
      </c>
      <c r="D13" s="73" t="s">
        <v>449</v>
      </c>
      <c r="E13" s="74" t="s">
        <v>19</v>
      </c>
      <c r="F13" s="5"/>
      <c r="G13" s="6">
        <v>3</v>
      </c>
      <c r="H13" s="6"/>
      <c r="I13" s="769"/>
      <c r="J13" s="770"/>
      <c r="K13" s="771"/>
      <c r="L13" s="772"/>
      <c r="M13" s="7"/>
    </row>
    <row r="14" spans="1:17" ht="13.7" customHeight="1">
      <c r="A14" s="19">
        <v>8</v>
      </c>
      <c r="B14" s="72" t="s">
        <v>45</v>
      </c>
      <c r="C14" s="73" t="s">
        <v>46</v>
      </c>
      <c r="D14" s="73" t="s">
        <v>47</v>
      </c>
      <c r="E14" s="74" t="s">
        <v>19</v>
      </c>
      <c r="F14" s="5"/>
      <c r="G14" s="6">
        <v>5</v>
      </c>
      <c r="H14" s="6"/>
      <c r="I14" s="769"/>
      <c r="J14" s="770"/>
      <c r="K14" s="771"/>
      <c r="L14" s="772"/>
      <c r="M14" s="7"/>
    </row>
    <row r="15" spans="1:17" ht="13.7" customHeight="1">
      <c r="A15" s="19">
        <v>9</v>
      </c>
      <c r="B15" s="26" t="s">
        <v>249</v>
      </c>
      <c r="C15" s="27" t="s">
        <v>250</v>
      </c>
      <c r="D15" s="27" t="s">
        <v>251</v>
      </c>
      <c r="E15" s="28" t="s">
        <v>209</v>
      </c>
      <c r="F15" s="5"/>
      <c r="G15" s="6">
        <v>3</v>
      </c>
      <c r="H15" s="6"/>
      <c r="I15" s="769"/>
      <c r="J15" s="770"/>
      <c r="K15" s="771"/>
      <c r="L15" s="772"/>
      <c r="M15" s="7"/>
      <c r="O15" t="s">
        <v>17</v>
      </c>
    </row>
    <row r="16" spans="1:17" ht="13.7" customHeight="1">
      <c r="A16" s="19">
        <v>10</v>
      </c>
      <c r="B16" s="72" t="s">
        <v>261</v>
      </c>
      <c r="C16" s="73" t="s">
        <v>262</v>
      </c>
      <c r="D16" s="73" t="s">
        <v>263</v>
      </c>
      <c r="E16" s="74" t="s">
        <v>19</v>
      </c>
      <c r="F16" s="5"/>
      <c r="G16" s="6">
        <v>4</v>
      </c>
      <c r="H16" s="6"/>
      <c r="I16" s="769"/>
      <c r="J16" s="770"/>
      <c r="K16" s="771"/>
      <c r="L16" s="772"/>
      <c r="M16" s="7"/>
    </row>
    <row r="17" spans="1:13" ht="13.7" customHeight="1">
      <c r="A17" s="19">
        <v>11</v>
      </c>
      <c r="B17" s="69" t="s">
        <v>375</v>
      </c>
      <c r="C17" s="70" t="s">
        <v>376</v>
      </c>
      <c r="D17" s="70" t="s">
        <v>377</v>
      </c>
      <c r="E17" s="71" t="s">
        <v>19</v>
      </c>
      <c r="F17" s="5"/>
      <c r="G17" s="6">
        <v>5</v>
      </c>
      <c r="H17" s="6"/>
      <c r="I17" s="769"/>
      <c r="J17" s="770"/>
      <c r="K17" s="771"/>
      <c r="L17" s="772"/>
      <c r="M17" s="7"/>
    </row>
    <row r="18" spans="1:13" ht="13.7" customHeight="1">
      <c r="A18" s="19">
        <v>12</v>
      </c>
      <c r="B18" s="72" t="s">
        <v>24</v>
      </c>
      <c r="C18" s="73" t="s">
        <v>25</v>
      </c>
      <c r="D18" s="73" t="s">
        <v>26</v>
      </c>
      <c r="E18" s="74" t="s">
        <v>19</v>
      </c>
      <c r="F18" s="5"/>
      <c r="G18" s="6" t="s">
        <v>81</v>
      </c>
      <c r="H18" s="6"/>
      <c r="I18" s="769"/>
      <c r="J18" s="770"/>
      <c r="K18" s="771"/>
      <c r="L18" s="772"/>
      <c r="M18" s="7"/>
    </row>
    <row r="19" spans="1:13" ht="13.7" customHeight="1">
      <c r="A19" s="19">
        <v>13</v>
      </c>
      <c r="B19" s="72" t="s">
        <v>210</v>
      </c>
      <c r="C19" s="73" t="s">
        <v>211</v>
      </c>
      <c r="D19" s="73" t="s">
        <v>212</v>
      </c>
      <c r="E19" s="74" t="s">
        <v>19</v>
      </c>
      <c r="F19" s="5"/>
      <c r="G19" s="6" t="s">
        <v>81</v>
      </c>
      <c r="H19" s="6"/>
      <c r="I19" s="769"/>
      <c r="J19" s="770"/>
      <c r="K19" s="771"/>
      <c r="L19" s="772"/>
      <c r="M19" s="7"/>
    </row>
    <row r="20" spans="1:13" ht="13.7" customHeight="1">
      <c r="A20" s="19">
        <v>14</v>
      </c>
      <c r="B20" s="69" t="s">
        <v>578</v>
      </c>
      <c r="C20" s="70" t="s">
        <v>579</v>
      </c>
      <c r="D20" s="70" t="s">
        <v>580</v>
      </c>
      <c r="E20" s="71" t="s">
        <v>19</v>
      </c>
      <c r="F20" s="5"/>
      <c r="G20" s="6">
        <v>6</v>
      </c>
      <c r="H20" s="6"/>
      <c r="I20" s="769"/>
      <c r="J20" s="770"/>
      <c r="K20" s="771"/>
      <c r="L20" s="772"/>
      <c r="M20" s="7"/>
    </row>
    <row r="21" spans="1:13" ht="13.7" customHeight="1">
      <c r="A21" s="19">
        <v>15</v>
      </c>
      <c r="B21" s="72" t="s">
        <v>42</v>
      </c>
      <c r="C21" s="73" t="s">
        <v>43</v>
      </c>
      <c r="D21" s="73" t="s">
        <v>44</v>
      </c>
      <c r="E21" s="74" t="s">
        <v>19</v>
      </c>
      <c r="F21" s="5"/>
      <c r="G21" s="6">
        <v>3</v>
      </c>
      <c r="H21" s="6"/>
      <c r="I21" s="769"/>
      <c r="J21" s="770"/>
      <c r="K21" s="132"/>
      <c r="L21" s="133"/>
      <c r="M21" s="7"/>
    </row>
    <row r="22" spans="1:13" ht="13.7" customHeight="1">
      <c r="A22" s="19">
        <v>16</v>
      </c>
      <c r="B22" s="72" t="s">
        <v>300</v>
      </c>
      <c r="C22" s="73" t="s">
        <v>301</v>
      </c>
      <c r="D22" s="73" t="s">
        <v>302</v>
      </c>
      <c r="E22" s="74" t="s">
        <v>19</v>
      </c>
      <c r="F22" s="5"/>
      <c r="G22" s="6">
        <v>2</v>
      </c>
      <c r="H22" s="6"/>
      <c r="I22" s="769">
        <v>1</v>
      </c>
      <c r="J22" s="770"/>
      <c r="K22" s="132"/>
      <c r="L22" s="133"/>
      <c r="M22" s="7"/>
    </row>
    <row r="23" spans="1:13" ht="13.7" customHeight="1">
      <c r="A23" s="19">
        <v>17</v>
      </c>
      <c r="B23" s="72" t="s">
        <v>303</v>
      </c>
      <c r="C23" s="73" t="s">
        <v>304</v>
      </c>
      <c r="D23" s="73" t="s">
        <v>305</v>
      </c>
      <c r="E23" s="74" t="s">
        <v>19</v>
      </c>
      <c r="F23" s="5"/>
      <c r="G23" s="6">
        <v>2</v>
      </c>
      <c r="H23" s="6"/>
      <c r="I23" s="769"/>
      <c r="J23" s="770"/>
      <c r="K23" s="132"/>
      <c r="L23" s="133"/>
      <c r="M23" s="7"/>
    </row>
    <row r="24" spans="1:13" ht="13.7" customHeight="1">
      <c r="A24" s="19">
        <v>18</v>
      </c>
      <c r="B24" s="72" t="s">
        <v>291</v>
      </c>
      <c r="C24" s="73" t="s">
        <v>292</v>
      </c>
      <c r="D24" s="73" t="s">
        <v>293</v>
      </c>
      <c r="E24" s="74" t="s">
        <v>19</v>
      </c>
      <c r="F24" s="5"/>
      <c r="G24" s="6">
        <v>1</v>
      </c>
      <c r="H24" s="6"/>
      <c r="I24" s="769"/>
      <c r="J24" s="770"/>
      <c r="K24" s="132"/>
      <c r="L24" s="133"/>
      <c r="M24" s="7"/>
    </row>
    <row r="25" spans="1:13" ht="13.7" customHeight="1">
      <c r="A25" s="19">
        <v>19</v>
      </c>
      <c r="B25" s="72" t="s">
        <v>297</v>
      </c>
      <c r="C25" s="73" t="s">
        <v>298</v>
      </c>
      <c r="D25" s="73" t="s">
        <v>299</v>
      </c>
      <c r="E25" s="74" t="s">
        <v>19</v>
      </c>
      <c r="F25" s="5"/>
      <c r="G25" s="6">
        <v>2</v>
      </c>
      <c r="H25" s="6"/>
      <c r="I25" s="769"/>
      <c r="J25" s="770"/>
      <c r="K25" s="132"/>
      <c r="L25" s="133"/>
      <c r="M25" s="7"/>
    </row>
    <row r="26" spans="1:13" ht="13.7" customHeight="1">
      <c r="A26" s="19">
        <v>20</v>
      </c>
      <c r="B26" s="26" t="s">
        <v>67</v>
      </c>
      <c r="C26" s="27" t="s">
        <v>68</v>
      </c>
      <c r="D26" s="27" t="s">
        <v>69</v>
      </c>
      <c r="E26" s="28" t="s">
        <v>19</v>
      </c>
      <c r="F26" s="5"/>
      <c r="G26" s="6">
        <v>10</v>
      </c>
      <c r="H26" s="6"/>
      <c r="I26" s="769"/>
      <c r="J26" s="770"/>
      <c r="K26" s="132"/>
      <c r="L26" s="133"/>
      <c r="M26" s="7"/>
    </row>
    <row r="27" spans="1:13" ht="13.7" customHeight="1">
      <c r="A27" s="19">
        <v>21</v>
      </c>
      <c r="B27" s="69" t="s">
        <v>623</v>
      </c>
      <c r="C27" s="70" t="s">
        <v>624</v>
      </c>
      <c r="D27" s="70" t="s">
        <v>625</v>
      </c>
      <c r="E27" s="71" t="s">
        <v>209</v>
      </c>
      <c r="F27" s="5"/>
      <c r="G27" s="6">
        <v>1</v>
      </c>
      <c r="H27" s="6"/>
      <c r="I27" s="769">
        <v>1</v>
      </c>
      <c r="J27" s="770"/>
      <c r="K27" s="132"/>
      <c r="L27" s="133"/>
      <c r="M27" s="7"/>
    </row>
    <row r="28" spans="1:13" ht="13.7" customHeight="1">
      <c r="A28" s="19">
        <v>22</v>
      </c>
      <c r="B28" s="69" t="s">
        <v>541</v>
      </c>
      <c r="C28" s="70" t="s">
        <v>542</v>
      </c>
      <c r="D28" s="70" t="s">
        <v>543</v>
      </c>
      <c r="E28" s="71" t="s">
        <v>19</v>
      </c>
      <c r="F28" s="5"/>
      <c r="G28" s="6">
        <v>1</v>
      </c>
      <c r="H28" s="6"/>
      <c r="I28" s="769"/>
      <c r="J28" s="770"/>
      <c r="K28" s="132"/>
      <c r="L28" s="133"/>
      <c r="M28" s="7"/>
    </row>
    <row r="29" spans="1:13" ht="13.7" customHeight="1">
      <c r="A29" s="19">
        <v>23</v>
      </c>
      <c r="B29" s="26" t="s">
        <v>538</v>
      </c>
      <c r="C29" s="27" t="s">
        <v>539</v>
      </c>
      <c r="D29" s="27" t="s">
        <v>540</v>
      </c>
      <c r="E29" s="28" t="s">
        <v>19</v>
      </c>
      <c r="F29" s="5"/>
      <c r="G29" s="6">
        <v>1</v>
      </c>
      <c r="H29" s="6"/>
      <c r="I29" s="769"/>
      <c r="J29" s="770"/>
      <c r="K29" s="771"/>
      <c r="L29" s="772"/>
      <c r="M29" s="7"/>
    </row>
    <row r="30" spans="1:13" ht="13.7" customHeight="1">
      <c r="A30" s="19">
        <v>24</v>
      </c>
      <c r="B30" s="72" t="s">
        <v>95</v>
      </c>
      <c r="C30" s="73" t="s">
        <v>96</v>
      </c>
      <c r="D30" s="73" t="s">
        <v>97</v>
      </c>
      <c r="E30" s="74" t="s">
        <v>98</v>
      </c>
      <c r="F30" s="5"/>
      <c r="G30" s="59">
        <v>15</v>
      </c>
      <c r="H30" s="6"/>
      <c r="I30" s="769"/>
      <c r="J30" s="770"/>
      <c r="K30" s="771"/>
      <c r="L30" s="772"/>
      <c r="M30" s="7"/>
    </row>
    <row r="31" spans="1:13" ht="13.7" customHeight="1">
      <c r="A31" s="19">
        <v>25</v>
      </c>
      <c r="B31" s="26"/>
      <c r="C31" s="27"/>
      <c r="D31" s="27"/>
      <c r="E31" s="28"/>
      <c r="F31" s="5"/>
      <c r="G31" s="6"/>
      <c r="H31" s="6"/>
      <c r="I31" s="769"/>
      <c r="J31" s="770"/>
      <c r="K31" s="771"/>
      <c r="L31" s="772"/>
      <c r="M31" s="7"/>
    </row>
    <row r="32" spans="1:13" ht="13.7" customHeight="1">
      <c r="A32" s="19">
        <v>26</v>
      </c>
      <c r="B32" s="26"/>
      <c r="C32" s="27"/>
      <c r="D32" s="27"/>
      <c r="E32" s="28"/>
      <c r="F32" s="5"/>
      <c r="G32" s="6"/>
      <c r="H32" s="6"/>
      <c r="I32" s="769"/>
      <c r="J32" s="770"/>
      <c r="K32" s="771"/>
      <c r="L32" s="772"/>
      <c r="M32" s="7"/>
    </row>
    <row r="33" spans="1:13" ht="13.7" customHeight="1">
      <c r="A33" s="19">
        <v>27</v>
      </c>
      <c r="B33" s="26"/>
      <c r="C33" s="27"/>
      <c r="D33" s="27"/>
      <c r="E33" s="28"/>
      <c r="F33" s="5"/>
      <c r="G33" s="6"/>
      <c r="H33" s="6"/>
      <c r="I33" s="769"/>
      <c r="J33" s="770"/>
      <c r="K33" s="771"/>
      <c r="L33" s="772"/>
      <c r="M33" s="7"/>
    </row>
    <row r="34" spans="1:13" ht="13.7" customHeight="1">
      <c r="A34" s="19">
        <v>28</v>
      </c>
      <c r="B34" s="26"/>
      <c r="C34" s="27"/>
      <c r="D34" s="27"/>
      <c r="E34" s="28"/>
      <c r="F34" s="5"/>
      <c r="G34" s="6"/>
      <c r="H34" s="6"/>
      <c r="I34" s="769"/>
      <c r="J34" s="770"/>
      <c r="K34" s="771"/>
      <c r="L34" s="772"/>
      <c r="M34" s="7"/>
    </row>
    <row r="35" spans="1:13" ht="13.7" customHeight="1">
      <c r="A35" s="19">
        <v>29</v>
      </c>
      <c r="B35" s="72"/>
      <c r="C35" s="73"/>
      <c r="D35" s="73"/>
      <c r="E35" s="74"/>
      <c r="F35" s="5"/>
      <c r="G35" s="6"/>
      <c r="H35" s="6"/>
      <c r="I35" s="769"/>
      <c r="J35" s="770"/>
      <c r="K35" s="771"/>
      <c r="L35" s="772"/>
      <c r="M35" s="7"/>
    </row>
    <row r="36" spans="1:13" ht="13.7" customHeight="1">
      <c r="A36" s="19">
        <v>30</v>
      </c>
      <c r="B36" s="82"/>
      <c r="C36" s="83"/>
      <c r="D36" s="83"/>
      <c r="E36" s="84"/>
      <c r="F36" s="5"/>
      <c r="G36" s="6"/>
      <c r="H36" s="6"/>
      <c r="I36" s="769"/>
      <c r="J36" s="770"/>
      <c r="K36" s="132"/>
      <c r="L36" s="133"/>
      <c r="M36" s="7"/>
    </row>
    <row r="37" spans="1:13" ht="13.7" customHeight="1">
      <c r="A37" s="19">
        <v>31</v>
      </c>
      <c r="B37" s="69"/>
      <c r="C37" s="70"/>
      <c r="D37" s="70"/>
      <c r="E37" s="71"/>
      <c r="F37" s="5"/>
      <c r="G37" s="6"/>
      <c r="H37" s="6"/>
      <c r="I37" s="769"/>
      <c r="J37" s="770"/>
      <c r="K37" s="132"/>
      <c r="L37" s="133"/>
      <c r="M37" s="7"/>
    </row>
    <row r="38" spans="1:13" ht="13.7" customHeight="1">
      <c r="A38" s="19">
        <v>32</v>
      </c>
      <c r="B38" s="26"/>
      <c r="C38" s="27"/>
      <c r="D38" s="27"/>
      <c r="E38" s="28"/>
      <c r="F38" s="5"/>
      <c r="G38" s="6"/>
      <c r="H38" s="6"/>
      <c r="I38" s="769"/>
      <c r="J38" s="770"/>
      <c r="K38" s="132"/>
      <c r="L38" s="133"/>
      <c r="M38" s="7"/>
    </row>
    <row r="39" spans="1:13" ht="13.7" customHeight="1">
      <c r="A39" s="19">
        <v>33</v>
      </c>
      <c r="B39" s="26"/>
      <c r="C39" s="27"/>
      <c r="D39" s="27"/>
      <c r="E39" s="28"/>
      <c r="F39" s="5"/>
      <c r="G39" s="6"/>
      <c r="H39" s="6"/>
      <c r="I39" s="769"/>
      <c r="J39" s="770"/>
      <c r="K39" s="132"/>
      <c r="L39" s="133"/>
      <c r="M39" s="7"/>
    </row>
    <row r="40" spans="1:13" ht="13.7" customHeight="1">
      <c r="A40" s="19">
        <v>34</v>
      </c>
      <c r="B40" s="69"/>
      <c r="C40" s="70"/>
      <c r="D40" s="70"/>
      <c r="E40" s="71"/>
      <c r="F40" s="5"/>
      <c r="G40" s="6"/>
      <c r="H40" s="6"/>
      <c r="I40" s="769"/>
      <c r="J40" s="770"/>
      <c r="K40" s="132"/>
      <c r="L40" s="133"/>
      <c r="M40" s="7"/>
    </row>
    <row r="41" spans="1:13" ht="13.7" customHeight="1">
      <c r="A41" s="19">
        <v>35</v>
      </c>
      <c r="B41" s="26"/>
      <c r="C41" s="27"/>
      <c r="D41" s="27"/>
      <c r="E41" s="28"/>
      <c r="F41" s="5"/>
      <c r="G41" s="6"/>
      <c r="H41" s="6"/>
      <c r="I41" s="769"/>
      <c r="J41" s="770"/>
      <c r="K41" s="132"/>
      <c r="L41" s="133"/>
      <c r="M41" s="7"/>
    </row>
    <row r="42" spans="1:13" ht="13.7" customHeight="1">
      <c r="A42" s="19">
        <v>36</v>
      </c>
      <c r="B42" s="82"/>
      <c r="C42" s="83"/>
      <c r="D42" s="83"/>
      <c r="E42" s="84"/>
      <c r="F42" s="5"/>
      <c r="G42" s="6"/>
      <c r="H42" s="6"/>
      <c r="I42" s="769"/>
      <c r="J42" s="770"/>
      <c r="K42" s="132"/>
      <c r="L42" s="133"/>
      <c r="M42" s="7"/>
    </row>
    <row r="43" spans="1:13" ht="13.7" customHeight="1">
      <c r="A43" s="19">
        <v>37</v>
      </c>
      <c r="B43" s="82"/>
      <c r="C43" s="83"/>
      <c r="D43" s="83"/>
      <c r="E43" s="84"/>
      <c r="F43" s="5"/>
      <c r="G43" s="6"/>
      <c r="H43" s="6"/>
      <c r="I43" s="769"/>
      <c r="J43" s="770"/>
      <c r="K43" s="132"/>
      <c r="L43" s="133"/>
      <c r="M43" s="7"/>
    </row>
    <row r="44" spans="1:13" ht="13.7" customHeight="1">
      <c r="A44" s="19">
        <v>38</v>
      </c>
      <c r="B44" s="82"/>
      <c r="C44" s="83"/>
      <c r="D44" s="83"/>
      <c r="E44" s="84"/>
      <c r="F44" s="5"/>
      <c r="G44" s="6"/>
      <c r="H44" s="6"/>
      <c r="I44" s="769"/>
      <c r="J44" s="770"/>
      <c r="K44" s="132"/>
      <c r="L44" s="133"/>
      <c r="M44" s="7"/>
    </row>
    <row r="45" spans="1:13" ht="13.7" customHeight="1">
      <c r="A45" s="19">
        <v>39</v>
      </c>
      <c r="B45" s="82"/>
      <c r="C45" s="83"/>
      <c r="D45" s="83"/>
      <c r="E45" s="84"/>
      <c r="F45" s="5"/>
      <c r="G45" s="6"/>
      <c r="H45" s="6"/>
      <c r="I45" s="769"/>
      <c r="J45" s="770"/>
      <c r="K45" s="132"/>
      <c r="L45" s="133"/>
      <c r="M45" s="7"/>
    </row>
    <row r="46" spans="1:13" ht="13.7" customHeight="1">
      <c r="A46" s="19">
        <v>40</v>
      </c>
      <c r="B46" s="82"/>
      <c r="C46" s="83"/>
      <c r="D46" s="83"/>
      <c r="E46" s="84"/>
      <c r="F46" s="5"/>
      <c r="G46" s="6"/>
      <c r="H46" s="6"/>
      <c r="I46" s="769"/>
      <c r="J46" s="770"/>
      <c r="K46" s="132"/>
      <c r="L46" s="133"/>
      <c r="M46" s="7"/>
    </row>
    <row r="47" spans="1:13" ht="13.7" customHeight="1">
      <c r="A47" s="19">
        <v>41</v>
      </c>
      <c r="B47" s="82"/>
      <c r="C47" s="83"/>
      <c r="D47" s="83"/>
      <c r="E47" s="84"/>
      <c r="F47" s="5"/>
      <c r="G47" s="6"/>
      <c r="H47" s="6"/>
      <c r="I47" s="769"/>
      <c r="J47" s="770"/>
      <c r="K47" s="132"/>
      <c r="L47" s="133"/>
      <c r="M47" s="7"/>
    </row>
    <row r="48" spans="1:13" ht="13.7" customHeight="1">
      <c r="A48" s="19">
        <v>42</v>
      </c>
      <c r="B48" s="82"/>
      <c r="C48" s="83"/>
      <c r="D48" s="83"/>
      <c r="E48" s="84"/>
      <c r="F48" s="5"/>
      <c r="G48" s="6"/>
      <c r="H48" s="6"/>
      <c r="I48" s="769"/>
      <c r="J48" s="770"/>
      <c r="K48" s="132"/>
      <c r="L48" s="133"/>
      <c r="M48" s="7"/>
    </row>
    <row r="49" spans="1:13" ht="13.7" customHeight="1">
      <c r="A49" s="19">
        <v>43</v>
      </c>
      <c r="B49" s="82"/>
      <c r="C49" s="83"/>
      <c r="D49" s="83"/>
      <c r="E49" s="84"/>
      <c r="F49" s="5"/>
      <c r="G49" s="6"/>
      <c r="H49" s="6"/>
      <c r="I49" s="769"/>
      <c r="J49" s="770"/>
      <c r="K49" s="132"/>
      <c r="L49" s="133"/>
      <c r="M49" s="7"/>
    </row>
    <row r="50" spans="1:13" ht="13.7" customHeight="1">
      <c r="A50" s="19">
        <v>44</v>
      </c>
      <c r="B50" s="82"/>
      <c r="C50" s="83"/>
      <c r="D50" s="83"/>
      <c r="E50" s="84"/>
      <c r="F50" s="5"/>
      <c r="G50" s="6"/>
      <c r="H50" s="6"/>
      <c r="I50" s="769"/>
      <c r="J50" s="770"/>
      <c r="K50" s="132"/>
      <c r="L50" s="133"/>
      <c r="M50" s="7"/>
    </row>
    <row r="51" spans="1:13" ht="13.7" customHeight="1">
      <c r="A51" s="19">
        <v>45</v>
      </c>
      <c r="B51" s="82"/>
      <c r="C51" s="83"/>
      <c r="D51" s="83"/>
      <c r="E51" s="84"/>
      <c r="F51" s="5"/>
      <c r="G51" s="6"/>
      <c r="H51" s="6"/>
      <c r="I51" s="769"/>
      <c r="J51" s="770"/>
      <c r="K51" s="132"/>
      <c r="L51" s="133"/>
      <c r="M51" s="7"/>
    </row>
    <row r="52" spans="1:13">
      <c r="B52" s="82"/>
      <c r="C52" s="83"/>
      <c r="D52" s="83"/>
      <c r="E52" s="84"/>
      <c r="F52" s="90"/>
      <c r="G52" s="108"/>
      <c r="H52" s="90"/>
      <c r="I52" s="92"/>
      <c r="J52" s="93"/>
      <c r="K52" s="92"/>
      <c r="L52" s="93"/>
      <c r="M52" s="90"/>
    </row>
    <row r="53" spans="1:13" ht="11.25" customHeight="1">
      <c r="A53" s="11"/>
      <c r="B53" s="82"/>
      <c r="C53" s="83"/>
      <c r="D53" s="83"/>
      <c r="E53" s="84"/>
      <c r="F53" s="91"/>
      <c r="G53" s="109"/>
      <c r="H53" s="90"/>
      <c r="I53" s="92"/>
      <c r="J53" s="94"/>
      <c r="K53" s="95"/>
      <c r="L53" s="93"/>
      <c r="M53" s="90"/>
    </row>
    <row r="54" spans="1:13" ht="14.25" customHeight="1">
      <c r="B54" s="82"/>
      <c r="C54" s="83"/>
      <c r="D54" s="83"/>
      <c r="E54" s="84"/>
      <c r="F54" s="90"/>
      <c r="G54" s="108"/>
      <c r="H54" s="90"/>
      <c r="I54" s="92"/>
      <c r="J54" s="93"/>
      <c r="K54" s="92"/>
      <c r="L54" s="93"/>
      <c r="M54" s="90"/>
    </row>
    <row r="55" spans="1:13" ht="14.25" customHeight="1">
      <c r="B55" s="82"/>
      <c r="C55" s="83"/>
      <c r="D55" s="83"/>
      <c r="E55" s="84"/>
      <c r="F55" s="90"/>
      <c r="G55" s="108"/>
      <c r="H55" s="90"/>
      <c r="I55" s="92"/>
      <c r="J55" s="93"/>
      <c r="K55" s="92"/>
      <c r="L55" s="93"/>
      <c r="M55" s="90"/>
    </row>
    <row r="56" spans="1:13" ht="14.25" customHeight="1">
      <c r="B56" s="82"/>
      <c r="C56" s="83"/>
      <c r="D56" s="83"/>
      <c r="E56" s="84"/>
      <c r="F56" s="90"/>
      <c r="G56" s="108"/>
      <c r="H56" s="90"/>
      <c r="I56" s="92"/>
      <c r="J56" s="93"/>
      <c r="K56" s="92"/>
      <c r="L56" s="93"/>
      <c r="M56" s="90"/>
    </row>
    <row r="57" spans="1:13" ht="14.25" customHeight="1">
      <c r="B57" s="82"/>
      <c r="C57" s="83"/>
      <c r="D57" s="83"/>
      <c r="E57" s="84"/>
      <c r="F57" s="90"/>
      <c r="G57" s="108"/>
      <c r="H57" s="90"/>
      <c r="I57" s="92"/>
      <c r="J57" s="93"/>
      <c r="K57" s="92"/>
      <c r="L57" s="93"/>
      <c r="M57" s="90"/>
    </row>
    <row r="58" spans="1:13" ht="14.25" customHeight="1">
      <c r="B58" s="82"/>
      <c r="C58" s="83"/>
      <c r="D58" s="83"/>
      <c r="E58" s="84"/>
      <c r="F58" s="90"/>
      <c r="G58" s="108"/>
      <c r="H58" s="90"/>
      <c r="I58" s="92"/>
      <c r="J58" s="93"/>
      <c r="K58" s="92"/>
      <c r="L58" s="93"/>
      <c r="M58" s="90"/>
    </row>
    <row r="59" spans="1:13">
      <c r="B59" s="82"/>
      <c r="C59" s="83"/>
      <c r="D59" s="83"/>
      <c r="E59" s="84"/>
      <c r="F59" s="90"/>
      <c r="G59" s="108"/>
      <c r="H59" s="90"/>
      <c r="I59" s="92"/>
      <c r="J59" s="93"/>
      <c r="K59" s="92"/>
      <c r="L59" s="93"/>
      <c r="M59" s="90"/>
    </row>
    <row r="60" spans="1:13">
      <c r="B60" s="82"/>
      <c r="C60" s="83"/>
      <c r="D60" s="83"/>
      <c r="E60" s="84"/>
      <c r="F60" s="90"/>
      <c r="G60" s="108"/>
      <c r="H60" s="90"/>
      <c r="I60" s="92"/>
      <c r="J60" s="93"/>
      <c r="K60" s="92"/>
      <c r="L60" s="93"/>
      <c r="M60" s="90"/>
    </row>
    <row r="61" spans="1:13">
      <c r="B61" s="82"/>
      <c r="C61" s="83"/>
      <c r="D61" s="83"/>
      <c r="E61" s="84"/>
      <c r="F61" s="90"/>
      <c r="G61" s="108"/>
      <c r="H61" s="90"/>
      <c r="I61" s="92"/>
      <c r="J61" s="93"/>
      <c r="K61" s="92"/>
      <c r="L61" s="93"/>
      <c r="M61" s="90"/>
    </row>
    <row r="62" spans="1:13">
      <c r="B62" s="82"/>
      <c r="C62" s="83"/>
      <c r="D62" s="83"/>
      <c r="E62" s="84"/>
      <c r="F62" s="90"/>
      <c r="G62" s="108"/>
      <c r="H62" s="90"/>
      <c r="I62" s="92"/>
      <c r="J62" s="93"/>
      <c r="K62" s="92"/>
      <c r="L62" s="93"/>
      <c r="M62" s="90"/>
    </row>
    <row r="63" spans="1:13">
      <c r="B63" s="82"/>
      <c r="C63" s="83"/>
      <c r="D63" s="83"/>
      <c r="E63" s="84"/>
      <c r="F63" s="90"/>
      <c r="G63" s="108"/>
      <c r="H63" s="90" t="s">
        <v>520</v>
      </c>
      <c r="I63" s="92"/>
      <c r="J63" s="93"/>
      <c r="K63" s="92"/>
      <c r="L63" s="93"/>
      <c r="M63" s="90"/>
    </row>
    <row r="64" spans="1:13">
      <c r="B64" s="82"/>
      <c r="C64" s="83"/>
      <c r="D64" s="83"/>
      <c r="E64" s="84"/>
      <c r="F64" s="90"/>
      <c r="G64" s="108"/>
      <c r="H64" s="90"/>
      <c r="I64" s="92"/>
      <c r="J64" s="93"/>
      <c r="K64" s="92"/>
      <c r="L64" s="93"/>
      <c r="M64" s="90"/>
    </row>
    <row r="65" spans="2:13">
      <c r="B65" s="82"/>
      <c r="C65" s="83"/>
      <c r="D65" s="83"/>
      <c r="E65" s="84"/>
      <c r="F65" s="90"/>
      <c r="G65" s="108"/>
      <c r="H65" s="90"/>
      <c r="I65" s="92"/>
      <c r="J65" s="93"/>
      <c r="K65" s="92"/>
      <c r="L65" s="93"/>
      <c r="M65" s="90"/>
    </row>
    <row r="66" spans="2:13">
      <c r="B66" s="82"/>
      <c r="C66" s="87"/>
      <c r="D66" s="83"/>
      <c r="E66" s="84"/>
      <c r="F66" s="90"/>
      <c r="G66" s="108"/>
      <c r="H66" s="90"/>
      <c r="I66" s="92"/>
      <c r="J66" s="93"/>
      <c r="K66" s="92"/>
      <c r="L66" s="93"/>
      <c r="M66" s="90"/>
    </row>
    <row r="67" spans="2:13">
      <c r="B67" s="82"/>
      <c r="C67" s="87"/>
      <c r="D67" s="83"/>
      <c r="E67" s="84"/>
      <c r="F67" s="90"/>
      <c r="G67" s="108"/>
      <c r="H67" s="90"/>
      <c r="I67" s="92"/>
      <c r="J67" s="93"/>
      <c r="K67" s="92"/>
      <c r="L67" s="93"/>
      <c r="M67" s="90"/>
    </row>
    <row r="68" spans="2:13">
      <c r="B68" s="88"/>
      <c r="C68" s="89"/>
      <c r="D68" s="89"/>
      <c r="E68" s="88"/>
      <c r="F68" s="90"/>
      <c r="G68" s="108"/>
      <c r="H68" s="90"/>
      <c r="I68" s="92"/>
      <c r="J68" s="93"/>
      <c r="K68" s="92"/>
      <c r="L68" s="93"/>
      <c r="M68" s="90"/>
    </row>
    <row r="69" spans="2:13">
      <c r="B69" s="82"/>
      <c r="C69" s="83"/>
      <c r="D69" s="83"/>
      <c r="E69" s="84"/>
      <c r="F69" s="90"/>
      <c r="G69" s="108"/>
      <c r="H69" s="90"/>
      <c r="I69" s="92"/>
      <c r="J69" s="93"/>
      <c r="K69" s="92"/>
      <c r="L69" s="93"/>
      <c r="M69" s="90"/>
    </row>
    <row r="70" spans="2:13">
      <c r="B70" s="82"/>
      <c r="C70" s="83"/>
      <c r="D70" s="83"/>
      <c r="E70" s="84"/>
      <c r="F70" s="90"/>
      <c r="G70" s="108"/>
      <c r="H70" s="90"/>
      <c r="I70" s="92"/>
      <c r="J70" s="93"/>
      <c r="K70" s="92"/>
      <c r="L70" s="93"/>
      <c r="M70" s="90"/>
    </row>
    <row r="71" spans="2:13">
      <c r="B71" s="82"/>
      <c r="C71" s="83"/>
      <c r="D71" s="83"/>
      <c r="E71" s="84"/>
      <c r="F71" s="90"/>
      <c r="G71" s="108"/>
      <c r="H71" s="90"/>
      <c r="I71" s="92"/>
      <c r="J71" s="93"/>
      <c r="K71" s="92"/>
      <c r="L71" s="93"/>
      <c r="M71" s="90"/>
    </row>
    <row r="72" spans="2:13">
      <c r="B72" s="82"/>
      <c r="C72" s="83"/>
      <c r="D72" s="83"/>
      <c r="E72" s="84"/>
      <c r="F72" s="90"/>
      <c r="G72" s="108"/>
      <c r="H72" s="90"/>
      <c r="I72" s="92" t="s">
        <v>518</v>
      </c>
      <c r="J72" s="93"/>
      <c r="K72" s="92"/>
      <c r="L72" s="93"/>
      <c r="M72" s="90"/>
    </row>
    <row r="73" spans="2:13">
      <c r="B73" s="82"/>
      <c r="C73" s="83"/>
      <c r="D73" s="83"/>
      <c r="E73" s="84"/>
      <c r="F73" s="90"/>
      <c r="G73" s="108"/>
      <c r="H73" s="90"/>
      <c r="I73" s="92"/>
      <c r="J73" s="93"/>
      <c r="K73" s="92"/>
      <c r="L73" s="93"/>
      <c r="M73" s="90"/>
    </row>
    <row r="74" spans="2:13">
      <c r="B74" s="82"/>
      <c r="C74" s="83"/>
      <c r="D74" s="83"/>
      <c r="E74" s="84"/>
      <c r="F74" s="90"/>
      <c r="G74" s="108"/>
      <c r="H74" s="90"/>
      <c r="I74" s="92" t="s">
        <v>518</v>
      </c>
      <c r="J74" s="93"/>
      <c r="K74" s="92"/>
      <c r="L74" s="93"/>
      <c r="M74" s="90"/>
    </row>
    <row r="75" spans="2:13">
      <c r="B75" s="82"/>
      <c r="C75" s="83"/>
      <c r="D75" s="83"/>
      <c r="E75" s="84"/>
      <c r="F75" s="90"/>
      <c r="G75" s="108"/>
      <c r="H75" s="90"/>
      <c r="I75" s="92"/>
      <c r="J75" s="93"/>
      <c r="K75" s="92"/>
      <c r="L75" s="93"/>
      <c r="M75" s="90"/>
    </row>
    <row r="76" spans="2:13">
      <c r="B76" s="100"/>
      <c r="C76" s="101"/>
      <c r="D76" s="101"/>
      <c r="E76" s="102"/>
      <c r="F76" s="90"/>
      <c r="G76" s="108"/>
      <c r="H76" s="90"/>
      <c r="I76" s="92"/>
      <c r="J76" s="93"/>
      <c r="K76" s="92"/>
      <c r="L76" s="93"/>
      <c r="M76" s="90"/>
    </row>
    <row r="77" spans="2:13">
      <c r="B77" s="104"/>
      <c r="C77" s="105"/>
      <c r="D77" s="105"/>
      <c r="E77" s="106"/>
      <c r="F77" s="90"/>
      <c r="G77" s="108"/>
      <c r="H77" s="90"/>
      <c r="I77" s="92"/>
      <c r="J77" s="93"/>
      <c r="K77" s="92"/>
      <c r="L77" s="93"/>
      <c r="M77" s="90"/>
    </row>
    <row r="78" spans="2:13">
      <c r="B78" s="23"/>
      <c r="C78" s="24"/>
      <c r="D78" s="24"/>
      <c r="E78" s="25"/>
      <c r="F78" s="93"/>
      <c r="G78" s="108"/>
      <c r="H78" s="90"/>
      <c r="I78" s="92"/>
      <c r="J78" s="93"/>
      <c r="K78" s="92"/>
      <c r="L78" s="93"/>
      <c r="M78" s="90"/>
    </row>
    <row r="79" spans="2:13">
      <c r="B79" s="23"/>
      <c r="C79" s="24"/>
      <c r="D79" s="24"/>
      <c r="E79" s="25"/>
      <c r="F79" s="93"/>
      <c r="G79" s="108"/>
      <c r="H79" s="90"/>
      <c r="I79" s="92"/>
      <c r="J79" s="93"/>
      <c r="K79" s="92"/>
      <c r="L79" s="93"/>
      <c r="M79" s="90"/>
    </row>
    <row r="80" spans="2:13">
      <c r="B80" s="23"/>
      <c r="C80" s="24"/>
      <c r="D80" s="24"/>
      <c r="E80" s="25"/>
      <c r="F80" s="93"/>
      <c r="G80" s="108"/>
      <c r="H80" s="90"/>
      <c r="I80" s="92"/>
      <c r="J80" s="93"/>
      <c r="K80" s="92"/>
      <c r="L80" s="93"/>
      <c r="M80" s="90"/>
    </row>
    <row r="81" spans="2:13">
      <c r="B81" s="23"/>
      <c r="C81" s="24"/>
      <c r="D81" s="24"/>
      <c r="E81" s="25"/>
      <c r="F81" s="93"/>
      <c r="G81" s="108"/>
      <c r="H81" s="90"/>
      <c r="I81" s="92"/>
      <c r="J81" s="93"/>
      <c r="K81" s="92"/>
      <c r="L81" s="93"/>
      <c r="M81" s="90"/>
    </row>
    <row r="82" spans="2:13">
      <c r="B82" s="23"/>
      <c r="C82" s="24"/>
      <c r="D82" s="24"/>
      <c r="E82" s="25"/>
      <c r="F82" s="93"/>
      <c r="G82" s="108"/>
      <c r="H82" s="90"/>
      <c r="I82" s="92"/>
      <c r="J82" s="93"/>
      <c r="K82" s="92"/>
      <c r="L82" s="93"/>
      <c r="M82" s="90"/>
    </row>
    <row r="83" spans="2:13">
      <c r="B83" s="23"/>
      <c r="C83" s="24"/>
      <c r="D83" s="24"/>
      <c r="E83" s="25"/>
      <c r="F83" s="93"/>
      <c r="G83" s="108"/>
      <c r="H83" s="90"/>
      <c r="I83" s="92"/>
      <c r="J83" s="93"/>
      <c r="K83" s="92"/>
      <c r="L83" s="93"/>
      <c r="M83" s="90"/>
    </row>
    <row r="84" spans="2:13">
      <c r="B84" s="104"/>
      <c r="C84" s="107"/>
      <c r="D84" s="107"/>
      <c r="E84" s="106"/>
      <c r="F84" s="93"/>
      <c r="G84" s="108"/>
      <c r="H84" s="90"/>
      <c r="I84" s="92"/>
      <c r="J84" s="93"/>
      <c r="K84" s="92"/>
      <c r="L84" s="93"/>
      <c r="M84" s="90"/>
    </row>
    <row r="85" spans="2:13">
      <c r="B85" s="26"/>
      <c r="C85" s="27"/>
      <c r="D85" s="27"/>
      <c r="E85" s="28"/>
      <c r="F85" s="93"/>
      <c r="G85" s="108"/>
      <c r="H85" s="90"/>
      <c r="I85" s="92"/>
      <c r="J85" s="93"/>
      <c r="K85" s="92"/>
      <c r="L85" s="93"/>
      <c r="M85" s="90"/>
    </row>
    <row r="86" spans="2:13">
      <c r="B86" s="26"/>
      <c r="C86" s="27"/>
      <c r="D86" s="27"/>
      <c r="E86" s="28"/>
      <c r="F86" s="93"/>
      <c r="G86" s="108"/>
      <c r="H86" s="90"/>
      <c r="I86" s="92"/>
      <c r="J86" s="93"/>
      <c r="K86" s="92"/>
      <c r="L86" s="93"/>
      <c r="M86" s="90"/>
    </row>
    <row r="87" spans="2:13">
      <c r="B87" s="26"/>
      <c r="C87" s="27"/>
      <c r="D87" s="27"/>
      <c r="E87" s="28"/>
      <c r="F87" s="93"/>
      <c r="G87" s="108"/>
      <c r="H87" s="90"/>
      <c r="I87" s="92"/>
      <c r="J87" s="93"/>
      <c r="K87" s="92"/>
      <c r="L87" s="93"/>
      <c r="M87" s="90"/>
    </row>
    <row r="88" spans="2:13">
      <c r="B88" s="26"/>
      <c r="C88" s="27"/>
      <c r="D88" s="27"/>
      <c r="E88" s="28"/>
      <c r="F88" s="93"/>
      <c r="G88" s="108"/>
      <c r="H88" s="90"/>
      <c r="I88" s="92"/>
      <c r="J88" s="93"/>
      <c r="K88" s="92"/>
      <c r="L88" s="93"/>
      <c r="M88" s="90"/>
    </row>
    <row r="89" spans="2:13">
      <c r="B89" s="23"/>
      <c r="C89" s="24"/>
      <c r="D89" s="24"/>
      <c r="E89" s="25"/>
      <c r="F89" s="93"/>
      <c r="G89" s="108"/>
      <c r="H89" s="90"/>
      <c r="I89" s="92"/>
      <c r="J89" s="93"/>
      <c r="K89" s="92"/>
      <c r="L89" s="93"/>
      <c r="M89" s="90"/>
    </row>
    <row r="90" spans="2:13">
      <c r="B90" s="23"/>
      <c r="C90" s="24"/>
      <c r="D90" s="24"/>
      <c r="E90" s="25"/>
      <c r="F90" s="93"/>
      <c r="G90" s="108"/>
      <c r="H90" s="90"/>
      <c r="I90" s="92"/>
      <c r="J90" s="93"/>
      <c r="K90" s="92"/>
      <c r="L90" s="93"/>
      <c r="M90" s="90"/>
    </row>
    <row r="91" spans="2:13">
      <c r="B91" s="104"/>
      <c r="C91" s="103"/>
      <c r="D91" s="112"/>
      <c r="E91" s="106"/>
      <c r="F91" s="93"/>
      <c r="G91" s="108"/>
      <c r="H91" s="90"/>
      <c r="I91" s="92"/>
      <c r="J91" s="93"/>
      <c r="K91" s="92"/>
      <c r="L91" s="93"/>
      <c r="M91" s="90"/>
    </row>
    <row r="92" spans="2:13">
      <c r="B92" s="104"/>
      <c r="C92" s="103"/>
      <c r="D92" s="112"/>
      <c r="E92" s="106"/>
      <c r="F92" s="93"/>
      <c r="G92" s="108"/>
      <c r="H92" s="90"/>
      <c r="I92" s="92"/>
      <c r="J92" s="93"/>
      <c r="K92" s="92"/>
      <c r="L92" s="93"/>
      <c r="M92" s="90"/>
    </row>
    <row r="93" spans="2:13">
      <c r="B93" s="113"/>
      <c r="C93" s="27"/>
      <c r="D93" s="110"/>
      <c r="E93" s="111"/>
      <c r="F93" s="93"/>
      <c r="G93" s="108"/>
      <c r="H93" s="90"/>
      <c r="I93" s="92"/>
      <c r="J93" s="93"/>
      <c r="K93" s="92"/>
      <c r="L93" s="93"/>
      <c r="M93" s="90"/>
    </row>
    <row r="94" spans="2:13">
      <c r="B94" s="26"/>
      <c r="C94" s="27"/>
      <c r="D94" s="27"/>
      <c r="E94" s="28"/>
      <c r="F94" s="93"/>
      <c r="G94" s="90"/>
      <c r="H94" s="90"/>
      <c r="I94" s="92"/>
      <c r="J94" s="93"/>
      <c r="K94" s="92"/>
      <c r="L94" s="93"/>
      <c r="M94" s="90"/>
    </row>
    <row r="95" spans="2:13">
      <c r="B95" s="26"/>
      <c r="C95" s="27"/>
      <c r="D95" s="27"/>
      <c r="E95" s="28"/>
      <c r="F95" s="93"/>
      <c r="G95" s="90"/>
      <c r="H95" s="90"/>
      <c r="I95" s="92"/>
      <c r="J95" s="93"/>
      <c r="K95" s="92"/>
      <c r="L95" s="93"/>
      <c r="M95" s="90"/>
    </row>
    <row r="96" spans="2:13">
      <c r="B96" s="26"/>
      <c r="C96" s="27"/>
      <c r="D96" s="27"/>
      <c r="E96" s="28"/>
      <c r="F96" s="93"/>
      <c r="G96" s="90"/>
      <c r="H96" s="90"/>
      <c r="I96" s="92"/>
      <c r="J96" s="93"/>
      <c r="K96" s="92"/>
      <c r="L96" s="93"/>
      <c r="M96" s="90"/>
    </row>
    <row r="97" spans="2:13">
      <c r="B97" s="26"/>
      <c r="C97" s="27"/>
      <c r="D97" s="27"/>
      <c r="E97" s="28"/>
      <c r="F97" s="93"/>
      <c r="G97" s="90"/>
      <c r="H97" s="90"/>
      <c r="I97" s="92"/>
      <c r="J97" s="93"/>
      <c r="K97" s="92"/>
      <c r="L97" s="93"/>
      <c r="M97" s="90"/>
    </row>
    <row r="98" spans="2:13">
      <c r="B98" s="26"/>
      <c r="C98" s="27"/>
      <c r="D98" s="27"/>
      <c r="E98" s="28"/>
      <c r="F98" s="93"/>
      <c r="G98" s="90"/>
      <c r="H98" s="90"/>
      <c r="I98" s="92"/>
      <c r="J98" s="93"/>
      <c r="K98" s="92"/>
      <c r="L98" s="93"/>
      <c r="M98" s="90"/>
    </row>
    <row r="99" spans="2:13">
      <c r="B99" s="23"/>
      <c r="C99" s="24"/>
      <c r="D99" s="24"/>
      <c r="E99" s="25"/>
      <c r="F99" s="93"/>
      <c r="G99" s="90"/>
      <c r="H99" s="90"/>
      <c r="I99" s="92"/>
      <c r="J99" s="93"/>
      <c r="K99" s="92"/>
      <c r="L99" s="93"/>
      <c r="M99" s="90"/>
    </row>
    <row r="100" spans="2:13">
      <c r="B100" s="26"/>
      <c r="C100" s="27"/>
      <c r="D100" s="27"/>
      <c r="E100" s="28"/>
      <c r="F100" s="93"/>
      <c r="G100" s="90"/>
      <c r="H100" s="90"/>
      <c r="I100" s="92"/>
      <c r="J100" s="93"/>
      <c r="K100" s="92"/>
      <c r="L100" s="93"/>
      <c r="M100" s="90"/>
    </row>
  </sheetData>
  <mergeCells count="81"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  <mergeCell ref="I8:J8"/>
    <mergeCell ref="K8:L8"/>
    <mergeCell ref="I9:J9"/>
    <mergeCell ref="K9:L9"/>
    <mergeCell ref="I7:J7"/>
    <mergeCell ref="K7:L7"/>
    <mergeCell ref="I10:J10"/>
    <mergeCell ref="K10:L10"/>
    <mergeCell ref="I11:J11"/>
    <mergeCell ref="K11:L11"/>
    <mergeCell ref="I12:J12"/>
    <mergeCell ref="K12:L12"/>
    <mergeCell ref="I13:J13"/>
    <mergeCell ref="K13:L13"/>
    <mergeCell ref="I14:J14"/>
    <mergeCell ref="K14:L14"/>
    <mergeCell ref="I15:J15"/>
    <mergeCell ref="K15:L15"/>
    <mergeCell ref="I16:J16"/>
    <mergeCell ref="K16:L16"/>
    <mergeCell ref="I17:J17"/>
    <mergeCell ref="K17:L17"/>
    <mergeCell ref="I18:J18"/>
    <mergeCell ref="K18:L18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30:J30"/>
    <mergeCell ref="K30:L30"/>
    <mergeCell ref="I31:J31"/>
    <mergeCell ref="K31:L31"/>
    <mergeCell ref="I32:J32"/>
    <mergeCell ref="K32:L32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</mergeCells>
  <pageMargins left="0.53" right="0.2" top="0.75" bottom="0.75" header="0.3" footer="0.3"/>
  <pageSetup paperSize="9" orientation="portrait" verticalDpi="0" r:id="rId1"/>
  <drawing r:id="rId2"/>
  <legacyDrawing r:id="rId3"/>
</worksheet>
</file>

<file path=xl/worksheets/sheet25.xml><?xml version="1.0" encoding="utf-8"?>
<worksheet xmlns="http://schemas.openxmlformats.org/spreadsheetml/2006/main" xmlns:r="http://schemas.openxmlformats.org/officeDocument/2006/relationships">
  <sheetPr codeName="Sheet23"/>
  <dimension ref="A1:Q100"/>
  <sheetViews>
    <sheetView topLeftCell="B1" workbookViewId="0">
      <selection activeCell="I16" sqref="I16:J16"/>
    </sheetView>
  </sheetViews>
  <sheetFormatPr defaultRowHeight="15"/>
  <cols>
    <col min="1" max="1" width="2.7109375" customWidth="1"/>
    <col min="2" max="2" width="7.42578125" customWidth="1"/>
    <col min="3" max="3" width="7.42578125" hidden="1" customWidth="1"/>
    <col min="4" max="4" width="32.5703125" customWidth="1"/>
    <col min="5" max="5" width="5.140625" bestFit="1" customWidth="1"/>
    <col min="6" max="6" width="7" customWidth="1"/>
    <col min="7" max="7" width="6.5703125" bestFit="1" customWidth="1"/>
    <col min="8" max="8" width="4.28515625" customWidth="1"/>
    <col min="9" max="9" width="5.42578125" customWidth="1"/>
    <col min="10" max="10" width="19.140625" customWidth="1"/>
    <col min="11" max="11" width="7.28515625" customWidth="1"/>
    <col min="12" max="12" width="4.14062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36">
      <c r="A4" s="773" t="s">
        <v>1</v>
      </c>
      <c r="B4" s="774"/>
      <c r="C4" s="137"/>
      <c r="D4" s="17" t="s">
        <v>626</v>
      </c>
      <c r="E4" s="775" t="s">
        <v>5</v>
      </c>
      <c r="F4" s="778" t="s">
        <v>14</v>
      </c>
      <c r="G4" s="778" t="s">
        <v>15</v>
      </c>
      <c r="H4" s="778" t="s">
        <v>16</v>
      </c>
      <c r="I4" s="18" t="s">
        <v>11</v>
      </c>
      <c r="J4" s="138">
        <v>43206</v>
      </c>
      <c r="K4" s="18" t="s">
        <v>13</v>
      </c>
      <c r="L4" s="781">
        <v>43207</v>
      </c>
      <c r="M4" s="782"/>
    </row>
    <row r="5" spans="1:17" ht="13.7" customHeight="1">
      <c r="A5" s="775" t="s">
        <v>2</v>
      </c>
      <c r="B5" s="783" t="s">
        <v>3</v>
      </c>
      <c r="C5" s="785" t="s">
        <v>4</v>
      </c>
      <c r="D5" s="775" t="s">
        <v>20</v>
      </c>
      <c r="E5" s="776"/>
      <c r="F5" s="779"/>
      <c r="G5" s="779"/>
      <c r="H5" s="779"/>
      <c r="I5" s="787" t="s">
        <v>6</v>
      </c>
      <c r="J5" s="788"/>
      <c r="K5" s="788" t="s">
        <v>12</v>
      </c>
      <c r="L5" s="789"/>
      <c r="M5" s="775" t="s">
        <v>10</v>
      </c>
    </row>
    <row r="6" spans="1:17" ht="13.7" customHeight="1">
      <c r="A6" s="777"/>
      <c r="B6" s="784"/>
      <c r="C6" s="786"/>
      <c r="D6" s="777"/>
      <c r="E6" s="777"/>
      <c r="F6" s="780"/>
      <c r="G6" s="780"/>
      <c r="H6" s="780"/>
      <c r="I6" s="790" t="s">
        <v>18</v>
      </c>
      <c r="J6" s="791"/>
      <c r="K6" s="791"/>
      <c r="L6" s="792"/>
      <c r="M6" s="777"/>
    </row>
    <row r="7" spans="1:17" ht="13.7" customHeight="1">
      <c r="A7" s="19">
        <v>1</v>
      </c>
      <c r="B7" s="69" t="s">
        <v>375</v>
      </c>
      <c r="C7" s="70" t="s">
        <v>376</v>
      </c>
      <c r="D7" s="70" t="s">
        <v>377</v>
      </c>
      <c r="E7" s="71" t="s">
        <v>19</v>
      </c>
      <c r="F7" s="71">
        <v>1</v>
      </c>
      <c r="G7" s="6">
        <v>10</v>
      </c>
      <c r="H7" s="6"/>
      <c r="I7" s="769"/>
      <c r="J7" s="770"/>
      <c r="K7" s="771"/>
      <c r="L7" s="772"/>
      <c r="M7" s="7"/>
    </row>
    <row r="8" spans="1:17" ht="13.7" customHeight="1">
      <c r="A8" s="19">
        <v>2</v>
      </c>
      <c r="B8" s="72" t="s">
        <v>194</v>
      </c>
      <c r="C8" s="73" t="s">
        <v>195</v>
      </c>
      <c r="D8" s="73" t="s">
        <v>196</v>
      </c>
      <c r="E8" s="74" t="s">
        <v>19</v>
      </c>
      <c r="F8" s="5">
        <v>0</v>
      </c>
      <c r="G8" s="6">
        <v>10</v>
      </c>
      <c r="H8" s="6"/>
      <c r="I8" s="769"/>
      <c r="J8" s="770"/>
      <c r="K8" s="771"/>
      <c r="L8" s="772"/>
      <c r="M8" s="7"/>
      <c r="N8" s="2"/>
    </row>
    <row r="9" spans="1:17" ht="13.7" customHeight="1">
      <c r="A9" s="19">
        <v>3</v>
      </c>
      <c r="B9" s="69" t="s">
        <v>627</v>
      </c>
      <c r="C9" s="70" t="s">
        <v>628</v>
      </c>
      <c r="D9" s="70" t="s">
        <v>629</v>
      </c>
      <c r="E9" s="71" t="s">
        <v>19</v>
      </c>
      <c r="F9" s="5">
        <v>0</v>
      </c>
      <c r="G9" s="6">
        <v>1</v>
      </c>
      <c r="H9" s="6"/>
      <c r="I9" s="769"/>
      <c r="J9" s="770"/>
      <c r="K9" s="771"/>
      <c r="L9" s="772"/>
      <c r="M9" s="7"/>
      <c r="N9" s="2"/>
    </row>
    <row r="10" spans="1:17" ht="13.7" customHeight="1">
      <c r="A10" s="19">
        <v>4</v>
      </c>
      <c r="B10" s="72" t="s">
        <v>137</v>
      </c>
      <c r="C10" s="73" t="s">
        <v>138</v>
      </c>
      <c r="D10" s="73" t="s">
        <v>139</v>
      </c>
      <c r="E10" s="74" t="s">
        <v>19</v>
      </c>
      <c r="F10" s="5">
        <v>2</v>
      </c>
      <c r="G10" s="6">
        <v>3</v>
      </c>
      <c r="H10" s="6"/>
      <c r="I10" s="769"/>
      <c r="J10" s="770"/>
      <c r="K10" s="771"/>
      <c r="L10" s="772"/>
      <c r="M10" s="7"/>
    </row>
    <row r="11" spans="1:17" ht="13.7" customHeight="1">
      <c r="A11" s="19">
        <v>5</v>
      </c>
      <c r="B11" s="72" t="s">
        <v>170</v>
      </c>
      <c r="C11" s="73" t="s">
        <v>171</v>
      </c>
      <c r="D11" s="73" t="s">
        <v>172</v>
      </c>
      <c r="E11" s="74" t="s">
        <v>19</v>
      </c>
      <c r="F11" s="5">
        <v>0</v>
      </c>
      <c r="G11" s="6">
        <v>3</v>
      </c>
      <c r="H11" s="6"/>
      <c r="I11" s="769"/>
      <c r="J11" s="770"/>
      <c r="K11" s="771"/>
      <c r="L11" s="772"/>
      <c r="M11" s="7"/>
    </row>
    <row r="12" spans="1:17" ht="13.7" customHeight="1">
      <c r="A12" s="19">
        <v>6</v>
      </c>
      <c r="B12" s="72" t="s">
        <v>24</v>
      </c>
      <c r="C12" s="73" t="s">
        <v>25</v>
      </c>
      <c r="D12" s="73" t="s">
        <v>26</v>
      </c>
      <c r="E12" s="74" t="s">
        <v>19</v>
      </c>
      <c r="F12" s="5">
        <v>0</v>
      </c>
      <c r="G12" s="6">
        <v>0</v>
      </c>
      <c r="H12" s="6"/>
      <c r="I12" s="769"/>
      <c r="J12" s="770"/>
      <c r="K12" s="771"/>
      <c r="L12" s="772"/>
      <c r="M12" s="7"/>
    </row>
    <row r="13" spans="1:17" ht="13.7" customHeight="1">
      <c r="A13" s="19">
        <v>7</v>
      </c>
      <c r="B13" s="72" t="s">
        <v>291</v>
      </c>
      <c r="C13" s="73" t="s">
        <v>292</v>
      </c>
      <c r="D13" s="73" t="s">
        <v>293</v>
      </c>
      <c r="E13" s="74" t="s">
        <v>19</v>
      </c>
      <c r="F13" s="5">
        <v>1</v>
      </c>
      <c r="G13" s="6">
        <v>1</v>
      </c>
      <c r="H13" s="6"/>
      <c r="I13" s="769"/>
      <c r="J13" s="770"/>
      <c r="K13" s="771"/>
      <c r="L13" s="772"/>
      <c r="M13" s="7"/>
    </row>
    <row r="14" spans="1:17" ht="13.7" customHeight="1">
      <c r="A14" s="19">
        <v>8</v>
      </c>
      <c r="B14" s="72" t="s">
        <v>33</v>
      </c>
      <c r="C14" s="73" t="s">
        <v>34</v>
      </c>
      <c r="D14" s="73" t="s">
        <v>35</v>
      </c>
      <c r="E14" s="74" t="s">
        <v>19</v>
      </c>
      <c r="F14" s="5">
        <v>2</v>
      </c>
      <c r="G14" s="6">
        <v>3</v>
      </c>
      <c r="H14" s="6"/>
      <c r="I14" s="769"/>
      <c r="J14" s="770"/>
      <c r="K14" s="771"/>
      <c r="L14" s="772"/>
      <c r="M14" s="7"/>
    </row>
    <row r="15" spans="1:17" ht="13.7" customHeight="1">
      <c r="A15" s="19">
        <v>9</v>
      </c>
      <c r="B15" s="72" t="s">
        <v>173</v>
      </c>
      <c r="C15" s="73" t="s">
        <v>174</v>
      </c>
      <c r="D15" s="73" t="s">
        <v>175</v>
      </c>
      <c r="E15" s="74" t="s">
        <v>146</v>
      </c>
      <c r="F15" s="5">
        <v>1</v>
      </c>
      <c r="G15" s="6">
        <v>5</v>
      </c>
      <c r="H15" s="6"/>
      <c r="I15" s="769"/>
      <c r="J15" s="770"/>
      <c r="K15" s="771"/>
      <c r="L15" s="772"/>
      <c r="M15" s="7"/>
      <c r="O15" t="s">
        <v>17</v>
      </c>
    </row>
    <row r="16" spans="1:17" ht="13.7" customHeight="1">
      <c r="A16" s="19">
        <v>10</v>
      </c>
      <c r="B16" s="72" t="s">
        <v>176</v>
      </c>
      <c r="C16" s="73" t="s">
        <v>177</v>
      </c>
      <c r="D16" s="73" t="s">
        <v>178</v>
      </c>
      <c r="E16" s="74" t="s">
        <v>146</v>
      </c>
      <c r="F16" s="5">
        <v>0</v>
      </c>
      <c r="G16" s="6">
        <v>5</v>
      </c>
      <c r="H16" s="6"/>
      <c r="I16" s="769"/>
      <c r="J16" s="770"/>
      <c r="K16" s="771"/>
      <c r="L16" s="772"/>
      <c r="M16" s="7"/>
    </row>
    <row r="17" spans="1:13" ht="13.7" customHeight="1">
      <c r="A17" s="19">
        <v>11</v>
      </c>
      <c r="B17" s="72" t="s">
        <v>30</v>
      </c>
      <c r="C17" s="73" t="s">
        <v>31</v>
      </c>
      <c r="D17" s="73" t="s">
        <v>32</v>
      </c>
      <c r="E17" s="74" t="s">
        <v>19</v>
      </c>
      <c r="F17" s="5">
        <v>0</v>
      </c>
      <c r="G17" s="6">
        <v>2</v>
      </c>
      <c r="H17" s="6"/>
      <c r="I17" s="769"/>
      <c r="J17" s="770"/>
      <c r="K17" s="771"/>
      <c r="L17" s="772"/>
      <c r="M17" s="7"/>
    </row>
    <row r="18" spans="1:13" ht="13.7" customHeight="1">
      <c r="A18" s="19">
        <v>12</v>
      </c>
      <c r="B18" s="72" t="s">
        <v>116</v>
      </c>
      <c r="C18" s="73" t="s">
        <v>117</v>
      </c>
      <c r="D18" s="73" t="s">
        <v>118</v>
      </c>
      <c r="E18" s="74" t="s">
        <v>19</v>
      </c>
      <c r="F18" s="5">
        <v>0</v>
      </c>
      <c r="G18" s="6">
        <v>3</v>
      </c>
      <c r="H18" s="6"/>
      <c r="I18" s="769"/>
      <c r="J18" s="770"/>
      <c r="K18" s="771"/>
      <c r="L18" s="772"/>
      <c r="M18" s="7"/>
    </row>
    <row r="19" spans="1:13" ht="13.7" customHeight="1">
      <c r="A19" s="19">
        <v>13</v>
      </c>
      <c r="B19" s="72" t="s">
        <v>156</v>
      </c>
      <c r="C19" s="73" t="s">
        <v>157</v>
      </c>
      <c r="D19" s="73" t="s">
        <v>158</v>
      </c>
      <c r="E19" s="74" t="s">
        <v>159</v>
      </c>
      <c r="F19" s="5">
        <v>5</v>
      </c>
      <c r="G19" s="6">
        <v>15</v>
      </c>
      <c r="H19" s="6"/>
      <c r="I19" s="769"/>
      <c r="J19" s="770"/>
      <c r="K19" s="771"/>
      <c r="L19" s="772"/>
      <c r="M19" s="7"/>
    </row>
    <row r="20" spans="1:13" ht="13.7" customHeight="1">
      <c r="A20" s="19">
        <v>14</v>
      </c>
      <c r="B20" s="72" t="s">
        <v>275</v>
      </c>
      <c r="C20" s="73" t="s">
        <v>276</v>
      </c>
      <c r="D20" s="73" t="s">
        <v>277</v>
      </c>
      <c r="E20" s="74" t="s">
        <v>19</v>
      </c>
      <c r="F20" s="5">
        <v>0</v>
      </c>
      <c r="G20" s="6">
        <v>1</v>
      </c>
      <c r="H20" s="6"/>
      <c r="I20" s="769"/>
      <c r="J20" s="770"/>
      <c r="K20" s="771"/>
      <c r="L20" s="772"/>
      <c r="M20" s="7"/>
    </row>
    <row r="21" spans="1:13" ht="13.7" customHeight="1">
      <c r="A21" s="19">
        <v>15</v>
      </c>
      <c r="B21" s="72" t="s">
        <v>45</v>
      </c>
      <c r="C21" s="73" t="s">
        <v>46</v>
      </c>
      <c r="D21" s="73" t="s">
        <v>47</v>
      </c>
      <c r="E21" s="74" t="s">
        <v>19</v>
      </c>
      <c r="F21" s="5">
        <v>0</v>
      </c>
      <c r="G21" s="6">
        <v>15</v>
      </c>
      <c r="H21" s="6"/>
      <c r="I21" s="769"/>
      <c r="J21" s="770"/>
      <c r="K21" s="135"/>
      <c r="L21" s="136"/>
      <c r="M21" s="7"/>
    </row>
    <row r="22" spans="1:13" ht="13.7" customHeight="1">
      <c r="A22" s="19">
        <v>16</v>
      </c>
      <c r="B22" s="72" t="s">
        <v>365</v>
      </c>
      <c r="C22" s="73" t="s">
        <v>366</v>
      </c>
      <c r="D22" s="73" t="s">
        <v>367</v>
      </c>
      <c r="E22" s="74" t="s">
        <v>19</v>
      </c>
      <c r="F22" s="5" t="s">
        <v>81</v>
      </c>
      <c r="G22" s="6">
        <v>1</v>
      </c>
      <c r="H22" s="6"/>
      <c r="I22" s="769">
        <v>1</v>
      </c>
      <c r="J22" s="770"/>
      <c r="K22" s="135"/>
      <c r="L22" s="136"/>
      <c r="M22" s="7"/>
    </row>
    <row r="23" spans="1:13" ht="13.7" customHeight="1">
      <c r="A23" s="19">
        <v>17</v>
      </c>
      <c r="B23" s="72" t="s">
        <v>153</v>
      </c>
      <c r="C23" s="73" t="s">
        <v>154</v>
      </c>
      <c r="D23" s="73" t="s">
        <v>155</v>
      </c>
      <c r="E23" s="74" t="s">
        <v>19</v>
      </c>
      <c r="F23" s="5" t="s">
        <v>345</v>
      </c>
      <c r="G23" s="6">
        <v>1</v>
      </c>
      <c r="H23" s="6"/>
      <c r="I23" s="769"/>
      <c r="J23" s="770"/>
      <c r="K23" s="135"/>
      <c r="L23" s="136"/>
      <c r="M23" s="7"/>
    </row>
    <row r="24" spans="1:13" ht="13.7" customHeight="1">
      <c r="A24" s="19">
        <v>18</v>
      </c>
      <c r="B24" s="72" t="s">
        <v>231</v>
      </c>
      <c r="C24" s="73" t="s">
        <v>232</v>
      </c>
      <c r="D24" s="73" t="s">
        <v>233</v>
      </c>
      <c r="E24" s="74" t="s">
        <v>19</v>
      </c>
      <c r="F24" s="5">
        <v>1</v>
      </c>
      <c r="G24" s="6">
        <v>2</v>
      </c>
      <c r="H24" s="6"/>
      <c r="I24" s="769"/>
      <c r="J24" s="770"/>
      <c r="K24" s="135"/>
      <c r="L24" s="136"/>
      <c r="M24" s="7"/>
    </row>
    <row r="25" spans="1:13" ht="13.7" customHeight="1">
      <c r="A25" s="19">
        <v>19</v>
      </c>
      <c r="B25" s="72" t="s">
        <v>381</v>
      </c>
      <c r="C25" s="73" t="s">
        <v>382</v>
      </c>
      <c r="D25" s="73" t="s">
        <v>383</v>
      </c>
      <c r="E25" s="74" t="s">
        <v>19</v>
      </c>
      <c r="F25" s="5" t="s">
        <v>345</v>
      </c>
      <c r="G25" s="6">
        <v>1</v>
      </c>
      <c r="H25" s="6"/>
      <c r="I25" s="769"/>
      <c r="J25" s="770"/>
      <c r="K25" s="135"/>
      <c r="L25" s="136"/>
      <c r="M25" s="7"/>
    </row>
    <row r="26" spans="1:13" ht="13.7" customHeight="1">
      <c r="A26" s="19">
        <v>20</v>
      </c>
      <c r="B26" s="72" t="s">
        <v>228</v>
      </c>
      <c r="C26" s="73" t="s">
        <v>229</v>
      </c>
      <c r="D26" s="73" t="s">
        <v>230</v>
      </c>
      <c r="E26" s="74" t="s">
        <v>19</v>
      </c>
      <c r="F26" s="5" t="s">
        <v>345</v>
      </c>
      <c r="G26" s="6">
        <v>1</v>
      </c>
      <c r="H26" s="6"/>
      <c r="I26" s="769"/>
      <c r="J26" s="770"/>
      <c r="K26" s="135"/>
      <c r="L26" s="136"/>
      <c r="M26" s="7"/>
    </row>
    <row r="27" spans="1:13" ht="13.7" customHeight="1">
      <c r="A27" s="19">
        <v>21</v>
      </c>
      <c r="B27" s="26" t="s">
        <v>401</v>
      </c>
      <c r="C27" s="27" t="s">
        <v>402</v>
      </c>
      <c r="D27" s="27" t="s">
        <v>403</v>
      </c>
      <c r="E27" s="28" t="s">
        <v>73</v>
      </c>
      <c r="F27" s="5">
        <v>0</v>
      </c>
      <c r="G27" s="6">
        <v>5</v>
      </c>
      <c r="H27" s="6"/>
      <c r="I27" s="769">
        <v>1</v>
      </c>
      <c r="J27" s="770"/>
      <c r="K27" s="135"/>
      <c r="L27" s="136"/>
      <c r="M27" s="7"/>
    </row>
    <row r="28" spans="1:13" ht="13.7" customHeight="1">
      <c r="A28" s="19">
        <v>22</v>
      </c>
      <c r="B28" s="26" t="s">
        <v>421</v>
      </c>
      <c r="C28" s="27" t="s">
        <v>422</v>
      </c>
      <c r="D28" s="27" t="s">
        <v>423</v>
      </c>
      <c r="E28" s="28" t="s">
        <v>159</v>
      </c>
      <c r="F28" s="5">
        <v>0</v>
      </c>
      <c r="G28" s="6">
        <v>30</v>
      </c>
      <c r="H28" s="6"/>
      <c r="I28" s="769"/>
      <c r="J28" s="770"/>
      <c r="K28" s="135"/>
      <c r="L28" s="136"/>
      <c r="M28" s="7"/>
    </row>
    <row r="29" spans="1:13" ht="13.7" customHeight="1">
      <c r="A29" s="19">
        <v>23</v>
      </c>
      <c r="B29" s="69" t="s">
        <v>611</v>
      </c>
      <c r="C29" s="70" t="s">
        <v>612</v>
      </c>
      <c r="D29" s="70" t="s">
        <v>613</v>
      </c>
      <c r="E29" s="71" t="s">
        <v>209</v>
      </c>
      <c r="F29" s="5">
        <v>2</v>
      </c>
      <c r="G29" s="6">
        <v>5</v>
      </c>
      <c r="H29" s="6"/>
      <c r="I29" s="769"/>
      <c r="J29" s="770"/>
      <c r="K29" s="771"/>
      <c r="L29" s="772"/>
      <c r="M29" s="7"/>
    </row>
    <row r="30" spans="1:13" ht="13.7" customHeight="1">
      <c r="A30" s="19">
        <v>24</v>
      </c>
      <c r="B30" s="69" t="s">
        <v>341</v>
      </c>
      <c r="C30" s="70" t="s">
        <v>342</v>
      </c>
      <c r="D30" s="70" t="s">
        <v>343</v>
      </c>
      <c r="E30" s="71" t="s">
        <v>19</v>
      </c>
      <c r="F30" s="5" t="s">
        <v>81</v>
      </c>
      <c r="G30" s="59">
        <v>5</v>
      </c>
      <c r="H30" s="6"/>
      <c r="I30" s="769"/>
      <c r="J30" s="770"/>
      <c r="K30" s="771"/>
      <c r="L30" s="772"/>
      <c r="M30" s="7"/>
    </row>
    <row r="31" spans="1:13" ht="13.7" customHeight="1">
      <c r="A31" s="19">
        <v>25</v>
      </c>
      <c r="B31" s="26" t="s">
        <v>630</v>
      </c>
      <c r="C31" s="27" t="s">
        <v>631</v>
      </c>
      <c r="D31" s="27" t="s">
        <v>632</v>
      </c>
      <c r="E31" s="28" t="s">
        <v>209</v>
      </c>
      <c r="F31" s="5">
        <v>0</v>
      </c>
      <c r="G31" s="6">
        <v>10</v>
      </c>
      <c r="H31" s="6"/>
      <c r="I31" s="769"/>
      <c r="J31" s="770"/>
      <c r="K31" s="771"/>
      <c r="L31" s="772"/>
      <c r="M31" s="7"/>
    </row>
    <row r="32" spans="1:13" ht="13.7" customHeight="1">
      <c r="A32" s="19">
        <v>26</v>
      </c>
      <c r="B32" s="26" t="s">
        <v>407</v>
      </c>
      <c r="C32" s="27" t="s">
        <v>408</v>
      </c>
      <c r="D32" s="27" t="s">
        <v>409</v>
      </c>
      <c r="E32" s="28" t="s">
        <v>73</v>
      </c>
      <c r="F32" s="5">
        <v>2</v>
      </c>
      <c r="G32" s="6">
        <v>5</v>
      </c>
      <c r="H32" s="6"/>
      <c r="I32" s="769"/>
      <c r="J32" s="770"/>
      <c r="K32" s="771"/>
      <c r="L32" s="772"/>
      <c r="M32" s="7"/>
    </row>
    <row r="33" spans="1:13" ht="13.7" customHeight="1">
      <c r="A33" s="19">
        <v>27</v>
      </c>
      <c r="B33" s="72" t="s">
        <v>261</v>
      </c>
      <c r="C33" s="73" t="s">
        <v>262</v>
      </c>
      <c r="D33" s="73" t="s">
        <v>263</v>
      </c>
      <c r="E33" s="74" t="s">
        <v>19</v>
      </c>
      <c r="F33" s="5">
        <v>10</v>
      </c>
      <c r="G33" s="6">
        <v>5</v>
      </c>
      <c r="H33" s="6"/>
      <c r="I33" s="769"/>
      <c r="J33" s="770"/>
      <c r="K33" s="771"/>
      <c r="L33" s="772"/>
      <c r="M33" s="7"/>
    </row>
    <row r="34" spans="1:13" ht="13.7" customHeight="1">
      <c r="A34" s="19">
        <v>28</v>
      </c>
      <c r="B34" s="72" t="s">
        <v>633</v>
      </c>
      <c r="C34" s="73" t="s">
        <v>634</v>
      </c>
      <c r="D34" s="73" t="s">
        <v>635</v>
      </c>
      <c r="E34" s="74" t="s">
        <v>19</v>
      </c>
      <c r="F34" s="5">
        <v>0</v>
      </c>
      <c r="G34" s="6" t="s">
        <v>81</v>
      </c>
      <c r="H34" s="6"/>
      <c r="I34" s="769"/>
      <c r="J34" s="770"/>
      <c r="K34" s="771"/>
      <c r="L34" s="772"/>
      <c r="M34" s="7"/>
    </row>
    <row r="35" spans="1:13" ht="13.7" customHeight="1">
      <c r="A35" s="19">
        <v>29</v>
      </c>
      <c r="B35" s="69" t="s">
        <v>83</v>
      </c>
      <c r="C35" s="68" t="s">
        <v>84</v>
      </c>
      <c r="D35" s="70" t="s">
        <v>393</v>
      </c>
      <c r="E35" s="71" t="s">
        <v>19</v>
      </c>
      <c r="F35" s="5">
        <v>3</v>
      </c>
      <c r="G35" s="6">
        <v>5</v>
      </c>
      <c r="H35" s="6"/>
      <c r="I35" s="769"/>
      <c r="J35" s="770"/>
      <c r="K35" s="771"/>
      <c r="L35" s="772"/>
      <c r="M35" s="7"/>
    </row>
    <row r="36" spans="1:13" ht="13.7" customHeight="1">
      <c r="A36" s="19">
        <v>30</v>
      </c>
      <c r="B36" s="82"/>
      <c r="C36" s="83"/>
      <c r="D36" s="83"/>
      <c r="E36" s="84"/>
      <c r="F36" s="5"/>
      <c r="G36" s="6"/>
      <c r="H36" s="6"/>
      <c r="I36" s="769"/>
      <c r="J36" s="770"/>
      <c r="K36" s="135"/>
      <c r="L36" s="136"/>
      <c r="M36" s="7"/>
    </row>
    <row r="37" spans="1:13" ht="13.7" customHeight="1">
      <c r="A37" s="19">
        <v>31</v>
      </c>
      <c r="B37" s="69"/>
      <c r="C37" s="70"/>
      <c r="D37" s="70"/>
      <c r="E37" s="71"/>
      <c r="F37" s="5"/>
      <c r="G37" s="6"/>
      <c r="H37" s="6"/>
      <c r="I37" s="769"/>
      <c r="J37" s="770"/>
      <c r="K37" s="135"/>
      <c r="L37" s="136"/>
      <c r="M37" s="7"/>
    </row>
    <row r="38" spans="1:13" ht="13.7" customHeight="1">
      <c r="A38" s="19">
        <v>32</v>
      </c>
      <c r="B38" s="26"/>
      <c r="C38" s="27"/>
      <c r="D38" s="27"/>
      <c r="E38" s="28"/>
      <c r="F38" s="5"/>
      <c r="G38" s="6"/>
      <c r="H38" s="6"/>
      <c r="I38" s="769"/>
      <c r="J38" s="770"/>
      <c r="K38" s="135"/>
      <c r="L38" s="136"/>
      <c r="M38" s="7"/>
    </row>
    <row r="39" spans="1:13" ht="13.7" customHeight="1">
      <c r="A39" s="19">
        <v>33</v>
      </c>
      <c r="B39" s="26"/>
      <c r="C39" s="27"/>
      <c r="D39" s="27"/>
      <c r="E39" s="28"/>
      <c r="F39" s="5"/>
      <c r="G39" s="6"/>
      <c r="H39" s="6"/>
      <c r="I39" s="769"/>
      <c r="J39" s="770"/>
      <c r="K39" s="135"/>
      <c r="L39" s="136"/>
      <c r="M39" s="7"/>
    </row>
    <row r="40" spans="1:13" ht="13.7" customHeight="1">
      <c r="A40" s="19">
        <v>34</v>
      </c>
      <c r="B40" s="69"/>
      <c r="C40" s="70"/>
      <c r="D40" s="70"/>
      <c r="E40" s="71"/>
      <c r="F40" s="5"/>
      <c r="G40" s="6"/>
      <c r="H40" s="6"/>
      <c r="I40" s="769"/>
      <c r="J40" s="770"/>
      <c r="K40" s="135"/>
      <c r="L40" s="136"/>
      <c r="M40" s="7"/>
    </row>
    <row r="41" spans="1:13" ht="13.7" customHeight="1">
      <c r="A41" s="19">
        <v>35</v>
      </c>
      <c r="B41" s="26"/>
      <c r="C41" s="27"/>
      <c r="D41" s="27"/>
      <c r="E41" s="28"/>
      <c r="F41" s="5"/>
      <c r="G41" s="6"/>
      <c r="H41" s="6"/>
      <c r="I41" s="769"/>
      <c r="J41" s="770"/>
      <c r="K41" s="135"/>
      <c r="L41" s="136"/>
      <c r="M41" s="7"/>
    </row>
    <row r="42" spans="1:13" ht="13.7" customHeight="1">
      <c r="A42" s="19">
        <v>36</v>
      </c>
      <c r="B42" s="82"/>
      <c r="C42" s="83"/>
      <c r="D42" s="83"/>
      <c r="E42" s="84"/>
      <c r="F42" s="5"/>
      <c r="G42" s="6"/>
      <c r="H42" s="6"/>
      <c r="I42" s="769"/>
      <c r="J42" s="770"/>
      <c r="K42" s="135"/>
      <c r="L42" s="136"/>
      <c r="M42" s="7"/>
    </row>
    <row r="43" spans="1:13" ht="13.7" customHeight="1">
      <c r="A43" s="19">
        <v>37</v>
      </c>
      <c r="B43" s="82"/>
      <c r="C43" s="83"/>
      <c r="D43" s="83"/>
      <c r="E43" s="84"/>
      <c r="F43" s="5"/>
      <c r="G43" s="6"/>
      <c r="H43" s="6"/>
      <c r="I43" s="769"/>
      <c r="J43" s="770"/>
      <c r="K43" s="135"/>
      <c r="L43" s="136"/>
      <c r="M43" s="7"/>
    </row>
    <row r="44" spans="1:13" ht="13.7" customHeight="1">
      <c r="A44" s="19">
        <v>38</v>
      </c>
      <c r="B44" s="82"/>
      <c r="C44" s="83"/>
      <c r="D44" s="83"/>
      <c r="E44" s="84"/>
      <c r="F44" s="5"/>
      <c r="G44" s="6"/>
      <c r="H44" s="6"/>
      <c r="I44" s="769"/>
      <c r="J44" s="770"/>
      <c r="K44" s="135"/>
      <c r="L44" s="136"/>
      <c r="M44" s="7"/>
    </row>
    <row r="45" spans="1:13" ht="13.7" customHeight="1">
      <c r="A45" s="19">
        <v>39</v>
      </c>
      <c r="B45" s="82"/>
      <c r="C45" s="83"/>
      <c r="D45" s="83"/>
      <c r="E45" s="84"/>
      <c r="F45" s="5"/>
      <c r="G45" s="6"/>
      <c r="H45" s="6"/>
      <c r="I45" s="769"/>
      <c r="J45" s="770"/>
      <c r="K45" s="135"/>
      <c r="L45" s="136"/>
      <c r="M45" s="7"/>
    </row>
    <row r="46" spans="1:13" ht="13.7" customHeight="1">
      <c r="A46" s="19">
        <v>40</v>
      </c>
      <c r="B46" s="82"/>
      <c r="C46" s="83"/>
      <c r="D46" s="83"/>
      <c r="E46" s="84"/>
      <c r="F46" s="5"/>
      <c r="G46" s="6"/>
      <c r="H46" s="6"/>
      <c r="I46" s="769"/>
      <c r="J46" s="770"/>
      <c r="K46" s="135"/>
      <c r="L46" s="136"/>
      <c r="M46" s="7"/>
    </row>
    <row r="47" spans="1:13" ht="13.7" customHeight="1">
      <c r="A47" s="19">
        <v>41</v>
      </c>
      <c r="B47" s="82"/>
      <c r="C47" s="83"/>
      <c r="D47" s="83"/>
      <c r="E47" s="84"/>
      <c r="F47" s="5"/>
      <c r="G47" s="6"/>
      <c r="H47" s="6"/>
      <c r="I47" s="769"/>
      <c r="J47" s="770"/>
      <c r="K47" s="135"/>
      <c r="L47" s="136"/>
      <c r="M47" s="7"/>
    </row>
    <row r="48" spans="1:13" ht="13.7" customHeight="1">
      <c r="A48" s="19">
        <v>42</v>
      </c>
      <c r="B48" s="82"/>
      <c r="C48" s="83"/>
      <c r="D48" s="83"/>
      <c r="E48" s="84"/>
      <c r="F48" s="5"/>
      <c r="G48" s="6"/>
      <c r="H48" s="6"/>
      <c r="I48" s="769"/>
      <c r="J48" s="770"/>
      <c r="K48" s="135"/>
      <c r="L48" s="136"/>
      <c r="M48" s="7"/>
    </row>
    <row r="49" spans="1:13" ht="13.7" customHeight="1">
      <c r="A49" s="19">
        <v>43</v>
      </c>
      <c r="B49" s="82"/>
      <c r="C49" s="83"/>
      <c r="D49" s="83"/>
      <c r="E49" s="84"/>
      <c r="F49" s="5"/>
      <c r="G49" s="6"/>
      <c r="H49" s="6"/>
      <c r="I49" s="769"/>
      <c r="J49" s="770"/>
      <c r="K49" s="135"/>
      <c r="L49" s="136"/>
      <c r="M49" s="7"/>
    </row>
    <row r="50" spans="1:13" ht="13.7" customHeight="1">
      <c r="A50" s="19">
        <v>44</v>
      </c>
      <c r="B50" s="82"/>
      <c r="C50" s="83"/>
      <c r="D50" s="83"/>
      <c r="E50" s="84"/>
      <c r="F50" s="5"/>
      <c r="G50" s="6"/>
      <c r="H50" s="6"/>
      <c r="I50" s="769"/>
      <c r="J50" s="770"/>
      <c r="K50" s="135"/>
      <c r="L50" s="136"/>
      <c r="M50" s="7"/>
    </row>
    <row r="51" spans="1:13" ht="13.7" customHeight="1">
      <c r="A51" s="19">
        <v>45</v>
      </c>
      <c r="B51" s="82"/>
      <c r="C51" s="83"/>
      <c r="D51" s="83"/>
      <c r="E51" s="84"/>
      <c r="F51" s="5"/>
      <c r="G51" s="6"/>
      <c r="H51" s="6"/>
      <c r="I51" s="769"/>
      <c r="J51" s="770"/>
      <c r="K51" s="135"/>
      <c r="L51" s="136"/>
      <c r="M51" s="7"/>
    </row>
    <row r="52" spans="1:13">
      <c r="B52" s="82"/>
      <c r="C52" s="83"/>
      <c r="D52" s="83"/>
      <c r="E52" s="84"/>
      <c r="F52" s="90"/>
      <c r="G52" s="108"/>
      <c r="H52" s="90"/>
      <c r="I52" s="92"/>
      <c r="J52" s="93"/>
      <c r="K52" s="92"/>
      <c r="L52" s="93"/>
      <c r="M52" s="90"/>
    </row>
    <row r="53" spans="1:13" ht="11.25" customHeight="1">
      <c r="A53" s="11"/>
      <c r="B53" s="82"/>
      <c r="C53" s="83"/>
      <c r="D53" s="83"/>
      <c r="E53" s="84"/>
      <c r="F53" s="91"/>
      <c r="G53" s="109"/>
      <c r="H53" s="90"/>
      <c r="I53" s="92"/>
      <c r="J53" s="94"/>
      <c r="K53" s="95"/>
      <c r="L53" s="93"/>
      <c r="M53" s="90"/>
    </row>
    <row r="54" spans="1:13" ht="14.25" customHeight="1">
      <c r="B54" s="82"/>
      <c r="C54" s="83"/>
      <c r="D54" s="83"/>
      <c r="E54" s="84"/>
      <c r="F54" s="90"/>
      <c r="G54" s="108"/>
      <c r="H54" s="90"/>
      <c r="I54" s="92"/>
      <c r="J54" s="93"/>
      <c r="K54" s="92"/>
      <c r="L54" s="93"/>
      <c r="M54" s="90"/>
    </row>
    <row r="55" spans="1:13" ht="14.25" customHeight="1">
      <c r="B55" s="82"/>
      <c r="C55" s="83"/>
      <c r="D55" s="83"/>
      <c r="E55" s="84"/>
      <c r="F55" s="90"/>
      <c r="G55" s="108"/>
      <c r="H55" s="90"/>
      <c r="I55" s="92"/>
      <c r="J55" s="93"/>
      <c r="K55" s="92"/>
      <c r="L55" s="93"/>
      <c r="M55" s="90"/>
    </row>
    <row r="56" spans="1:13" ht="14.25" customHeight="1">
      <c r="B56" s="82"/>
      <c r="C56" s="83"/>
      <c r="D56" s="83"/>
      <c r="E56" s="84"/>
      <c r="F56" s="90"/>
      <c r="G56" s="108"/>
      <c r="H56" s="90"/>
      <c r="I56" s="92"/>
      <c r="J56" s="93"/>
      <c r="K56" s="92"/>
      <c r="L56" s="93"/>
      <c r="M56" s="90"/>
    </row>
    <row r="57" spans="1:13" ht="14.25" customHeight="1">
      <c r="B57" s="82"/>
      <c r="C57" s="83"/>
      <c r="D57" s="83"/>
      <c r="E57" s="84"/>
      <c r="F57" s="90"/>
      <c r="G57" s="108"/>
      <c r="H57" s="90"/>
      <c r="I57" s="92"/>
      <c r="J57" s="93"/>
      <c r="K57" s="92"/>
      <c r="L57" s="93"/>
      <c r="M57" s="90"/>
    </row>
    <row r="58" spans="1:13" ht="14.25" customHeight="1">
      <c r="B58" s="82"/>
      <c r="C58" s="83"/>
      <c r="D58" s="83"/>
      <c r="E58" s="84"/>
      <c r="F58" s="90"/>
      <c r="G58" s="108"/>
      <c r="H58" s="90"/>
      <c r="I58" s="92"/>
      <c r="J58" s="93"/>
      <c r="K58" s="92"/>
      <c r="L58" s="93"/>
      <c r="M58" s="90"/>
    </row>
    <row r="59" spans="1:13">
      <c r="B59" s="82"/>
      <c r="C59" s="83"/>
      <c r="D59" s="83"/>
      <c r="E59" s="84"/>
      <c r="F59" s="90"/>
      <c r="G59" s="108"/>
      <c r="H59" s="90"/>
      <c r="I59" s="92"/>
      <c r="J59" s="93"/>
      <c r="K59" s="92"/>
      <c r="L59" s="93"/>
      <c r="M59" s="90"/>
    </row>
    <row r="60" spans="1:13">
      <c r="B60" s="82"/>
      <c r="C60" s="83"/>
      <c r="D60" s="83"/>
      <c r="E60" s="84"/>
      <c r="F60" s="90"/>
      <c r="G60" s="108"/>
      <c r="H60" s="90"/>
      <c r="I60" s="92"/>
      <c r="J60" s="93"/>
      <c r="K60" s="92"/>
      <c r="L60" s="93"/>
      <c r="M60" s="90"/>
    </row>
    <row r="61" spans="1:13">
      <c r="B61" s="82"/>
      <c r="C61" s="83"/>
      <c r="D61" s="83"/>
      <c r="E61" s="84"/>
      <c r="F61" s="90"/>
      <c r="G61" s="108"/>
      <c r="H61" s="90"/>
      <c r="I61" s="92"/>
      <c r="J61" s="93"/>
      <c r="K61" s="92"/>
      <c r="L61" s="93"/>
      <c r="M61" s="90"/>
    </row>
    <row r="62" spans="1:13">
      <c r="B62" s="82"/>
      <c r="C62" s="83"/>
      <c r="D62" s="83"/>
      <c r="E62" s="84"/>
      <c r="F62" s="90"/>
      <c r="G62" s="108"/>
      <c r="H62" s="90"/>
      <c r="I62" s="92"/>
      <c r="J62" s="93"/>
      <c r="K62" s="92"/>
      <c r="L62" s="93"/>
      <c r="M62" s="90"/>
    </row>
    <row r="63" spans="1:13">
      <c r="B63" s="82"/>
      <c r="C63" s="83"/>
      <c r="D63" s="83"/>
      <c r="E63" s="84"/>
      <c r="F63" s="90"/>
      <c r="G63" s="108"/>
      <c r="H63" s="90" t="s">
        <v>520</v>
      </c>
      <c r="I63" s="92"/>
      <c r="J63" s="93"/>
      <c r="K63" s="92"/>
      <c r="L63" s="93"/>
      <c r="M63" s="90"/>
    </row>
    <row r="64" spans="1:13">
      <c r="B64" s="82"/>
      <c r="C64" s="83"/>
      <c r="D64" s="83"/>
      <c r="E64" s="84"/>
      <c r="F64" s="90"/>
      <c r="G64" s="108"/>
      <c r="H64" s="90"/>
      <c r="I64" s="92"/>
      <c r="J64" s="93"/>
      <c r="K64" s="92"/>
      <c r="L64" s="93"/>
      <c r="M64" s="90"/>
    </row>
    <row r="65" spans="2:13">
      <c r="B65" s="82"/>
      <c r="C65" s="83"/>
      <c r="D65" s="83"/>
      <c r="E65" s="84"/>
      <c r="F65" s="90"/>
      <c r="G65" s="108"/>
      <c r="H65" s="90"/>
      <c r="I65" s="92"/>
      <c r="J65" s="93"/>
      <c r="K65" s="92"/>
      <c r="L65" s="93"/>
      <c r="M65" s="90"/>
    </row>
    <row r="66" spans="2:13">
      <c r="B66" s="82"/>
      <c r="C66" s="87"/>
      <c r="D66" s="83"/>
      <c r="E66" s="84"/>
      <c r="F66" s="90"/>
      <c r="G66" s="108"/>
      <c r="H66" s="90"/>
      <c r="I66" s="92"/>
      <c r="J66" s="93"/>
      <c r="K66" s="92"/>
      <c r="L66" s="93"/>
      <c r="M66" s="90"/>
    </row>
    <row r="67" spans="2:13">
      <c r="B67" s="82"/>
      <c r="C67" s="87"/>
      <c r="D67" s="83"/>
      <c r="E67" s="84"/>
      <c r="F67" s="90"/>
      <c r="G67" s="108"/>
      <c r="H67" s="90"/>
      <c r="I67" s="92"/>
      <c r="J67" s="93"/>
      <c r="K67" s="92"/>
      <c r="L67" s="93"/>
      <c r="M67" s="90"/>
    </row>
    <row r="68" spans="2:13">
      <c r="B68" s="88"/>
      <c r="C68" s="89"/>
      <c r="D68" s="89"/>
      <c r="E68" s="88"/>
      <c r="F68" s="90"/>
      <c r="G68" s="108"/>
      <c r="H68" s="90"/>
      <c r="I68" s="92"/>
      <c r="J68" s="93"/>
      <c r="K68" s="92"/>
      <c r="L68" s="93"/>
      <c r="M68" s="90"/>
    </row>
    <row r="69" spans="2:13">
      <c r="B69" s="82"/>
      <c r="C69" s="83"/>
      <c r="D69" s="83"/>
      <c r="E69" s="84"/>
      <c r="F69" s="90"/>
      <c r="G69" s="108"/>
      <c r="H69" s="90"/>
      <c r="I69" s="92"/>
      <c r="J69" s="93"/>
      <c r="K69" s="92"/>
      <c r="L69" s="93"/>
      <c r="M69" s="90"/>
    </row>
    <row r="70" spans="2:13">
      <c r="B70" s="82"/>
      <c r="C70" s="83"/>
      <c r="D70" s="83"/>
      <c r="E70" s="84"/>
      <c r="F70" s="90"/>
      <c r="G70" s="108"/>
      <c r="H70" s="90"/>
      <c r="I70" s="92"/>
      <c r="J70" s="93"/>
      <c r="K70" s="92"/>
      <c r="L70" s="93"/>
      <c r="M70" s="90"/>
    </row>
    <row r="71" spans="2:13">
      <c r="B71" s="82"/>
      <c r="C71" s="83"/>
      <c r="D71" s="83"/>
      <c r="E71" s="84"/>
      <c r="F71" s="90"/>
      <c r="G71" s="108"/>
      <c r="H71" s="90"/>
      <c r="I71" s="92"/>
      <c r="J71" s="93"/>
      <c r="K71" s="92"/>
      <c r="L71" s="93"/>
      <c r="M71" s="90"/>
    </row>
    <row r="72" spans="2:13">
      <c r="B72" s="82"/>
      <c r="C72" s="83"/>
      <c r="D72" s="83"/>
      <c r="E72" s="84"/>
      <c r="F72" s="90"/>
      <c r="G72" s="108"/>
      <c r="H72" s="90"/>
      <c r="I72" s="92" t="s">
        <v>518</v>
      </c>
      <c r="J72" s="93"/>
      <c r="K72" s="92"/>
      <c r="L72" s="93"/>
      <c r="M72" s="90"/>
    </row>
    <row r="73" spans="2:13">
      <c r="B73" s="82"/>
      <c r="C73" s="83"/>
      <c r="D73" s="83"/>
      <c r="E73" s="84"/>
      <c r="F73" s="90"/>
      <c r="G73" s="108"/>
      <c r="H73" s="90"/>
      <c r="I73" s="92"/>
      <c r="J73" s="93"/>
      <c r="K73" s="92"/>
      <c r="L73" s="93"/>
      <c r="M73" s="90"/>
    </row>
    <row r="74" spans="2:13">
      <c r="B74" s="82"/>
      <c r="C74" s="83"/>
      <c r="D74" s="83"/>
      <c r="E74" s="84"/>
      <c r="F74" s="90"/>
      <c r="G74" s="108"/>
      <c r="H74" s="90"/>
      <c r="I74" s="92" t="s">
        <v>518</v>
      </c>
      <c r="J74" s="93"/>
      <c r="K74" s="92"/>
      <c r="L74" s="93"/>
      <c r="M74" s="90"/>
    </row>
    <row r="75" spans="2:13">
      <c r="B75" s="82"/>
      <c r="C75" s="83"/>
      <c r="D75" s="83"/>
      <c r="E75" s="84"/>
      <c r="F75" s="90"/>
      <c r="G75" s="108"/>
      <c r="H75" s="90"/>
      <c r="I75" s="92"/>
      <c r="J75" s="93"/>
      <c r="K75" s="92"/>
      <c r="L75" s="93"/>
      <c r="M75" s="90"/>
    </row>
    <row r="76" spans="2:13">
      <c r="B76" s="100"/>
      <c r="C76" s="101"/>
      <c r="D76" s="101"/>
      <c r="E76" s="102"/>
      <c r="F76" s="90"/>
      <c r="G76" s="108"/>
      <c r="H76" s="90"/>
      <c r="I76" s="92"/>
      <c r="J76" s="93"/>
      <c r="K76" s="92"/>
      <c r="L76" s="93"/>
      <c r="M76" s="90"/>
    </row>
    <row r="77" spans="2:13">
      <c r="B77" s="104"/>
      <c r="C77" s="105"/>
      <c r="D77" s="105"/>
      <c r="E77" s="106"/>
      <c r="F77" s="90"/>
      <c r="G77" s="108"/>
      <c r="H77" s="90"/>
      <c r="I77" s="92"/>
      <c r="J77" s="93"/>
      <c r="K77" s="92"/>
      <c r="L77" s="93"/>
      <c r="M77" s="90"/>
    </row>
    <row r="78" spans="2:13">
      <c r="B78" s="23"/>
      <c r="C78" s="24"/>
      <c r="D78" s="24"/>
      <c r="E78" s="25"/>
      <c r="F78" s="93"/>
      <c r="G78" s="108"/>
      <c r="H78" s="90"/>
      <c r="I78" s="92"/>
      <c r="J78" s="93"/>
      <c r="K78" s="92"/>
      <c r="L78" s="93"/>
      <c r="M78" s="90"/>
    </row>
    <row r="79" spans="2:13">
      <c r="B79" s="23"/>
      <c r="C79" s="24"/>
      <c r="D79" s="24"/>
      <c r="E79" s="25"/>
      <c r="F79" s="93"/>
      <c r="G79" s="108"/>
      <c r="H79" s="90"/>
      <c r="I79" s="92"/>
      <c r="J79" s="93"/>
      <c r="K79" s="92"/>
      <c r="L79" s="93"/>
      <c r="M79" s="90"/>
    </row>
    <row r="80" spans="2:13">
      <c r="B80" s="23"/>
      <c r="C80" s="24"/>
      <c r="D80" s="24"/>
      <c r="E80" s="25"/>
      <c r="F80" s="93"/>
      <c r="G80" s="108"/>
      <c r="H80" s="90"/>
      <c r="I80" s="92"/>
      <c r="J80" s="93"/>
      <c r="K80" s="92"/>
      <c r="L80" s="93"/>
      <c r="M80" s="90"/>
    </row>
    <row r="81" spans="2:13">
      <c r="B81" s="23"/>
      <c r="C81" s="24"/>
      <c r="D81" s="24"/>
      <c r="E81" s="25"/>
      <c r="F81" s="93"/>
      <c r="G81" s="108"/>
      <c r="H81" s="90"/>
      <c r="I81" s="92"/>
      <c r="J81" s="93"/>
      <c r="K81" s="92"/>
      <c r="L81" s="93"/>
      <c r="M81" s="90"/>
    </row>
    <row r="82" spans="2:13">
      <c r="B82" s="23"/>
      <c r="C82" s="24"/>
      <c r="D82" s="24"/>
      <c r="E82" s="25"/>
      <c r="F82" s="93"/>
      <c r="G82" s="108"/>
      <c r="H82" s="90"/>
      <c r="I82" s="92"/>
      <c r="J82" s="93"/>
      <c r="K82" s="92"/>
      <c r="L82" s="93"/>
      <c r="M82" s="90"/>
    </row>
    <row r="83" spans="2:13">
      <c r="B83" s="23"/>
      <c r="C83" s="24"/>
      <c r="D83" s="24"/>
      <c r="E83" s="25"/>
      <c r="F83" s="93"/>
      <c r="G83" s="108"/>
      <c r="H83" s="90"/>
      <c r="I83" s="92"/>
      <c r="J83" s="93"/>
      <c r="K83" s="92"/>
      <c r="L83" s="93"/>
      <c r="M83" s="90"/>
    </row>
    <row r="84" spans="2:13">
      <c r="B84" s="104"/>
      <c r="C84" s="107"/>
      <c r="D84" s="107"/>
      <c r="E84" s="106"/>
      <c r="F84" s="93"/>
      <c r="G84" s="108"/>
      <c r="H84" s="90"/>
      <c r="I84" s="92"/>
      <c r="J84" s="93"/>
      <c r="K84" s="92"/>
      <c r="L84" s="93"/>
      <c r="M84" s="90"/>
    </row>
    <row r="85" spans="2:13">
      <c r="B85" s="26"/>
      <c r="C85" s="27"/>
      <c r="D85" s="27"/>
      <c r="E85" s="28"/>
      <c r="F85" s="93"/>
      <c r="G85" s="108"/>
      <c r="H85" s="90"/>
      <c r="I85" s="92"/>
      <c r="J85" s="93"/>
      <c r="K85" s="92"/>
      <c r="L85" s="93"/>
      <c r="M85" s="90"/>
    </row>
    <row r="86" spans="2:13">
      <c r="B86" s="26"/>
      <c r="C86" s="27"/>
      <c r="D86" s="27"/>
      <c r="E86" s="28"/>
      <c r="F86" s="93"/>
      <c r="G86" s="108"/>
      <c r="H86" s="90"/>
      <c r="I86" s="92"/>
      <c r="J86" s="93"/>
      <c r="K86" s="92"/>
      <c r="L86" s="93"/>
      <c r="M86" s="90"/>
    </row>
    <row r="87" spans="2:13">
      <c r="B87" s="26"/>
      <c r="C87" s="27"/>
      <c r="D87" s="27"/>
      <c r="E87" s="28"/>
      <c r="F87" s="93"/>
      <c r="G87" s="108"/>
      <c r="H87" s="90"/>
      <c r="I87" s="92"/>
      <c r="J87" s="93"/>
      <c r="K87" s="92"/>
      <c r="L87" s="93"/>
      <c r="M87" s="90"/>
    </row>
    <row r="88" spans="2:13">
      <c r="B88" s="26"/>
      <c r="C88" s="27"/>
      <c r="D88" s="27"/>
      <c r="E88" s="28"/>
      <c r="F88" s="93"/>
      <c r="G88" s="108"/>
      <c r="H88" s="90"/>
      <c r="I88" s="92"/>
      <c r="J88" s="93"/>
      <c r="K88" s="92"/>
      <c r="L88" s="93"/>
      <c r="M88" s="90"/>
    </row>
    <row r="89" spans="2:13">
      <c r="B89" s="23"/>
      <c r="C89" s="24"/>
      <c r="D89" s="24"/>
      <c r="E89" s="25"/>
      <c r="F89" s="93"/>
      <c r="G89" s="108"/>
      <c r="H89" s="90"/>
      <c r="I89" s="92"/>
      <c r="J89" s="93"/>
      <c r="K89" s="92"/>
      <c r="L89" s="93"/>
      <c r="M89" s="90"/>
    </row>
    <row r="90" spans="2:13">
      <c r="B90" s="23"/>
      <c r="C90" s="24"/>
      <c r="D90" s="24"/>
      <c r="E90" s="25"/>
      <c r="F90" s="93"/>
      <c r="G90" s="108"/>
      <c r="H90" s="90"/>
      <c r="I90" s="92"/>
      <c r="J90" s="93"/>
      <c r="K90" s="92"/>
      <c r="L90" s="93"/>
      <c r="M90" s="90"/>
    </row>
    <row r="91" spans="2:13">
      <c r="B91" s="104"/>
      <c r="C91" s="103"/>
      <c r="D91" s="112"/>
      <c r="E91" s="106"/>
      <c r="F91" s="93"/>
      <c r="G91" s="108"/>
      <c r="H91" s="90"/>
      <c r="I91" s="92"/>
      <c r="J91" s="93"/>
      <c r="K91" s="92"/>
      <c r="L91" s="93"/>
      <c r="M91" s="90"/>
    </row>
    <row r="92" spans="2:13">
      <c r="B92" s="104"/>
      <c r="C92" s="103"/>
      <c r="D92" s="112"/>
      <c r="E92" s="106"/>
      <c r="F92" s="93"/>
      <c r="G92" s="108"/>
      <c r="H92" s="90"/>
      <c r="I92" s="92"/>
      <c r="J92" s="93"/>
      <c r="K92" s="92"/>
      <c r="L92" s="93"/>
      <c r="M92" s="90"/>
    </row>
    <row r="93" spans="2:13">
      <c r="B93" s="113"/>
      <c r="C93" s="27"/>
      <c r="D93" s="110"/>
      <c r="E93" s="111"/>
      <c r="F93" s="93"/>
      <c r="G93" s="108"/>
      <c r="H93" s="90"/>
      <c r="I93" s="92"/>
      <c r="J93" s="93"/>
      <c r="K93" s="92"/>
      <c r="L93" s="93"/>
      <c r="M93" s="90"/>
    </row>
    <row r="94" spans="2:13">
      <c r="B94" s="26"/>
      <c r="C94" s="27"/>
      <c r="D94" s="27"/>
      <c r="E94" s="28"/>
      <c r="F94" s="93"/>
      <c r="G94" s="90"/>
      <c r="H94" s="90"/>
      <c r="I94" s="92"/>
      <c r="J94" s="93"/>
      <c r="K94" s="92"/>
      <c r="L94" s="93"/>
      <c r="M94" s="90"/>
    </row>
    <row r="95" spans="2:13">
      <c r="B95" s="26"/>
      <c r="C95" s="27"/>
      <c r="D95" s="27"/>
      <c r="E95" s="28"/>
      <c r="F95" s="93"/>
      <c r="G95" s="90"/>
      <c r="H95" s="90"/>
      <c r="I95" s="92"/>
      <c r="J95" s="93"/>
      <c r="K95" s="92"/>
      <c r="L95" s="93"/>
      <c r="M95" s="90"/>
    </row>
    <row r="96" spans="2:13">
      <c r="B96" s="26"/>
      <c r="C96" s="27"/>
      <c r="D96" s="27"/>
      <c r="E96" s="28"/>
      <c r="F96" s="93"/>
      <c r="G96" s="90"/>
      <c r="H96" s="90"/>
      <c r="I96" s="92"/>
      <c r="J96" s="93"/>
      <c r="K96" s="92"/>
      <c r="L96" s="93"/>
      <c r="M96" s="90"/>
    </row>
    <row r="97" spans="2:13">
      <c r="B97" s="26"/>
      <c r="C97" s="27"/>
      <c r="D97" s="27"/>
      <c r="E97" s="28"/>
      <c r="F97" s="93"/>
      <c r="G97" s="90"/>
      <c r="H97" s="90"/>
      <c r="I97" s="92"/>
      <c r="J97" s="93"/>
      <c r="K97" s="92"/>
      <c r="L97" s="93"/>
      <c r="M97" s="90"/>
    </row>
    <row r="98" spans="2:13">
      <c r="B98" s="26"/>
      <c r="C98" s="27"/>
      <c r="D98" s="27"/>
      <c r="E98" s="28"/>
      <c r="F98" s="93"/>
      <c r="G98" s="90"/>
      <c r="H98" s="90"/>
      <c r="I98" s="92"/>
      <c r="J98" s="93"/>
      <c r="K98" s="92"/>
      <c r="L98" s="93"/>
      <c r="M98" s="90"/>
    </row>
    <row r="99" spans="2:13">
      <c r="B99" s="23"/>
      <c r="C99" s="24"/>
      <c r="D99" s="24"/>
      <c r="E99" s="25"/>
      <c r="F99" s="93"/>
      <c r="G99" s="90"/>
      <c r="H99" s="90"/>
      <c r="I99" s="92"/>
      <c r="J99" s="93"/>
      <c r="K99" s="92"/>
      <c r="L99" s="93"/>
      <c r="M99" s="90"/>
    </row>
    <row r="100" spans="2:13">
      <c r="B100" s="26"/>
      <c r="C100" s="27"/>
      <c r="D100" s="27"/>
      <c r="E100" s="28"/>
      <c r="F100" s="93"/>
      <c r="G100" s="90"/>
      <c r="H100" s="90"/>
      <c r="I100" s="92"/>
      <c r="J100" s="93"/>
      <c r="K100" s="92"/>
      <c r="L100" s="93"/>
      <c r="M100" s="90"/>
    </row>
  </sheetData>
  <mergeCells count="81"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30:J30"/>
    <mergeCell ref="K30:L30"/>
    <mergeCell ref="I31:J31"/>
    <mergeCell ref="K31:L31"/>
    <mergeCell ref="I32:J32"/>
    <mergeCell ref="K32:L32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16:J16"/>
    <mergeCell ref="K16:L16"/>
    <mergeCell ref="I17:J17"/>
    <mergeCell ref="K17:L17"/>
    <mergeCell ref="I18:J18"/>
    <mergeCell ref="K18:L18"/>
    <mergeCell ref="I13:J13"/>
    <mergeCell ref="K13:L13"/>
    <mergeCell ref="I14:J14"/>
    <mergeCell ref="K14:L14"/>
    <mergeCell ref="I15:J15"/>
    <mergeCell ref="K15:L15"/>
    <mergeCell ref="I10:J10"/>
    <mergeCell ref="K10:L10"/>
    <mergeCell ref="I11:J11"/>
    <mergeCell ref="K11:L11"/>
    <mergeCell ref="I12:J12"/>
    <mergeCell ref="K12:L12"/>
    <mergeCell ref="I8:J8"/>
    <mergeCell ref="K8:L8"/>
    <mergeCell ref="I9:J9"/>
    <mergeCell ref="K9:L9"/>
    <mergeCell ref="I7:J7"/>
    <mergeCell ref="K7:L7"/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</mergeCells>
  <pageMargins left="0.53" right="0.2" top="0.75" bottom="0.75" header="0.3" footer="0.3"/>
  <pageSetup paperSize="9" orientation="portrait" verticalDpi="0" r:id="rId1"/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>
  <sheetPr codeName="Sheet24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sheetPr codeName="Sheet25"/>
  <dimension ref="A1:Q100"/>
  <sheetViews>
    <sheetView topLeftCell="A10" workbookViewId="0">
      <selection activeCell="I29" sqref="I29:J29"/>
    </sheetView>
  </sheetViews>
  <sheetFormatPr defaultRowHeight="15"/>
  <cols>
    <col min="1" max="1" width="2.7109375" customWidth="1"/>
    <col min="2" max="2" width="7.42578125" customWidth="1"/>
    <col min="3" max="3" width="7.42578125" hidden="1" customWidth="1"/>
    <col min="4" max="4" width="32.5703125" customWidth="1"/>
    <col min="5" max="5" width="5.140625" bestFit="1" customWidth="1"/>
    <col min="6" max="6" width="7" customWidth="1"/>
    <col min="7" max="7" width="6.5703125" bestFit="1" customWidth="1"/>
    <col min="8" max="8" width="4.28515625" customWidth="1"/>
    <col min="9" max="9" width="5.42578125" customWidth="1"/>
    <col min="10" max="10" width="19.140625" customWidth="1"/>
    <col min="11" max="11" width="7.28515625" customWidth="1"/>
    <col min="12" max="12" width="4.14062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36">
      <c r="A4" s="773" t="s">
        <v>1</v>
      </c>
      <c r="B4" s="774"/>
      <c r="C4" s="141"/>
      <c r="D4" s="17" t="s">
        <v>626</v>
      </c>
      <c r="E4" s="775" t="s">
        <v>5</v>
      </c>
      <c r="F4" s="778" t="s">
        <v>14</v>
      </c>
      <c r="G4" s="778" t="s">
        <v>15</v>
      </c>
      <c r="H4" s="778" t="s">
        <v>16</v>
      </c>
      <c r="I4" s="18" t="s">
        <v>11</v>
      </c>
      <c r="J4" s="142">
        <v>43206</v>
      </c>
      <c r="K4" s="18" t="s">
        <v>13</v>
      </c>
      <c r="L4" s="781">
        <v>43207</v>
      </c>
      <c r="M4" s="782"/>
    </row>
    <row r="5" spans="1:17" ht="13.7" customHeight="1">
      <c r="A5" s="775" t="s">
        <v>2</v>
      </c>
      <c r="B5" s="783" t="s">
        <v>3</v>
      </c>
      <c r="C5" s="785" t="s">
        <v>4</v>
      </c>
      <c r="D5" s="775" t="s">
        <v>20</v>
      </c>
      <c r="E5" s="776"/>
      <c r="F5" s="779"/>
      <c r="G5" s="779"/>
      <c r="H5" s="779"/>
      <c r="I5" s="787" t="s">
        <v>6</v>
      </c>
      <c r="J5" s="788"/>
      <c r="K5" s="788" t="s">
        <v>12</v>
      </c>
      <c r="L5" s="789"/>
      <c r="M5" s="775" t="s">
        <v>10</v>
      </c>
    </row>
    <row r="6" spans="1:17" ht="13.7" customHeight="1">
      <c r="A6" s="777"/>
      <c r="B6" s="784"/>
      <c r="C6" s="786"/>
      <c r="D6" s="777"/>
      <c r="E6" s="777"/>
      <c r="F6" s="780"/>
      <c r="G6" s="780"/>
      <c r="H6" s="780"/>
      <c r="I6" s="790" t="s">
        <v>18</v>
      </c>
      <c r="J6" s="791"/>
      <c r="K6" s="791"/>
      <c r="L6" s="792"/>
      <c r="M6" s="777"/>
    </row>
    <row r="7" spans="1:17" ht="13.7" customHeight="1">
      <c r="A7" s="19">
        <v>1</v>
      </c>
      <c r="B7" s="72" t="s">
        <v>264</v>
      </c>
      <c r="C7" s="73" t="s">
        <v>265</v>
      </c>
      <c r="D7" s="73" t="s">
        <v>266</v>
      </c>
      <c r="E7" s="74" t="s">
        <v>19</v>
      </c>
      <c r="F7" s="71">
        <v>3</v>
      </c>
      <c r="G7" s="6">
        <v>6</v>
      </c>
      <c r="H7" s="6"/>
      <c r="I7" s="769"/>
      <c r="J7" s="770"/>
      <c r="K7" s="771"/>
      <c r="L7" s="772"/>
      <c r="M7" s="7"/>
    </row>
    <row r="8" spans="1:17" ht="13.7" customHeight="1">
      <c r="A8" s="19">
        <v>2</v>
      </c>
      <c r="B8" s="69" t="s">
        <v>326</v>
      </c>
      <c r="C8" s="70" t="s">
        <v>327</v>
      </c>
      <c r="D8" s="70" t="s">
        <v>328</v>
      </c>
      <c r="E8" s="71" t="s">
        <v>19</v>
      </c>
      <c r="F8" s="5">
        <v>2</v>
      </c>
      <c r="G8" s="6">
        <v>3</v>
      </c>
      <c r="H8" s="6"/>
      <c r="I8" s="769"/>
      <c r="J8" s="770"/>
      <c r="K8" s="771"/>
      <c r="L8" s="772"/>
      <c r="M8" s="7"/>
      <c r="N8" s="2"/>
    </row>
    <row r="9" spans="1:17" ht="13.7" customHeight="1">
      <c r="A9" s="19">
        <v>3</v>
      </c>
      <c r="B9" s="69" t="s">
        <v>636</v>
      </c>
      <c r="C9" s="70" t="s">
        <v>637</v>
      </c>
      <c r="D9" s="70" t="s">
        <v>638</v>
      </c>
      <c r="E9" s="71" t="s">
        <v>19</v>
      </c>
      <c r="F9" s="5">
        <v>0</v>
      </c>
      <c r="G9" s="6">
        <v>3</v>
      </c>
      <c r="H9" s="6"/>
      <c r="I9" s="769"/>
      <c r="J9" s="770"/>
      <c r="K9" s="771"/>
      <c r="L9" s="772"/>
      <c r="M9" s="7"/>
      <c r="N9" s="2"/>
    </row>
    <row r="10" spans="1:17" ht="13.7" customHeight="1">
      <c r="A10" s="19">
        <v>4</v>
      </c>
      <c r="B10" s="72" t="s">
        <v>140</v>
      </c>
      <c r="C10" s="73" t="s">
        <v>141</v>
      </c>
      <c r="D10" s="73" t="s">
        <v>142</v>
      </c>
      <c r="E10" s="126" t="s">
        <v>98</v>
      </c>
      <c r="F10" s="5">
        <v>30</v>
      </c>
      <c r="G10" s="6">
        <v>90</v>
      </c>
      <c r="H10" s="6"/>
      <c r="I10" s="769"/>
      <c r="J10" s="770"/>
      <c r="K10" s="771"/>
      <c r="L10" s="772"/>
      <c r="M10" s="7"/>
    </row>
    <row r="11" spans="1:17" ht="13.7" customHeight="1">
      <c r="A11" s="19">
        <v>5</v>
      </c>
      <c r="B11" s="72" t="s">
        <v>95</v>
      </c>
      <c r="C11" s="73" t="s">
        <v>96</v>
      </c>
      <c r="D11" s="73" t="s">
        <v>97</v>
      </c>
      <c r="E11" s="74" t="s">
        <v>98</v>
      </c>
      <c r="F11" s="5">
        <v>120</v>
      </c>
      <c r="G11" s="6">
        <v>200</v>
      </c>
      <c r="H11" s="6"/>
      <c r="I11" s="769"/>
      <c r="J11" s="770"/>
      <c r="K11" s="771"/>
      <c r="L11" s="772"/>
      <c r="M11" s="7"/>
    </row>
    <row r="12" spans="1:17" ht="13.7" customHeight="1">
      <c r="A12" s="19">
        <v>6</v>
      </c>
      <c r="B12" s="69" t="s">
        <v>58</v>
      </c>
      <c r="C12" s="70" t="s">
        <v>59</v>
      </c>
      <c r="D12" s="70" t="s">
        <v>60</v>
      </c>
      <c r="E12" s="71" t="s">
        <v>19</v>
      </c>
      <c r="F12" s="5">
        <v>0</v>
      </c>
      <c r="G12" s="6">
        <v>5</v>
      </c>
      <c r="H12" s="6"/>
      <c r="I12" s="769"/>
      <c r="J12" s="770"/>
      <c r="K12" s="771"/>
      <c r="L12" s="772"/>
      <c r="M12" s="7"/>
    </row>
    <row r="13" spans="1:17" ht="13.7" customHeight="1">
      <c r="A13" s="19">
        <v>7</v>
      </c>
      <c r="B13" s="69" t="s">
        <v>61</v>
      </c>
      <c r="C13" s="70" t="s">
        <v>62</v>
      </c>
      <c r="D13" s="70" t="s">
        <v>63</v>
      </c>
      <c r="E13" s="71" t="s">
        <v>19</v>
      </c>
      <c r="F13" s="5">
        <v>0</v>
      </c>
      <c r="G13" s="6">
        <v>5</v>
      </c>
      <c r="H13" s="6"/>
      <c r="I13" s="769"/>
      <c r="J13" s="770"/>
      <c r="K13" s="771"/>
      <c r="L13" s="772"/>
      <c r="M13" s="7"/>
    </row>
    <row r="14" spans="1:17" ht="13.7" customHeight="1">
      <c r="A14" s="147">
        <v>8</v>
      </c>
      <c r="B14" s="26" t="s">
        <v>639</v>
      </c>
      <c r="C14" s="27" t="s">
        <v>640</v>
      </c>
      <c r="D14" s="27" t="s">
        <v>641</v>
      </c>
      <c r="E14" s="28" t="s">
        <v>209</v>
      </c>
      <c r="F14" s="5">
        <v>0</v>
      </c>
      <c r="G14" s="6">
        <v>1</v>
      </c>
      <c r="H14" s="6"/>
      <c r="I14" s="769"/>
      <c r="J14" s="770"/>
      <c r="K14" s="771"/>
      <c r="L14" s="772"/>
      <c r="M14" s="7"/>
    </row>
    <row r="15" spans="1:17" ht="13.7" customHeight="1">
      <c r="A15" s="19">
        <v>9</v>
      </c>
      <c r="B15" s="26" t="s">
        <v>394</v>
      </c>
      <c r="C15" s="27" t="s">
        <v>395</v>
      </c>
      <c r="D15" s="27" t="s">
        <v>396</v>
      </c>
      <c r="E15" s="28" t="s">
        <v>397</v>
      </c>
      <c r="F15" s="148" t="s">
        <v>81</v>
      </c>
      <c r="G15" s="6">
        <v>3</v>
      </c>
      <c r="H15" s="6"/>
      <c r="I15" s="769"/>
      <c r="J15" s="770"/>
      <c r="K15" s="771"/>
      <c r="L15" s="772"/>
      <c r="M15" s="7"/>
      <c r="O15" t="s">
        <v>17</v>
      </c>
    </row>
    <row r="16" spans="1:17" ht="13.7" customHeight="1">
      <c r="A16" s="19">
        <v>10</v>
      </c>
      <c r="B16" s="26" t="s">
        <v>538</v>
      </c>
      <c r="C16" s="27" t="s">
        <v>539</v>
      </c>
      <c r="D16" s="27" t="s">
        <v>540</v>
      </c>
      <c r="E16" s="28" t="s">
        <v>19</v>
      </c>
      <c r="F16" s="5">
        <v>0</v>
      </c>
      <c r="G16" s="6">
        <v>10</v>
      </c>
      <c r="H16" s="6"/>
      <c r="I16" s="769"/>
      <c r="J16" s="770"/>
      <c r="K16" s="771"/>
      <c r="L16" s="772"/>
      <c r="M16" s="7"/>
    </row>
    <row r="17" spans="1:13" ht="13.7" customHeight="1">
      <c r="A17" s="19">
        <v>11</v>
      </c>
      <c r="B17" s="26" t="s">
        <v>586</v>
      </c>
      <c r="C17" s="27" t="s">
        <v>587</v>
      </c>
      <c r="D17" s="27" t="s">
        <v>642</v>
      </c>
      <c r="E17" s="28" t="s">
        <v>19</v>
      </c>
      <c r="F17" s="5">
        <v>0</v>
      </c>
      <c r="G17" s="6">
        <v>10</v>
      </c>
      <c r="H17" s="6"/>
      <c r="I17" s="769"/>
      <c r="J17" s="770"/>
      <c r="K17" s="771"/>
      <c r="L17" s="772"/>
      <c r="M17" s="7"/>
    </row>
    <row r="18" spans="1:13" ht="13.7" customHeight="1">
      <c r="A18" s="19">
        <v>12</v>
      </c>
      <c r="B18" s="26" t="s">
        <v>643</v>
      </c>
      <c r="C18" s="27" t="s">
        <v>644</v>
      </c>
      <c r="D18" s="27" t="s">
        <v>645</v>
      </c>
      <c r="E18" s="28" t="s">
        <v>19</v>
      </c>
      <c r="F18" s="5">
        <v>0</v>
      </c>
      <c r="G18" s="6">
        <v>1</v>
      </c>
      <c r="H18" s="6"/>
      <c r="I18" s="769"/>
      <c r="J18" s="770"/>
      <c r="K18" s="771"/>
      <c r="L18" s="772"/>
      <c r="M18" s="7"/>
    </row>
    <row r="19" spans="1:13" ht="13.7" customHeight="1">
      <c r="A19" s="19">
        <v>13</v>
      </c>
      <c r="B19" s="69" t="s">
        <v>92</v>
      </c>
      <c r="C19" s="70" t="s">
        <v>93</v>
      </c>
      <c r="D19" s="70" t="s">
        <v>94</v>
      </c>
      <c r="E19" s="71" t="s">
        <v>19</v>
      </c>
      <c r="F19" s="5">
        <v>2</v>
      </c>
      <c r="G19" s="6">
        <v>5</v>
      </c>
      <c r="H19" s="6"/>
      <c r="I19" s="769"/>
      <c r="J19" s="770"/>
      <c r="K19" s="771"/>
      <c r="L19" s="772"/>
      <c r="M19" s="7"/>
    </row>
    <row r="20" spans="1:13" ht="13.7" customHeight="1">
      <c r="A20" s="19">
        <v>14</v>
      </c>
      <c r="B20" s="26" t="s">
        <v>646</v>
      </c>
      <c r="C20" s="27" t="s">
        <v>647</v>
      </c>
      <c r="D20" s="27" t="s">
        <v>648</v>
      </c>
      <c r="E20" s="28" t="s">
        <v>19</v>
      </c>
      <c r="F20" s="5" t="s">
        <v>81</v>
      </c>
      <c r="G20" s="6">
        <v>2</v>
      </c>
      <c r="H20" s="6"/>
      <c r="I20" s="769"/>
      <c r="J20" s="770"/>
      <c r="K20" s="771"/>
      <c r="L20" s="772"/>
      <c r="M20" s="7"/>
    </row>
    <row r="21" spans="1:13" ht="13.7" customHeight="1">
      <c r="A21" s="19">
        <v>15</v>
      </c>
      <c r="B21" s="72" t="s">
        <v>288</v>
      </c>
      <c r="C21" s="73" t="s">
        <v>289</v>
      </c>
      <c r="D21" s="73" t="s">
        <v>290</v>
      </c>
      <c r="E21" s="74" t="s">
        <v>19</v>
      </c>
      <c r="F21" s="5">
        <v>0</v>
      </c>
      <c r="G21" s="6" t="s">
        <v>81</v>
      </c>
      <c r="H21" s="6"/>
      <c r="I21" s="769"/>
      <c r="J21" s="770"/>
      <c r="K21" s="139"/>
      <c r="L21" s="140"/>
      <c r="M21" s="7"/>
    </row>
    <row r="22" spans="1:13" ht="13.7" customHeight="1">
      <c r="A22" s="19">
        <v>16</v>
      </c>
      <c r="B22" s="72" t="s">
        <v>285</v>
      </c>
      <c r="C22" s="73" t="s">
        <v>286</v>
      </c>
      <c r="D22" s="73" t="s">
        <v>287</v>
      </c>
      <c r="E22" s="74" t="s">
        <v>19</v>
      </c>
      <c r="F22" s="5">
        <v>0</v>
      </c>
      <c r="G22" s="6" t="s">
        <v>81</v>
      </c>
      <c r="H22" s="6"/>
      <c r="I22" s="769">
        <v>1</v>
      </c>
      <c r="J22" s="770"/>
      <c r="K22" s="139"/>
      <c r="L22" s="140"/>
      <c r="M22" s="7"/>
    </row>
    <row r="23" spans="1:13" ht="13.7" customHeight="1">
      <c r="A23" s="19">
        <v>17</v>
      </c>
      <c r="B23" s="72" t="s">
        <v>294</v>
      </c>
      <c r="C23" s="73" t="s">
        <v>295</v>
      </c>
      <c r="D23" s="73" t="s">
        <v>296</v>
      </c>
      <c r="E23" s="74" t="s">
        <v>19</v>
      </c>
      <c r="F23" s="5">
        <v>0</v>
      </c>
      <c r="G23" s="6" t="s">
        <v>81</v>
      </c>
      <c r="H23" s="6"/>
      <c r="I23" s="769"/>
      <c r="J23" s="770"/>
      <c r="K23" s="139"/>
      <c r="L23" s="140"/>
      <c r="M23" s="7"/>
    </row>
    <row r="24" spans="1:13" ht="13.7" customHeight="1">
      <c r="A24" s="19">
        <v>18</v>
      </c>
      <c r="B24" s="72" t="s">
        <v>33</v>
      </c>
      <c r="C24" s="73" t="s">
        <v>34</v>
      </c>
      <c r="D24" s="73" t="s">
        <v>35</v>
      </c>
      <c r="E24" s="74" t="s">
        <v>19</v>
      </c>
      <c r="F24" s="5">
        <v>0</v>
      </c>
      <c r="G24" s="6">
        <v>3</v>
      </c>
      <c r="H24" s="6"/>
      <c r="I24" s="769"/>
      <c r="J24" s="770"/>
      <c r="K24" s="139"/>
      <c r="L24" s="140"/>
      <c r="M24" s="7"/>
    </row>
    <row r="25" spans="1:13" ht="13.7" customHeight="1">
      <c r="A25" s="19">
        <v>19</v>
      </c>
      <c r="B25" s="72" t="s">
        <v>179</v>
      </c>
      <c r="C25" s="73" t="s">
        <v>180</v>
      </c>
      <c r="D25" s="73" t="s">
        <v>181</v>
      </c>
      <c r="E25" s="74" t="s">
        <v>19</v>
      </c>
      <c r="F25" s="5">
        <v>0</v>
      </c>
      <c r="G25" s="6" t="s">
        <v>81</v>
      </c>
      <c r="H25" s="6"/>
      <c r="I25" s="769"/>
      <c r="J25" s="770"/>
      <c r="K25" s="139"/>
      <c r="L25" s="140"/>
      <c r="M25" s="7"/>
    </row>
    <row r="26" spans="1:13" ht="13.7" customHeight="1">
      <c r="A26" s="19">
        <v>20</v>
      </c>
      <c r="B26" s="72" t="s">
        <v>378</v>
      </c>
      <c r="C26" s="73" t="s">
        <v>379</v>
      </c>
      <c r="D26" s="73" t="s">
        <v>380</v>
      </c>
      <c r="E26" s="74" t="s">
        <v>19</v>
      </c>
      <c r="F26" s="5">
        <v>0</v>
      </c>
      <c r="G26" s="6">
        <v>2</v>
      </c>
      <c r="H26" s="6"/>
      <c r="I26" s="769"/>
      <c r="J26" s="770"/>
      <c r="K26" s="139"/>
      <c r="L26" s="140"/>
      <c r="M26" s="7"/>
    </row>
    <row r="27" spans="1:13" ht="13.7" customHeight="1">
      <c r="A27" s="19">
        <v>21</v>
      </c>
      <c r="B27" s="72" t="s">
        <v>108</v>
      </c>
      <c r="C27" s="73" t="s">
        <v>109</v>
      </c>
      <c r="D27" s="73" t="s">
        <v>166</v>
      </c>
      <c r="E27" s="74" t="s">
        <v>19</v>
      </c>
      <c r="F27" s="5"/>
      <c r="G27" s="6">
        <v>5</v>
      </c>
      <c r="H27" s="6"/>
      <c r="I27" s="769">
        <v>1</v>
      </c>
      <c r="J27" s="770"/>
      <c r="K27" s="139"/>
      <c r="L27" s="140"/>
      <c r="M27" s="7"/>
    </row>
    <row r="28" spans="1:13" ht="13.7" customHeight="1">
      <c r="A28" s="19">
        <v>22</v>
      </c>
      <c r="B28" s="72" t="s">
        <v>384</v>
      </c>
      <c r="C28" s="73" t="s">
        <v>385</v>
      </c>
      <c r="D28" s="73" t="s">
        <v>386</v>
      </c>
      <c r="E28" s="74" t="s">
        <v>19</v>
      </c>
      <c r="F28" s="5">
        <v>2</v>
      </c>
      <c r="G28" s="6">
        <v>20</v>
      </c>
      <c r="H28" s="6"/>
      <c r="I28" s="769"/>
      <c r="J28" s="770"/>
      <c r="K28" s="139"/>
      <c r="L28" s="140"/>
      <c r="M28" s="7"/>
    </row>
    <row r="29" spans="1:13" ht="13.7" customHeight="1">
      <c r="A29" s="19">
        <v>23</v>
      </c>
      <c r="B29" s="72" t="s">
        <v>362</v>
      </c>
      <c r="C29" s="73" t="s">
        <v>363</v>
      </c>
      <c r="D29" s="73" t="s">
        <v>364</v>
      </c>
      <c r="E29" s="74" t="s">
        <v>19</v>
      </c>
      <c r="F29" s="5">
        <v>0</v>
      </c>
      <c r="G29" s="6">
        <v>2</v>
      </c>
      <c r="H29" s="6"/>
      <c r="I29" s="769"/>
      <c r="J29" s="770"/>
      <c r="K29" s="771"/>
      <c r="L29" s="772"/>
      <c r="M29" s="7"/>
    </row>
    <row r="30" spans="1:13" ht="13.7" customHeight="1">
      <c r="A30" s="19">
        <v>24</v>
      </c>
      <c r="B30" s="72" t="s">
        <v>387</v>
      </c>
      <c r="C30" s="73" t="s">
        <v>388</v>
      </c>
      <c r="D30" s="73" t="s">
        <v>389</v>
      </c>
      <c r="E30" s="74" t="s">
        <v>19</v>
      </c>
      <c r="F30" s="5">
        <v>0</v>
      </c>
      <c r="G30" s="59">
        <v>2</v>
      </c>
      <c r="H30" s="6"/>
      <c r="I30" s="769"/>
      <c r="J30" s="770"/>
      <c r="K30" s="771"/>
      <c r="L30" s="772"/>
      <c r="M30" s="7"/>
    </row>
    <row r="31" spans="1:13" ht="13.7" customHeight="1">
      <c r="A31" s="19">
        <v>25</v>
      </c>
      <c r="B31" s="72" t="s">
        <v>447</v>
      </c>
      <c r="C31" s="73" t="s">
        <v>448</v>
      </c>
      <c r="D31" s="73" t="s">
        <v>449</v>
      </c>
      <c r="E31" s="74" t="s">
        <v>19</v>
      </c>
      <c r="F31" s="5">
        <v>0</v>
      </c>
      <c r="G31" s="6">
        <v>5</v>
      </c>
      <c r="H31" s="6"/>
      <c r="I31" s="769"/>
      <c r="J31" s="770"/>
      <c r="K31" s="771"/>
      <c r="L31" s="772"/>
      <c r="M31" s="7"/>
    </row>
    <row r="32" spans="1:13" ht="13.7" customHeight="1">
      <c r="A32" s="19">
        <v>26</v>
      </c>
      <c r="B32" s="26"/>
      <c r="C32" s="27"/>
      <c r="D32" s="27"/>
      <c r="E32" s="28"/>
      <c r="F32" s="5"/>
      <c r="G32" s="6"/>
      <c r="H32" s="6"/>
      <c r="I32" s="769"/>
      <c r="J32" s="770"/>
      <c r="K32" s="771"/>
      <c r="L32" s="772"/>
      <c r="M32" s="7"/>
    </row>
    <row r="33" spans="1:13" ht="13.7" customHeight="1">
      <c r="A33" s="19">
        <v>27</v>
      </c>
      <c r="B33" s="72"/>
      <c r="C33" s="73"/>
      <c r="D33" s="73"/>
      <c r="E33" s="74"/>
      <c r="F33" s="5"/>
      <c r="G33" s="6"/>
      <c r="H33" s="6"/>
      <c r="I33" s="769"/>
      <c r="J33" s="770"/>
      <c r="K33" s="771"/>
      <c r="L33" s="772"/>
      <c r="M33" s="7"/>
    </row>
    <row r="34" spans="1:13" ht="13.7" customHeight="1">
      <c r="A34" s="19">
        <v>28</v>
      </c>
      <c r="B34" s="72"/>
      <c r="C34" s="73"/>
      <c r="D34" s="73"/>
      <c r="E34" s="74"/>
      <c r="F34" s="5"/>
      <c r="G34" s="6"/>
      <c r="H34" s="6"/>
      <c r="I34" s="769"/>
      <c r="J34" s="770"/>
      <c r="K34" s="771"/>
      <c r="L34" s="772"/>
      <c r="M34" s="7"/>
    </row>
    <row r="35" spans="1:13" ht="13.7" customHeight="1">
      <c r="A35" s="19">
        <v>29</v>
      </c>
      <c r="B35" s="69"/>
      <c r="C35" s="68"/>
      <c r="D35" s="70"/>
      <c r="E35" s="71"/>
      <c r="F35" s="5"/>
      <c r="G35" s="6"/>
      <c r="H35" s="6"/>
      <c r="I35" s="769"/>
      <c r="J35" s="770"/>
      <c r="K35" s="771"/>
      <c r="L35" s="772"/>
      <c r="M35" s="7"/>
    </row>
    <row r="36" spans="1:13" ht="13.7" customHeight="1">
      <c r="A36" s="19">
        <v>30</v>
      </c>
      <c r="B36" s="82"/>
      <c r="C36" s="83"/>
      <c r="D36" s="83"/>
      <c r="E36" s="84"/>
      <c r="F36" s="5"/>
      <c r="G36" s="6"/>
      <c r="H36" s="6"/>
      <c r="I36" s="769"/>
      <c r="J36" s="770"/>
      <c r="K36" s="139"/>
      <c r="L36" s="140"/>
      <c r="M36" s="7"/>
    </row>
    <row r="37" spans="1:13" ht="13.7" customHeight="1">
      <c r="A37" s="19">
        <v>31</v>
      </c>
      <c r="B37" s="69"/>
      <c r="C37" s="70"/>
      <c r="D37" s="70"/>
      <c r="E37" s="71"/>
      <c r="F37" s="5"/>
      <c r="G37" s="6"/>
      <c r="H37" s="6"/>
      <c r="I37" s="769"/>
      <c r="J37" s="770"/>
      <c r="K37" s="139"/>
      <c r="L37" s="140"/>
      <c r="M37" s="7"/>
    </row>
    <row r="38" spans="1:13" ht="13.7" customHeight="1">
      <c r="A38" s="19">
        <v>32</v>
      </c>
      <c r="B38" s="26"/>
      <c r="C38" s="27"/>
      <c r="D38" s="27"/>
      <c r="E38" s="28"/>
      <c r="F38" s="5"/>
      <c r="G38" s="6"/>
      <c r="H38" s="6"/>
      <c r="I38" s="769"/>
      <c r="J38" s="770"/>
      <c r="K38" s="139"/>
      <c r="L38" s="140"/>
      <c r="M38" s="7"/>
    </row>
    <row r="39" spans="1:13" ht="13.7" customHeight="1">
      <c r="A39" s="19">
        <v>33</v>
      </c>
      <c r="B39" s="26"/>
      <c r="C39" s="27"/>
      <c r="D39" s="27"/>
      <c r="E39" s="28"/>
      <c r="F39" s="5"/>
      <c r="G39" s="6"/>
      <c r="H39" s="6"/>
      <c r="I39" s="769"/>
      <c r="J39" s="770"/>
      <c r="K39" s="139"/>
      <c r="L39" s="140"/>
      <c r="M39" s="7"/>
    </row>
    <row r="40" spans="1:13" ht="13.7" customHeight="1">
      <c r="A40" s="19">
        <v>34</v>
      </c>
      <c r="B40" s="69"/>
      <c r="C40" s="70"/>
      <c r="D40" s="70"/>
      <c r="E40" s="71"/>
      <c r="F40" s="5"/>
      <c r="G40" s="6"/>
      <c r="H40" s="6"/>
      <c r="I40" s="769"/>
      <c r="J40" s="770"/>
      <c r="K40" s="139"/>
      <c r="L40" s="140"/>
      <c r="M40" s="7"/>
    </row>
    <row r="41" spans="1:13" ht="13.7" customHeight="1">
      <c r="A41" s="19">
        <v>35</v>
      </c>
      <c r="B41" s="26"/>
      <c r="C41" s="27"/>
      <c r="D41" s="27"/>
      <c r="E41" s="28"/>
      <c r="F41" s="5"/>
      <c r="G41" s="6"/>
      <c r="H41" s="6"/>
      <c r="I41" s="769"/>
      <c r="J41" s="770"/>
      <c r="K41" s="139"/>
      <c r="L41" s="140"/>
      <c r="M41" s="7"/>
    </row>
    <row r="42" spans="1:13" ht="13.7" customHeight="1">
      <c r="A42" s="19">
        <v>36</v>
      </c>
      <c r="B42" s="82"/>
      <c r="C42" s="83"/>
      <c r="D42" s="83"/>
      <c r="E42" s="84"/>
      <c r="F42" s="5"/>
      <c r="G42" s="6"/>
      <c r="H42" s="6"/>
      <c r="I42" s="769"/>
      <c r="J42" s="770"/>
      <c r="K42" s="139"/>
      <c r="L42" s="140"/>
      <c r="M42" s="7"/>
    </row>
    <row r="43" spans="1:13" ht="13.7" customHeight="1">
      <c r="A43" s="19">
        <v>37</v>
      </c>
      <c r="B43" s="82"/>
      <c r="C43" s="83"/>
      <c r="D43" s="83"/>
      <c r="E43" s="84"/>
      <c r="F43" s="5"/>
      <c r="G43" s="6"/>
      <c r="H43" s="6"/>
      <c r="I43" s="769"/>
      <c r="J43" s="770"/>
      <c r="K43" s="139"/>
      <c r="L43" s="140"/>
      <c r="M43" s="7"/>
    </row>
    <row r="44" spans="1:13" ht="13.7" customHeight="1">
      <c r="A44" s="19">
        <v>38</v>
      </c>
      <c r="B44" s="82"/>
      <c r="C44" s="83"/>
      <c r="D44" s="83"/>
      <c r="E44" s="84"/>
      <c r="F44" s="5"/>
      <c r="G44" s="6"/>
      <c r="H44" s="6"/>
      <c r="I44" s="769"/>
      <c r="J44" s="770"/>
      <c r="K44" s="139"/>
      <c r="L44" s="140"/>
      <c r="M44" s="7"/>
    </row>
    <row r="45" spans="1:13" ht="13.7" customHeight="1">
      <c r="A45" s="19">
        <v>39</v>
      </c>
      <c r="B45" s="82"/>
      <c r="C45" s="83"/>
      <c r="D45" s="83"/>
      <c r="E45" s="84"/>
      <c r="F45" s="5"/>
      <c r="G45" s="6"/>
      <c r="H45" s="6"/>
      <c r="I45" s="769"/>
      <c r="J45" s="770"/>
      <c r="K45" s="139"/>
      <c r="L45" s="140"/>
      <c r="M45" s="7"/>
    </row>
    <row r="46" spans="1:13" ht="13.7" customHeight="1">
      <c r="A46" s="19">
        <v>40</v>
      </c>
      <c r="B46" s="82"/>
      <c r="C46" s="83"/>
      <c r="D46" s="83"/>
      <c r="E46" s="84"/>
      <c r="F46" s="5"/>
      <c r="G46" s="6"/>
      <c r="H46" s="6"/>
      <c r="I46" s="769"/>
      <c r="J46" s="770"/>
      <c r="K46" s="139"/>
      <c r="L46" s="140"/>
      <c r="M46" s="7"/>
    </row>
    <row r="47" spans="1:13" ht="13.7" customHeight="1">
      <c r="A47" s="19">
        <v>41</v>
      </c>
      <c r="B47" s="82"/>
      <c r="C47" s="83"/>
      <c r="D47" s="83"/>
      <c r="E47" s="84"/>
      <c r="F47" s="5"/>
      <c r="G47" s="6"/>
      <c r="H47" s="6"/>
      <c r="I47" s="769"/>
      <c r="J47" s="770"/>
      <c r="K47" s="139"/>
      <c r="L47" s="140"/>
      <c r="M47" s="7"/>
    </row>
    <row r="48" spans="1:13" ht="13.7" customHeight="1">
      <c r="A48" s="19">
        <v>42</v>
      </c>
      <c r="B48" s="82"/>
      <c r="C48" s="83"/>
      <c r="D48" s="83"/>
      <c r="E48" s="84"/>
      <c r="F48" s="5"/>
      <c r="G48" s="6"/>
      <c r="H48" s="6"/>
      <c r="I48" s="769"/>
      <c r="J48" s="770"/>
      <c r="K48" s="139"/>
      <c r="L48" s="140"/>
      <c r="M48" s="7"/>
    </row>
    <row r="49" spans="1:13" ht="13.7" customHeight="1">
      <c r="A49" s="19">
        <v>43</v>
      </c>
      <c r="B49" s="82"/>
      <c r="C49" s="83"/>
      <c r="D49" s="83"/>
      <c r="E49" s="84"/>
      <c r="F49" s="5"/>
      <c r="G49" s="6"/>
      <c r="H49" s="6"/>
      <c r="I49" s="769"/>
      <c r="J49" s="770"/>
      <c r="K49" s="139"/>
      <c r="L49" s="140"/>
      <c r="M49" s="7"/>
    </row>
    <row r="50" spans="1:13" ht="13.7" customHeight="1">
      <c r="A50" s="19">
        <v>44</v>
      </c>
      <c r="B50" s="82"/>
      <c r="C50" s="83"/>
      <c r="D50" s="83"/>
      <c r="E50" s="84"/>
      <c r="F50" s="5"/>
      <c r="G50" s="6"/>
      <c r="H50" s="6"/>
      <c r="I50" s="769"/>
      <c r="J50" s="770"/>
      <c r="K50" s="139"/>
      <c r="L50" s="140"/>
      <c r="M50" s="7"/>
    </row>
    <row r="51" spans="1:13" ht="13.7" customHeight="1">
      <c r="A51" s="19">
        <v>45</v>
      </c>
      <c r="B51" s="82"/>
      <c r="C51" s="83"/>
      <c r="D51" s="83"/>
      <c r="E51" s="84"/>
      <c r="F51" s="5"/>
      <c r="G51" s="6"/>
      <c r="H51" s="6"/>
      <c r="I51" s="769"/>
      <c r="J51" s="770"/>
      <c r="K51" s="139"/>
      <c r="L51" s="140"/>
      <c r="M51" s="7"/>
    </row>
    <row r="52" spans="1:13">
      <c r="B52" s="82"/>
      <c r="C52" s="83"/>
      <c r="D52" s="83"/>
      <c r="E52" s="84"/>
      <c r="F52" s="90"/>
      <c r="G52" s="108"/>
      <c r="H52" s="90"/>
      <c r="I52" s="92"/>
      <c r="J52" s="93"/>
      <c r="K52" s="92"/>
      <c r="L52" s="93"/>
      <c r="M52" s="90"/>
    </row>
    <row r="53" spans="1:13" ht="11.25" customHeight="1">
      <c r="A53" s="11"/>
      <c r="B53" s="82"/>
      <c r="C53" s="83"/>
      <c r="D53" s="83"/>
      <c r="E53" s="84"/>
      <c r="F53" s="91"/>
      <c r="G53" s="109"/>
      <c r="H53" s="90"/>
      <c r="I53" s="92"/>
      <c r="J53" s="94"/>
      <c r="K53" s="95"/>
      <c r="L53" s="93"/>
      <c r="M53" s="90"/>
    </row>
    <row r="54" spans="1:13" ht="14.25" customHeight="1">
      <c r="B54" s="82"/>
      <c r="C54" s="83"/>
      <c r="D54" s="83"/>
      <c r="E54" s="84"/>
      <c r="F54" s="90"/>
      <c r="G54" s="108"/>
      <c r="H54" s="90"/>
      <c r="I54" s="92"/>
      <c r="J54" s="93"/>
      <c r="K54" s="92"/>
      <c r="L54" s="93"/>
      <c r="M54" s="90"/>
    </row>
    <row r="55" spans="1:13" ht="14.25" customHeight="1">
      <c r="B55" s="82"/>
      <c r="C55" s="83"/>
      <c r="D55" s="83"/>
      <c r="E55" s="84"/>
      <c r="F55" s="90"/>
      <c r="G55" s="108"/>
      <c r="H55" s="90"/>
      <c r="I55" s="92"/>
      <c r="J55" s="93"/>
      <c r="K55" s="92"/>
      <c r="L55" s="93"/>
      <c r="M55" s="90"/>
    </row>
    <row r="56" spans="1:13" ht="14.25" customHeight="1">
      <c r="B56" s="82"/>
      <c r="C56" s="83"/>
      <c r="D56" s="83"/>
      <c r="E56" s="84"/>
      <c r="F56" s="90"/>
      <c r="G56" s="108"/>
      <c r="H56" s="90"/>
      <c r="I56" s="92"/>
      <c r="J56" s="93"/>
      <c r="K56" s="92"/>
      <c r="L56" s="93"/>
      <c r="M56" s="90"/>
    </row>
    <row r="57" spans="1:13" ht="14.25" customHeight="1">
      <c r="B57" s="82"/>
      <c r="C57" s="83"/>
      <c r="D57" s="83"/>
      <c r="E57" s="84"/>
      <c r="F57" s="90"/>
      <c r="G57" s="108"/>
      <c r="H57" s="90"/>
      <c r="I57" s="92"/>
      <c r="J57" s="93"/>
      <c r="K57" s="92"/>
      <c r="L57" s="93"/>
      <c r="M57" s="90"/>
    </row>
    <row r="58" spans="1:13" ht="14.25" customHeight="1">
      <c r="B58" s="82"/>
      <c r="C58" s="83"/>
      <c r="D58" s="83"/>
      <c r="E58" s="84"/>
      <c r="F58" s="90"/>
      <c r="G58" s="108"/>
      <c r="H58" s="90"/>
      <c r="I58" s="92"/>
      <c r="J58" s="93"/>
      <c r="K58" s="92"/>
      <c r="L58" s="93"/>
      <c r="M58" s="90"/>
    </row>
    <row r="59" spans="1:13">
      <c r="B59" s="82"/>
      <c r="C59" s="83"/>
      <c r="D59" s="83"/>
      <c r="E59" s="84"/>
      <c r="F59" s="90"/>
      <c r="G59" s="108"/>
      <c r="H59" s="90"/>
      <c r="I59" s="92"/>
      <c r="J59" s="93"/>
      <c r="K59" s="92"/>
      <c r="L59" s="93"/>
      <c r="M59" s="90"/>
    </row>
    <row r="60" spans="1:13">
      <c r="B60" s="82"/>
      <c r="C60" s="83"/>
      <c r="D60" s="83"/>
      <c r="E60" s="84"/>
      <c r="F60" s="90"/>
      <c r="G60" s="108"/>
      <c r="H60" s="90"/>
      <c r="I60" s="92"/>
      <c r="J60" s="93"/>
      <c r="K60" s="92"/>
      <c r="L60" s="93"/>
      <c r="M60" s="90"/>
    </row>
    <row r="61" spans="1:13">
      <c r="B61" s="82"/>
      <c r="C61" s="83"/>
      <c r="D61" s="83"/>
      <c r="E61" s="84"/>
      <c r="F61" s="90"/>
      <c r="G61" s="108"/>
      <c r="H61" s="90"/>
      <c r="I61" s="92"/>
      <c r="J61" s="93"/>
      <c r="K61" s="92"/>
      <c r="L61" s="93"/>
      <c r="M61" s="90"/>
    </row>
    <row r="62" spans="1:13">
      <c r="B62" s="82"/>
      <c r="C62" s="83"/>
      <c r="D62" s="83"/>
      <c r="E62" s="84"/>
      <c r="F62" s="90"/>
      <c r="G62" s="108"/>
      <c r="H62" s="90"/>
      <c r="I62" s="92"/>
      <c r="J62" s="93"/>
      <c r="K62" s="92"/>
      <c r="L62" s="93"/>
      <c r="M62" s="90"/>
    </row>
    <row r="63" spans="1:13">
      <c r="B63" s="82"/>
      <c r="C63" s="83"/>
      <c r="D63" s="83"/>
      <c r="E63" s="84"/>
      <c r="F63" s="90"/>
      <c r="G63" s="108"/>
      <c r="H63" s="90" t="s">
        <v>520</v>
      </c>
      <c r="I63" s="92"/>
      <c r="J63" s="93"/>
      <c r="K63" s="92"/>
      <c r="L63" s="93"/>
      <c r="M63" s="90"/>
    </row>
    <row r="64" spans="1:13">
      <c r="B64" s="82"/>
      <c r="C64" s="83"/>
      <c r="D64" s="83"/>
      <c r="E64" s="84"/>
      <c r="F64" s="90"/>
      <c r="G64" s="108"/>
      <c r="H64" s="90"/>
      <c r="I64" s="92"/>
      <c r="J64" s="93"/>
      <c r="K64" s="92"/>
      <c r="L64" s="93"/>
      <c r="M64" s="90"/>
    </row>
    <row r="65" spans="2:13">
      <c r="B65" s="82"/>
      <c r="C65" s="83"/>
      <c r="D65" s="83"/>
      <c r="E65" s="84"/>
      <c r="F65" s="90"/>
      <c r="G65" s="108"/>
      <c r="H65" s="90"/>
      <c r="I65" s="92"/>
      <c r="J65" s="93"/>
      <c r="K65" s="92"/>
      <c r="L65" s="93"/>
      <c r="M65" s="90"/>
    </row>
    <row r="66" spans="2:13">
      <c r="B66" s="82"/>
      <c r="C66" s="87"/>
      <c r="D66" s="83"/>
      <c r="E66" s="84"/>
      <c r="F66" s="90"/>
      <c r="G66" s="108"/>
      <c r="H66" s="90"/>
      <c r="I66" s="92"/>
      <c r="J66" s="93"/>
      <c r="K66" s="92"/>
      <c r="L66" s="93"/>
      <c r="M66" s="90"/>
    </row>
    <row r="67" spans="2:13">
      <c r="B67" s="82"/>
      <c r="C67" s="87"/>
      <c r="D67" s="83"/>
      <c r="E67" s="84"/>
      <c r="F67" s="90"/>
      <c r="G67" s="108"/>
      <c r="H67" s="90"/>
      <c r="I67" s="92"/>
      <c r="J67" s="93"/>
      <c r="K67" s="92"/>
      <c r="L67" s="93"/>
      <c r="M67" s="90"/>
    </row>
    <row r="68" spans="2:13">
      <c r="B68" s="88"/>
      <c r="C68" s="89"/>
      <c r="D68" s="89"/>
      <c r="E68" s="88"/>
      <c r="F68" s="90"/>
      <c r="G68" s="108"/>
      <c r="H68" s="90"/>
      <c r="I68" s="92"/>
      <c r="J68" s="93"/>
      <c r="K68" s="92"/>
      <c r="L68" s="93"/>
      <c r="M68" s="90"/>
    </row>
    <row r="69" spans="2:13">
      <c r="B69" s="82"/>
      <c r="C69" s="83"/>
      <c r="D69" s="83"/>
      <c r="E69" s="84"/>
      <c r="F69" s="90"/>
      <c r="G69" s="108"/>
      <c r="H69" s="90"/>
      <c r="I69" s="92"/>
      <c r="J69" s="93"/>
      <c r="K69" s="92"/>
      <c r="L69" s="93"/>
      <c r="M69" s="90"/>
    </row>
    <row r="70" spans="2:13">
      <c r="B70" s="82"/>
      <c r="C70" s="83"/>
      <c r="D70" s="83"/>
      <c r="E70" s="84"/>
      <c r="F70" s="90"/>
      <c r="G70" s="108"/>
      <c r="H70" s="90"/>
      <c r="I70" s="92"/>
      <c r="J70" s="93"/>
      <c r="K70" s="92"/>
      <c r="L70" s="93"/>
      <c r="M70" s="90"/>
    </row>
    <row r="71" spans="2:13">
      <c r="B71" s="82"/>
      <c r="C71" s="83"/>
      <c r="D71" s="83"/>
      <c r="E71" s="84"/>
      <c r="F71" s="90"/>
      <c r="G71" s="108"/>
      <c r="H71" s="90"/>
      <c r="I71" s="92"/>
      <c r="J71" s="93"/>
      <c r="K71" s="92"/>
      <c r="L71" s="93"/>
      <c r="M71" s="90"/>
    </row>
    <row r="72" spans="2:13">
      <c r="B72" s="82"/>
      <c r="C72" s="83"/>
      <c r="D72" s="83"/>
      <c r="E72" s="84"/>
      <c r="F72" s="90"/>
      <c r="G72" s="108"/>
      <c r="H72" s="90"/>
      <c r="I72" s="92" t="s">
        <v>518</v>
      </c>
      <c r="J72" s="93"/>
      <c r="K72" s="92"/>
      <c r="L72" s="93"/>
      <c r="M72" s="90"/>
    </row>
    <row r="73" spans="2:13">
      <c r="B73" s="82"/>
      <c r="C73" s="83"/>
      <c r="D73" s="83"/>
      <c r="E73" s="84"/>
      <c r="F73" s="90"/>
      <c r="G73" s="108"/>
      <c r="H73" s="90"/>
      <c r="I73" s="92"/>
      <c r="J73" s="93"/>
      <c r="K73" s="92"/>
      <c r="L73" s="93"/>
      <c r="M73" s="90"/>
    </row>
    <row r="74" spans="2:13">
      <c r="B74" s="82"/>
      <c r="C74" s="83"/>
      <c r="D74" s="83"/>
      <c r="E74" s="84"/>
      <c r="F74" s="90"/>
      <c r="G74" s="108"/>
      <c r="H74" s="90"/>
      <c r="I74" s="92" t="s">
        <v>518</v>
      </c>
      <c r="J74" s="93"/>
      <c r="K74" s="92"/>
      <c r="L74" s="93"/>
      <c r="M74" s="90"/>
    </row>
    <row r="75" spans="2:13">
      <c r="B75" s="82"/>
      <c r="C75" s="83"/>
      <c r="D75" s="83"/>
      <c r="E75" s="84"/>
      <c r="F75" s="90"/>
      <c r="G75" s="108"/>
      <c r="H75" s="90"/>
      <c r="I75" s="92"/>
      <c r="J75" s="93"/>
      <c r="K75" s="92"/>
      <c r="L75" s="93"/>
      <c r="M75" s="90"/>
    </row>
    <row r="76" spans="2:13">
      <c r="B76" s="100"/>
      <c r="C76" s="101"/>
      <c r="D76" s="101"/>
      <c r="E76" s="102"/>
      <c r="F76" s="90"/>
      <c r="G76" s="108"/>
      <c r="H76" s="90"/>
      <c r="I76" s="92"/>
      <c r="J76" s="93"/>
      <c r="K76" s="92"/>
      <c r="L76" s="93"/>
      <c r="M76" s="90"/>
    </row>
    <row r="77" spans="2:13">
      <c r="B77" s="104"/>
      <c r="C77" s="105"/>
      <c r="D77" s="105"/>
      <c r="E77" s="106"/>
      <c r="F77" s="90"/>
      <c r="G77" s="108"/>
      <c r="H77" s="90"/>
      <c r="I77" s="92"/>
      <c r="J77" s="93"/>
      <c r="K77" s="92"/>
      <c r="L77" s="93"/>
      <c r="M77" s="90"/>
    </row>
    <row r="78" spans="2:13">
      <c r="B78" s="23"/>
      <c r="C78" s="24"/>
      <c r="D78" s="24"/>
      <c r="E78" s="25"/>
      <c r="F78" s="93"/>
      <c r="G78" s="108"/>
      <c r="H78" s="90"/>
      <c r="I78" s="92"/>
      <c r="J78" s="93"/>
      <c r="K78" s="92"/>
      <c r="L78" s="93"/>
      <c r="M78" s="90"/>
    </row>
    <row r="79" spans="2:13">
      <c r="B79" s="23"/>
      <c r="C79" s="24"/>
      <c r="D79" s="24"/>
      <c r="E79" s="25"/>
      <c r="F79" s="93"/>
      <c r="G79" s="108"/>
      <c r="H79" s="90"/>
      <c r="I79" s="92"/>
      <c r="J79" s="93"/>
      <c r="K79" s="92"/>
      <c r="L79" s="93"/>
      <c r="M79" s="90"/>
    </row>
    <row r="80" spans="2:13">
      <c r="B80" s="23"/>
      <c r="C80" s="24"/>
      <c r="D80" s="24"/>
      <c r="E80" s="25"/>
      <c r="F80" s="93"/>
      <c r="G80" s="108"/>
      <c r="H80" s="90"/>
      <c r="I80" s="92"/>
      <c r="J80" s="93"/>
      <c r="K80" s="92"/>
      <c r="L80" s="93"/>
      <c r="M80" s="90"/>
    </row>
    <row r="81" spans="2:13">
      <c r="B81" s="23"/>
      <c r="C81" s="24"/>
      <c r="D81" s="24"/>
      <c r="E81" s="25"/>
      <c r="F81" s="93"/>
      <c r="G81" s="108"/>
      <c r="H81" s="90"/>
      <c r="I81" s="92"/>
      <c r="J81" s="93"/>
      <c r="K81" s="92"/>
      <c r="L81" s="93"/>
      <c r="M81" s="90"/>
    </row>
    <row r="82" spans="2:13">
      <c r="B82" s="23"/>
      <c r="C82" s="24"/>
      <c r="D82" s="24"/>
      <c r="E82" s="25"/>
      <c r="F82" s="93"/>
      <c r="G82" s="108"/>
      <c r="H82" s="90"/>
      <c r="I82" s="92"/>
      <c r="J82" s="93"/>
      <c r="K82" s="92"/>
      <c r="L82" s="93"/>
      <c r="M82" s="90"/>
    </row>
    <row r="83" spans="2:13">
      <c r="B83" s="23"/>
      <c r="C83" s="24"/>
      <c r="D83" s="24"/>
      <c r="E83" s="25"/>
      <c r="F83" s="93"/>
      <c r="G83" s="108"/>
      <c r="H83" s="90"/>
      <c r="I83" s="92"/>
      <c r="J83" s="93"/>
      <c r="K83" s="92"/>
      <c r="L83" s="93"/>
      <c r="M83" s="90"/>
    </row>
    <row r="84" spans="2:13">
      <c r="B84" s="104"/>
      <c r="C84" s="107"/>
      <c r="D84" s="107"/>
      <c r="E84" s="106"/>
      <c r="F84" s="93"/>
      <c r="G84" s="108"/>
      <c r="H84" s="90"/>
      <c r="I84" s="92"/>
      <c r="J84" s="93"/>
      <c r="K84" s="92"/>
      <c r="L84" s="93"/>
      <c r="M84" s="90"/>
    </row>
    <row r="85" spans="2:13">
      <c r="B85" s="26"/>
      <c r="C85" s="27"/>
      <c r="D85" s="27"/>
      <c r="E85" s="28"/>
      <c r="F85" s="93"/>
      <c r="G85" s="108"/>
      <c r="H85" s="90"/>
      <c r="I85" s="92"/>
      <c r="J85" s="93"/>
      <c r="K85" s="92"/>
      <c r="L85" s="93"/>
      <c r="M85" s="90"/>
    </row>
    <row r="86" spans="2:13">
      <c r="B86" s="26"/>
      <c r="C86" s="27"/>
      <c r="D86" s="27"/>
      <c r="E86" s="28"/>
      <c r="F86" s="93"/>
      <c r="G86" s="108"/>
      <c r="H86" s="90"/>
      <c r="I86" s="92"/>
      <c r="J86" s="93"/>
      <c r="K86" s="92"/>
      <c r="L86" s="93"/>
      <c r="M86" s="90"/>
    </row>
    <row r="87" spans="2:13">
      <c r="B87" s="26"/>
      <c r="C87" s="27"/>
      <c r="D87" s="27"/>
      <c r="E87" s="28"/>
      <c r="F87" s="93"/>
      <c r="G87" s="108"/>
      <c r="H87" s="90"/>
      <c r="I87" s="92"/>
      <c r="J87" s="93"/>
      <c r="K87" s="92"/>
      <c r="L87" s="93"/>
      <c r="M87" s="90"/>
    </row>
    <row r="88" spans="2:13">
      <c r="B88" s="26"/>
      <c r="C88" s="27"/>
      <c r="D88" s="27"/>
      <c r="E88" s="28"/>
      <c r="F88" s="93"/>
      <c r="G88" s="108"/>
      <c r="H88" s="90"/>
      <c r="I88" s="92"/>
      <c r="J88" s="93"/>
      <c r="K88" s="92"/>
      <c r="L88" s="93"/>
      <c r="M88" s="90"/>
    </row>
    <row r="89" spans="2:13">
      <c r="B89" s="23"/>
      <c r="C89" s="24"/>
      <c r="D89" s="24"/>
      <c r="E89" s="25"/>
      <c r="F89" s="93"/>
      <c r="G89" s="108"/>
      <c r="H89" s="90"/>
      <c r="I89" s="92"/>
      <c r="J89" s="93"/>
      <c r="K89" s="92"/>
      <c r="L89" s="93"/>
      <c r="M89" s="90"/>
    </row>
    <row r="90" spans="2:13">
      <c r="B90" s="23"/>
      <c r="C90" s="24"/>
      <c r="D90" s="24"/>
      <c r="E90" s="25"/>
      <c r="F90" s="93"/>
      <c r="G90" s="108"/>
      <c r="H90" s="90"/>
      <c r="I90" s="92"/>
      <c r="J90" s="93"/>
      <c r="K90" s="92"/>
      <c r="L90" s="93"/>
      <c r="M90" s="90"/>
    </row>
    <row r="91" spans="2:13">
      <c r="B91" s="104"/>
      <c r="C91" s="103"/>
      <c r="D91" s="112"/>
      <c r="E91" s="106"/>
      <c r="F91" s="93"/>
      <c r="G91" s="108"/>
      <c r="H91" s="90"/>
      <c r="I91" s="92"/>
      <c r="J91" s="93"/>
      <c r="K91" s="92"/>
      <c r="L91" s="93"/>
      <c r="M91" s="90"/>
    </row>
    <row r="92" spans="2:13">
      <c r="B92" s="104"/>
      <c r="C92" s="103"/>
      <c r="D92" s="112"/>
      <c r="E92" s="106"/>
      <c r="F92" s="93"/>
      <c r="G92" s="108"/>
      <c r="H92" s="90"/>
      <c r="I92" s="92"/>
      <c r="J92" s="93"/>
      <c r="K92" s="92"/>
      <c r="L92" s="93"/>
      <c r="M92" s="90"/>
    </row>
    <row r="93" spans="2:13">
      <c r="B93" s="113"/>
      <c r="C93" s="27"/>
      <c r="D93" s="110"/>
      <c r="E93" s="111"/>
      <c r="F93" s="93"/>
      <c r="G93" s="108"/>
      <c r="H93" s="90"/>
      <c r="I93" s="92"/>
      <c r="J93" s="93"/>
      <c r="K93" s="92"/>
      <c r="L93" s="93"/>
      <c r="M93" s="90"/>
    </row>
    <row r="94" spans="2:13">
      <c r="B94" s="26"/>
      <c r="C94" s="27"/>
      <c r="D94" s="27"/>
      <c r="E94" s="28"/>
      <c r="F94" s="93"/>
      <c r="G94" s="90"/>
      <c r="H94" s="90"/>
      <c r="I94" s="92"/>
      <c r="J94" s="93"/>
      <c r="K94" s="92"/>
      <c r="L94" s="93"/>
      <c r="M94" s="90"/>
    </row>
    <row r="95" spans="2:13">
      <c r="B95" s="26"/>
      <c r="C95" s="27"/>
      <c r="D95" s="27"/>
      <c r="E95" s="28"/>
      <c r="F95" s="93"/>
      <c r="G95" s="90"/>
      <c r="H95" s="90"/>
      <c r="I95" s="92"/>
      <c r="J95" s="93"/>
      <c r="K95" s="92"/>
      <c r="L95" s="93"/>
      <c r="M95" s="90"/>
    </row>
    <row r="96" spans="2:13">
      <c r="B96" s="26"/>
      <c r="C96" s="27"/>
      <c r="D96" s="27"/>
      <c r="E96" s="28"/>
      <c r="F96" s="93"/>
      <c r="G96" s="90"/>
      <c r="H96" s="90"/>
      <c r="I96" s="92"/>
      <c r="J96" s="93"/>
      <c r="K96" s="92"/>
      <c r="L96" s="93"/>
      <c r="M96" s="90"/>
    </row>
    <row r="97" spans="2:13">
      <c r="B97" s="26"/>
      <c r="C97" s="27"/>
      <c r="D97" s="27"/>
      <c r="E97" s="28"/>
      <c r="F97" s="93"/>
      <c r="G97" s="90"/>
      <c r="H97" s="90"/>
      <c r="I97" s="92"/>
      <c r="J97" s="93"/>
      <c r="K97" s="92"/>
      <c r="L97" s="93"/>
      <c r="M97" s="90"/>
    </row>
    <row r="98" spans="2:13">
      <c r="B98" s="26"/>
      <c r="C98" s="27"/>
      <c r="D98" s="27"/>
      <c r="E98" s="28"/>
      <c r="F98" s="93"/>
      <c r="G98" s="90"/>
      <c r="H98" s="90"/>
      <c r="I98" s="92"/>
      <c r="J98" s="93"/>
      <c r="K98" s="92"/>
      <c r="L98" s="93"/>
      <c r="M98" s="90"/>
    </row>
    <row r="99" spans="2:13">
      <c r="B99" s="23"/>
      <c r="C99" s="24"/>
      <c r="D99" s="24"/>
      <c r="E99" s="25"/>
      <c r="F99" s="93"/>
      <c r="G99" s="90"/>
      <c r="H99" s="90"/>
      <c r="I99" s="92"/>
      <c r="J99" s="93"/>
      <c r="K99" s="92"/>
      <c r="L99" s="93"/>
      <c r="M99" s="90"/>
    </row>
    <row r="100" spans="2:13">
      <c r="B100" s="26"/>
      <c r="C100" s="27"/>
      <c r="D100" s="27"/>
      <c r="E100" s="28"/>
      <c r="F100" s="93"/>
      <c r="G100" s="90"/>
      <c r="H100" s="90"/>
      <c r="I100" s="92"/>
      <c r="J100" s="93"/>
      <c r="K100" s="92"/>
      <c r="L100" s="93"/>
      <c r="M100" s="90"/>
    </row>
  </sheetData>
  <mergeCells count="81"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30:J30"/>
    <mergeCell ref="K30:L30"/>
    <mergeCell ref="I31:J31"/>
    <mergeCell ref="K31:L31"/>
    <mergeCell ref="I32:J32"/>
    <mergeCell ref="K32:L32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16:J16"/>
    <mergeCell ref="K16:L16"/>
    <mergeCell ref="I17:J17"/>
    <mergeCell ref="K17:L17"/>
    <mergeCell ref="I18:J18"/>
    <mergeCell ref="K18:L18"/>
    <mergeCell ref="I13:J13"/>
    <mergeCell ref="K13:L13"/>
    <mergeCell ref="I14:J14"/>
    <mergeCell ref="K14:L14"/>
    <mergeCell ref="I15:J15"/>
    <mergeCell ref="K15:L15"/>
    <mergeCell ref="I10:J10"/>
    <mergeCell ref="K10:L10"/>
    <mergeCell ref="I11:J11"/>
    <mergeCell ref="K11:L11"/>
    <mergeCell ref="I12:J12"/>
    <mergeCell ref="K12:L12"/>
    <mergeCell ref="I8:J8"/>
    <mergeCell ref="K8:L8"/>
    <mergeCell ref="I9:J9"/>
    <mergeCell ref="K9:L9"/>
    <mergeCell ref="I7:J7"/>
    <mergeCell ref="K7:L7"/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</mergeCells>
  <pageMargins left="0.53" right="0.2" top="0.75" bottom="0.75" header="0.3" footer="0.3"/>
  <pageSetup paperSize="9" orientation="portrait" verticalDpi="0" r:id="rId1"/>
  <drawing r:id="rId2"/>
  <legacyDrawing r:id="rId3"/>
</worksheet>
</file>

<file path=xl/worksheets/sheet28.xml><?xml version="1.0" encoding="utf-8"?>
<worksheet xmlns="http://schemas.openxmlformats.org/spreadsheetml/2006/main" xmlns:r="http://schemas.openxmlformats.org/officeDocument/2006/relationships">
  <sheetPr codeName="Sheet26"/>
  <dimension ref="A1:Q100"/>
  <sheetViews>
    <sheetView topLeftCell="A16" workbookViewId="0">
      <selection activeCell="I42" sqref="I42:J42"/>
    </sheetView>
  </sheetViews>
  <sheetFormatPr defaultRowHeight="15"/>
  <cols>
    <col min="1" max="1" width="2.7109375" customWidth="1"/>
    <col min="2" max="2" width="7.42578125" customWidth="1"/>
    <col min="3" max="3" width="7.42578125" hidden="1" customWidth="1"/>
    <col min="4" max="4" width="32.5703125" customWidth="1"/>
    <col min="5" max="5" width="5.140625" bestFit="1" customWidth="1"/>
    <col min="6" max="6" width="7" customWidth="1"/>
    <col min="7" max="7" width="6.5703125" bestFit="1" customWidth="1"/>
    <col min="8" max="8" width="4.28515625" customWidth="1"/>
    <col min="9" max="9" width="5.42578125" customWidth="1"/>
    <col min="10" max="10" width="19.140625" customWidth="1"/>
    <col min="11" max="11" width="7.28515625" customWidth="1"/>
    <col min="12" max="12" width="4.14062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36">
      <c r="A4" s="773" t="s">
        <v>1</v>
      </c>
      <c r="B4" s="774"/>
      <c r="C4" s="145"/>
      <c r="D4" s="17" t="s">
        <v>626</v>
      </c>
      <c r="E4" s="775" t="s">
        <v>5</v>
      </c>
      <c r="F4" s="778" t="s">
        <v>14</v>
      </c>
      <c r="G4" s="778" t="s">
        <v>15</v>
      </c>
      <c r="H4" s="778" t="s">
        <v>16</v>
      </c>
      <c r="I4" s="18" t="s">
        <v>11</v>
      </c>
      <c r="J4" s="146">
        <v>43214</v>
      </c>
      <c r="K4" s="18" t="s">
        <v>13</v>
      </c>
      <c r="L4" s="781">
        <v>43216</v>
      </c>
      <c r="M4" s="782"/>
    </row>
    <row r="5" spans="1:17" ht="13.7" customHeight="1">
      <c r="A5" s="775" t="s">
        <v>2</v>
      </c>
      <c r="B5" s="783" t="s">
        <v>3</v>
      </c>
      <c r="C5" s="785" t="s">
        <v>4</v>
      </c>
      <c r="D5" s="775" t="s">
        <v>20</v>
      </c>
      <c r="E5" s="776"/>
      <c r="F5" s="779"/>
      <c r="G5" s="779"/>
      <c r="H5" s="779"/>
      <c r="I5" s="787" t="s">
        <v>6</v>
      </c>
      <c r="J5" s="788"/>
      <c r="K5" s="788" t="s">
        <v>12</v>
      </c>
      <c r="L5" s="789"/>
      <c r="M5" s="775" t="s">
        <v>10</v>
      </c>
    </row>
    <row r="6" spans="1:17" ht="13.7" customHeight="1">
      <c r="A6" s="777"/>
      <c r="B6" s="784"/>
      <c r="C6" s="786"/>
      <c r="D6" s="777"/>
      <c r="E6" s="777"/>
      <c r="F6" s="780"/>
      <c r="G6" s="780"/>
      <c r="H6" s="780"/>
      <c r="I6" s="790" t="s">
        <v>18</v>
      </c>
      <c r="J6" s="791"/>
      <c r="K6" s="791"/>
      <c r="L6" s="792"/>
      <c r="M6" s="777"/>
    </row>
    <row r="7" spans="1:17" ht="13.7" customHeight="1">
      <c r="A7" s="19">
        <v>1</v>
      </c>
      <c r="B7" s="69" t="s">
        <v>92</v>
      </c>
      <c r="C7" s="70" t="s">
        <v>93</v>
      </c>
      <c r="D7" s="70" t="s">
        <v>94</v>
      </c>
      <c r="E7" s="71" t="s">
        <v>19</v>
      </c>
      <c r="F7" s="71">
        <v>3</v>
      </c>
      <c r="G7" s="6">
        <v>5</v>
      </c>
      <c r="H7" s="6"/>
      <c r="I7" s="769"/>
      <c r="J7" s="770"/>
      <c r="K7" s="771"/>
      <c r="L7" s="772"/>
      <c r="M7" s="7"/>
    </row>
    <row r="8" spans="1:17" ht="13.7" customHeight="1">
      <c r="A8" s="19">
        <v>2</v>
      </c>
      <c r="B8" s="72" t="s">
        <v>99</v>
      </c>
      <c r="C8" s="73" t="s">
        <v>100</v>
      </c>
      <c r="D8" s="73" t="s">
        <v>415</v>
      </c>
      <c r="E8" s="74" t="s">
        <v>19</v>
      </c>
      <c r="F8" s="5">
        <v>1</v>
      </c>
      <c r="G8" s="6">
        <v>5</v>
      </c>
      <c r="H8" s="6"/>
      <c r="I8" s="769"/>
      <c r="J8" s="770"/>
      <c r="K8" s="771"/>
      <c r="L8" s="772"/>
      <c r="M8" s="7"/>
      <c r="N8" s="2"/>
    </row>
    <row r="9" spans="1:17" ht="13.7" customHeight="1">
      <c r="A9" s="19">
        <v>3</v>
      </c>
      <c r="B9" s="72" t="s">
        <v>179</v>
      </c>
      <c r="C9" s="73" t="s">
        <v>180</v>
      </c>
      <c r="D9" s="73" t="s">
        <v>181</v>
      </c>
      <c r="E9" s="74" t="s">
        <v>19</v>
      </c>
      <c r="F9" s="5">
        <v>0</v>
      </c>
      <c r="G9" s="6">
        <v>0.5</v>
      </c>
      <c r="H9" s="6"/>
      <c r="I9" s="769"/>
      <c r="J9" s="770"/>
      <c r="K9" s="771"/>
      <c r="L9" s="772"/>
      <c r="M9" s="7"/>
      <c r="N9" s="2"/>
    </row>
    <row r="10" spans="1:17" ht="13.7" customHeight="1">
      <c r="A10" s="19">
        <v>4</v>
      </c>
      <c r="B10" s="72" t="s">
        <v>108</v>
      </c>
      <c r="C10" s="73" t="s">
        <v>109</v>
      </c>
      <c r="D10" s="73" t="s">
        <v>166</v>
      </c>
      <c r="E10" s="74" t="s">
        <v>19</v>
      </c>
      <c r="F10" s="5">
        <v>3</v>
      </c>
      <c r="G10" s="6">
        <v>5</v>
      </c>
      <c r="H10" s="6"/>
      <c r="I10" s="769"/>
      <c r="J10" s="770"/>
      <c r="K10" s="771"/>
      <c r="L10" s="772"/>
      <c r="M10" s="7"/>
    </row>
    <row r="11" spans="1:17" ht="13.7" customHeight="1">
      <c r="A11" s="19">
        <v>5</v>
      </c>
      <c r="B11" s="72" t="s">
        <v>33</v>
      </c>
      <c r="C11" s="73" t="s">
        <v>34</v>
      </c>
      <c r="D11" s="73" t="s">
        <v>35</v>
      </c>
      <c r="E11" s="74" t="s">
        <v>19</v>
      </c>
      <c r="F11" s="5">
        <v>3</v>
      </c>
      <c r="G11" s="6">
        <v>3</v>
      </c>
      <c r="H11" s="6"/>
      <c r="I11" s="769"/>
      <c r="J11" s="770"/>
      <c r="K11" s="771"/>
      <c r="L11" s="772"/>
      <c r="M11" s="7"/>
    </row>
    <row r="12" spans="1:17" ht="13.7" customHeight="1">
      <c r="A12" s="19">
        <v>6</v>
      </c>
      <c r="B12" s="72" t="s">
        <v>113</v>
      </c>
      <c r="C12" s="73" t="s">
        <v>114</v>
      </c>
      <c r="D12" s="73" t="s">
        <v>115</v>
      </c>
      <c r="E12" s="74" t="s">
        <v>19</v>
      </c>
      <c r="F12" s="5">
        <v>1</v>
      </c>
      <c r="G12" s="6">
        <v>0.5</v>
      </c>
      <c r="H12" s="6"/>
      <c r="I12" s="769"/>
      <c r="J12" s="770"/>
      <c r="K12" s="771"/>
      <c r="L12" s="772"/>
      <c r="M12" s="7"/>
    </row>
    <row r="13" spans="1:17" ht="13.7" customHeight="1">
      <c r="A13" s="19">
        <v>7</v>
      </c>
      <c r="B13" s="72" t="s">
        <v>110</v>
      </c>
      <c r="C13" s="73" t="s">
        <v>111</v>
      </c>
      <c r="D13" s="73" t="s">
        <v>112</v>
      </c>
      <c r="E13" s="74" t="s">
        <v>19</v>
      </c>
      <c r="F13" s="5">
        <v>0.5</v>
      </c>
      <c r="G13" s="6">
        <v>0.5</v>
      </c>
      <c r="H13" s="6"/>
      <c r="I13" s="769"/>
      <c r="J13" s="770"/>
      <c r="K13" s="771"/>
      <c r="L13" s="772"/>
      <c r="M13" s="7"/>
    </row>
    <row r="14" spans="1:17" ht="13.7" customHeight="1">
      <c r="A14" s="147">
        <v>8</v>
      </c>
      <c r="B14" s="72" t="s">
        <v>119</v>
      </c>
      <c r="C14" s="73" t="s">
        <v>120</v>
      </c>
      <c r="D14" s="73" t="s">
        <v>121</v>
      </c>
      <c r="E14" s="74" t="s">
        <v>19</v>
      </c>
      <c r="F14" s="5">
        <v>0.3</v>
      </c>
      <c r="G14" s="6">
        <v>0.5</v>
      </c>
      <c r="H14" s="6"/>
      <c r="I14" s="769"/>
      <c r="J14" s="770"/>
      <c r="K14" s="771"/>
      <c r="L14" s="772"/>
      <c r="M14" s="7"/>
    </row>
    <row r="15" spans="1:17" ht="13.7" customHeight="1">
      <c r="A15" s="19">
        <v>9</v>
      </c>
      <c r="B15" s="72" t="s">
        <v>303</v>
      </c>
      <c r="C15" s="73" t="s">
        <v>304</v>
      </c>
      <c r="D15" s="73" t="s">
        <v>305</v>
      </c>
      <c r="E15" s="74" t="s">
        <v>19</v>
      </c>
      <c r="F15" s="148" t="s">
        <v>81</v>
      </c>
      <c r="G15" s="6">
        <v>4</v>
      </c>
      <c r="H15" s="6"/>
      <c r="I15" s="769"/>
      <c r="J15" s="770"/>
      <c r="K15" s="771"/>
      <c r="L15" s="772"/>
      <c r="M15" s="7"/>
      <c r="O15" t="s">
        <v>17</v>
      </c>
    </row>
    <row r="16" spans="1:17" ht="13.7" customHeight="1">
      <c r="A16" s="19">
        <v>10</v>
      </c>
      <c r="B16" s="72" t="s">
        <v>300</v>
      </c>
      <c r="C16" s="73" t="s">
        <v>301</v>
      </c>
      <c r="D16" s="73" t="s">
        <v>302</v>
      </c>
      <c r="E16" s="74" t="s">
        <v>19</v>
      </c>
      <c r="F16" s="5">
        <v>0.3</v>
      </c>
      <c r="G16" s="6">
        <v>4</v>
      </c>
      <c r="H16" s="6"/>
      <c r="I16" s="769"/>
      <c r="J16" s="770"/>
      <c r="K16" s="771"/>
      <c r="L16" s="772"/>
      <c r="M16" s="7"/>
    </row>
    <row r="17" spans="1:13" ht="13.7" customHeight="1">
      <c r="A17" s="19">
        <v>11</v>
      </c>
      <c r="B17" s="72" t="s">
        <v>291</v>
      </c>
      <c r="C17" s="73" t="s">
        <v>292</v>
      </c>
      <c r="D17" s="73" t="s">
        <v>293</v>
      </c>
      <c r="E17" s="74" t="s">
        <v>19</v>
      </c>
      <c r="F17" s="5">
        <v>0</v>
      </c>
      <c r="G17" s="6">
        <v>1</v>
      </c>
      <c r="H17" s="6"/>
      <c r="I17" s="769"/>
      <c r="J17" s="770"/>
      <c r="K17" s="771"/>
      <c r="L17" s="772"/>
      <c r="M17" s="7"/>
    </row>
    <row r="18" spans="1:13" ht="13.7" customHeight="1">
      <c r="A18" s="19">
        <v>12</v>
      </c>
      <c r="B18" s="72" t="s">
        <v>234</v>
      </c>
      <c r="C18" s="73" t="s">
        <v>235</v>
      </c>
      <c r="D18" s="73" t="s">
        <v>236</v>
      </c>
      <c r="E18" s="74" t="s">
        <v>19</v>
      </c>
      <c r="F18" s="5">
        <v>0.8</v>
      </c>
      <c r="G18" s="6">
        <v>5</v>
      </c>
      <c r="H18" s="6"/>
      <c r="I18" s="769"/>
      <c r="J18" s="770"/>
      <c r="K18" s="771"/>
      <c r="L18" s="772"/>
      <c r="M18" s="7"/>
    </row>
    <row r="19" spans="1:13" ht="13.7" customHeight="1">
      <c r="A19" s="19">
        <v>13</v>
      </c>
      <c r="B19" s="72" t="s">
        <v>167</v>
      </c>
      <c r="C19" s="73" t="s">
        <v>168</v>
      </c>
      <c r="D19" s="73" t="s">
        <v>169</v>
      </c>
      <c r="E19" s="74" t="s">
        <v>19</v>
      </c>
      <c r="F19" s="5">
        <v>3</v>
      </c>
      <c r="G19" s="6">
        <v>4</v>
      </c>
      <c r="H19" s="6"/>
      <c r="I19" s="769"/>
      <c r="J19" s="770"/>
      <c r="K19" s="771"/>
      <c r="L19" s="772"/>
      <c r="M19" s="7"/>
    </row>
    <row r="20" spans="1:13" ht="13.7" customHeight="1">
      <c r="A20" s="19">
        <v>14</v>
      </c>
      <c r="B20" s="26" t="s">
        <v>67</v>
      </c>
      <c r="C20" s="27" t="s">
        <v>68</v>
      </c>
      <c r="D20" s="27" t="s">
        <v>69</v>
      </c>
      <c r="E20" s="28" t="s">
        <v>19</v>
      </c>
      <c r="F20" s="5">
        <v>30</v>
      </c>
      <c r="G20" s="6">
        <v>50</v>
      </c>
      <c r="H20" s="6"/>
      <c r="I20" s="769"/>
      <c r="J20" s="770"/>
      <c r="K20" s="771"/>
      <c r="L20" s="772"/>
      <c r="M20" s="7"/>
    </row>
    <row r="21" spans="1:13" ht="13.7" customHeight="1">
      <c r="A21" s="19">
        <v>15</v>
      </c>
      <c r="B21" s="72" t="s">
        <v>170</v>
      </c>
      <c r="C21" s="73" t="s">
        <v>171</v>
      </c>
      <c r="D21" s="73" t="s">
        <v>172</v>
      </c>
      <c r="E21" s="74" t="s">
        <v>19</v>
      </c>
      <c r="F21" s="5">
        <v>3</v>
      </c>
      <c r="G21" s="6">
        <v>4</v>
      </c>
      <c r="H21" s="6"/>
      <c r="I21" s="769"/>
      <c r="J21" s="770"/>
      <c r="K21" s="143"/>
      <c r="L21" s="144"/>
      <c r="M21" s="7"/>
    </row>
    <row r="22" spans="1:13" ht="13.7" customHeight="1">
      <c r="A22" s="19">
        <v>16</v>
      </c>
      <c r="B22" s="72" t="s">
        <v>173</v>
      </c>
      <c r="C22" s="73" t="s">
        <v>174</v>
      </c>
      <c r="D22" s="73" t="s">
        <v>175</v>
      </c>
      <c r="E22" s="74" t="s">
        <v>146</v>
      </c>
      <c r="F22" s="5">
        <v>2</v>
      </c>
      <c r="G22" s="6">
        <v>5</v>
      </c>
      <c r="H22" s="6"/>
      <c r="I22" s="769">
        <v>1</v>
      </c>
      <c r="J22" s="770"/>
      <c r="K22" s="143"/>
      <c r="L22" s="144"/>
      <c r="M22" s="7"/>
    </row>
    <row r="23" spans="1:13" ht="13.7" customHeight="1">
      <c r="A23" s="19">
        <v>17</v>
      </c>
      <c r="B23" s="72" t="s">
        <v>176</v>
      </c>
      <c r="C23" s="73" t="s">
        <v>177</v>
      </c>
      <c r="D23" s="73" t="s">
        <v>178</v>
      </c>
      <c r="E23" s="74" t="s">
        <v>146</v>
      </c>
      <c r="F23" s="5">
        <v>1</v>
      </c>
      <c r="G23" s="6">
        <v>5</v>
      </c>
      <c r="H23" s="6"/>
      <c r="I23" s="769"/>
      <c r="J23" s="770"/>
      <c r="K23" s="143"/>
      <c r="L23" s="144"/>
      <c r="M23" s="7"/>
    </row>
    <row r="24" spans="1:13" ht="13.7" customHeight="1">
      <c r="A24" s="19">
        <v>18</v>
      </c>
      <c r="B24" s="69" t="s">
        <v>649</v>
      </c>
      <c r="C24" s="70" t="s">
        <v>650</v>
      </c>
      <c r="D24" s="70" t="s">
        <v>651</v>
      </c>
      <c r="E24" s="71" t="s">
        <v>652</v>
      </c>
      <c r="F24" s="5">
        <v>0</v>
      </c>
      <c r="G24" s="6">
        <v>5</v>
      </c>
      <c r="H24" s="6"/>
      <c r="I24" s="769"/>
      <c r="J24" s="770"/>
      <c r="K24" s="143"/>
      <c r="L24" s="144"/>
      <c r="M24" s="7"/>
    </row>
    <row r="25" spans="1:13" ht="13.7" customHeight="1">
      <c r="A25" s="19">
        <v>19</v>
      </c>
      <c r="B25" s="69" t="s">
        <v>58</v>
      </c>
      <c r="C25" s="70" t="s">
        <v>59</v>
      </c>
      <c r="D25" s="70" t="s">
        <v>60</v>
      </c>
      <c r="E25" s="71" t="s">
        <v>19</v>
      </c>
      <c r="F25" s="5">
        <v>5</v>
      </c>
      <c r="G25" s="6">
        <v>5</v>
      </c>
      <c r="H25" s="6"/>
      <c r="I25" s="769"/>
      <c r="J25" s="770"/>
      <c r="K25" s="143"/>
      <c r="L25" s="144"/>
      <c r="M25" s="7"/>
    </row>
    <row r="26" spans="1:13" ht="13.7" customHeight="1">
      <c r="A26" s="19">
        <v>20</v>
      </c>
      <c r="B26" s="69" t="s">
        <v>61</v>
      </c>
      <c r="C26" s="70" t="s">
        <v>62</v>
      </c>
      <c r="D26" s="70" t="s">
        <v>63</v>
      </c>
      <c r="E26" s="71" t="s">
        <v>19</v>
      </c>
      <c r="F26" s="5">
        <v>4</v>
      </c>
      <c r="G26" s="6">
        <v>5</v>
      </c>
      <c r="H26" s="6"/>
      <c r="I26" s="769"/>
      <c r="J26" s="770"/>
      <c r="K26" s="143"/>
      <c r="L26" s="144"/>
      <c r="M26" s="7"/>
    </row>
    <row r="27" spans="1:13" ht="13.7" customHeight="1">
      <c r="A27" s="19">
        <v>21</v>
      </c>
      <c r="B27" s="72" t="s">
        <v>153</v>
      </c>
      <c r="C27" s="73" t="s">
        <v>154</v>
      </c>
      <c r="D27" s="73" t="s">
        <v>155</v>
      </c>
      <c r="E27" s="74" t="s">
        <v>19</v>
      </c>
      <c r="F27" s="5">
        <v>0.3</v>
      </c>
      <c r="G27" s="6">
        <v>2</v>
      </c>
      <c r="H27" s="6"/>
      <c r="I27" s="769">
        <v>1</v>
      </c>
      <c r="J27" s="770"/>
      <c r="K27" s="143"/>
      <c r="L27" s="144"/>
      <c r="M27" s="7"/>
    </row>
    <row r="28" spans="1:13" ht="13.7" customHeight="1">
      <c r="A28" s="19">
        <v>22</v>
      </c>
      <c r="B28" s="26" t="s">
        <v>437</v>
      </c>
      <c r="C28" s="27" t="s">
        <v>438</v>
      </c>
      <c r="D28" s="27" t="s">
        <v>439</v>
      </c>
      <c r="E28" s="28" t="s">
        <v>128</v>
      </c>
      <c r="F28" s="5">
        <v>0</v>
      </c>
      <c r="G28" s="6">
        <v>5</v>
      </c>
      <c r="H28" s="6"/>
      <c r="I28" s="769"/>
      <c r="J28" s="770"/>
      <c r="K28" s="143"/>
      <c r="L28" s="144"/>
      <c r="M28" s="7"/>
    </row>
    <row r="29" spans="1:13" ht="13.7" customHeight="1">
      <c r="A29" s="19">
        <v>23</v>
      </c>
      <c r="B29" s="72" t="s">
        <v>160</v>
      </c>
      <c r="C29" s="73" t="s">
        <v>161</v>
      </c>
      <c r="D29" s="73" t="s">
        <v>162</v>
      </c>
      <c r="E29" s="74" t="s">
        <v>19</v>
      </c>
      <c r="F29" s="5">
        <v>2</v>
      </c>
      <c r="G29" s="6">
        <v>3</v>
      </c>
      <c r="H29" s="6"/>
      <c r="I29" s="769"/>
      <c r="J29" s="770"/>
      <c r="K29" s="771"/>
      <c r="L29" s="772"/>
      <c r="M29" s="7"/>
    </row>
    <row r="30" spans="1:13" ht="13.7" customHeight="1">
      <c r="A30" s="19">
        <v>24</v>
      </c>
      <c r="B30" s="72" t="s">
        <v>24</v>
      </c>
      <c r="C30" s="73" t="s">
        <v>25</v>
      </c>
      <c r="D30" s="73" t="s">
        <v>26</v>
      </c>
      <c r="E30" s="74" t="s">
        <v>19</v>
      </c>
      <c r="F30" s="5">
        <v>0.2</v>
      </c>
      <c r="G30" s="59">
        <v>1</v>
      </c>
      <c r="H30" s="6"/>
      <c r="I30" s="769"/>
      <c r="J30" s="770"/>
      <c r="K30" s="771"/>
      <c r="L30" s="772"/>
      <c r="M30" s="7"/>
    </row>
    <row r="31" spans="1:13" ht="13.7" customHeight="1">
      <c r="A31" s="19">
        <v>25</v>
      </c>
      <c r="B31" s="72" t="s">
        <v>447</v>
      </c>
      <c r="C31" s="73" t="s">
        <v>448</v>
      </c>
      <c r="D31" s="73" t="s">
        <v>449</v>
      </c>
      <c r="E31" s="74" t="s">
        <v>19</v>
      </c>
      <c r="F31" s="5">
        <v>0</v>
      </c>
      <c r="G31" s="6">
        <v>5</v>
      </c>
      <c r="H31" s="6"/>
      <c r="I31" s="769"/>
      <c r="J31" s="770"/>
      <c r="K31" s="771"/>
      <c r="L31" s="772"/>
      <c r="M31" s="7"/>
    </row>
    <row r="32" spans="1:13" ht="13.7" customHeight="1">
      <c r="A32" s="19">
        <v>26</v>
      </c>
      <c r="B32" s="72" t="s">
        <v>30</v>
      </c>
      <c r="C32" s="73" t="s">
        <v>31</v>
      </c>
      <c r="D32" s="73" t="s">
        <v>32</v>
      </c>
      <c r="E32" s="74" t="s">
        <v>19</v>
      </c>
      <c r="F32" s="5">
        <v>1</v>
      </c>
      <c r="G32" s="6">
        <v>2</v>
      </c>
      <c r="H32" s="6"/>
      <c r="I32" s="769"/>
      <c r="J32" s="770"/>
      <c r="K32" s="771"/>
      <c r="L32" s="772"/>
      <c r="M32" s="7"/>
    </row>
    <row r="33" spans="1:13" ht="13.7" customHeight="1">
      <c r="A33" s="19">
        <v>27</v>
      </c>
      <c r="B33" s="26" t="s">
        <v>125</v>
      </c>
      <c r="C33" s="27" t="s">
        <v>126</v>
      </c>
      <c r="D33" s="27" t="s">
        <v>127</v>
      </c>
      <c r="E33" s="28" t="s">
        <v>128</v>
      </c>
      <c r="F33" s="5">
        <v>2</v>
      </c>
      <c r="G33" s="6">
        <v>5</v>
      </c>
      <c r="H33" s="6"/>
      <c r="I33" s="769"/>
      <c r="J33" s="770"/>
      <c r="K33" s="771"/>
      <c r="L33" s="772"/>
      <c r="M33" s="7"/>
    </row>
    <row r="34" spans="1:13" ht="13.7" customHeight="1">
      <c r="A34" s="19">
        <v>28</v>
      </c>
      <c r="B34" s="26" t="s">
        <v>653</v>
      </c>
      <c r="C34" s="27" t="s">
        <v>654</v>
      </c>
      <c r="D34" s="27" t="s">
        <v>655</v>
      </c>
      <c r="E34" s="28" t="s">
        <v>57</v>
      </c>
      <c r="F34" s="5">
        <v>1</v>
      </c>
      <c r="G34" s="6">
        <v>2</v>
      </c>
      <c r="H34" s="6"/>
      <c r="I34" s="769"/>
      <c r="J34" s="770"/>
      <c r="K34" s="771"/>
      <c r="L34" s="772"/>
      <c r="M34" s="7"/>
    </row>
    <row r="35" spans="1:13" ht="13.7" customHeight="1">
      <c r="A35" s="19">
        <v>29</v>
      </c>
      <c r="B35" s="72" t="s">
        <v>329</v>
      </c>
      <c r="C35" s="73" t="s">
        <v>330</v>
      </c>
      <c r="D35" s="73" t="s">
        <v>331</v>
      </c>
      <c r="E35" s="74" t="s">
        <v>19</v>
      </c>
      <c r="F35" s="5">
        <v>0</v>
      </c>
      <c r="G35" s="6">
        <v>0.5</v>
      </c>
      <c r="H35" s="6"/>
      <c r="I35" s="769"/>
      <c r="J35" s="770"/>
      <c r="K35" s="771"/>
      <c r="L35" s="772"/>
      <c r="M35" s="7"/>
    </row>
    <row r="36" spans="1:13" ht="13.7" customHeight="1">
      <c r="A36" s="19">
        <v>30</v>
      </c>
      <c r="B36" s="72" t="s">
        <v>64</v>
      </c>
      <c r="C36" s="73" t="s">
        <v>65</v>
      </c>
      <c r="D36" s="73" t="s">
        <v>66</v>
      </c>
      <c r="E36" s="74" t="s">
        <v>19</v>
      </c>
      <c r="F36" s="5">
        <v>2</v>
      </c>
      <c r="G36" s="6">
        <v>0.5</v>
      </c>
      <c r="H36" s="6"/>
      <c r="I36" s="769"/>
      <c r="J36" s="770"/>
      <c r="K36" s="143"/>
      <c r="L36" s="144"/>
      <c r="M36" s="7"/>
    </row>
    <row r="37" spans="1:13" ht="13.7" customHeight="1">
      <c r="A37" s="19">
        <v>31</v>
      </c>
      <c r="B37" s="72" t="s">
        <v>384</v>
      </c>
      <c r="C37" s="73" t="s">
        <v>385</v>
      </c>
      <c r="D37" s="73" t="s">
        <v>386</v>
      </c>
      <c r="E37" s="74" t="s">
        <v>19</v>
      </c>
      <c r="F37" s="5">
        <v>2</v>
      </c>
      <c r="G37" s="6">
        <v>20</v>
      </c>
      <c r="H37" s="6"/>
      <c r="I37" s="769"/>
      <c r="J37" s="770"/>
      <c r="K37" s="143"/>
      <c r="L37" s="144"/>
      <c r="M37" s="7"/>
    </row>
    <row r="38" spans="1:13" ht="13.7" customHeight="1">
      <c r="A38" s="19">
        <v>32</v>
      </c>
      <c r="B38" s="72" t="s">
        <v>387</v>
      </c>
      <c r="C38" s="73" t="s">
        <v>388</v>
      </c>
      <c r="D38" s="73" t="s">
        <v>389</v>
      </c>
      <c r="E38" s="74" t="s">
        <v>19</v>
      </c>
      <c r="F38" s="5">
        <v>0</v>
      </c>
      <c r="G38" s="6">
        <v>2</v>
      </c>
      <c r="H38" s="6"/>
      <c r="I38" s="769"/>
      <c r="J38" s="770"/>
      <c r="K38" s="143"/>
      <c r="L38" s="144"/>
      <c r="M38" s="7"/>
    </row>
    <row r="39" spans="1:13" ht="13.7" customHeight="1">
      <c r="A39" s="19">
        <v>33</v>
      </c>
      <c r="B39" s="72" t="s">
        <v>365</v>
      </c>
      <c r="C39" s="73" t="s">
        <v>366</v>
      </c>
      <c r="D39" s="73" t="s">
        <v>367</v>
      </c>
      <c r="E39" s="74" t="s">
        <v>19</v>
      </c>
      <c r="F39" s="5">
        <v>0.3</v>
      </c>
      <c r="G39" s="6">
        <v>1</v>
      </c>
      <c r="H39" s="6"/>
      <c r="I39" s="769"/>
      <c r="J39" s="770"/>
      <c r="K39" s="143"/>
      <c r="L39" s="144"/>
      <c r="M39" s="7"/>
    </row>
    <row r="40" spans="1:13" ht="13.7" customHeight="1">
      <c r="A40" s="19">
        <v>34</v>
      </c>
      <c r="B40" s="72" t="s">
        <v>390</v>
      </c>
      <c r="C40" s="73" t="s">
        <v>391</v>
      </c>
      <c r="D40" s="73" t="s">
        <v>392</v>
      </c>
      <c r="E40" s="74" t="s">
        <v>19</v>
      </c>
      <c r="F40" s="5">
        <v>0</v>
      </c>
      <c r="G40" s="6">
        <v>1</v>
      </c>
      <c r="H40" s="6"/>
      <c r="I40" s="769"/>
      <c r="J40" s="770"/>
      <c r="K40" s="143"/>
      <c r="L40" s="144"/>
      <c r="M40" s="7"/>
    </row>
    <row r="41" spans="1:13" ht="13.7" customHeight="1">
      <c r="A41" s="19">
        <v>35</v>
      </c>
      <c r="B41" s="26"/>
      <c r="C41" s="27"/>
      <c r="D41" s="27"/>
      <c r="E41" s="28"/>
      <c r="F41" s="5"/>
      <c r="G41" s="6"/>
      <c r="H41" s="6"/>
      <c r="I41" s="769"/>
      <c r="J41" s="770"/>
      <c r="K41" s="143"/>
      <c r="L41" s="144"/>
      <c r="M41" s="7"/>
    </row>
    <row r="42" spans="1:13" ht="13.7" customHeight="1">
      <c r="A42" s="19">
        <v>36</v>
      </c>
      <c r="B42" s="82"/>
      <c r="C42" s="83"/>
      <c r="D42" s="83"/>
      <c r="E42" s="84"/>
      <c r="F42" s="5"/>
      <c r="G42" s="6"/>
      <c r="H42" s="6"/>
      <c r="I42" s="769"/>
      <c r="J42" s="770"/>
      <c r="K42" s="143"/>
      <c r="L42" s="144"/>
      <c r="M42" s="7"/>
    </row>
    <row r="43" spans="1:13" ht="13.7" customHeight="1">
      <c r="A43" s="19">
        <v>37</v>
      </c>
      <c r="B43" s="82"/>
      <c r="C43" s="83"/>
      <c r="D43" s="83"/>
      <c r="E43" s="84"/>
      <c r="F43" s="5"/>
      <c r="G43" s="6"/>
      <c r="H43" s="6"/>
      <c r="I43" s="769"/>
      <c r="J43" s="770"/>
      <c r="K43" s="143"/>
      <c r="L43" s="144"/>
      <c r="M43" s="7"/>
    </row>
    <row r="44" spans="1:13" ht="13.7" customHeight="1">
      <c r="A44" s="19">
        <v>38</v>
      </c>
      <c r="B44" s="82"/>
      <c r="C44" s="83"/>
      <c r="D44" s="83"/>
      <c r="E44" s="84"/>
      <c r="F44" s="5"/>
      <c r="G44" s="6"/>
      <c r="H44" s="6"/>
      <c r="I44" s="769"/>
      <c r="J44" s="770"/>
      <c r="K44" s="143"/>
      <c r="L44" s="144"/>
      <c r="M44" s="7"/>
    </row>
    <row r="45" spans="1:13" ht="13.7" customHeight="1">
      <c r="A45" s="19">
        <v>39</v>
      </c>
      <c r="B45" s="82"/>
      <c r="C45" s="83"/>
      <c r="D45" s="83"/>
      <c r="E45" s="84"/>
      <c r="F45" s="5"/>
      <c r="G45" s="6"/>
      <c r="H45" s="6"/>
      <c r="I45" s="769"/>
      <c r="J45" s="770"/>
      <c r="K45" s="143"/>
      <c r="L45" s="144"/>
      <c r="M45" s="7"/>
    </row>
    <row r="46" spans="1:13" ht="13.7" customHeight="1">
      <c r="A46" s="19">
        <v>40</v>
      </c>
      <c r="B46" s="82"/>
      <c r="C46" s="83"/>
      <c r="D46" s="83"/>
      <c r="E46" s="84"/>
      <c r="F46" s="5"/>
      <c r="G46" s="6"/>
      <c r="H46" s="6"/>
      <c r="I46" s="769"/>
      <c r="J46" s="770"/>
      <c r="K46" s="143"/>
      <c r="L46" s="144"/>
      <c r="M46" s="7"/>
    </row>
    <row r="47" spans="1:13" ht="13.7" customHeight="1">
      <c r="A47" s="19">
        <v>41</v>
      </c>
      <c r="B47" s="82"/>
      <c r="C47" s="83"/>
      <c r="D47" s="83"/>
      <c r="E47" s="84"/>
      <c r="F47" s="5"/>
      <c r="G47" s="6"/>
      <c r="H47" s="6"/>
      <c r="I47" s="769"/>
      <c r="J47" s="770"/>
      <c r="K47" s="143"/>
      <c r="L47" s="144"/>
      <c r="M47" s="7"/>
    </row>
    <row r="48" spans="1:13" ht="13.7" customHeight="1">
      <c r="A48" s="19">
        <v>42</v>
      </c>
      <c r="B48" s="82"/>
      <c r="C48" s="83"/>
      <c r="D48" s="83"/>
      <c r="E48" s="84"/>
      <c r="F48" s="5"/>
      <c r="G48" s="6"/>
      <c r="H48" s="6"/>
      <c r="I48" s="769"/>
      <c r="J48" s="770"/>
      <c r="K48" s="143"/>
      <c r="L48" s="144"/>
      <c r="M48" s="7"/>
    </row>
    <row r="49" spans="1:13" ht="13.7" customHeight="1">
      <c r="A49" s="19">
        <v>43</v>
      </c>
      <c r="B49" s="82"/>
      <c r="C49" s="83"/>
      <c r="D49" s="83"/>
      <c r="E49" s="84"/>
      <c r="F49" s="5"/>
      <c r="G49" s="6"/>
      <c r="H49" s="6"/>
      <c r="I49" s="769"/>
      <c r="J49" s="770"/>
      <c r="K49" s="143"/>
      <c r="L49" s="144"/>
      <c r="M49" s="7"/>
    </row>
    <row r="50" spans="1:13" ht="13.7" customHeight="1">
      <c r="A50" s="19">
        <v>44</v>
      </c>
      <c r="B50" s="82"/>
      <c r="C50" s="83"/>
      <c r="D50" s="83"/>
      <c r="E50" s="84"/>
      <c r="F50" s="5"/>
      <c r="G50" s="6"/>
      <c r="H50" s="6"/>
      <c r="I50" s="769"/>
      <c r="J50" s="770"/>
      <c r="K50" s="143"/>
      <c r="L50" s="144"/>
      <c r="M50" s="7"/>
    </row>
    <row r="51" spans="1:13" ht="13.7" customHeight="1">
      <c r="A51" s="19">
        <v>45</v>
      </c>
      <c r="B51" s="82"/>
      <c r="C51" s="83"/>
      <c r="D51" s="83"/>
      <c r="E51" s="84"/>
      <c r="F51" s="5"/>
      <c r="G51" s="6"/>
      <c r="H51" s="6"/>
      <c r="I51" s="769"/>
      <c r="J51" s="770"/>
      <c r="K51" s="143"/>
      <c r="L51" s="144"/>
      <c r="M51" s="7"/>
    </row>
    <row r="52" spans="1:13">
      <c r="B52" s="82"/>
      <c r="C52" s="83"/>
      <c r="D52" s="83"/>
      <c r="E52" s="84"/>
      <c r="F52" s="90"/>
      <c r="G52" s="108"/>
      <c r="H52" s="90"/>
      <c r="I52" s="92"/>
      <c r="J52" s="93"/>
      <c r="K52" s="92"/>
      <c r="L52" s="93"/>
      <c r="M52" s="90"/>
    </row>
    <row r="53" spans="1:13" ht="11.25" customHeight="1">
      <c r="A53" s="11"/>
      <c r="B53" s="82"/>
      <c r="C53" s="83"/>
      <c r="D53" s="83"/>
      <c r="E53" s="84"/>
      <c r="F53" s="91"/>
      <c r="G53" s="109"/>
      <c r="H53" s="90"/>
      <c r="I53" s="92"/>
      <c r="J53" s="94"/>
      <c r="K53" s="95"/>
      <c r="L53" s="93"/>
      <c r="M53" s="90"/>
    </row>
    <row r="54" spans="1:13" ht="14.25" customHeight="1">
      <c r="B54" s="82"/>
      <c r="C54" s="83"/>
      <c r="D54" s="83"/>
      <c r="E54" s="84"/>
      <c r="F54" s="90"/>
      <c r="G54" s="108"/>
      <c r="H54" s="90"/>
      <c r="I54" s="92"/>
      <c r="J54" s="93"/>
      <c r="K54" s="92"/>
      <c r="L54" s="93"/>
      <c r="M54" s="90"/>
    </row>
    <row r="55" spans="1:13" ht="14.25" customHeight="1">
      <c r="B55" s="82"/>
      <c r="C55" s="83"/>
      <c r="D55" s="83"/>
      <c r="E55" s="84"/>
      <c r="F55" s="90"/>
      <c r="G55" s="108"/>
      <c r="H55" s="90"/>
      <c r="I55" s="92"/>
      <c r="J55" s="93"/>
      <c r="K55" s="92"/>
      <c r="L55" s="93"/>
      <c r="M55" s="90"/>
    </row>
    <row r="56" spans="1:13" ht="14.25" customHeight="1">
      <c r="B56" s="82"/>
      <c r="C56" s="83"/>
      <c r="D56" s="83"/>
      <c r="E56" s="84"/>
      <c r="F56" s="90"/>
      <c r="G56" s="108"/>
      <c r="H56" s="90"/>
      <c r="I56" s="92"/>
      <c r="J56" s="93"/>
      <c r="K56" s="92"/>
      <c r="L56" s="93"/>
      <c r="M56" s="90"/>
    </row>
    <row r="57" spans="1:13" ht="14.25" customHeight="1">
      <c r="B57" s="82"/>
      <c r="C57" s="83"/>
      <c r="D57" s="83"/>
      <c r="E57" s="84"/>
      <c r="F57" s="90"/>
      <c r="G57" s="108"/>
      <c r="H57" s="90"/>
      <c r="I57" s="92"/>
      <c r="J57" s="93"/>
      <c r="K57" s="92"/>
      <c r="L57" s="93"/>
      <c r="M57" s="90"/>
    </row>
    <row r="58" spans="1:13" ht="14.25" customHeight="1">
      <c r="B58" s="82"/>
      <c r="C58" s="83"/>
      <c r="D58" s="83"/>
      <c r="E58" s="84"/>
      <c r="F58" s="90"/>
      <c r="G58" s="108"/>
      <c r="H58" s="90"/>
      <c r="I58" s="92"/>
      <c r="J58" s="93"/>
      <c r="K58" s="92"/>
      <c r="L58" s="93"/>
      <c r="M58" s="90"/>
    </row>
    <row r="59" spans="1:13">
      <c r="B59" s="82"/>
      <c r="C59" s="83"/>
      <c r="D59" s="83"/>
      <c r="E59" s="84"/>
      <c r="F59" s="90"/>
      <c r="G59" s="108"/>
      <c r="H59" s="90"/>
      <c r="I59" s="92"/>
      <c r="J59" s="93"/>
      <c r="K59" s="92"/>
      <c r="L59" s="93"/>
      <c r="M59" s="90"/>
    </row>
    <row r="60" spans="1:13">
      <c r="B60" s="82"/>
      <c r="C60" s="83"/>
      <c r="D60" s="83"/>
      <c r="E60" s="84"/>
      <c r="F60" s="90"/>
      <c r="G60" s="108"/>
      <c r="H60" s="90"/>
      <c r="I60" s="92"/>
      <c r="J60" s="93"/>
      <c r="K60" s="92"/>
      <c r="L60" s="93"/>
      <c r="M60" s="90"/>
    </row>
    <row r="61" spans="1:13">
      <c r="B61" s="82"/>
      <c r="C61" s="83"/>
      <c r="D61" s="83"/>
      <c r="E61" s="84"/>
      <c r="F61" s="90"/>
      <c r="G61" s="108"/>
      <c r="H61" s="90"/>
      <c r="I61" s="92"/>
      <c r="J61" s="93"/>
      <c r="K61" s="92"/>
      <c r="L61" s="93"/>
      <c r="M61" s="90"/>
    </row>
    <row r="62" spans="1:13">
      <c r="B62" s="82"/>
      <c r="C62" s="83"/>
      <c r="D62" s="83"/>
      <c r="E62" s="84"/>
      <c r="F62" s="90"/>
      <c r="G62" s="108"/>
      <c r="H62" s="90"/>
      <c r="I62" s="92"/>
      <c r="J62" s="93"/>
      <c r="K62" s="92"/>
      <c r="L62" s="93"/>
      <c r="M62" s="90"/>
    </row>
    <row r="63" spans="1:13">
      <c r="B63" s="82"/>
      <c r="C63" s="83"/>
      <c r="D63" s="83"/>
      <c r="E63" s="84"/>
      <c r="F63" s="90"/>
      <c r="G63" s="108"/>
      <c r="H63" s="90" t="s">
        <v>520</v>
      </c>
      <c r="I63" s="92"/>
      <c r="J63" s="93"/>
      <c r="K63" s="92"/>
      <c r="L63" s="93"/>
      <c r="M63" s="90"/>
    </row>
    <row r="64" spans="1:13">
      <c r="B64" s="82"/>
      <c r="C64" s="83"/>
      <c r="D64" s="83"/>
      <c r="E64" s="84"/>
      <c r="F64" s="90"/>
      <c r="G64" s="108"/>
      <c r="H64" s="90"/>
      <c r="I64" s="92"/>
      <c r="J64" s="93"/>
      <c r="K64" s="92"/>
      <c r="L64" s="93"/>
      <c r="M64" s="90"/>
    </row>
    <row r="65" spans="2:13">
      <c r="B65" s="82"/>
      <c r="C65" s="83"/>
      <c r="D65" s="83"/>
      <c r="E65" s="84"/>
      <c r="F65" s="90"/>
      <c r="G65" s="108"/>
      <c r="H65" s="90"/>
      <c r="I65" s="92"/>
      <c r="J65" s="93"/>
      <c r="K65" s="92"/>
      <c r="L65" s="93"/>
      <c r="M65" s="90"/>
    </row>
    <row r="66" spans="2:13">
      <c r="B66" s="82"/>
      <c r="C66" s="87"/>
      <c r="D66" s="83"/>
      <c r="E66" s="84"/>
      <c r="F66" s="90"/>
      <c r="G66" s="108"/>
      <c r="H66" s="90"/>
      <c r="I66" s="92"/>
      <c r="J66" s="93"/>
      <c r="K66" s="92"/>
      <c r="L66" s="93"/>
      <c r="M66" s="90"/>
    </row>
    <row r="67" spans="2:13">
      <c r="B67" s="82"/>
      <c r="C67" s="87"/>
      <c r="D67" s="83"/>
      <c r="E67" s="84"/>
      <c r="F67" s="90"/>
      <c r="G67" s="108"/>
      <c r="H67" s="90"/>
      <c r="I67" s="92"/>
      <c r="J67" s="93"/>
      <c r="K67" s="92"/>
      <c r="L67" s="93"/>
      <c r="M67" s="90"/>
    </row>
    <row r="68" spans="2:13">
      <c r="B68" s="88"/>
      <c r="C68" s="89"/>
      <c r="D68" s="89"/>
      <c r="E68" s="88"/>
      <c r="F68" s="90"/>
      <c r="G68" s="108"/>
      <c r="H68" s="90"/>
      <c r="I68" s="92"/>
      <c r="J68" s="93"/>
      <c r="K68" s="92"/>
      <c r="L68" s="93"/>
      <c r="M68" s="90"/>
    </row>
    <row r="69" spans="2:13">
      <c r="B69" s="82"/>
      <c r="C69" s="83"/>
      <c r="D69" s="83"/>
      <c r="E69" s="84"/>
      <c r="F69" s="90"/>
      <c r="G69" s="108"/>
      <c r="H69" s="90"/>
      <c r="I69" s="92"/>
      <c r="J69" s="93"/>
      <c r="K69" s="92"/>
      <c r="L69" s="93"/>
      <c r="M69" s="90"/>
    </row>
    <row r="70" spans="2:13">
      <c r="B70" s="82"/>
      <c r="C70" s="83"/>
      <c r="D70" s="83"/>
      <c r="E70" s="84"/>
      <c r="F70" s="90"/>
      <c r="G70" s="108"/>
      <c r="H70" s="90"/>
      <c r="I70" s="92"/>
      <c r="J70" s="93"/>
      <c r="K70" s="92"/>
      <c r="L70" s="93"/>
      <c r="M70" s="90"/>
    </row>
    <row r="71" spans="2:13">
      <c r="B71" s="82"/>
      <c r="C71" s="83"/>
      <c r="D71" s="83"/>
      <c r="E71" s="84"/>
      <c r="F71" s="90"/>
      <c r="G71" s="108"/>
      <c r="H71" s="90"/>
      <c r="I71" s="92"/>
      <c r="J71" s="93"/>
      <c r="K71" s="92"/>
      <c r="L71" s="93"/>
      <c r="M71" s="90"/>
    </row>
    <row r="72" spans="2:13">
      <c r="B72" s="82"/>
      <c r="C72" s="83"/>
      <c r="D72" s="83"/>
      <c r="E72" s="84"/>
      <c r="F72" s="90"/>
      <c r="G72" s="108"/>
      <c r="H72" s="90"/>
      <c r="I72" s="92" t="s">
        <v>518</v>
      </c>
      <c r="J72" s="93"/>
      <c r="K72" s="92"/>
      <c r="L72" s="93"/>
      <c r="M72" s="90"/>
    </row>
    <row r="73" spans="2:13">
      <c r="B73" s="82"/>
      <c r="C73" s="83"/>
      <c r="D73" s="83"/>
      <c r="E73" s="84"/>
      <c r="F73" s="90"/>
      <c r="G73" s="108"/>
      <c r="H73" s="90"/>
      <c r="I73" s="92"/>
      <c r="J73" s="93"/>
      <c r="K73" s="92"/>
      <c r="L73" s="93"/>
      <c r="M73" s="90"/>
    </row>
    <row r="74" spans="2:13">
      <c r="B74" s="82"/>
      <c r="C74" s="83"/>
      <c r="D74" s="83"/>
      <c r="E74" s="84"/>
      <c r="F74" s="90"/>
      <c r="G74" s="108"/>
      <c r="H74" s="90"/>
      <c r="I74" s="92" t="s">
        <v>518</v>
      </c>
      <c r="J74" s="93"/>
      <c r="K74" s="92"/>
      <c r="L74" s="93"/>
      <c r="M74" s="90"/>
    </row>
    <row r="75" spans="2:13">
      <c r="B75" s="82"/>
      <c r="C75" s="83"/>
      <c r="D75" s="83"/>
      <c r="E75" s="84"/>
      <c r="F75" s="90"/>
      <c r="G75" s="108"/>
      <c r="H75" s="90"/>
      <c r="I75" s="92"/>
      <c r="J75" s="93"/>
      <c r="K75" s="92"/>
      <c r="L75" s="93"/>
      <c r="M75" s="90"/>
    </row>
    <row r="76" spans="2:13">
      <c r="B76" s="100"/>
      <c r="C76" s="101"/>
      <c r="D76" s="101"/>
      <c r="E76" s="102"/>
      <c r="F76" s="90"/>
      <c r="G76" s="108"/>
      <c r="H76" s="90"/>
      <c r="I76" s="92"/>
      <c r="J76" s="93"/>
      <c r="K76" s="92"/>
      <c r="L76" s="93"/>
      <c r="M76" s="90"/>
    </row>
    <row r="77" spans="2:13">
      <c r="B77" s="104"/>
      <c r="C77" s="105"/>
      <c r="D77" s="105"/>
      <c r="E77" s="106"/>
      <c r="F77" s="90"/>
      <c r="G77" s="108"/>
      <c r="H77" s="90"/>
      <c r="I77" s="92"/>
      <c r="J77" s="93"/>
      <c r="K77" s="92"/>
      <c r="L77" s="93"/>
      <c r="M77" s="90"/>
    </row>
    <row r="78" spans="2:13">
      <c r="B78" s="23"/>
      <c r="C78" s="24"/>
      <c r="D78" s="24"/>
      <c r="E78" s="25"/>
      <c r="F78" s="93"/>
      <c r="G78" s="108"/>
      <c r="H78" s="90"/>
      <c r="I78" s="92"/>
      <c r="J78" s="93"/>
      <c r="K78" s="92"/>
      <c r="L78" s="93"/>
      <c r="M78" s="90"/>
    </row>
    <row r="79" spans="2:13">
      <c r="B79" s="23"/>
      <c r="C79" s="24"/>
      <c r="D79" s="24"/>
      <c r="E79" s="25"/>
      <c r="F79" s="93"/>
      <c r="G79" s="108"/>
      <c r="H79" s="90"/>
      <c r="I79" s="92"/>
      <c r="J79" s="93"/>
      <c r="K79" s="92"/>
      <c r="L79" s="93"/>
      <c r="M79" s="90"/>
    </row>
    <row r="80" spans="2:13">
      <c r="B80" s="23"/>
      <c r="C80" s="24"/>
      <c r="D80" s="24"/>
      <c r="E80" s="25"/>
      <c r="F80" s="93"/>
      <c r="G80" s="108"/>
      <c r="H80" s="90"/>
      <c r="I80" s="92"/>
      <c r="J80" s="93"/>
      <c r="K80" s="92"/>
      <c r="L80" s="93"/>
      <c r="M80" s="90"/>
    </row>
    <row r="81" spans="2:13">
      <c r="B81" s="23"/>
      <c r="C81" s="24"/>
      <c r="D81" s="24"/>
      <c r="E81" s="25"/>
      <c r="F81" s="93"/>
      <c r="G81" s="108"/>
      <c r="H81" s="90"/>
      <c r="I81" s="92"/>
      <c r="J81" s="93"/>
      <c r="K81" s="92"/>
      <c r="L81" s="93"/>
      <c r="M81" s="90"/>
    </row>
    <row r="82" spans="2:13">
      <c r="B82" s="23"/>
      <c r="C82" s="24"/>
      <c r="D82" s="24"/>
      <c r="E82" s="25"/>
      <c r="F82" s="93"/>
      <c r="G82" s="108"/>
      <c r="H82" s="90"/>
      <c r="I82" s="92"/>
      <c r="J82" s="93"/>
      <c r="K82" s="92"/>
      <c r="L82" s="93"/>
      <c r="M82" s="90"/>
    </row>
    <row r="83" spans="2:13">
      <c r="B83" s="23"/>
      <c r="C83" s="24"/>
      <c r="D83" s="24"/>
      <c r="E83" s="25"/>
      <c r="F83" s="93"/>
      <c r="G83" s="108"/>
      <c r="H83" s="90"/>
      <c r="I83" s="92"/>
      <c r="J83" s="93"/>
      <c r="K83" s="92"/>
      <c r="L83" s="93"/>
      <c r="M83" s="90"/>
    </row>
    <row r="84" spans="2:13">
      <c r="B84" s="104"/>
      <c r="C84" s="107"/>
      <c r="D84" s="107"/>
      <c r="E84" s="106"/>
      <c r="F84" s="93"/>
      <c r="G84" s="108"/>
      <c r="H84" s="90"/>
      <c r="I84" s="92"/>
      <c r="J84" s="93"/>
      <c r="K84" s="92"/>
      <c r="L84" s="93"/>
      <c r="M84" s="90"/>
    </row>
    <row r="85" spans="2:13">
      <c r="B85" s="26"/>
      <c r="C85" s="27"/>
      <c r="D85" s="27"/>
      <c r="E85" s="28"/>
      <c r="F85" s="93"/>
      <c r="G85" s="108"/>
      <c r="H85" s="90"/>
      <c r="I85" s="92"/>
      <c r="J85" s="93"/>
      <c r="K85" s="92"/>
      <c r="L85" s="93"/>
      <c r="M85" s="90"/>
    </row>
    <row r="86" spans="2:13">
      <c r="B86" s="26"/>
      <c r="C86" s="27"/>
      <c r="D86" s="27"/>
      <c r="E86" s="28"/>
      <c r="F86" s="93"/>
      <c r="G86" s="108"/>
      <c r="H86" s="90"/>
      <c r="I86" s="92"/>
      <c r="J86" s="93"/>
      <c r="K86" s="92"/>
      <c r="L86" s="93"/>
      <c r="M86" s="90"/>
    </row>
    <row r="87" spans="2:13">
      <c r="B87" s="26"/>
      <c r="C87" s="27"/>
      <c r="D87" s="27"/>
      <c r="E87" s="28"/>
      <c r="F87" s="93"/>
      <c r="G87" s="108"/>
      <c r="H87" s="90"/>
      <c r="I87" s="92"/>
      <c r="J87" s="93"/>
      <c r="K87" s="92"/>
      <c r="L87" s="93"/>
      <c r="M87" s="90"/>
    </row>
    <row r="88" spans="2:13">
      <c r="B88" s="26"/>
      <c r="C88" s="27"/>
      <c r="D88" s="27"/>
      <c r="E88" s="28"/>
      <c r="F88" s="93"/>
      <c r="G88" s="108"/>
      <c r="H88" s="90"/>
      <c r="I88" s="92"/>
      <c r="J88" s="93"/>
      <c r="K88" s="92"/>
      <c r="L88" s="93"/>
      <c r="M88" s="90"/>
    </row>
    <row r="89" spans="2:13">
      <c r="B89" s="23"/>
      <c r="C89" s="24"/>
      <c r="D89" s="24"/>
      <c r="E89" s="25"/>
      <c r="F89" s="93"/>
      <c r="G89" s="108"/>
      <c r="H89" s="90"/>
      <c r="I89" s="92"/>
      <c r="J89" s="93"/>
      <c r="K89" s="92"/>
      <c r="L89" s="93"/>
      <c r="M89" s="90"/>
    </row>
    <row r="90" spans="2:13">
      <c r="B90" s="23"/>
      <c r="C90" s="24"/>
      <c r="D90" s="24"/>
      <c r="E90" s="25"/>
      <c r="F90" s="93"/>
      <c r="G90" s="108"/>
      <c r="H90" s="90"/>
      <c r="I90" s="92"/>
      <c r="J90" s="93"/>
      <c r="K90" s="92"/>
      <c r="L90" s="93"/>
      <c r="M90" s="90"/>
    </row>
    <row r="91" spans="2:13">
      <c r="B91" s="104"/>
      <c r="C91" s="103"/>
      <c r="D91" s="112"/>
      <c r="E91" s="106"/>
      <c r="F91" s="93"/>
      <c r="G91" s="108"/>
      <c r="H91" s="90"/>
      <c r="I91" s="92"/>
      <c r="J91" s="93"/>
      <c r="K91" s="92"/>
      <c r="L91" s="93"/>
      <c r="M91" s="90"/>
    </row>
    <row r="92" spans="2:13">
      <c r="B92" s="104"/>
      <c r="C92" s="103"/>
      <c r="D92" s="112"/>
      <c r="E92" s="106"/>
      <c r="F92" s="93"/>
      <c r="G92" s="108"/>
      <c r="H92" s="90"/>
      <c r="I92" s="92"/>
      <c r="J92" s="93"/>
      <c r="K92" s="92"/>
      <c r="L92" s="93"/>
      <c r="M92" s="90"/>
    </row>
    <row r="93" spans="2:13">
      <c r="B93" s="113"/>
      <c r="C93" s="27"/>
      <c r="D93" s="110"/>
      <c r="E93" s="111"/>
      <c r="F93" s="93"/>
      <c r="G93" s="108"/>
      <c r="H93" s="90"/>
      <c r="I93" s="92"/>
      <c r="J93" s="93"/>
      <c r="K93" s="92"/>
      <c r="L93" s="93"/>
      <c r="M93" s="90"/>
    </row>
    <row r="94" spans="2:13">
      <c r="B94" s="26"/>
      <c r="C94" s="27"/>
      <c r="D94" s="27"/>
      <c r="E94" s="28"/>
      <c r="F94" s="93"/>
      <c r="G94" s="90"/>
      <c r="H94" s="90"/>
      <c r="I94" s="92"/>
      <c r="J94" s="93"/>
      <c r="K94" s="92"/>
      <c r="L94" s="93"/>
      <c r="M94" s="90"/>
    </row>
    <row r="95" spans="2:13">
      <c r="B95" s="26"/>
      <c r="C95" s="27"/>
      <c r="D95" s="27"/>
      <c r="E95" s="28"/>
      <c r="F95" s="93"/>
      <c r="G95" s="90"/>
      <c r="H95" s="90"/>
      <c r="I95" s="92"/>
      <c r="J95" s="93"/>
      <c r="K95" s="92"/>
      <c r="L95" s="93"/>
      <c r="M95" s="90"/>
    </row>
    <row r="96" spans="2:13">
      <c r="B96" s="26"/>
      <c r="C96" s="27"/>
      <c r="D96" s="27"/>
      <c r="E96" s="28"/>
      <c r="F96" s="93"/>
      <c r="G96" s="90"/>
      <c r="H96" s="90"/>
      <c r="I96" s="92"/>
      <c r="J96" s="93"/>
      <c r="K96" s="92"/>
      <c r="L96" s="93"/>
      <c r="M96" s="90"/>
    </row>
    <row r="97" spans="2:13">
      <c r="B97" s="26"/>
      <c r="C97" s="27"/>
      <c r="D97" s="27"/>
      <c r="E97" s="28"/>
      <c r="F97" s="93"/>
      <c r="G97" s="90"/>
      <c r="H97" s="90"/>
      <c r="I97" s="92"/>
      <c r="J97" s="93"/>
      <c r="K97" s="92"/>
      <c r="L97" s="93"/>
      <c r="M97" s="90"/>
    </row>
    <row r="98" spans="2:13">
      <c r="B98" s="26"/>
      <c r="C98" s="27"/>
      <c r="D98" s="27"/>
      <c r="E98" s="28"/>
      <c r="F98" s="93"/>
      <c r="G98" s="90"/>
      <c r="H98" s="90"/>
      <c r="I98" s="92"/>
      <c r="J98" s="93"/>
      <c r="K98" s="92"/>
      <c r="L98" s="93"/>
      <c r="M98" s="90"/>
    </row>
    <row r="99" spans="2:13">
      <c r="B99" s="23"/>
      <c r="C99" s="24"/>
      <c r="D99" s="24"/>
      <c r="E99" s="25"/>
      <c r="F99" s="93"/>
      <c r="G99" s="90"/>
      <c r="H99" s="90"/>
      <c r="I99" s="92"/>
      <c r="J99" s="93"/>
      <c r="K99" s="92"/>
      <c r="L99" s="93"/>
      <c r="M99" s="90"/>
    </row>
    <row r="100" spans="2:13">
      <c r="B100" s="26"/>
      <c r="C100" s="27"/>
      <c r="D100" s="27"/>
      <c r="E100" s="28"/>
      <c r="F100" s="93"/>
      <c r="G100" s="90"/>
      <c r="H100" s="90"/>
      <c r="I100" s="92"/>
      <c r="J100" s="93"/>
      <c r="K100" s="92"/>
      <c r="L100" s="93"/>
      <c r="M100" s="90"/>
    </row>
  </sheetData>
  <mergeCells count="81"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30:J30"/>
    <mergeCell ref="K30:L30"/>
    <mergeCell ref="I31:J31"/>
    <mergeCell ref="K31:L31"/>
    <mergeCell ref="I32:J32"/>
    <mergeCell ref="K32:L32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16:J16"/>
    <mergeCell ref="K16:L16"/>
    <mergeCell ref="I17:J17"/>
    <mergeCell ref="K17:L17"/>
    <mergeCell ref="I18:J18"/>
    <mergeCell ref="K18:L18"/>
    <mergeCell ref="I13:J13"/>
    <mergeCell ref="K13:L13"/>
    <mergeCell ref="I14:J14"/>
    <mergeCell ref="K14:L14"/>
    <mergeCell ref="I15:J15"/>
    <mergeCell ref="K15:L15"/>
    <mergeCell ref="I10:J10"/>
    <mergeCell ref="K10:L10"/>
    <mergeCell ref="I11:J11"/>
    <mergeCell ref="K11:L11"/>
    <mergeCell ref="I12:J12"/>
    <mergeCell ref="K12:L12"/>
    <mergeCell ref="I8:J8"/>
    <mergeCell ref="K8:L8"/>
    <mergeCell ref="I9:J9"/>
    <mergeCell ref="K9:L9"/>
    <mergeCell ref="I7:J7"/>
    <mergeCell ref="K7:L7"/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</mergeCells>
  <pageMargins left="0.53" right="0.2" top="0.75" bottom="0.75" header="0.3" footer="0.3"/>
  <pageSetup paperSize="9" orientation="portrait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>
  <sheetPr codeName="Sheet27"/>
  <dimension ref="A1:Q100"/>
  <sheetViews>
    <sheetView topLeftCell="A16" workbookViewId="0">
      <selection activeCell="D36" sqref="D36"/>
    </sheetView>
  </sheetViews>
  <sheetFormatPr defaultRowHeight="15"/>
  <cols>
    <col min="1" max="1" width="2.7109375" customWidth="1"/>
    <col min="2" max="2" width="7.42578125" customWidth="1"/>
    <col min="3" max="3" width="7.42578125" hidden="1" customWidth="1"/>
    <col min="4" max="4" width="32.5703125" customWidth="1"/>
    <col min="5" max="5" width="5.140625" bestFit="1" customWidth="1"/>
    <col min="6" max="6" width="7" customWidth="1"/>
    <col min="7" max="7" width="6.5703125" bestFit="1" customWidth="1"/>
    <col min="8" max="8" width="4.28515625" customWidth="1"/>
    <col min="9" max="9" width="5.42578125" customWidth="1"/>
    <col min="10" max="10" width="19.140625" customWidth="1"/>
    <col min="11" max="11" width="7.28515625" customWidth="1"/>
    <col min="12" max="12" width="4.14062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36">
      <c r="A4" s="773" t="s">
        <v>1</v>
      </c>
      <c r="B4" s="774"/>
      <c r="C4" s="151"/>
      <c r="D4" s="17" t="s">
        <v>626</v>
      </c>
      <c r="E4" s="775" t="s">
        <v>5</v>
      </c>
      <c r="F4" s="778" t="s">
        <v>14</v>
      </c>
      <c r="G4" s="778" t="s">
        <v>15</v>
      </c>
      <c r="H4" s="778" t="s">
        <v>16</v>
      </c>
      <c r="I4" s="18" t="s">
        <v>11</v>
      </c>
      <c r="J4" s="152">
        <v>43216</v>
      </c>
      <c r="K4" s="18" t="s">
        <v>13</v>
      </c>
      <c r="L4" s="781">
        <v>43217</v>
      </c>
      <c r="M4" s="782"/>
    </row>
    <row r="5" spans="1:17" ht="13.7" customHeight="1">
      <c r="A5" s="775" t="s">
        <v>2</v>
      </c>
      <c r="B5" s="783" t="s">
        <v>3</v>
      </c>
      <c r="C5" s="785" t="s">
        <v>4</v>
      </c>
      <c r="D5" s="775" t="s">
        <v>20</v>
      </c>
      <c r="E5" s="776"/>
      <c r="F5" s="779"/>
      <c r="G5" s="779"/>
      <c r="H5" s="779"/>
      <c r="I5" s="787" t="s">
        <v>6</v>
      </c>
      <c r="J5" s="788"/>
      <c r="K5" s="788" t="s">
        <v>12</v>
      </c>
      <c r="L5" s="789"/>
      <c r="M5" s="775" t="s">
        <v>10</v>
      </c>
    </row>
    <row r="6" spans="1:17" ht="13.7" customHeight="1">
      <c r="A6" s="777"/>
      <c r="B6" s="784"/>
      <c r="C6" s="786"/>
      <c r="D6" s="777"/>
      <c r="E6" s="777"/>
      <c r="F6" s="780"/>
      <c r="G6" s="780"/>
      <c r="H6" s="780"/>
      <c r="I6" s="790" t="s">
        <v>18</v>
      </c>
      <c r="J6" s="791"/>
      <c r="K6" s="791"/>
      <c r="L6" s="792"/>
      <c r="M6" s="777"/>
    </row>
    <row r="7" spans="1:17" ht="13.7" customHeight="1">
      <c r="A7" s="19">
        <v>1</v>
      </c>
      <c r="B7" s="72" t="s">
        <v>359</v>
      </c>
      <c r="C7" s="73" t="s">
        <v>360</v>
      </c>
      <c r="D7" s="73" t="s">
        <v>361</v>
      </c>
      <c r="E7" s="74" t="s">
        <v>19</v>
      </c>
      <c r="F7" s="71">
        <v>3</v>
      </c>
      <c r="G7" s="6">
        <v>5</v>
      </c>
      <c r="H7" s="6"/>
      <c r="I7" s="769"/>
      <c r="J7" s="770"/>
      <c r="K7" s="771"/>
      <c r="L7" s="772"/>
      <c r="M7" s="7"/>
    </row>
    <row r="8" spans="1:17" ht="13.7" customHeight="1">
      <c r="A8" s="19">
        <v>2</v>
      </c>
      <c r="B8" s="72" t="s">
        <v>85</v>
      </c>
      <c r="C8" s="73" t="s">
        <v>86</v>
      </c>
      <c r="D8" s="73" t="s">
        <v>87</v>
      </c>
      <c r="E8" s="74" t="s">
        <v>19</v>
      </c>
      <c r="F8" s="5">
        <v>0</v>
      </c>
      <c r="G8" s="6">
        <v>6</v>
      </c>
      <c r="H8" s="6"/>
      <c r="I8" s="769"/>
      <c r="J8" s="770"/>
      <c r="K8" s="771"/>
      <c r="L8" s="772"/>
      <c r="M8" s="7"/>
      <c r="N8" s="2"/>
    </row>
    <row r="9" spans="1:17" ht="13.7" customHeight="1">
      <c r="A9" s="19">
        <v>3</v>
      </c>
      <c r="B9" s="72" t="s">
        <v>353</v>
      </c>
      <c r="C9" s="73" t="s">
        <v>354</v>
      </c>
      <c r="D9" s="73" t="s">
        <v>355</v>
      </c>
      <c r="E9" s="74" t="s">
        <v>19</v>
      </c>
      <c r="F9" s="5">
        <v>3</v>
      </c>
      <c r="G9" s="6">
        <v>10</v>
      </c>
      <c r="H9" s="6"/>
      <c r="I9" s="769"/>
      <c r="J9" s="770"/>
      <c r="K9" s="771"/>
      <c r="L9" s="772"/>
      <c r="M9" s="7"/>
      <c r="N9" s="2"/>
    </row>
    <row r="10" spans="1:17" ht="13.7" customHeight="1">
      <c r="A10" s="19">
        <v>4</v>
      </c>
      <c r="B10" s="72" t="s">
        <v>656</v>
      </c>
      <c r="C10" s="73" t="s">
        <v>657</v>
      </c>
      <c r="D10" s="73" t="s">
        <v>658</v>
      </c>
      <c r="E10" s="74" t="s">
        <v>19</v>
      </c>
      <c r="F10" s="5">
        <v>3</v>
      </c>
      <c r="G10" s="6">
        <v>5</v>
      </c>
      <c r="H10" s="6"/>
      <c r="I10" s="769"/>
      <c r="J10" s="770"/>
      <c r="K10" s="771"/>
      <c r="L10" s="772"/>
      <c r="M10" s="7"/>
    </row>
    <row r="11" spans="1:17" ht="13.7" customHeight="1">
      <c r="A11" s="19">
        <v>5</v>
      </c>
      <c r="B11" s="72" t="s">
        <v>243</v>
      </c>
      <c r="C11" s="73" t="s">
        <v>244</v>
      </c>
      <c r="D11" s="73" t="s">
        <v>245</v>
      </c>
      <c r="E11" s="74" t="s">
        <v>19</v>
      </c>
      <c r="F11" s="5">
        <v>4</v>
      </c>
      <c r="G11" s="6">
        <v>10</v>
      </c>
      <c r="H11" s="6"/>
      <c r="I11" s="769"/>
      <c r="J11" s="770"/>
      <c r="K11" s="771"/>
      <c r="L11" s="772"/>
      <c r="M11" s="7"/>
    </row>
    <row r="12" spans="1:17" ht="13.7" customHeight="1">
      <c r="A12" s="19">
        <v>6</v>
      </c>
      <c r="B12" s="72" t="s">
        <v>261</v>
      </c>
      <c r="C12" s="73" t="s">
        <v>262</v>
      </c>
      <c r="D12" s="73" t="s">
        <v>263</v>
      </c>
      <c r="E12" s="74" t="s">
        <v>19</v>
      </c>
      <c r="F12" s="5">
        <v>5</v>
      </c>
      <c r="G12" s="6">
        <v>10</v>
      </c>
      <c r="H12" s="6"/>
      <c r="I12" s="769"/>
      <c r="J12" s="770"/>
      <c r="K12" s="771"/>
      <c r="L12" s="772"/>
      <c r="M12" s="7"/>
    </row>
    <row r="13" spans="1:17" ht="13.7" customHeight="1">
      <c r="A13" s="19">
        <v>7</v>
      </c>
      <c r="B13" s="72" t="s">
        <v>264</v>
      </c>
      <c r="C13" s="73" t="s">
        <v>265</v>
      </c>
      <c r="D13" s="73" t="s">
        <v>266</v>
      </c>
      <c r="E13" s="74" t="s">
        <v>19</v>
      </c>
      <c r="F13" s="5">
        <v>4</v>
      </c>
      <c r="G13" s="6">
        <v>10</v>
      </c>
      <c r="H13" s="6"/>
      <c r="I13" s="769"/>
      <c r="J13" s="770"/>
      <c r="K13" s="771"/>
      <c r="L13" s="772"/>
      <c r="M13" s="7"/>
    </row>
    <row r="14" spans="1:17" ht="13.7" customHeight="1">
      <c r="A14" s="147">
        <v>8</v>
      </c>
      <c r="B14" s="69" t="s">
        <v>92</v>
      </c>
      <c r="C14" s="70" t="s">
        <v>93</v>
      </c>
      <c r="D14" s="70" t="s">
        <v>94</v>
      </c>
      <c r="E14" s="71" t="s">
        <v>19</v>
      </c>
      <c r="F14" s="5">
        <v>3</v>
      </c>
      <c r="G14" s="6">
        <v>5</v>
      </c>
      <c r="H14" s="6"/>
      <c r="I14" s="769"/>
      <c r="J14" s="770"/>
      <c r="K14" s="771"/>
      <c r="L14" s="772"/>
      <c r="M14" s="7"/>
    </row>
    <row r="15" spans="1:17" ht="13.7" customHeight="1">
      <c r="A15" s="19">
        <v>9</v>
      </c>
      <c r="B15" s="72" t="s">
        <v>39</v>
      </c>
      <c r="C15" s="73" t="s">
        <v>40</v>
      </c>
      <c r="D15" s="73" t="s">
        <v>41</v>
      </c>
      <c r="E15" s="74" t="s">
        <v>19</v>
      </c>
      <c r="F15" s="148" t="s">
        <v>242</v>
      </c>
      <c r="G15" s="6">
        <v>2</v>
      </c>
      <c r="H15" s="6"/>
      <c r="I15" s="769"/>
      <c r="J15" s="770"/>
      <c r="K15" s="771"/>
      <c r="L15" s="772"/>
      <c r="M15" s="7"/>
      <c r="O15" t="s">
        <v>17</v>
      </c>
    </row>
    <row r="16" spans="1:17" ht="13.7" customHeight="1">
      <c r="A16" s="19">
        <v>10</v>
      </c>
      <c r="B16" s="72" t="s">
        <v>362</v>
      </c>
      <c r="C16" s="73" t="s">
        <v>363</v>
      </c>
      <c r="D16" s="73" t="s">
        <v>364</v>
      </c>
      <c r="E16" s="74" t="s">
        <v>19</v>
      </c>
      <c r="F16" s="5" t="s">
        <v>345</v>
      </c>
      <c r="G16" s="6">
        <v>2</v>
      </c>
      <c r="H16" s="6"/>
      <c r="I16" s="769"/>
      <c r="J16" s="770"/>
      <c r="K16" s="771"/>
      <c r="L16" s="772"/>
      <c r="M16" s="7"/>
    </row>
    <row r="17" spans="1:13" ht="13.7" customHeight="1">
      <c r="A17" s="19">
        <v>11</v>
      </c>
      <c r="B17" s="72" t="s">
        <v>231</v>
      </c>
      <c r="C17" s="73" t="s">
        <v>232</v>
      </c>
      <c r="D17" s="73" t="s">
        <v>233</v>
      </c>
      <c r="E17" s="74" t="s">
        <v>19</v>
      </c>
      <c r="F17" s="5">
        <v>1</v>
      </c>
      <c r="G17" s="6">
        <v>3</v>
      </c>
      <c r="H17" s="6"/>
      <c r="I17" s="769"/>
      <c r="J17" s="770"/>
      <c r="K17" s="771"/>
      <c r="L17" s="772"/>
      <c r="M17" s="7"/>
    </row>
    <row r="18" spans="1:13" ht="13.7" customHeight="1">
      <c r="A18" s="19">
        <v>12</v>
      </c>
      <c r="B18" s="72" t="s">
        <v>323</v>
      </c>
      <c r="C18" s="73" t="s">
        <v>324</v>
      </c>
      <c r="D18" s="73" t="s">
        <v>325</v>
      </c>
      <c r="E18" s="74" t="s">
        <v>19</v>
      </c>
      <c r="F18" s="5" t="s">
        <v>81</v>
      </c>
      <c r="G18" s="6">
        <v>3</v>
      </c>
      <c r="H18" s="6"/>
      <c r="I18" s="769"/>
      <c r="J18" s="770"/>
      <c r="K18" s="771"/>
      <c r="L18" s="772"/>
      <c r="M18" s="7"/>
    </row>
    <row r="19" spans="1:13" ht="13.7" customHeight="1">
      <c r="A19" s="19">
        <v>13</v>
      </c>
      <c r="B19" s="72" t="s">
        <v>191</v>
      </c>
      <c r="C19" s="73" t="s">
        <v>192</v>
      </c>
      <c r="D19" s="73" t="s">
        <v>193</v>
      </c>
      <c r="E19" s="74" t="s">
        <v>98</v>
      </c>
      <c r="F19" s="5">
        <v>0</v>
      </c>
      <c r="G19" s="6">
        <v>5</v>
      </c>
      <c r="H19" s="6"/>
      <c r="I19" s="769"/>
      <c r="J19" s="770"/>
      <c r="K19" s="771"/>
      <c r="L19" s="772"/>
      <c r="M19" s="7"/>
    </row>
    <row r="20" spans="1:13" ht="13.7" customHeight="1">
      <c r="A20" s="19">
        <v>14</v>
      </c>
      <c r="B20" s="72" t="s">
        <v>219</v>
      </c>
      <c r="C20" s="73" t="s">
        <v>220</v>
      </c>
      <c r="D20" s="73" t="s">
        <v>221</v>
      </c>
      <c r="E20" s="74" t="s">
        <v>19</v>
      </c>
      <c r="F20" s="5">
        <v>0</v>
      </c>
      <c r="G20" s="6">
        <v>2</v>
      </c>
      <c r="H20" s="6"/>
      <c r="I20" s="769"/>
      <c r="J20" s="770"/>
      <c r="K20" s="771"/>
      <c r="L20" s="772"/>
      <c r="M20" s="7"/>
    </row>
    <row r="21" spans="1:13" ht="13.7" customHeight="1">
      <c r="A21" s="19">
        <v>15</v>
      </c>
      <c r="B21" s="26" t="s">
        <v>586</v>
      </c>
      <c r="C21" s="27" t="s">
        <v>587</v>
      </c>
      <c r="D21" s="27" t="s">
        <v>588</v>
      </c>
      <c r="E21" s="28" t="s">
        <v>19</v>
      </c>
      <c r="F21" s="5">
        <v>3</v>
      </c>
      <c r="G21" s="6">
        <v>10</v>
      </c>
      <c r="H21" s="6"/>
      <c r="I21" s="769"/>
      <c r="J21" s="770"/>
      <c r="K21" s="149"/>
      <c r="L21" s="150"/>
      <c r="M21" s="7"/>
    </row>
    <row r="22" spans="1:13" ht="13.7" customHeight="1">
      <c r="A22" s="19">
        <v>16</v>
      </c>
      <c r="B22" s="26" t="s">
        <v>659</v>
      </c>
      <c r="C22" s="27" t="s">
        <v>660</v>
      </c>
      <c r="D22" s="27" t="s">
        <v>661</v>
      </c>
      <c r="E22" s="28" t="s">
        <v>146</v>
      </c>
      <c r="F22" s="5">
        <v>0</v>
      </c>
      <c r="G22" s="6">
        <v>10</v>
      </c>
      <c r="H22" s="6"/>
      <c r="I22" s="769">
        <v>1</v>
      </c>
      <c r="J22" s="770"/>
      <c r="K22" s="149"/>
      <c r="L22" s="150"/>
      <c r="M22" s="7"/>
    </row>
    <row r="23" spans="1:13" ht="13.7" customHeight="1">
      <c r="A23" s="19">
        <v>17</v>
      </c>
      <c r="B23" s="26" t="s">
        <v>662</v>
      </c>
      <c r="C23" s="27" t="s">
        <v>663</v>
      </c>
      <c r="D23" s="27" t="s">
        <v>664</v>
      </c>
      <c r="E23" s="28" t="s">
        <v>19</v>
      </c>
      <c r="F23" s="5">
        <v>0</v>
      </c>
      <c r="G23" s="6">
        <v>2</v>
      </c>
      <c r="H23" s="6"/>
      <c r="I23" s="769"/>
      <c r="J23" s="770"/>
      <c r="K23" s="149"/>
      <c r="L23" s="150"/>
      <c r="M23" s="7"/>
    </row>
    <row r="24" spans="1:13" ht="13.7" customHeight="1">
      <c r="A24" s="19">
        <v>18</v>
      </c>
      <c r="B24" s="26" t="s">
        <v>665</v>
      </c>
      <c r="C24" s="27" t="s">
        <v>666</v>
      </c>
      <c r="D24" s="27" t="s">
        <v>667</v>
      </c>
      <c r="E24" s="28" t="s">
        <v>19</v>
      </c>
      <c r="F24" s="5">
        <v>0</v>
      </c>
      <c r="G24" s="6">
        <v>3</v>
      </c>
      <c r="H24" s="6"/>
      <c r="I24" s="769"/>
      <c r="J24" s="770"/>
      <c r="K24" s="149"/>
      <c r="L24" s="150"/>
      <c r="M24" s="7"/>
    </row>
    <row r="25" spans="1:13" ht="13.7" customHeight="1">
      <c r="A25" s="19">
        <v>19</v>
      </c>
      <c r="B25" s="69" t="s">
        <v>668</v>
      </c>
      <c r="C25" s="70" t="s">
        <v>669</v>
      </c>
      <c r="D25" s="70" t="s">
        <v>670</v>
      </c>
      <c r="E25" s="71" t="s">
        <v>128</v>
      </c>
      <c r="F25" s="5">
        <v>2</v>
      </c>
      <c r="G25" s="6">
        <v>5</v>
      </c>
      <c r="H25" s="6"/>
      <c r="I25" s="769"/>
      <c r="J25" s="770"/>
      <c r="K25" s="149"/>
      <c r="L25" s="150"/>
      <c r="M25" s="7"/>
    </row>
    <row r="26" spans="1:13" ht="13.7" customHeight="1">
      <c r="A26" s="19">
        <v>20</v>
      </c>
      <c r="B26" s="69" t="s">
        <v>338</v>
      </c>
      <c r="C26" s="70" t="s">
        <v>339</v>
      </c>
      <c r="D26" s="70" t="s">
        <v>340</v>
      </c>
      <c r="E26" s="71" t="s">
        <v>19</v>
      </c>
      <c r="F26" s="5">
        <v>0</v>
      </c>
      <c r="G26" s="6">
        <v>1</v>
      </c>
      <c r="H26" s="6"/>
      <c r="I26" s="769"/>
      <c r="J26" s="770"/>
      <c r="K26" s="149"/>
      <c r="L26" s="150"/>
      <c r="M26" s="7"/>
    </row>
    <row r="27" spans="1:13" ht="13.7" customHeight="1">
      <c r="A27" s="19">
        <v>21</v>
      </c>
      <c r="B27" s="69" t="s">
        <v>143</v>
      </c>
      <c r="C27" s="70" t="s">
        <v>144</v>
      </c>
      <c r="D27" s="70" t="s">
        <v>145</v>
      </c>
      <c r="E27" s="71" t="s">
        <v>146</v>
      </c>
      <c r="F27" s="5">
        <v>2</v>
      </c>
      <c r="G27" s="6">
        <v>5</v>
      </c>
      <c r="H27" s="6"/>
      <c r="I27" s="769">
        <v>1</v>
      </c>
      <c r="J27" s="770"/>
      <c r="K27" s="149"/>
      <c r="L27" s="150"/>
      <c r="M27" s="7"/>
    </row>
    <row r="28" spans="1:13" ht="13.7" customHeight="1">
      <c r="A28" s="19">
        <v>22</v>
      </c>
      <c r="B28" s="72" t="s">
        <v>95</v>
      </c>
      <c r="C28" s="73" t="s">
        <v>96</v>
      </c>
      <c r="D28" s="73" t="s">
        <v>97</v>
      </c>
      <c r="E28" s="74" t="s">
        <v>98</v>
      </c>
      <c r="F28" s="5">
        <v>100</v>
      </c>
      <c r="G28" s="6">
        <v>400</v>
      </c>
      <c r="H28" s="6"/>
      <c r="I28" s="769"/>
      <c r="J28" s="770"/>
      <c r="K28" s="149"/>
      <c r="L28" s="150"/>
      <c r="M28" s="7"/>
    </row>
    <row r="29" spans="1:13" ht="13.7" customHeight="1">
      <c r="A29" s="19">
        <v>23</v>
      </c>
      <c r="B29" s="26" t="s">
        <v>418</v>
      </c>
      <c r="C29" s="27" t="s">
        <v>419</v>
      </c>
      <c r="D29" s="27" t="s">
        <v>420</v>
      </c>
      <c r="E29" s="28" t="s">
        <v>146</v>
      </c>
      <c r="F29" s="5">
        <v>1</v>
      </c>
      <c r="G29" s="6">
        <v>5</v>
      </c>
      <c r="H29" s="6"/>
      <c r="I29" s="769"/>
      <c r="J29" s="770"/>
      <c r="K29" s="771"/>
      <c r="L29" s="772"/>
      <c r="M29" s="7"/>
    </row>
    <row r="30" spans="1:13" ht="13.7" customHeight="1">
      <c r="A30" s="19">
        <v>24</v>
      </c>
      <c r="B30" s="26" t="s">
        <v>147</v>
      </c>
      <c r="C30" s="27" t="s">
        <v>148</v>
      </c>
      <c r="D30" s="27" t="s">
        <v>149</v>
      </c>
      <c r="E30" s="28" t="s">
        <v>73</v>
      </c>
      <c r="F30" s="5">
        <v>1</v>
      </c>
      <c r="G30" s="59">
        <v>4</v>
      </c>
      <c r="H30" s="6"/>
      <c r="I30" s="769"/>
      <c r="J30" s="770"/>
      <c r="K30" s="771"/>
      <c r="L30" s="772"/>
      <c r="M30" s="7"/>
    </row>
    <row r="31" spans="1:13" ht="13.7" customHeight="1">
      <c r="A31" s="19">
        <v>25</v>
      </c>
      <c r="B31" s="26" t="s">
        <v>249</v>
      </c>
      <c r="C31" s="27" t="s">
        <v>250</v>
      </c>
      <c r="D31" s="27" t="s">
        <v>251</v>
      </c>
      <c r="E31" s="28" t="s">
        <v>209</v>
      </c>
      <c r="F31" s="5">
        <v>1</v>
      </c>
      <c r="G31" s="6">
        <v>2</v>
      </c>
      <c r="H31" s="6"/>
      <c r="I31" s="769"/>
      <c r="J31" s="770"/>
      <c r="K31" s="771"/>
      <c r="L31" s="772"/>
      <c r="M31" s="7"/>
    </row>
    <row r="32" spans="1:13" ht="13.7" customHeight="1">
      <c r="A32" s="19">
        <v>26</v>
      </c>
      <c r="B32" s="72" t="s">
        <v>365</v>
      </c>
      <c r="C32" s="73" t="s">
        <v>366</v>
      </c>
      <c r="D32" s="73" t="s">
        <v>367</v>
      </c>
      <c r="E32" s="74" t="s">
        <v>19</v>
      </c>
      <c r="F32" s="5">
        <v>1</v>
      </c>
      <c r="G32" s="6">
        <v>2</v>
      </c>
      <c r="H32" s="6"/>
      <c r="I32" s="769"/>
      <c r="J32" s="770"/>
      <c r="K32" s="771"/>
      <c r="L32" s="772"/>
      <c r="M32" s="7"/>
    </row>
    <row r="33" spans="1:13" ht="13.7" customHeight="1">
      <c r="A33" s="19">
        <v>27</v>
      </c>
      <c r="B33" s="72" t="s">
        <v>381</v>
      </c>
      <c r="C33" s="73" t="s">
        <v>382</v>
      </c>
      <c r="D33" s="73" t="s">
        <v>383</v>
      </c>
      <c r="E33" s="74" t="s">
        <v>19</v>
      </c>
      <c r="F33" s="5">
        <v>1</v>
      </c>
      <c r="G33" s="6">
        <v>1</v>
      </c>
      <c r="H33" s="6"/>
      <c r="I33" s="769"/>
      <c r="J33" s="770"/>
      <c r="K33" s="771"/>
      <c r="L33" s="772"/>
      <c r="M33" s="7"/>
    </row>
    <row r="34" spans="1:13" ht="13.7" customHeight="1">
      <c r="A34" s="19">
        <v>28</v>
      </c>
      <c r="B34" s="26"/>
      <c r="C34" s="27"/>
      <c r="D34" s="27"/>
      <c r="E34" s="28"/>
      <c r="F34" s="5"/>
      <c r="G34" s="6"/>
      <c r="H34" s="6"/>
      <c r="I34" s="769"/>
      <c r="J34" s="770"/>
      <c r="K34" s="771"/>
      <c r="L34" s="772"/>
      <c r="M34" s="7"/>
    </row>
    <row r="35" spans="1:13" ht="13.7" customHeight="1">
      <c r="A35" s="19">
        <v>29</v>
      </c>
      <c r="B35" s="72"/>
      <c r="C35" s="73"/>
      <c r="D35" s="73"/>
      <c r="E35" s="74"/>
      <c r="F35" s="5"/>
      <c r="G35" s="6"/>
      <c r="H35" s="6"/>
      <c r="I35" s="769"/>
      <c r="J35" s="770"/>
      <c r="K35" s="771"/>
      <c r="L35" s="772"/>
      <c r="M35" s="7"/>
    </row>
    <row r="36" spans="1:13" ht="13.7" customHeight="1">
      <c r="A36" s="19">
        <v>30</v>
      </c>
      <c r="B36" s="72"/>
      <c r="C36" s="73"/>
      <c r="D36" s="73"/>
      <c r="E36" s="74"/>
      <c r="F36" s="5"/>
      <c r="G36" s="6"/>
      <c r="H36" s="6"/>
      <c r="I36" s="769"/>
      <c r="J36" s="770"/>
      <c r="K36" s="149"/>
      <c r="L36" s="150"/>
      <c r="M36" s="7"/>
    </row>
    <row r="37" spans="1:13" ht="13.7" customHeight="1">
      <c r="A37" s="19">
        <v>31</v>
      </c>
      <c r="B37" s="72"/>
      <c r="C37" s="73"/>
      <c r="D37" s="73"/>
      <c r="E37" s="74"/>
      <c r="F37" s="5"/>
      <c r="G37" s="6"/>
      <c r="H37" s="6"/>
      <c r="I37" s="769"/>
      <c r="J37" s="770"/>
      <c r="K37" s="149"/>
      <c r="L37" s="150"/>
      <c r="M37" s="7"/>
    </row>
    <row r="38" spans="1:13" ht="13.7" customHeight="1">
      <c r="A38" s="19">
        <v>32</v>
      </c>
      <c r="B38" s="72"/>
      <c r="C38" s="73"/>
      <c r="D38" s="73"/>
      <c r="E38" s="74"/>
      <c r="F38" s="5"/>
      <c r="G38" s="6"/>
      <c r="H38" s="6"/>
      <c r="I38" s="769"/>
      <c r="J38" s="770"/>
      <c r="K38" s="149"/>
      <c r="L38" s="150"/>
      <c r="M38" s="7"/>
    </row>
    <row r="39" spans="1:13" ht="13.7" customHeight="1">
      <c r="A39" s="19">
        <v>33</v>
      </c>
      <c r="B39" s="72"/>
      <c r="C39" s="73"/>
      <c r="D39" s="73"/>
      <c r="E39" s="74"/>
      <c r="F39" s="5"/>
      <c r="G39" s="6"/>
      <c r="H39" s="6"/>
      <c r="I39" s="769"/>
      <c r="J39" s="770"/>
      <c r="K39" s="149"/>
      <c r="L39" s="150"/>
      <c r="M39" s="7"/>
    </row>
    <row r="40" spans="1:13" ht="13.7" customHeight="1">
      <c r="A40" s="19">
        <v>34</v>
      </c>
      <c r="B40" s="72"/>
      <c r="C40" s="73"/>
      <c r="D40" s="73"/>
      <c r="E40" s="74"/>
      <c r="F40" s="5"/>
      <c r="G40" s="6"/>
      <c r="H40" s="6"/>
      <c r="I40" s="769"/>
      <c r="J40" s="770"/>
      <c r="K40" s="149"/>
      <c r="L40" s="150"/>
      <c r="M40" s="7"/>
    </row>
    <row r="41" spans="1:13" ht="13.7" customHeight="1">
      <c r="A41" s="19">
        <v>35</v>
      </c>
      <c r="B41" s="26"/>
      <c r="C41" s="27"/>
      <c r="D41" s="27"/>
      <c r="E41" s="28"/>
      <c r="F41" s="5"/>
      <c r="G41" s="6"/>
      <c r="H41" s="6"/>
      <c r="I41" s="769"/>
      <c r="J41" s="770"/>
      <c r="K41" s="149"/>
      <c r="L41" s="150"/>
      <c r="M41" s="7"/>
    </row>
    <row r="42" spans="1:13" ht="13.7" customHeight="1">
      <c r="A42" s="19">
        <v>36</v>
      </c>
      <c r="B42" s="82"/>
      <c r="C42" s="83"/>
      <c r="D42" s="83"/>
      <c r="E42" s="84"/>
      <c r="F42" s="5"/>
      <c r="G42" s="6"/>
      <c r="H42" s="6"/>
      <c r="I42" s="769"/>
      <c r="J42" s="770"/>
      <c r="K42" s="149"/>
      <c r="L42" s="150"/>
      <c r="M42" s="7"/>
    </row>
    <row r="43" spans="1:13" ht="13.7" customHeight="1">
      <c r="A43" s="19">
        <v>37</v>
      </c>
      <c r="B43" s="82"/>
      <c r="C43" s="83"/>
      <c r="D43" s="83"/>
      <c r="E43" s="84"/>
      <c r="F43" s="5"/>
      <c r="G43" s="6"/>
      <c r="H43" s="6"/>
      <c r="I43" s="769"/>
      <c r="J43" s="770"/>
      <c r="K43" s="149"/>
      <c r="L43" s="150"/>
      <c r="M43" s="7"/>
    </row>
    <row r="44" spans="1:13" ht="13.7" customHeight="1">
      <c r="A44" s="19">
        <v>38</v>
      </c>
      <c r="B44" s="82"/>
      <c r="C44" s="83"/>
      <c r="D44" s="83"/>
      <c r="E44" s="84"/>
      <c r="F44" s="5"/>
      <c r="G44" s="6"/>
      <c r="H44" s="6"/>
      <c r="I44" s="769"/>
      <c r="J44" s="770"/>
      <c r="K44" s="149"/>
      <c r="L44" s="150"/>
      <c r="M44" s="7"/>
    </row>
    <row r="45" spans="1:13" ht="13.7" customHeight="1">
      <c r="A45" s="19">
        <v>39</v>
      </c>
      <c r="B45" s="82"/>
      <c r="C45" s="83"/>
      <c r="D45" s="83"/>
      <c r="E45" s="84"/>
      <c r="F45" s="5"/>
      <c r="G45" s="6"/>
      <c r="H45" s="6"/>
      <c r="I45" s="769"/>
      <c r="J45" s="770"/>
      <c r="K45" s="149"/>
      <c r="L45" s="150"/>
      <c r="M45" s="7"/>
    </row>
    <row r="46" spans="1:13" ht="13.7" customHeight="1">
      <c r="A46" s="19">
        <v>40</v>
      </c>
      <c r="B46" s="82"/>
      <c r="C46" s="83"/>
      <c r="D46" s="83"/>
      <c r="E46" s="84"/>
      <c r="F46" s="5"/>
      <c r="G46" s="6"/>
      <c r="H46" s="6"/>
      <c r="I46" s="769"/>
      <c r="J46" s="770"/>
      <c r="K46" s="149"/>
      <c r="L46" s="150"/>
      <c r="M46" s="7"/>
    </row>
    <row r="47" spans="1:13" ht="13.7" customHeight="1">
      <c r="A47" s="19">
        <v>41</v>
      </c>
      <c r="B47" s="82"/>
      <c r="C47" s="83"/>
      <c r="D47" s="83"/>
      <c r="E47" s="84"/>
      <c r="F47" s="5"/>
      <c r="G47" s="6"/>
      <c r="H47" s="6"/>
      <c r="I47" s="769"/>
      <c r="J47" s="770"/>
      <c r="K47" s="149"/>
      <c r="L47" s="150"/>
      <c r="M47" s="7"/>
    </row>
    <row r="48" spans="1:13" ht="13.7" customHeight="1">
      <c r="A48" s="19">
        <v>42</v>
      </c>
      <c r="B48" s="82"/>
      <c r="C48" s="83"/>
      <c r="D48" s="83"/>
      <c r="E48" s="84"/>
      <c r="F48" s="5"/>
      <c r="G48" s="6"/>
      <c r="H48" s="6"/>
      <c r="I48" s="769"/>
      <c r="J48" s="770"/>
      <c r="K48" s="149"/>
      <c r="L48" s="150"/>
      <c r="M48" s="7"/>
    </row>
    <row r="49" spans="1:13" ht="13.7" customHeight="1">
      <c r="A49" s="19">
        <v>43</v>
      </c>
      <c r="B49" s="82"/>
      <c r="C49" s="83"/>
      <c r="D49" s="83"/>
      <c r="E49" s="84"/>
      <c r="F49" s="5"/>
      <c r="G49" s="6"/>
      <c r="H49" s="6"/>
      <c r="I49" s="769"/>
      <c r="J49" s="770"/>
      <c r="K49" s="149"/>
      <c r="L49" s="150"/>
      <c r="M49" s="7"/>
    </row>
    <row r="50" spans="1:13" ht="13.7" customHeight="1">
      <c r="A50" s="19">
        <v>44</v>
      </c>
      <c r="B50" s="82"/>
      <c r="C50" s="83"/>
      <c r="D50" s="83"/>
      <c r="E50" s="84"/>
      <c r="F50" s="5"/>
      <c r="G50" s="6"/>
      <c r="H50" s="6"/>
      <c r="I50" s="769"/>
      <c r="J50" s="770"/>
      <c r="K50" s="149"/>
      <c r="L50" s="150"/>
      <c r="M50" s="7"/>
    </row>
    <row r="51" spans="1:13" ht="13.7" customHeight="1">
      <c r="A51" s="19">
        <v>45</v>
      </c>
      <c r="B51" s="82"/>
      <c r="C51" s="83"/>
      <c r="D51" s="83"/>
      <c r="E51" s="84"/>
      <c r="F51" s="5"/>
      <c r="G51" s="6"/>
      <c r="H51" s="6"/>
      <c r="I51" s="769"/>
      <c r="J51" s="770"/>
      <c r="K51" s="149"/>
      <c r="L51" s="150"/>
      <c r="M51" s="7"/>
    </row>
    <row r="52" spans="1:13">
      <c r="B52" s="82"/>
      <c r="C52" s="83"/>
      <c r="D52" s="83"/>
      <c r="E52" s="84"/>
      <c r="F52" s="90"/>
      <c r="G52" s="108"/>
      <c r="H52" s="90"/>
      <c r="I52" s="92"/>
      <c r="J52" s="93"/>
      <c r="K52" s="92"/>
      <c r="L52" s="93"/>
      <c r="M52" s="90"/>
    </row>
    <row r="53" spans="1:13" ht="11.25" customHeight="1">
      <c r="A53" s="11"/>
      <c r="B53" s="82"/>
      <c r="C53" s="83"/>
      <c r="D53" s="83"/>
      <c r="E53" s="84"/>
      <c r="F53" s="91"/>
      <c r="G53" s="109"/>
      <c r="H53" s="90"/>
      <c r="I53" s="92"/>
      <c r="J53" s="94"/>
      <c r="K53" s="95"/>
      <c r="L53" s="93"/>
      <c r="M53" s="90"/>
    </row>
    <row r="54" spans="1:13" ht="14.25" customHeight="1">
      <c r="B54" s="82"/>
      <c r="C54" s="83"/>
      <c r="D54" s="83"/>
      <c r="E54" s="84"/>
      <c r="F54" s="90"/>
      <c r="G54" s="108"/>
      <c r="H54" s="90"/>
      <c r="I54" s="92"/>
      <c r="J54" s="93"/>
      <c r="K54" s="92"/>
      <c r="L54" s="93"/>
      <c r="M54" s="90"/>
    </row>
    <row r="55" spans="1:13" ht="14.25" customHeight="1">
      <c r="B55" s="82"/>
      <c r="C55" s="83"/>
      <c r="D55" s="83"/>
      <c r="E55" s="84"/>
      <c r="F55" s="90"/>
      <c r="G55" s="108"/>
      <c r="H55" s="90"/>
      <c r="I55" s="92"/>
      <c r="J55" s="93"/>
      <c r="K55" s="92"/>
      <c r="L55" s="93"/>
      <c r="M55" s="90"/>
    </row>
    <row r="56" spans="1:13" ht="14.25" customHeight="1">
      <c r="B56" s="82"/>
      <c r="C56" s="83"/>
      <c r="D56" s="83"/>
      <c r="E56" s="84"/>
      <c r="F56" s="90"/>
      <c r="G56" s="108"/>
      <c r="H56" s="90"/>
      <c r="I56" s="92"/>
      <c r="J56" s="93"/>
      <c r="K56" s="92"/>
      <c r="L56" s="93"/>
      <c r="M56" s="90"/>
    </row>
    <row r="57" spans="1:13" ht="14.25" customHeight="1">
      <c r="B57" s="82"/>
      <c r="C57" s="83"/>
      <c r="D57" s="83"/>
      <c r="E57" s="84"/>
      <c r="F57" s="90"/>
      <c r="G57" s="108"/>
      <c r="H57" s="90"/>
      <c r="I57" s="92"/>
      <c r="J57" s="93"/>
      <c r="K57" s="92"/>
      <c r="L57" s="93"/>
      <c r="M57" s="90"/>
    </row>
    <row r="58" spans="1:13" ht="14.25" customHeight="1">
      <c r="B58" s="82"/>
      <c r="C58" s="83"/>
      <c r="D58" s="83"/>
      <c r="E58" s="84"/>
      <c r="F58" s="90"/>
      <c r="G58" s="108"/>
      <c r="H58" s="90"/>
      <c r="I58" s="92"/>
      <c r="J58" s="93"/>
      <c r="K58" s="92"/>
      <c r="L58" s="93"/>
      <c r="M58" s="90"/>
    </row>
    <row r="59" spans="1:13">
      <c r="B59" s="82"/>
      <c r="C59" s="83"/>
      <c r="D59" s="83"/>
      <c r="E59" s="84"/>
      <c r="F59" s="90"/>
      <c r="G59" s="108"/>
      <c r="H59" s="90"/>
      <c r="I59" s="92"/>
      <c r="J59" s="93"/>
      <c r="K59" s="92"/>
      <c r="L59" s="93"/>
      <c r="M59" s="90"/>
    </row>
    <row r="60" spans="1:13">
      <c r="B60" s="82"/>
      <c r="C60" s="83"/>
      <c r="D60" s="83"/>
      <c r="E60" s="84"/>
      <c r="F60" s="90"/>
      <c r="G60" s="108"/>
      <c r="H60" s="90"/>
      <c r="I60" s="92"/>
      <c r="J60" s="93"/>
      <c r="K60" s="92"/>
      <c r="L60" s="93"/>
      <c r="M60" s="90"/>
    </row>
    <row r="61" spans="1:13">
      <c r="B61" s="82"/>
      <c r="C61" s="83"/>
      <c r="D61" s="83"/>
      <c r="E61" s="84"/>
      <c r="F61" s="90"/>
      <c r="G61" s="108"/>
      <c r="H61" s="90"/>
      <c r="I61" s="92"/>
      <c r="J61" s="93"/>
      <c r="K61" s="92"/>
      <c r="L61" s="93"/>
      <c r="M61" s="90"/>
    </row>
    <row r="62" spans="1:13">
      <c r="B62" s="82"/>
      <c r="C62" s="83"/>
      <c r="D62" s="83"/>
      <c r="E62" s="84"/>
      <c r="F62" s="90"/>
      <c r="G62" s="108"/>
      <c r="H62" s="90"/>
      <c r="I62" s="92"/>
      <c r="J62" s="93"/>
      <c r="K62" s="92"/>
      <c r="L62" s="93"/>
      <c r="M62" s="90"/>
    </row>
    <row r="63" spans="1:13">
      <c r="B63" s="82"/>
      <c r="C63" s="83"/>
      <c r="D63" s="83"/>
      <c r="E63" s="84"/>
      <c r="F63" s="90"/>
      <c r="G63" s="108"/>
      <c r="H63" s="90"/>
      <c r="I63" s="92"/>
      <c r="J63" s="93"/>
      <c r="K63" s="92"/>
      <c r="L63" s="93"/>
      <c r="M63" s="90"/>
    </row>
    <row r="64" spans="1:13">
      <c r="B64" s="82"/>
      <c r="C64" s="83"/>
      <c r="D64" s="83"/>
      <c r="E64" s="84"/>
      <c r="F64" s="90"/>
      <c r="G64" s="108"/>
      <c r="H64" s="90"/>
      <c r="I64" s="92"/>
      <c r="J64" s="93"/>
      <c r="K64" s="92"/>
      <c r="L64" s="93"/>
      <c r="M64" s="90"/>
    </row>
    <row r="65" spans="2:13">
      <c r="B65" s="82"/>
      <c r="C65" s="83"/>
      <c r="D65" s="83"/>
      <c r="E65" s="84"/>
      <c r="F65" s="90"/>
      <c r="G65" s="108"/>
      <c r="H65" s="90"/>
      <c r="I65" s="92"/>
      <c r="J65" s="93"/>
      <c r="K65" s="92"/>
      <c r="L65" s="93"/>
      <c r="M65" s="90"/>
    </row>
    <row r="66" spans="2:13">
      <c r="B66" s="82"/>
      <c r="C66" s="87"/>
      <c r="D66" s="83"/>
      <c r="E66" s="84"/>
      <c r="F66" s="90"/>
      <c r="G66" s="108"/>
      <c r="H66" s="90"/>
      <c r="I66" s="92"/>
      <c r="J66" s="93"/>
      <c r="K66" s="92"/>
      <c r="L66" s="93"/>
      <c r="M66" s="90"/>
    </row>
    <row r="67" spans="2:13">
      <c r="B67" s="82"/>
      <c r="C67" s="87"/>
      <c r="D67" s="83"/>
      <c r="E67" s="84"/>
      <c r="F67" s="90"/>
      <c r="G67" s="108"/>
      <c r="H67" s="90"/>
      <c r="I67" s="92"/>
      <c r="J67" s="93"/>
      <c r="K67" s="92"/>
      <c r="L67" s="93"/>
      <c r="M67" s="90"/>
    </row>
    <row r="68" spans="2:13">
      <c r="B68" s="88"/>
      <c r="C68" s="89"/>
      <c r="D68" s="89"/>
      <c r="E68" s="88"/>
      <c r="F68" s="90"/>
      <c r="G68" s="108"/>
      <c r="H68" s="90"/>
      <c r="I68" s="92"/>
      <c r="J68" s="93"/>
      <c r="K68" s="92"/>
      <c r="L68" s="93"/>
      <c r="M68" s="90"/>
    </row>
    <row r="69" spans="2:13">
      <c r="B69" s="82"/>
      <c r="C69" s="83"/>
      <c r="D69" s="83"/>
      <c r="E69" s="84"/>
      <c r="F69" s="90"/>
      <c r="G69" s="108"/>
      <c r="H69" s="90"/>
      <c r="I69" s="92"/>
      <c r="J69" s="93"/>
      <c r="K69" s="92"/>
      <c r="L69" s="93"/>
      <c r="M69" s="90"/>
    </row>
    <row r="70" spans="2:13">
      <c r="B70" s="82"/>
      <c r="C70" s="83"/>
      <c r="D70" s="83"/>
      <c r="E70" s="84"/>
      <c r="F70" s="90"/>
      <c r="G70" s="108"/>
      <c r="H70" s="90"/>
      <c r="I70" s="92"/>
      <c r="J70" s="93"/>
      <c r="K70" s="92"/>
      <c r="L70" s="93"/>
      <c r="M70" s="90"/>
    </row>
    <row r="71" spans="2:13">
      <c r="B71" s="82"/>
      <c r="C71" s="83"/>
      <c r="D71" s="83"/>
      <c r="E71" s="84"/>
      <c r="F71" s="90"/>
      <c r="G71" s="108"/>
      <c r="H71" s="90"/>
      <c r="I71" s="92"/>
      <c r="J71" s="93"/>
      <c r="K71" s="92"/>
      <c r="L71" s="93"/>
      <c r="M71" s="90"/>
    </row>
    <row r="72" spans="2:13">
      <c r="B72" s="82"/>
      <c r="C72" s="83"/>
      <c r="D72" s="83"/>
      <c r="E72" s="84"/>
      <c r="F72" s="90"/>
      <c r="G72" s="108"/>
      <c r="H72" s="90"/>
      <c r="I72" s="92"/>
      <c r="J72" s="93"/>
      <c r="K72" s="92"/>
      <c r="L72" s="93"/>
      <c r="M72" s="90"/>
    </row>
    <row r="73" spans="2:13">
      <c r="B73" s="82"/>
      <c r="C73" s="83"/>
      <c r="D73" s="83"/>
      <c r="E73" s="84"/>
      <c r="F73" s="90"/>
      <c r="G73" s="108"/>
      <c r="H73" s="90"/>
      <c r="I73" s="92"/>
      <c r="J73" s="93"/>
      <c r="K73" s="92"/>
      <c r="L73" s="93"/>
      <c r="M73" s="90"/>
    </row>
    <row r="74" spans="2:13">
      <c r="B74" s="82"/>
      <c r="C74" s="83"/>
      <c r="D74" s="83"/>
      <c r="E74" s="84"/>
      <c r="F74" s="90"/>
      <c r="G74" s="108"/>
      <c r="H74" s="90"/>
      <c r="I74" s="92"/>
      <c r="J74" s="93"/>
      <c r="K74" s="92"/>
      <c r="L74" s="93"/>
      <c r="M74" s="90"/>
    </row>
    <row r="75" spans="2:13">
      <c r="B75" s="82"/>
      <c r="C75" s="83"/>
      <c r="D75" s="83"/>
      <c r="E75" s="84"/>
      <c r="F75" s="90"/>
      <c r="G75" s="108"/>
      <c r="H75" s="90"/>
      <c r="I75" s="92"/>
      <c r="J75" s="93"/>
      <c r="K75" s="92"/>
      <c r="L75" s="93"/>
      <c r="M75" s="90"/>
    </row>
    <row r="76" spans="2:13">
      <c r="B76" s="100"/>
      <c r="C76" s="101"/>
      <c r="D76" s="101"/>
      <c r="E76" s="102"/>
      <c r="F76" s="90"/>
      <c r="G76" s="108"/>
      <c r="H76" s="90"/>
      <c r="I76" s="92"/>
      <c r="J76" s="93"/>
      <c r="K76" s="92"/>
      <c r="L76" s="93"/>
      <c r="M76" s="90"/>
    </row>
    <row r="77" spans="2:13">
      <c r="B77" s="104"/>
      <c r="C77" s="105"/>
      <c r="D77" s="105"/>
      <c r="E77" s="106"/>
      <c r="F77" s="90"/>
      <c r="G77" s="108"/>
      <c r="H77" s="90"/>
      <c r="I77" s="92"/>
      <c r="J77" s="93"/>
      <c r="K77" s="92"/>
      <c r="L77" s="93"/>
      <c r="M77" s="90"/>
    </row>
    <row r="78" spans="2:13">
      <c r="B78" s="23"/>
      <c r="C78" s="24"/>
      <c r="D78" s="24"/>
      <c r="E78" s="25"/>
      <c r="F78" s="93"/>
      <c r="G78" s="108"/>
      <c r="H78" s="90"/>
      <c r="I78" s="92"/>
      <c r="J78" s="93"/>
      <c r="K78" s="92"/>
      <c r="L78" s="93"/>
      <c r="M78" s="90"/>
    </row>
    <row r="79" spans="2:13">
      <c r="B79" s="23"/>
      <c r="C79" s="24"/>
      <c r="D79" s="24"/>
      <c r="E79" s="25"/>
      <c r="F79" s="93"/>
      <c r="G79" s="108"/>
      <c r="H79" s="90"/>
      <c r="I79" s="92"/>
      <c r="J79" s="93"/>
      <c r="K79" s="92"/>
      <c r="L79" s="93"/>
      <c r="M79" s="90"/>
    </row>
    <row r="80" spans="2:13">
      <c r="B80" s="23"/>
      <c r="C80" s="24"/>
      <c r="D80" s="24"/>
      <c r="E80" s="25"/>
      <c r="F80" s="93"/>
      <c r="G80" s="108"/>
      <c r="H80" s="90"/>
      <c r="I80" s="92"/>
      <c r="J80" s="93"/>
      <c r="K80" s="92"/>
      <c r="L80" s="93"/>
      <c r="M80" s="90"/>
    </row>
    <row r="81" spans="2:13">
      <c r="B81" s="23"/>
      <c r="C81" s="24"/>
      <c r="D81" s="24"/>
      <c r="E81" s="25"/>
      <c r="F81" s="93"/>
      <c r="G81" s="108"/>
      <c r="H81" s="90"/>
      <c r="I81" s="92"/>
      <c r="J81" s="93"/>
      <c r="K81" s="92"/>
      <c r="L81" s="93"/>
      <c r="M81" s="90"/>
    </row>
    <row r="82" spans="2:13">
      <c r="B82" s="23"/>
      <c r="C82" s="24"/>
      <c r="D82" s="24"/>
      <c r="E82" s="25"/>
      <c r="F82" s="93"/>
      <c r="G82" s="108"/>
      <c r="H82" s="90"/>
      <c r="I82" s="92"/>
      <c r="J82" s="93"/>
      <c r="K82" s="92"/>
      <c r="L82" s="93"/>
      <c r="M82" s="90"/>
    </row>
    <row r="83" spans="2:13">
      <c r="B83" s="23"/>
      <c r="C83" s="24"/>
      <c r="D83" s="24"/>
      <c r="E83" s="25"/>
      <c r="F83" s="93"/>
      <c r="G83" s="108"/>
      <c r="H83" s="90"/>
      <c r="I83" s="92"/>
      <c r="J83" s="93"/>
      <c r="K83" s="92"/>
      <c r="L83" s="93"/>
      <c r="M83" s="90"/>
    </row>
    <row r="84" spans="2:13">
      <c r="B84" s="104"/>
      <c r="C84" s="107"/>
      <c r="D84" s="107"/>
      <c r="E84" s="106"/>
      <c r="F84" s="93"/>
      <c r="G84" s="108"/>
      <c r="H84" s="90"/>
      <c r="I84" s="92"/>
      <c r="J84" s="93"/>
      <c r="K84" s="92"/>
      <c r="L84" s="93"/>
      <c r="M84" s="90"/>
    </row>
    <row r="85" spans="2:13">
      <c r="B85" s="26"/>
      <c r="C85" s="27"/>
      <c r="D85" s="27"/>
      <c r="E85" s="28"/>
      <c r="F85" s="93"/>
      <c r="G85" s="108"/>
      <c r="H85" s="90"/>
      <c r="I85" s="92"/>
      <c r="J85" s="93"/>
      <c r="K85" s="92"/>
      <c r="L85" s="93"/>
      <c r="M85" s="90"/>
    </row>
    <row r="86" spans="2:13">
      <c r="B86" s="26"/>
      <c r="C86" s="27"/>
      <c r="D86" s="27"/>
      <c r="E86" s="28"/>
      <c r="F86" s="93"/>
      <c r="G86" s="108"/>
      <c r="H86" s="90"/>
      <c r="I86" s="92"/>
      <c r="J86" s="93"/>
      <c r="K86" s="92"/>
      <c r="L86" s="93"/>
      <c r="M86" s="90"/>
    </row>
    <row r="87" spans="2:13">
      <c r="B87" s="26"/>
      <c r="C87" s="27"/>
      <c r="D87" s="27"/>
      <c r="E87" s="28"/>
      <c r="F87" s="93"/>
      <c r="G87" s="108"/>
      <c r="H87" s="90"/>
      <c r="I87" s="92"/>
      <c r="J87" s="93"/>
      <c r="K87" s="92"/>
      <c r="L87" s="93"/>
      <c r="M87" s="90"/>
    </row>
    <row r="88" spans="2:13">
      <c r="B88" s="26"/>
      <c r="C88" s="27"/>
      <c r="D88" s="27"/>
      <c r="E88" s="28"/>
      <c r="F88" s="93"/>
      <c r="G88" s="108"/>
      <c r="H88" s="90"/>
      <c r="I88" s="92"/>
      <c r="J88" s="93"/>
      <c r="K88" s="92"/>
      <c r="L88" s="93"/>
      <c r="M88" s="90"/>
    </row>
    <row r="89" spans="2:13">
      <c r="B89" s="23"/>
      <c r="C89" s="24"/>
      <c r="D89" s="24"/>
      <c r="E89" s="25"/>
      <c r="F89" s="93"/>
      <c r="G89" s="108"/>
      <c r="H89" s="90"/>
      <c r="I89" s="92"/>
      <c r="J89" s="93"/>
      <c r="K89" s="92"/>
      <c r="L89" s="93"/>
      <c r="M89" s="90"/>
    </row>
    <row r="90" spans="2:13">
      <c r="B90" s="23"/>
      <c r="C90" s="24"/>
      <c r="D90" s="24"/>
      <c r="E90" s="25"/>
      <c r="F90" s="93"/>
      <c r="G90" s="108"/>
      <c r="H90" s="90"/>
      <c r="I90" s="92"/>
      <c r="J90" s="93"/>
      <c r="K90" s="92"/>
      <c r="L90" s="93"/>
      <c r="M90" s="90"/>
    </row>
    <row r="91" spans="2:13">
      <c r="B91" s="104"/>
      <c r="C91" s="103"/>
      <c r="D91" s="112"/>
      <c r="E91" s="106"/>
      <c r="F91" s="93"/>
      <c r="G91" s="108"/>
      <c r="H91" s="90"/>
      <c r="I91" s="92"/>
      <c r="J91" s="93"/>
      <c r="K91" s="92"/>
      <c r="L91" s="93"/>
      <c r="M91" s="90"/>
    </row>
    <row r="92" spans="2:13">
      <c r="B92" s="104"/>
      <c r="C92" s="103"/>
      <c r="D92" s="112"/>
      <c r="E92" s="106"/>
      <c r="F92" s="93"/>
      <c r="G92" s="108"/>
      <c r="H92" s="90"/>
      <c r="I92" s="92"/>
      <c r="J92" s="93"/>
      <c r="K92" s="92"/>
      <c r="L92" s="93"/>
      <c r="M92" s="90"/>
    </row>
    <row r="93" spans="2:13">
      <c r="B93" s="113"/>
      <c r="C93" s="27"/>
      <c r="D93" s="110"/>
      <c r="E93" s="111"/>
      <c r="F93" s="93"/>
      <c r="G93" s="108"/>
      <c r="H93" s="90"/>
      <c r="I93" s="92"/>
      <c r="J93" s="93"/>
      <c r="K93" s="92"/>
      <c r="L93" s="93"/>
      <c r="M93" s="90"/>
    </row>
    <row r="94" spans="2:13">
      <c r="B94" s="26"/>
      <c r="C94" s="27"/>
      <c r="D94" s="27"/>
      <c r="E94" s="28"/>
      <c r="F94" s="93"/>
      <c r="G94" s="90"/>
      <c r="H94" s="90"/>
      <c r="I94" s="92"/>
      <c r="J94" s="93"/>
      <c r="K94" s="92"/>
      <c r="L94" s="93"/>
      <c r="M94" s="90"/>
    </row>
    <row r="95" spans="2:13">
      <c r="B95" s="26"/>
      <c r="C95" s="27"/>
      <c r="D95" s="27"/>
      <c r="E95" s="28"/>
      <c r="F95" s="93"/>
      <c r="G95" s="90"/>
      <c r="H95" s="90"/>
      <c r="I95" s="92"/>
      <c r="J95" s="93"/>
      <c r="K95" s="92"/>
      <c r="L95" s="93"/>
      <c r="M95" s="90"/>
    </row>
    <row r="96" spans="2:13">
      <c r="B96" s="26"/>
      <c r="C96" s="27"/>
      <c r="D96" s="27"/>
      <c r="E96" s="28"/>
      <c r="F96" s="93"/>
      <c r="G96" s="90"/>
      <c r="H96" s="90"/>
      <c r="I96" s="92"/>
      <c r="J96" s="93"/>
      <c r="K96" s="92"/>
      <c r="L96" s="93"/>
      <c r="M96" s="90"/>
    </row>
    <row r="97" spans="2:13">
      <c r="B97" s="26"/>
      <c r="C97" s="27"/>
      <c r="D97" s="27"/>
      <c r="E97" s="28"/>
      <c r="F97" s="93"/>
      <c r="G97" s="90"/>
      <c r="H97" s="90"/>
      <c r="I97" s="92"/>
      <c r="J97" s="93"/>
      <c r="K97" s="92"/>
      <c r="L97" s="93"/>
      <c r="M97" s="90"/>
    </row>
    <row r="98" spans="2:13">
      <c r="B98" s="26"/>
      <c r="C98" s="27"/>
      <c r="D98" s="27"/>
      <c r="E98" s="28"/>
      <c r="F98" s="93"/>
      <c r="G98" s="90"/>
      <c r="H98" s="90"/>
      <c r="I98" s="92"/>
      <c r="J98" s="93"/>
      <c r="K98" s="92"/>
      <c r="L98" s="93"/>
      <c r="M98" s="90"/>
    </row>
    <row r="99" spans="2:13">
      <c r="B99" s="23"/>
      <c r="C99" s="24"/>
      <c r="D99" s="24"/>
      <c r="E99" s="25"/>
      <c r="F99" s="93"/>
      <c r="G99" s="90"/>
      <c r="H99" s="90"/>
      <c r="I99" s="92"/>
      <c r="J99" s="93"/>
      <c r="K99" s="92"/>
      <c r="L99" s="93"/>
      <c r="M99" s="90"/>
    </row>
    <row r="100" spans="2:13">
      <c r="B100" s="26"/>
      <c r="C100" s="27"/>
      <c r="D100" s="27"/>
      <c r="E100" s="28"/>
      <c r="F100" s="93"/>
      <c r="G100" s="90"/>
      <c r="H100" s="90"/>
      <c r="I100" s="92"/>
      <c r="J100" s="93"/>
      <c r="K100" s="92"/>
      <c r="L100" s="93"/>
      <c r="M100" s="90"/>
    </row>
  </sheetData>
  <mergeCells count="81"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30:J30"/>
    <mergeCell ref="K30:L30"/>
    <mergeCell ref="I31:J31"/>
    <mergeCell ref="K31:L31"/>
    <mergeCell ref="I32:J32"/>
    <mergeCell ref="K32:L32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16:J16"/>
    <mergeCell ref="K16:L16"/>
    <mergeCell ref="I17:J17"/>
    <mergeCell ref="K17:L17"/>
    <mergeCell ref="I18:J18"/>
    <mergeCell ref="K18:L18"/>
    <mergeCell ref="I13:J13"/>
    <mergeCell ref="K13:L13"/>
    <mergeCell ref="I14:J14"/>
    <mergeCell ref="K14:L14"/>
    <mergeCell ref="I15:J15"/>
    <mergeCell ref="K15:L15"/>
    <mergeCell ref="I10:J10"/>
    <mergeCell ref="K10:L10"/>
    <mergeCell ref="I11:J11"/>
    <mergeCell ref="K11:L11"/>
    <mergeCell ref="I12:J12"/>
    <mergeCell ref="K12:L12"/>
    <mergeCell ref="I8:J8"/>
    <mergeCell ref="K8:L8"/>
    <mergeCell ref="I9:J9"/>
    <mergeCell ref="K9:L9"/>
    <mergeCell ref="I7:J7"/>
    <mergeCell ref="K7:L7"/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</mergeCells>
  <pageMargins left="0.53" right="0.2" top="0.75" bottom="0.75" header="0.3" footer="0.3"/>
  <pageSetup paperSize="9" orientation="portrait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>
  <sheetPr codeName="Sheet28"/>
  <dimension ref="A1:Q100"/>
  <sheetViews>
    <sheetView topLeftCell="A16" workbookViewId="0">
      <selection activeCell="D68" sqref="D68"/>
    </sheetView>
  </sheetViews>
  <sheetFormatPr defaultRowHeight="15"/>
  <cols>
    <col min="1" max="1" width="2.7109375" customWidth="1"/>
    <col min="2" max="2" width="7.42578125" customWidth="1"/>
    <col min="3" max="3" width="7.42578125" hidden="1" customWidth="1"/>
    <col min="4" max="4" width="32.5703125" customWidth="1"/>
    <col min="5" max="5" width="5.140625" bestFit="1" customWidth="1"/>
    <col min="6" max="6" width="7" customWidth="1"/>
    <col min="7" max="7" width="6.5703125" bestFit="1" customWidth="1"/>
    <col min="8" max="8" width="4.28515625" customWidth="1"/>
    <col min="9" max="9" width="5.42578125" customWidth="1"/>
    <col min="10" max="10" width="19.140625" customWidth="1"/>
    <col min="11" max="11" width="7.28515625" customWidth="1"/>
    <col min="12" max="12" width="4.14062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36">
      <c r="A4" s="773" t="s">
        <v>1</v>
      </c>
      <c r="B4" s="774"/>
      <c r="C4" s="155"/>
      <c r="D4" s="17" t="s">
        <v>626</v>
      </c>
      <c r="E4" s="775" t="s">
        <v>5</v>
      </c>
      <c r="F4" s="778" t="s">
        <v>14</v>
      </c>
      <c r="G4" s="778" t="s">
        <v>15</v>
      </c>
      <c r="H4" s="778" t="s">
        <v>16</v>
      </c>
      <c r="I4" s="18" t="s">
        <v>11</v>
      </c>
      <c r="J4" s="156">
        <v>43217</v>
      </c>
      <c r="K4" s="18" t="s">
        <v>13</v>
      </c>
      <c r="L4" s="781">
        <v>43218</v>
      </c>
      <c r="M4" s="782"/>
    </row>
    <row r="5" spans="1:17" ht="13.7" customHeight="1">
      <c r="A5" s="775" t="s">
        <v>2</v>
      </c>
      <c r="B5" s="783" t="s">
        <v>3</v>
      </c>
      <c r="C5" s="785" t="s">
        <v>4</v>
      </c>
      <c r="D5" s="775" t="s">
        <v>20</v>
      </c>
      <c r="E5" s="776"/>
      <c r="F5" s="779"/>
      <c r="G5" s="779"/>
      <c r="H5" s="779"/>
      <c r="I5" s="787" t="s">
        <v>6</v>
      </c>
      <c r="J5" s="788"/>
      <c r="K5" s="788" t="s">
        <v>12</v>
      </c>
      <c r="L5" s="789"/>
      <c r="M5" s="775" t="s">
        <v>10</v>
      </c>
    </row>
    <row r="6" spans="1:17" ht="13.7" customHeight="1">
      <c r="A6" s="777"/>
      <c r="B6" s="784"/>
      <c r="C6" s="786"/>
      <c r="D6" s="777"/>
      <c r="E6" s="777"/>
      <c r="F6" s="780"/>
      <c r="G6" s="780"/>
      <c r="H6" s="780"/>
      <c r="I6" s="790" t="s">
        <v>18</v>
      </c>
      <c r="J6" s="791"/>
      <c r="K6" s="791"/>
      <c r="L6" s="792"/>
      <c r="M6" s="777"/>
    </row>
    <row r="7" spans="1:17" ht="13.7" customHeight="1">
      <c r="A7" s="19">
        <v>1</v>
      </c>
      <c r="B7" s="72" t="s">
        <v>137</v>
      </c>
      <c r="C7" s="73" t="s">
        <v>138</v>
      </c>
      <c r="D7" s="73" t="s">
        <v>139</v>
      </c>
      <c r="E7" s="74" t="s">
        <v>19</v>
      </c>
      <c r="F7" s="71">
        <v>2</v>
      </c>
      <c r="G7" s="6">
        <v>3</v>
      </c>
      <c r="H7" s="6"/>
      <c r="I7" s="769"/>
      <c r="J7" s="770"/>
      <c r="K7" s="771"/>
      <c r="L7" s="772"/>
      <c r="M7" s="7"/>
    </row>
    <row r="8" spans="1:17" ht="13.7" customHeight="1">
      <c r="A8" s="19">
        <v>2</v>
      </c>
      <c r="B8" s="69" t="s">
        <v>375</v>
      </c>
      <c r="C8" s="70" t="s">
        <v>376</v>
      </c>
      <c r="D8" s="70" t="s">
        <v>377</v>
      </c>
      <c r="E8" s="71" t="s">
        <v>19</v>
      </c>
      <c r="F8" s="5">
        <v>5</v>
      </c>
      <c r="G8" s="6">
        <v>10</v>
      </c>
      <c r="H8" s="6"/>
      <c r="I8" s="769"/>
      <c r="J8" s="770"/>
      <c r="K8" s="771"/>
      <c r="L8" s="772"/>
      <c r="M8" s="7"/>
      <c r="N8" s="2"/>
    </row>
    <row r="9" spans="1:17" ht="13.7" customHeight="1">
      <c r="A9" s="19">
        <v>3</v>
      </c>
      <c r="B9" s="69" t="s">
        <v>326</v>
      </c>
      <c r="C9" s="70" t="s">
        <v>327</v>
      </c>
      <c r="D9" s="70" t="s">
        <v>328</v>
      </c>
      <c r="E9" s="71" t="s">
        <v>19</v>
      </c>
      <c r="F9" s="5">
        <v>4</v>
      </c>
      <c r="G9" s="6">
        <v>5</v>
      </c>
      <c r="H9" s="6"/>
      <c r="I9" s="769"/>
      <c r="J9" s="770"/>
      <c r="K9" s="771"/>
      <c r="L9" s="772"/>
      <c r="M9" s="7"/>
      <c r="N9" s="2"/>
    </row>
    <row r="10" spans="1:17" ht="13.7" customHeight="1">
      <c r="A10" s="19">
        <v>4</v>
      </c>
      <c r="B10" s="72" t="s">
        <v>108</v>
      </c>
      <c r="C10" s="73" t="s">
        <v>109</v>
      </c>
      <c r="D10" s="73" t="s">
        <v>166</v>
      </c>
      <c r="E10" s="74" t="s">
        <v>19</v>
      </c>
      <c r="F10" s="5">
        <v>3</v>
      </c>
      <c r="G10" s="6">
        <v>10</v>
      </c>
      <c r="H10" s="6"/>
      <c r="I10" s="769"/>
      <c r="J10" s="770"/>
      <c r="K10" s="771"/>
      <c r="L10" s="772"/>
      <c r="M10" s="7"/>
    </row>
    <row r="11" spans="1:17" ht="13.7" customHeight="1">
      <c r="A11" s="19">
        <v>5</v>
      </c>
      <c r="B11" s="72" t="s">
        <v>163</v>
      </c>
      <c r="C11" s="73" t="s">
        <v>164</v>
      </c>
      <c r="D11" s="73" t="s">
        <v>165</v>
      </c>
      <c r="E11" s="74" t="s">
        <v>19</v>
      </c>
      <c r="F11" s="5">
        <v>3</v>
      </c>
      <c r="G11" s="6">
        <v>10</v>
      </c>
      <c r="H11" s="6"/>
      <c r="I11" s="769"/>
      <c r="J11" s="770"/>
      <c r="K11" s="771"/>
      <c r="L11" s="772"/>
      <c r="M11" s="7"/>
    </row>
    <row r="12" spans="1:17" ht="13.7" customHeight="1">
      <c r="A12" s="19">
        <v>6</v>
      </c>
      <c r="B12" s="72" t="s">
        <v>185</v>
      </c>
      <c r="C12" s="73" t="s">
        <v>186</v>
      </c>
      <c r="D12" s="73" t="s">
        <v>187</v>
      </c>
      <c r="E12" s="74" t="s">
        <v>19</v>
      </c>
      <c r="F12" s="5">
        <v>0</v>
      </c>
      <c r="G12" s="6">
        <v>1</v>
      </c>
      <c r="H12" s="6"/>
      <c r="I12" s="769"/>
      <c r="J12" s="770"/>
      <c r="K12" s="771"/>
      <c r="L12" s="772"/>
      <c r="M12" s="7"/>
    </row>
    <row r="13" spans="1:17" ht="13.7" customHeight="1">
      <c r="A13" s="19">
        <v>7</v>
      </c>
      <c r="B13" s="26" t="s">
        <v>67</v>
      </c>
      <c r="C13" s="27" t="s">
        <v>68</v>
      </c>
      <c r="D13" s="27" t="s">
        <v>69</v>
      </c>
      <c r="E13" s="28" t="s">
        <v>19</v>
      </c>
      <c r="F13" s="5">
        <v>50</v>
      </c>
      <c r="G13" s="6">
        <v>30</v>
      </c>
      <c r="H13" s="6"/>
      <c r="I13" s="769"/>
      <c r="J13" s="770"/>
      <c r="K13" s="771"/>
      <c r="L13" s="772"/>
      <c r="M13" s="7"/>
    </row>
    <row r="14" spans="1:17" ht="13.7" customHeight="1">
      <c r="A14" s="147">
        <v>8</v>
      </c>
      <c r="B14" s="72" t="s">
        <v>42</v>
      </c>
      <c r="C14" s="73" t="s">
        <v>43</v>
      </c>
      <c r="D14" s="73" t="s">
        <v>44</v>
      </c>
      <c r="E14" s="74" t="s">
        <v>19</v>
      </c>
      <c r="F14" s="5">
        <v>5</v>
      </c>
      <c r="G14" s="6">
        <v>10</v>
      </c>
      <c r="H14" s="6"/>
      <c r="I14" s="769"/>
      <c r="J14" s="770"/>
      <c r="K14" s="771"/>
      <c r="L14" s="772"/>
      <c r="M14" s="7"/>
    </row>
    <row r="15" spans="1:17" ht="13.7" customHeight="1">
      <c r="A15" s="19">
        <v>9</v>
      </c>
      <c r="B15" s="69" t="s">
        <v>671</v>
      </c>
      <c r="C15" s="68"/>
      <c r="D15" s="70" t="s">
        <v>672</v>
      </c>
      <c r="E15" s="71" t="s">
        <v>673</v>
      </c>
      <c r="F15" s="148"/>
      <c r="G15" s="6">
        <v>5</v>
      </c>
      <c r="H15" s="6"/>
      <c r="I15" s="769"/>
      <c r="J15" s="770"/>
      <c r="K15" s="771"/>
      <c r="L15" s="772"/>
      <c r="M15" s="7"/>
      <c r="O15" t="s">
        <v>17</v>
      </c>
    </row>
    <row r="16" spans="1:17" ht="13.7" customHeight="1">
      <c r="A16" s="19">
        <v>10</v>
      </c>
      <c r="B16" s="72" t="s">
        <v>122</v>
      </c>
      <c r="C16" s="73" t="s">
        <v>123</v>
      </c>
      <c r="D16" s="73" t="s">
        <v>124</v>
      </c>
      <c r="E16" s="74" t="s">
        <v>19</v>
      </c>
      <c r="F16" s="5">
        <v>0</v>
      </c>
      <c r="G16" s="6" t="s">
        <v>81</v>
      </c>
      <c r="H16" s="6"/>
      <c r="I16" s="769"/>
      <c r="J16" s="770"/>
      <c r="K16" s="771"/>
      <c r="L16" s="772"/>
      <c r="M16" s="7"/>
    </row>
    <row r="17" spans="1:13" ht="13.7" customHeight="1">
      <c r="A17" s="19">
        <v>11</v>
      </c>
      <c r="B17" s="69" t="s">
        <v>252</v>
      </c>
      <c r="C17" s="70" t="s">
        <v>253</v>
      </c>
      <c r="D17" s="70" t="s">
        <v>254</v>
      </c>
      <c r="E17" s="71" t="s">
        <v>19</v>
      </c>
      <c r="F17" s="5">
        <v>2</v>
      </c>
      <c r="G17" s="6">
        <v>4</v>
      </c>
      <c r="H17" s="6"/>
      <c r="I17" s="769"/>
      <c r="J17" s="770"/>
      <c r="K17" s="771"/>
      <c r="L17" s="772"/>
      <c r="M17" s="7"/>
    </row>
    <row r="18" spans="1:13" ht="13.7" customHeight="1">
      <c r="A18" s="19">
        <v>12</v>
      </c>
      <c r="B18" s="69" t="s">
        <v>674</v>
      </c>
      <c r="C18" s="70" t="s">
        <v>675</v>
      </c>
      <c r="D18" s="70" t="s">
        <v>676</v>
      </c>
      <c r="E18" s="71" t="s">
        <v>19</v>
      </c>
      <c r="F18" s="5">
        <v>0</v>
      </c>
      <c r="G18" s="6">
        <v>1</v>
      </c>
      <c r="H18" s="6"/>
      <c r="I18" s="769"/>
      <c r="J18" s="770"/>
      <c r="K18" s="771"/>
      <c r="L18" s="772"/>
      <c r="M18" s="7"/>
    </row>
    <row r="19" spans="1:13" ht="13.7" customHeight="1">
      <c r="A19" s="19">
        <v>13</v>
      </c>
      <c r="B19" s="69" t="s">
        <v>61</v>
      </c>
      <c r="C19" s="70" t="s">
        <v>62</v>
      </c>
      <c r="D19" s="70" t="s">
        <v>63</v>
      </c>
      <c r="E19" s="71" t="s">
        <v>19</v>
      </c>
      <c r="F19" s="5">
        <v>3</v>
      </c>
      <c r="G19" s="6">
        <v>10</v>
      </c>
      <c r="H19" s="6"/>
      <c r="I19" s="769"/>
      <c r="J19" s="770"/>
      <c r="K19" s="771"/>
      <c r="L19" s="772"/>
      <c r="M19" s="7"/>
    </row>
    <row r="20" spans="1:13" ht="13.7" customHeight="1">
      <c r="A20" s="19">
        <v>14</v>
      </c>
      <c r="B20" s="69" t="s">
        <v>58</v>
      </c>
      <c r="C20" s="70" t="s">
        <v>59</v>
      </c>
      <c r="D20" s="70" t="s">
        <v>60</v>
      </c>
      <c r="E20" s="71" t="s">
        <v>19</v>
      </c>
      <c r="F20" s="5">
        <v>3</v>
      </c>
      <c r="G20" s="6">
        <v>10</v>
      </c>
      <c r="H20" s="6"/>
      <c r="I20" s="769"/>
      <c r="J20" s="770"/>
      <c r="K20" s="771"/>
      <c r="L20" s="772"/>
      <c r="M20" s="7"/>
    </row>
    <row r="21" spans="1:13" ht="13.7" customHeight="1">
      <c r="A21" s="19">
        <v>15</v>
      </c>
      <c r="B21" s="72" t="s">
        <v>116</v>
      </c>
      <c r="C21" s="73" t="s">
        <v>117</v>
      </c>
      <c r="D21" s="73" t="s">
        <v>118</v>
      </c>
      <c r="E21" s="74" t="s">
        <v>19</v>
      </c>
      <c r="F21" s="5">
        <v>2</v>
      </c>
      <c r="G21" s="6">
        <v>4</v>
      </c>
      <c r="H21" s="6"/>
      <c r="I21" s="769"/>
      <c r="J21" s="770"/>
      <c r="K21" s="153"/>
      <c r="L21" s="154"/>
      <c r="M21" s="7"/>
    </row>
    <row r="22" spans="1:13" ht="13.7" customHeight="1">
      <c r="A22" s="19">
        <v>16</v>
      </c>
      <c r="B22" s="72" t="s">
        <v>150</v>
      </c>
      <c r="C22" s="73" t="s">
        <v>151</v>
      </c>
      <c r="D22" s="73" t="s">
        <v>152</v>
      </c>
      <c r="E22" s="74" t="s">
        <v>19</v>
      </c>
      <c r="F22" s="5">
        <v>2</v>
      </c>
      <c r="G22" s="6">
        <v>4</v>
      </c>
      <c r="H22" s="6"/>
      <c r="I22" s="769"/>
      <c r="J22" s="770"/>
      <c r="K22" s="153"/>
      <c r="L22" s="154"/>
      <c r="M22" s="7"/>
    </row>
    <row r="23" spans="1:13" ht="13.7" customHeight="1">
      <c r="A23" s="19">
        <v>17</v>
      </c>
      <c r="B23" s="72" t="s">
        <v>24</v>
      </c>
      <c r="C23" s="73" t="s">
        <v>25</v>
      </c>
      <c r="D23" s="73" t="s">
        <v>26</v>
      </c>
      <c r="E23" s="74" t="s">
        <v>19</v>
      </c>
      <c r="F23" s="5">
        <v>1</v>
      </c>
      <c r="G23" s="6">
        <v>1</v>
      </c>
      <c r="H23" s="6"/>
      <c r="I23" s="769"/>
      <c r="J23" s="770"/>
      <c r="K23" s="153"/>
      <c r="L23" s="154"/>
      <c r="M23" s="7"/>
    </row>
    <row r="24" spans="1:13" ht="13.7" customHeight="1">
      <c r="A24" s="19">
        <v>18</v>
      </c>
      <c r="B24" s="72" t="s">
        <v>113</v>
      </c>
      <c r="C24" s="73" t="s">
        <v>114</v>
      </c>
      <c r="D24" s="73" t="s">
        <v>115</v>
      </c>
      <c r="E24" s="74" t="s">
        <v>19</v>
      </c>
      <c r="F24" s="5" t="s">
        <v>81</v>
      </c>
      <c r="G24" s="6">
        <v>1</v>
      </c>
      <c r="H24" s="6"/>
      <c r="I24" s="769"/>
      <c r="J24" s="770"/>
      <c r="K24" s="153"/>
      <c r="L24" s="154"/>
      <c r="M24" s="7"/>
    </row>
    <row r="25" spans="1:13" ht="13.7" customHeight="1">
      <c r="A25" s="19">
        <v>19</v>
      </c>
      <c r="B25" s="72" t="s">
        <v>173</v>
      </c>
      <c r="C25" s="73" t="s">
        <v>174</v>
      </c>
      <c r="D25" s="73" t="s">
        <v>175</v>
      </c>
      <c r="E25" s="74" t="s">
        <v>146</v>
      </c>
      <c r="F25" s="5">
        <v>4</v>
      </c>
      <c r="G25" s="6">
        <v>5</v>
      </c>
      <c r="H25" s="6"/>
      <c r="I25" s="769"/>
      <c r="J25" s="770"/>
      <c r="K25" s="153"/>
      <c r="L25" s="154"/>
      <c r="M25" s="7"/>
    </row>
    <row r="26" spans="1:13" ht="13.7" customHeight="1">
      <c r="A26" s="19">
        <v>20</v>
      </c>
      <c r="B26" s="72" t="s">
        <v>176</v>
      </c>
      <c r="C26" s="73" t="s">
        <v>177</v>
      </c>
      <c r="D26" s="73" t="s">
        <v>178</v>
      </c>
      <c r="E26" s="74" t="s">
        <v>146</v>
      </c>
      <c r="F26" s="5">
        <v>4</v>
      </c>
      <c r="G26" s="6">
        <v>5</v>
      </c>
      <c r="H26" s="6"/>
      <c r="I26" s="769"/>
      <c r="J26" s="770"/>
      <c r="K26" s="153"/>
      <c r="L26" s="154"/>
      <c r="M26" s="7"/>
    </row>
    <row r="27" spans="1:13" ht="13.7" customHeight="1">
      <c r="A27" s="19">
        <v>21</v>
      </c>
      <c r="B27" s="72" t="s">
        <v>33</v>
      </c>
      <c r="C27" s="73" t="s">
        <v>34</v>
      </c>
      <c r="D27" s="73" t="s">
        <v>35</v>
      </c>
      <c r="E27" s="74" t="s">
        <v>19</v>
      </c>
      <c r="F27" s="5">
        <v>2</v>
      </c>
      <c r="G27" s="6">
        <v>5</v>
      </c>
      <c r="H27" s="6"/>
      <c r="I27" s="769"/>
      <c r="J27" s="770"/>
      <c r="K27" s="153"/>
      <c r="L27" s="154"/>
      <c r="M27" s="7"/>
    </row>
    <row r="28" spans="1:13" ht="13.7" customHeight="1">
      <c r="A28" s="19">
        <v>22</v>
      </c>
      <c r="B28" s="72" t="s">
        <v>160</v>
      </c>
      <c r="C28" s="73" t="s">
        <v>161</v>
      </c>
      <c r="D28" s="73" t="s">
        <v>162</v>
      </c>
      <c r="E28" s="74" t="s">
        <v>19</v>
      </c>
      <c r="F28" s="5">
        <v>3</v>
      </c>
      <c r="G28" s="6">
        <v>3</v>
      </c>
      <c r="H28" s="6"/>
      <c r="I28" s="769"/>
      <c r="J28" s="770"/>
      <c r="K28" s="153"/>
      <c r="L28" s="154"/>
      <c r="M28" s="7"/>
    </row>
    <row r="29" spans="1:13" ht="13.7" customHeight="1">
      <c r="A29" s="19">
        <v>23</v>
      </c>
      <c r="B29" s="72" t="s">
        <v>45</v>
      </c>
      <c r="C29" s="73" t="s">
        <v>46</v>
      </c>
      <c r="D29" s="73" t="s">
        <v>47</v>
      </c>
      <c r="E29" s="74" t="s">
        <v>19</v>
      </c>
      <c r="F29" s="5">
        <v>10</v>
      </c>
      <c r="G29" s="6">
        <v>15</v>
      </c>
      <c r="H29" s="6"/>
      <c r="I29" s="769"/>
      <c r="J29" s="770"/>
      <c r="K29" s="771"/>
      <c r="L29" s="772"/>
      <c r="M29" s="7"/>
    </row>
    <row r="30" spans="1:13" ht="13.7" customHeight="1">
      <c r="A30" s="19">
        <v>24</v>
      </c>
      <c r="B30" s="72" t="s">
        <v>36</v>
      </c>
      <c r="C30" s="73" t="s">
        <v>37</v>
      </c>
      <c r="D30" s="73" t="s">
        <v>38</v>
      </c>
      <c r="E30" s="74" t="s">
        <v>19</v>
      </c>
      <c r="F30" s="5">
        <v>4</v>
      </c>
      <c r="G30" s="59">
        <v>5</v>
      </c>
      <c r="H30" s="6"/>
      <c r="I30" s="769"/>
      <c r="J30" s="770"/>
      <c r="K30" s="771"/>
      <c r="L30" s="772"/>
      <c r="M30" s="7"/>
    </row>
    <row r="31" spans="1:13" ht="13.7" customHeight="1">
      <c r="A31" s="19">
        <v>25</v>
      </c>
      <c r="B31" s="72" t="s">
        <v>30</v>
      </c>
      <c r="C31" s="73" t="s">
        <v>31</v>
      </c>
      <c r="D31" s="73" t="s">
        <v>32</v>
      </c>
      <c r="E31" s="74" t="s">
        <v>19</v>
      </c>
      <c r="F31" s="5">
        <v>2</v>
      </c>
      <c r="G31" s="6">
        <v>2</v>
      </c>
      <c r="H31" s="6"/>
      <c r="I31" s="769"/>
      <c r="J31" s="770"/>
      <c r="K31" s="771"/>
      <c r="L31" s="772"/>
      <c r="M31" s="7"/>
    </row>
    <row r="32" spans="1:13" ht="13.7" customHeight="1">
      <c r="A32" s="19">
        <v>26</v>
      </c>
      <c r="B32" s="72" t="s">
        <v>156</v>
      </c>
      <c r="C32" s="73" t="s">
        <v>157</v>
      </c>
      <c r="D32" s="73" t="s">
        <v>158</v>
      </c>
      <c r="E32" s="74" t="s">
        <v>159</v>
      </c>
      <c r="F32" s="5">
        <v>10</v>
      </c>
      <c r="G32" s="6">
        <v>20</v>
      </c>
      <c r="H32" s="6"/>
      <c r="I32" s="769"/>
      <c r="J32" s="770"/>
      <c r="K32" s="771"/>
      <c r="L32" s="772"/>
      <c r="M32" s="7"/>
    </row>
    <row r="33" spans="1:13" ht="13.7" customHeight="1">
      <c r="A33" s="19">
        <v>27</v>
      </c>
      <c r="B33" s="72" t="s">
        <v>27</v>
      </c>
      <c r="C33" s="73" t="s">
        <v>28</v>
      </c>
      <c r="D33" s="73" t="s">
        <v>29</v>
      </c>
      <c r="E33" s="74" t="s">
        <v>19</v>
      </c>
      <c r="F33" s="5">
        <v>1</v>
      </c>
      <c r="G33" s="6">
        <v>3</v>
      </c>
      <c r="H33" s="6"/>
      <c r="I33" s="769"/>
      <c r="J33" s="770"/>
      <c r="K33" s="771"/>
      <c r="L33" s="772"/>
      <c r="M33" s="7"/>
    </row>
    <row r="34" spans="1:13" ht="13.7" customHeight="1">
      <c r="A34" s="19">
        <v>28</v>
      </c>
      <c r="B34" s="72" t="s">
        <v>297</v>
      </c>
      <c r="C34" s="73" t="s">
        <v>298</v>
      </c>
      <c r="D34" s="73" t="s">
        <v>299</v>
      </c>
      <c r="E34" s="74" t="s">
        <v>19</v>
      </c>
      <c r="F34" s="5">
        <v>1</v>
      </c>
      <c r="G34" s="6">
        <v>3</v>
      </c>
      <c r="H34" s="6"/>
      <c r="I34" s="769"/>
      <c r="J34" s="770"/>
      <c r="K34" s="771"/>
      <c r="L34" s="772"/>
      <c r="M34" s="7"/>
    </row>
    <row r="35" spans="1:13" ht="14.25" customHeight="1">
      <c r="A35" s="19">
        <v>29</v>
      </c>
      <c r="B35" s="72" t="s">
        <v>306</v>
      </c>
      <c r="C35" s="73" t="s">
        <v>307</v>
      </c>
      <c r="D35" s="73" t="s">
        <v>308</v>
      </c>
      <c r="E35" s="74" t="s">
        <v>19</v>
      </c>
      <c r="F35" s="5">
        <v>1</v>
      </c>
      <c r="G35" s="6">
        <v>2</v>
      </c>
      <c r="H35" s="6"/>
      <c r="I35" s="769"/>
      <c r="J35" s="770"/>
      <c r="K35" s="771"/>
      <c r="L35" s="772"/>
      <c r="M35" s="7"/>
    </row>
    <row r="36" spans="1:13" ht="13.7" customHeight="1">
      <c r="A36" s="19">
        <v>30</v>
      </c>
      <c r="B36" s="72" t="s">
        <v>210</v>
      </c>
      <c r="C36" s="73" t="s">
        <v>211</v>
      </c>
      <c r="D36" s="73" t="s">
        <v>212</v>
      </c>
      <c r="E36" s="74" t="s">
        <v>19</v>
      </c>
      <c r="F36" s="5" t="s">
        <v>242</v>
      </c>
      <c r="G36" s="6" t="s">
        <v>81</v>
      </c>
      <c r="H36" s="6"/>
      <c r="I36" s="769"/>
      <c r="J36" s="770"/>
      <c r="K36" s="153"/>
      <c r="L36" s="154"/>
      <c r="M36" s="7"/>
    </row>
    <row r="37" spans="1:13" ht="13.7" customHeight="1">
      <c r="A37" s="19">
        <v>31</v>
      </c>
      <c r="B37" s="72" t="s">
        <v>110</v>
      </c>
      <c r="C37" s="73" t="s">
        <v>111</v>
      </c>
      <c r="D37" s="73" t="s">
        <v>112</v>
      </c>
      <c r="E37" s="74" t="s">
        <v>19</v>
      </c>
      <c r="F37" s="5" t="s">
        <v>345</v>
      </c>
      <c r="G37" s="6">
        <v>1</v>
      </c>
      <c r="H37" s="6"/>
      <c r="I37" s="769"/>
      <c r="J37" s="770"/>
      <c r="K37" s="153"/>
      <c r="L37" s="154"/>
      <c r="M37" s="7"/>
    </row>
    <row r="38" spans="1:13" ht="13.7" customHeight="1">
      <c r="A38" s="19">
        <v>32</v>
      </c>
      <c r="B38" s="178"/>
      <c r="C38" s="179"/>
      <c r="D38" s="179"/>
      <c r="E38" s="180"/>
      <c r="F38" s="181"/>
      <c r="G38" s="182"/>
      <c r="H38" s="6"/>
      <c r="I38" s="769"/>
      <c r="J38" s="770"/>
      <c r="K38" s="153"/>
      <c r="L38" s="154"/>
      <c r="M38" s="7"/>
    </row>
    <row r="39" spans="1:13" ht="13.7" customHeight="1">
      <c r="A39" s="177">
        <v>33</v>
      </c>
      <c r="B39" s="90"/>
      <c r="C39" s="90"/>
      <c r="D39" s="185" t="s">
        <v>708</v>
      </c>
      <c r="E39" s="90"/>
      <c r="F39" s="90"/>
      <c r="G39" s="90"/>
      <c r="H39" s="6"/>
      <c r="I39" s="769"/>
      <c r="J39" s="770"/>
      <c r="K39" s="153"/>
      <c r="L39" s="154"/>
      <c r="M39" s="7"/>
    </row>
    <row r="40" spans="1:13" ht="13.7" customHeight="1">
      <c r="A40" s="177">
        <v>34</v>
      </c>
      <c r="B40" s="26" t="s">
        <v>347</v>
      </c>
      <c r="C40" s="27" t="s">
        <v>348</v>
      </c>
      <c r="D40" s="27" t="s">
        <v>349</v>
      </c>
      <c r="E40" s="28" t="s">
        <v>19</v>
      </c>
      <c r="F40" s="90"/>
      <c r="G40" s="90">
        <v>2</v>
      </c>
      <c r="H40" s="6"/>
      <c r="I40" s="769"/>
      <c r="J40" s="770"/>
      <c r="K40" s="153"/>
      <c r="L40" s="154"/>
      <c r="M40" s="7"/>
    </row>
    <row r="41" spans="1:13" ht="13.7" customHeight="1">
      <c r="A41" s="177">
        <v>35</v>
      </c>
      <c r="B41" s="23" t="s">
        <v>182</v>
      </c>
      <c r="C41" s="24" t="s">
        <v>183</v>
      </c>
      <c r="D41" s="24" t="s">
        <v>184</v>
      </c>
      <c r="E41" s="25" t="s">
        <v>19</v>
      </c>
      <c r="F41" s="90"/>
      <c r="G41" s="90">
        <v>4</v>
      </c>
      <c r="H41" s="6"/>
      <c r="I41" s="769"/>
      <c r="J41" s="770"/>
      <c r="K41" s="153"/>
      <c r="L41" s="154"/>
      <c r="M41" s="7"/>
    </row>
    <row r="42" spans="1:13" ht="13.7" customHeight="1">
      <c r="A42" s="177">
        <v>36</v>
      </c>
      <c r="B42" s="90"/>
      <c r="C42" s="90"/>
      <c r="D42" s="90" t="s">
        <v>709</v>
      </c>
      <c r="E42" s="90" t="s">
        <v>710</v>
      </c>
      <c r="F42" s="90"/>
      <c r="G42" s="90">
        <v>10</v>
      </c>
      <c r="H42" s="6"/>
      <c r="I42" s="769"/>
      <c r="J42" s="770"/>
      <c r="K42" s="153"/>
      <c r="L42" s="154"/>
      <c r="M42" s="7"/>
    </row>
    <row r="43" spans="1:13" ht="13.7" customHeight="1">
      <c r="A43" s="177">
        <v>37</v>
      </c>
      <c r="B43" s="90"/>
      <c r="C43" s="90"/>
      <c r="D43" s="90" t="s">
        <v>711</v>
      </c>
      <c r="E43" s="90" t="s">
        <v>19</v>
      </c>
      <c r="F43" s="90"/>
      <c r="G43" s="90">
        <v>1</v>
      </c>
      <c r="H43" s="6"/>
      <c r="I43" s="769"/>
      <c r="J43" s="770"/>
      <c r="K43" s="153"/>
      <c r="L43" s="154"/>
      <c r="M43" s="7"/>
    </row>
    <row r="44" spans="1:13" ht="13.7" customHeight="1">
      <c r="A44" s="177">
        <v>38</v>
      </c>
      <c r="B44" s="23" t="s">
        <v>231</v>
      </c>
      <c r="C44" s="24" t="s">
        <v>232</v>
      </c>
      <c r="D44" s="24" t="s">
        <v>233</v>
      </c>
      <c r="E44" s="25" t="s">
        <v>19</v>
      </c>
      <c r="F44" s="90"/>
      <c r="G44" s="90">
        <v>5</v>
      </c>
      <c r="H44" s="6"/>
      <c r="I44" s="769"/>
      <c r="J44" s="770"/>
      <c r="K44" s="153"/>
      <c r="L44" s="154"/>
      <c r="M44" s="7"/>
    </row>
    <row r="45" spans="1:13" ht="13.7" customHeight="1">
      <c r="A45" s="177">
        <v>39</v>
      </c>
      <c r="B45" s="23" t="s">
        <v>712</v>
      </c>
      <c r="C45" s="24" t="s">
        <v>713</v>
      </c>
      <c r="D45" s="24" t="s">
        <v>714</v>
      </c>
      <c r="E45" s="25" t="s">
        <v>19</v>
      </c>
      <c r="F45" s="90"/>
      <c r="G45" s="90">
        <v>1</v>
      </c>
      <c r="H45" s="6"/>
      <c r="I45" s="769"/>
      <c r="J45" s="770"/>
      <c r="K45" s="153"/>
      <c r="L45" s="154"/>
      <c r="M45" s="7"/>
    </row>
    <row r="46" spans="1:13" ht="13.7" customHeight="1">
      <c r="A46" s="177">
        <v>40</v>
      </c>
      <c r="B46" s="23" t="s">
        <v>77</v>
      </c>
      <c r="C46" s="24" t="s">
        <v>78</v>
      </c>
      <c r="D46" s="24" t="s">
        <v>79</v>
      </c>
      <c r="E46" s="25" t="s">
        <v>19</v>
      </c>
      <c r="F46" s="90"/>
      <c r="G46" s="90">
        <v>5</v>
      </c>
      <c r="H46" s="6"/>
      <c r="I46" s="769"/>
      <c r="J46" s="770"/>
      <c r="K46" s="153"/>
      <c r="L46" s="154"/>
      <c r="M46" s="7"/>
    </row>
    <row r="47" spans="1:13" ht="13.7" customHeight="1">
      <c r="A47" s="177">
        <v>41</v>
      </c>
      <c r="B47" s="23" t="s">
        <v>108</v>
      </c>
      <c r="C47" s="24" t="s">
        <v>109</v>
      </c>
      <c r="D47" s="24" t="s">
        <v>166</v>
      </c>
      <c r="E47" s="25" t="s">
        <v>19</v>
      </c>
      <c r="F47" s="90"/>
      <c r="G47" s="90">
        <v>10</v>
      </c>
      <c r="H47" s="6"/>
      <c r="I47" s="769"/>
      <c r="J47" s="770"/>
      <c r="K47" s="153"/>
      <c r="L47" s="154"/>
      <c r="M47" s="7"/>
    </row>
    <row r="48" spans="1:13" ht="13.7" customHeight="1">
      <c r="A48" s="177">
        <v>42</v>
      </c>
      <c r="B48" s="23" t="s">
        <v>275</v>
      </c>
      <c r="C48" s="24" t="s">
        <v>276</v>
      </c>
      <c r="D48" s="24" t="s">
        <v>277</v>
      </c>
      <c r="E48" s="25" t="s">
        <v>19</v>
      </c>
      <c r="F48" s="90"/>
      <c r="G48" s="90">
        <v>2</v>
      </c>
      <c r="H48" s="6"/>
      <c r="I48" s="769"/>
      <c r="J48" s="770"/>
      <c r="K48" s="153"/>
      <c r="L48" s="154"/>
      <c r="M48" s="7"/>
    </row>
    <row r="49" spans="1:13" ht="13.7" customHeight="1">
      <c r="A49" s="177">
        <v>43</v>
      </c>
      <c r="B49" s="23" t="s">
        <v>278</v>
      </c>
      <c r="C49" s="24" t="s">
        <v>279</v>
      </c>
      <c r="D49" s="24" t="s">
        <v>280</v>
      </c>
      <c r="E49" s="25" t="s">
        <v>19</v>
      </c>
      <c r="F49" s="90"/>
      <c r="G49" s="90">
        <v>2</v>
      </c>
      <c r="H49" s="6"/>
      <c r="I49" s="769"/>
      <c r="J49" s="770"/>
      <c r="K49" s="153"/>
      <c r="L49" s="154"/>
      <c r="M49" s="7"/>
    </row>
    <row r="50" spans="1:13" ht="13.7" customHeight="1">
      <c r="A50" s="177">
        <v>44</v>
      </c>
      <c r="B50" s="72" t="s">
        <v>150</v>
      </c>
      <c r="C50" s="73" t="s">
        <v>151</v>
      </c>
      <c r="D50" s="73" t="s">
        <v>152</v>
      </c>
      <c r="E50" s="74" t="s">
        <v>19</v>
      </c>
      <c r="F50" s="90"/>
      <c r="G50" s="90">
        <v>3</v>
      </c>
      <c r="H50" s="6"/>
      <c r="I50" s="769"/>
      <c r="J50" s="770"/>
      <c r="K50" s="153"/>
      <c r="L50" s="154"/>
      <c r="M50" s="7"/>
    </row>
    <row r="51" spans="1:13" ht="13.7" customHeight="1">
      <c r="A51" s="177">
        <v>45</v>
      </c>
      <c r="B51" s="72" t="s">
        <v>173</v>
      </c>
      <c r="C51" s="73" t="s">
        <v>174</v>
      </c>
      <c r="D51" s="73" t="s">
        <v>175</v>
      </c>
      <c r="E51" s="74" t="s">
        <v>146</v>
      </c>
      <c r="F51" s="90"/>
      <c r="G51" s="90">
        <v>5</v>
      </c>
      <c r="H51" s="6"/>
      <c r="I51" s="769"/>
      <c r="J51" s="770"/>
      <c r="K51" s="153"/>
      <c r="L51" s="154"/>
      <c r="M51" s="7"/>
    </row>
    <row r="52" spans="1:13">
      <c r="B52" s="72" t="s">
        <v>176</v>
      </c>
      <c r="C52" s="73" t="s">
        <v>177</v>
      </c>
      <c r="D52" s="73" t="s">
        <v>178</v>
      </c>
      <c r="E52" s="74" t="s">
        <v>146</v>
      </c>
      <c r="F52" s="90"/>
      <c r="G52" s="90">
        <v>5</v>
      </c>
      <c r="H52" s="90"/>
      <c r="I52" s="92"/>
      <c r="J52" s="93"/>
      <c r="K52" s="92"/>
      <c r="L52" s="93"/>
      <c r="M52" s="90"/>
    </row>
    <row r="53" spans="1:13" ht="11.25" customHeight="1">
      <c r="A53" s="11"/>
      <c r="B53" s="26" t="s">
        <v>715</v>
      </c>
      <c r="C53" s="27" t="s">
        <v>716</v>
      </c>
      <c r="D53" s="27" t="s">
        <v>717</v>
      </c>
      <c r="E53" s="28" t="s">
        <v>19</v>
      </c>
      <c r="F53" s="90"/>
      <c r="G53" s="90">
        <v>6</v>
      </c>
      <c r="H53" s="90"/>
      <c r="I53" s="92"/>
      <c r="J53" s="94"/>
      <c r="K53" s="95"/>
      <c r="L53" s="93"/>
      <c r="M53" s="90"/>
    </row>
    <row r="54" spans="1:13" ht="14.25" customHeight="1">
      <c r="B54" s="23" t="s">
        <v>294</v>
      </c>
      <c r="C54" s="24" t="s">
        <v>295</v>
      </c>
      <c r="D54" s="24" t="s">
        <v>296</v>
      </c>
      <c r="E54" s="25" t="s">
        <v>19</v>
      </c>
      <c r="F54" s="90"/>
      <c r="G54" s="90">
        <v>1</v>
      </c>
      <c r="H54" s="90"/>
      <c r="I54" s="92"/>
      <c r="J54" s="93"/>
      <c r="K54" s="92"/>
      <c r="L54" s="93"/>
      <c r="M54" s="90"/>
    </row>
    <row r="55" spans="1:13" ht="14.25" customHeight="1">
      <c r="B55" s="23" t="s">
        <v>264</v>
      </c>
      <c r="C55" s="24" t="s">
        <v>265</v>
      </c>
      <c r="D55" s="24" t="s">
        <v>266</v>
      </c>
      <c r="E55" s="25" t="s">
        <v>19</v>
      </c>
      <c r="F55" s="90"/>
      <c r="G55" s="90">
        <v>15</v>
      </c>
      <c r="H55" s="90"/>
      <c r="I55" s="92"/>
      <c r="J55" s="93"/>
      <c r="K55" s="92"/>
      <c r="L55" s="93"/>
      <c r="M55" s="90"/>
    </row>
    <row r="56" spans="1:13" ht="14.25" customHeight="1">
      <c r="B56" s="23" t="s">
        <v>213</v>
      </c>
      <c r="C56" s="24" t="s">
        <v>214</v>
      </c>
      <c r="D56" s="24" t="s">
        <v>215</v>
      </c>
      <c r="E56" s="25" t="s">
        <v>19</v>
      </c>
      <c r="F56" s="90"/>
      <c r="G56" s="108">
        <v>0.5</v>
      </c>
      <c r="H56" s="90"/>
      <c r="I56" s="92"/>
      <c r="J56" s="93"/>
      <c r="K56" s="92"/>
      <c r="L56" s="93"/>
      <c r="M56" s="90"/>
    </row>
    <row r="57" spans="1:13" ht="14.25" customHeight="1">
      <c r="B57" s="26" t="s">
        <v>83</v>
      </c>
      <c r="C57" s="37" t="s">
        <v>84</v>
      </c>
      <c r="D57" s="27" t="s">
        <v>718</v>
      </c>
      <c r="E57" s="28" t="s">
        <v>19</v>
      </c>
      <c r="F57" s="183"/>
      <c r="G57" s="184">
        <v>15</v>
      </c>
      <c r="H57" s="90"/>
      <c r="I57" s="92"/>
      <c r="J57" s="93"/>
      <c r="K57" s="92"/>
      <c r="L57" s="93"/>
      <c r="M57" s="90"/>
    </row>
    <row r="58" spans="1:13" ht="14.25" customHeight="1">
      <c r="B58" s="26" t="s">
        <v>719</v>
      </c>
      <c r="C58" s="27" t="s">
        <v>720</v>
      </c>
      <c r="D58" s="27" t="s">
        <v>721</v>
      </c>
      <c r="E58" s="28" t="s">
        <v>19</v>
      </c>
      <c r="F58" s="90"/>
      <c r="G58" s="108">
        <v>3</v>
      </c>
      <c r="H58" s="90"/>
      <c r="I58" s="92"/>
      <c r="J58" s="93"/>
      <c r="K58" s="92"/>
      <c r="L58" s="93"/>
      <c r="M58" s="90"/>
    </row>
    <row r="59" spans="1:13">
      <c r="B59" s="23" t="s">
        <v>261</v>
      </c>
      <c r="C59" s="24" t="s">
        <v>262</v>
      </c>
      <c r="D59" s="24" t="s">
        <v>263</v>
      </c>
      <c r="E59" s="25" t="s">
        <v>19</v>
      </c>
      <c r="F59" s="90"/>
      <c r="G59" s="108">
        <v>10</v>
      </c>
      <c r="H59" s="90"/>
      <c r="I59" s="92"/>
      <c r="J59" s="93"/>
      <c r="K59" s="92"/>
      <c r="L59" s="93"/>
      <c r="M59" s="90"/>
    </row>
    <row r="60" spans="1:13">
      <c r="B60" s="23" t="s">
        <v>722</v>
      </c>
      <c r="C60" s="24" t="s">
        <v>100</v>
      </c>
      <c r="D60" s="24" t="s">
        <v>723</v>
      </c>
      <c r="E60" s="25" t="s">
        <v>19</v>
      </c>
      <c r="F60" s="90"/>
      <c r="G60" s="108">
        <v>10</v>
      </c>
      <c r="H60" s="90"/>
      <c r="I60" s="92"/>
      <c r="J60" s="93"/>
      <c r="K60" s="92"/>
      <c r="L60" s="93"/>
      <c r="M60" s="90"/>
    </row>
    <row r="61" spans="1:13">
      <c r="B61" s="82"/>
      <c r="C61" s="83"/>
      <c r="D61" s="83" t="s">
        <v>284</v>
      </c>
      <c r="E61" s="84" t="s">
        <v>19</v>
      </c>
      <c r="F61" s="90"/>
      <c r="G61" s="108">
        <v>3</v>
      </c>
      <c r="H61" s="90"/>
      <c r="I61" s="92"/>
      <c r="J61" s="93"/>
      <c r="K61" s="92"/>
      <c r="L61" s="93"/>
      <c r="M61" s="90"/>
    </row>
    <row r="62" spans="1:13">
      <c r="B62" s="23" t="s">
        <v>384</v>
      </c>
      <c r="C62" s="24" t="s">
        <v>385</v>
      </c>
      <c r="D62" s="24" t="s">
        <v>386</v>
      </c>
      <c r="E62" s="25" t="s">
        <v>19</v>
      </c>
      <c r="F62" s="90"/>
      <c r="G62" s="108">
        <v>3</v>
      </c>
      <c r="H62" s="90"/>
      <c r="I62" s="92"/>
      <c r="J62" s="93"/>
      <c r="K62" s="92"/>
      <c r="L62" s="93"/>
      <c r="M62" s="90"/>
    </row>
    <row r="63" spans="1:13">
      <c r="B63" s="23" t="s">
        <v>300</v>
      </c>
      <c r="C63" s="24" t="s">
        <v>301</v>
      </c>
      <c r="D63" s="24" t="s">
        <v>302</v>
      </c>
      <c r="E63" s="25" t="s">
        <v>19</v>
      </c>
      <c r="F63" s="90"/>
      <c r="G63" s="108">
        <v>5</v>
      </c>
      <c r="H63" s="90"/>
      <c r="I63" s="92"/>
      <c r="J63" s="93"/>
      <c r="K63" s="92"/>
      <c r="L63" s="93"/>
      <c r="M63" s="90"/>
    </row>
    <row r="64" spans="1:13">
      <c r="B64" s="23" t="s">
        <v>303</v>
      </c>
      <c r="C64" s="24" t="s">
        <v>304</v>
      </c>
      <c r="D64" s="24" t="s">
        <v>305</v>
      </c>
      <c r="E64" s="25" t="s">
        <v>19</v>
      </c>
      <c r="F64" s="90"/>
      <c r="G64" s="108">
        <v>5</v>
      </c>
      <c r="H64" s="90"/>
      <c r="I64" s="92"/>
      <c r="J64" s="93"/>
      <c r="K64" s="92"/>
      <c r="L64" s="93"/>
      <c r="M64" s="90"/>
    </row>
    <row r="65" spans="2:13">
      <c r="B65" s="23" t="s">
        <v>291</v>
      </c>
      <c r="C65" s="24" t="s">
        <v>292</v>
      </c>
      <c r="D65" s="24" t="s">
        <v>293</v>
      </c>
      <c r="E65" s="25" t="s">
        <v>19</v>
      </c>
      <c r="F65" s="90"/>
      <c r="G65" s="108">
        <v>2</v>
      </c>
      <c r="H65" s="90"/>
      <c r="I65" s="92"/>
      <c r="J65" s="93"/>
      <c r="K65" s="92"/>
      <c r="L65" s="93"/>
      <c r="M65" s="90"/>
    </row>
    <row r="66" spans="2:13" ht="17.25">
      <c r="B66" s="72" t="s">
        <v>297</v>
      </c>
      <c r="C66" s="73" t="s">
        <v>298</v>
      </c>
      <c r="D66" s="73" t="s">
        <v>299</v>
      </c>
      <c r="E66" s="74" t="s">
        <v>19</v>
      </c>
      <c r="F66" s="5"/>
      <c r="G66" s="6">
        <v>3</v>
      </c>
      <c r="H66" s="90"/>
      <c r="I66" s="92"/>
      <c r="J66" s="93"/>
      <c r="K66" s="92"/>
      <c r="L66" s="93"/>
      <c r="M66" s="90"/>
    </row>
    <row r="67" spans="2:13">
      <c r="B67" s="23" t="s">
        <v>191</v>
      </c>
      <c r="C67" s="24" t="s">
        <v>192</v>
      </c>
      <c r="D67" s="24" t="s">
        <v>193</v>
      </c>
      <c r="E67" s="25" t="s">
        <v>98</v>
      </c>
      <c r="F67" s="90"/>
      <c r="G67" s="108">
        <v>25</v>
      </c>
      <c r="H67" s="90"/>
      <c r="I67" s="92"/>
      <c r="J67" s="93"/>
      <c r="K67" s="92"/>
      <c r="L67" s="93"/>
      <c r="M67" s="90"/>
    </row>
    <row r="68" spans="2:13">
      <c r="B68" s="23" t="s">
        <v>525</v>
      </c>
      <c r="C68" s="24" t="s">
        <v>526</v>
      </c>
      <c r="D68" s="24" t="s">
        <v>527</v>
      </c>
      <c r="E68" s="25" t="s">
        <v>19</v>
      </c>
      <c r="F68" s="90"/>
      <c r="G68" s="108">
        <v>10</v>
      </c>
      <c r="H68" s="90"/>
      <c r="I68" s="92"/>
      <c r="J68" s="93"/>
      <c r="K68" s="92"/>
      <c r="L68" s="93"/>
      <c r="M68" s="90"/>
    </row>
    <row r="69" spans="2:13">
      <c r="B69" s="23" t="s">
        <v>219</v>
      </c>
      <c r="C69" s="24" t="s">
        <v>220</v>
      </c>
      <c r="D69" s="24" t="s">
        <v>221</v>
      </c>
      <c r="E69" s="25" t="s">
        <v>19</v>
      </c>
      <c r="F69" s="90"/>
      <c r="G69" s="108">
        <v>10</v>
      </c>
      <c r="H69" s="90"/>
      <c r="I69" s="92"/>
      <c r="J69" s="93"/>
      <c r="K69" s="92"/>
      <c r="L69" s="93"/>
      <c r="M69" s="90"/>
    </row>
    <row r="70" spans="2:13">
      <c r="B70" s="23" t="s">
        <v>188</v>
      </c>
      <c r="C70" s="24" t="s">
        <v>189</v>
      </c>
      <c r="D70" s="24" t="s">
        <v>190</v>
      </c>
      <c r="E70" s="25" t="s">
        <v>19</v>
      </c>
      <c r="F70" s="90"/>
      <c r="G70" s="108">
        <v>20</v>
      </c>
      <c r="H70" s="90"/>
      <c r="I70" s="92"/>
      <c r="J70" s="93"/>
      <c r="K70" s="92"/>
      <c r="L70" s="93"/>
      <c r="M70" s="90"/>
    </row>
    <row r="71" spans="2:13">
      <c r="B71" s="23" t="s">
        <v>724</v>
      </c>
      <c r="C71" s="24" t="s">
        <v>725</v>
      </c>
      <c r="D71" s="24" t="s">
        <v>726</v>
      </c>
      <c r="E71" s="25" t="s">
        <v>19</v>
      </c>
      <c r="F71" s="90"/>
      <c r="G71" s="108">
        <v>10</v>
      </c>
      <c r="H71" s="90"/>
      <c r="I71" s="92"/>
      <c r="J71" s="93"/>
      <c r="K71" s="92"/>
      <c r="L71" s="93"/>
      <c r="M71" s="90"/>
    </row>
    <row r="72" spans="2:13">
      <c r="B72" s="23" t="s">
        <v>528</v>
      </c>
      <c r="C72" s="24" t="s">
        <v>529</v>
      </c>
      <c r="D72" s="24" t="s">
        <v>530</v>
      </c>
      <c r="E72" s="25" t="s">
        <v>19</v>
      </c>
      <c r="F72" s="90"/>
      <c r="G72" s="108">
        <v>10</v>
      </c>
      <c r="H72" s="90"/>
      <c r="I72" s="92"/>
      <c r="J72" s="93"/>
      <c r="K72" s="92"/>
      <c r="L72" s="93"/>
      <c r="M72" s="90"/>
    </row>
    <row r="73" spans="2:13">
      <c r="B73" s="82"/>
      <c r="C73" s="83"/>
      <c r="D73" s="83"/>
      <c r="E73" s="84"/>
      <c r="F73" s="90"/>
      <c r="G73" s="108"/>
      <c r="H73" s="90"/>
      <c r="I73" s="92"/>
      <c r="J73" s="93"/>
      <c r="K73" s="92"/>
      <c r="L73" s="93"/>
      <c r="M73" s="90"/>
    </row>
    <row r="74" spans="2:13">
      <c r="B74" s="82"/>
      <c r="C74" s="83"/>
      <c r="D74" s="83"/>
      <c r="E74" s="84"/>
      <c r="F74" s="90"/>
      <c r="G74" s="108"/>
      <c r="H74" s="90"/>
      <c r="I74" s="92"/>
      <c r="J74" s="93"/>
      <c r="K74" s="92"/>
      <c r="L74" s="93"/>
      <c r="M74" s="90"/>
    </row>
    <row r="75" spans="2:13">
      <c r="B75" s="82"/>
      <c r="C75" s="83"/>
      <c r="D75" s="83"/>
      <c r="E75" s="84"/>
      <c r="F75" s="90"/>
      <c r="G75" s="108"/>
      <c r="H75" s="90"/>
      <c r="I75" s="92"/>
      <c r="J75" s="93"/>
      <c r="K75" s="92"/>
      <c r="L75" s="93"/>
      <c r="M75" s="90"/>
    </row>
    <row r="76" spans="2:13">
      <c r="B76" s="100"/>
      <c r="C76" s="101"/>
      <c r="D76" s="101"/>
      <c r="E76" s="102"/>
      <c r="F76" s="90"/>
      <c r="G76" s="108"/>
      <c r="H76" s="90"/>
      <c r="I76" s="92"/>
      <c r="J76" s="93"/>
      <c r="K76" s="92"/>
      <c r="L76" s="93"/>
      <c r="M76" s="90"/>
    </row>
    <row r="77" spans="2:13">
      <c r="B77" s="104"/>
      <c r="C77" s="105"/>
      <c r="D77" s="105"/>
      <c r="E77" s="106"/>
      <c r="F77" s="90"/>
      <c r="G77" s="108"/>
      <c r="H77" s="90"/>
      <c r="I77" s="92"/>
      <c r="J77" s="93"/>
      <c r="K77" s="92"/>
      <c r="L77" s="93"/>
      <c r="M77" s="90"/>
    </row>
    <row r="78" spans="2:13">
      <c r="B78" s="23"/>
      <c r="C78" s="24"/>
      <c r="D78" s="24"/>
      <c r="E78" s="25"/>
      <c r="F78" s="93"/>
      <c r="G78" s="108"/>
      <c r="H78" s="90"/>
      <c r="I78" s="92"/>
      <c r="J78" s="93"/>
      <c r="K78" s="92"/>
      <c r="L78" s="93"/>
      <c r="M78" s="90"/>
    </row>
    <row r="79" spans="2:13">
      <c r="B79" s="23"/>
      <c r="C79" s="24"/>
      <c r="D79" s="24"/>
      <c r="E79" s="25"/>
      <c r="F79" s="93"/>
      <c r="G79" s="108"/>
      <c r="H79" s="90"/>
      <c r="I79" s="92"/>
      <c r="J79" s="93"/>
      <c r="K79" s="92"/>
      <c r="L79" s="93"/>
      <c r="M79" s="90"/>
    </row>
    <row r="80" spans="2:13">
      <c r="B80" s="23"/>
      <c r="C80" s="24"/>
      <c r="D80" s="24"/>
      <c r="E80" s="25"/>
      <c r="F80" s="93"/>
      <c r="G80" s="108"/>
      <c r="H80" s="90"/>
      <c r="I80" s="92"/>
      <c r="J80" s="93"/>
      <c r="K80" s="92"/>
      <c r="L80" s="93"/>
      <c r="M80" s="90"/>
    </row>
    <row r="81" spans="2:13">
      <c r="B81" s="23"/>
      <c r="C81" s="24"/>
      <c r="D81" s="24"/>
      <c r="E81" s="25"/>
      <c r="F81" s="93"/>
      <c r="G81" s="108"/>
      <c r="H81" s="90"/>
      <c r="I81" s="92"/>
      <c r="J81" s="93"/>
      <c r="K81" s="92"/>
      <c r="L81" s="93"/>
      <c r="M81" s="90"/>
    </row>
    <row r="82" spans="2:13">
      <c r="B82" s="23"/>
      <c r="C82" s="24"/>
      <c r="D82" s="24"/>
      <c r="E82" s="25"/>
      <c r="F82" s="93"/>
      <c r="G82" s="108"/>
      <c r="H82" s="90"/>
      <c r="I82" s="92"/>
      <c r="J82" s="93"/>
      <c r="K82" s="92"/>
      <c r="L82" s="93"/>
      <c r="M82" s="90"/>
    </row>
    <row r="83" spans="2:13">
      <c r="B83" s="23"/>
      <c r="C83" s="24"/>
      <c r="D83" s="24"/>
      <c r="E83" s="25"/>
      <c r="F83" s="93"/>
      <c r="G83" s="108"/>
      <c r="H83" s="90"/>
      <c r="I83" s="92"/>
      <c r="J83" s="93"/>
      <c r="K83" s="92"/>
      <c r="L83" s="93"/>
      <c r="M83" s="90"/>
    </row>
    <row r="84" spans="2:13">
      <c r="B84" s="104"/>
      <c r="C84" s="107"/>
      <c r="D84" s="107"/>
      <c r="E84" s="106"/>
      <c r="F84" s="93"/>
      <c r="G84" s="108"/>
      <c r="H84" s="90"/>
      <c r="I84" s="92"/>
      <c r="J84" s="93"/>
      <c r="K84" s="92"/>
      <c r="L84" s="93"/>
      <c r="M84" s="90"/>
    </row>
    <row r="85" spans="2:13">
      <c r="B85" s="26"/>
      <c r="C85" s="27"/>
      <c r="D85" s="27"/>
      <c r="E85" s="28"/>
      <c r="F85" s="93"/>
      <c r="G85" s="108"/>
      <c r="H85" s="90"/>
      <c r="I85" s="92"/>
      <c r="J85" s="93"/>
      <c r="K85" s="92"/>
      <c r="L85" s="93"/>
      <c r="M85" s="90"/>
    </row>
    <row r="86" spans="2:13">
      <c r="B86" s="26"/>
      <c r="C86" s="27"/>
      <c r="D86" s="27"/>
      <c r="E86" s="28"/>
      <c r="F86" s="93"/>
      <c r="G86" s="108"/>
      <c r="H86" s="90"/>
      <c r="I86" s="92"/>
      <c r="J86" s="93"/>
      <c r="K86" s="92"/>
      <c r="L86" s="93"/>
      <c r="M86" s="90"/>
    </row>
    <row r="87" spans="2:13">
      <c r="B87" s="26"/>
      <c r="C87" s="27"/>
      <c r="D87" s="27"/>
      <c r="E87" s="28"/>
      <c r="F87" s="93"/>
      <c r="G87" s="108"/>
      <c r="H87" s="90"/>
      <c r="I87" s="92"/>
      <c r="J87" s="93"/>
      <c r="K87" s="92"/>
      <c r="L87" s="93"/>
      <c r="M87" s="90"/>
    </row>
    <row r="88" spans="2:13">
      <c r="B88" s="26"/>
      <c r="C88" s="27"/>
      <c r="D88" s="27"/>
      <c r="E88" s="28"/>
      <c r="F88" s="93"/>
      <c r="G88" s="108"/>
      <c r="H88" s="90"/>
      <c r="I88" s="92"/>
      <c r="J88" s="93"/>
      <c r="K88" s="92"/>
      <c r="L88" s="93"/>
      <c r="M88" s="90"/>
    </row>
    <row r="89" spans="2:13">
      <c r="B89" s="23"/>
      <c r="C89" s="24"/>
      <c r="D89" s="24"/>
      <c r="E89" s="25"/>
      <c r="F89" s="93"/>
      <c r="G89" s="108"/>
      <c r="H89" s="90"/>
      <c r="I89" s="92"/>
      <c r="J89" s="93"/>
      <c r="K89" s="92"/>
      <c r="L89" s="93"/>
      <c r="M89" s="90"/>
    </row>
    <row r="90" spans="2:13">
      <c r="B90" s="23"/>
      <c r="C90" s="24"/>
      <c r="D90" s="24"/>
      <c r="E90" s="25"/>
      <c r="F90" s="93"/>
      <c r="G90" s="108"/>
      <c r="H90" s="90"/>
      <c r="I90" s="92"/>
      <c r="J90" s="93"/>
      <c r="K90" s="92"/>
      <c r="L90" s="93"/>
      <c r="M90" s="90"/>
    </row>
    <row r="91" spans="2:13">
      <c r="B91" s="104"/>
      <c r="C91" s="103"/>
      <c r="D91" s="112"/>
      <c r="E91" s="106"/>
      <c r="F91" s="93"/>
      <c r="G91" s="108"/>
      <c r="H91" s="90"/>
      <c r="I91" s="92"/>
      <c r="J91" s="93"/>
      <c r="K91" s="92"/>
      <c r="L91" s="93"/>
      <c r="M91" s="90"/>
    </row>
    <row r="92" spans="2:13">
      <c r="B92" s="104"/>
      <c r="C92" s="103"/>
      <c r="D92" s="112"/>
      <c r="E92" s="106"/>
      <c r="F92" s="93"/>
      <c r="G92" s="108"/>
      <c r="H92" s="90"/>
      <c r="I92" s="92"/>
      <c r="J92" s="93"/>
      <c r="K92" s="92"/>
      <c r="L92" s="93"/>
      <c r="M92" s="90"/>
    </row>
    <row r="93" spans="2:13">
      <c r="B93" s="113"/>
      <c r="C93" s="27"/>
      <c r="D93" s="110"/>
      <c r="E93" s="111"/>
      <c r="F93" s="93"/>
      <c r="G93" s="108"/>
      <c r="H93" s="90"/>
      <c r="I93" s="92"/>
      <c r="J93" s="93"/>
      <c r="K93" s="92"/>
      <c r="L93" s="93"/>
      <c r="M93" s="90"/>
    </row>
    <row r="94" spans="2:13">
      <c r="B94" s="26"/>
      <c r="C94" s="27"/>
      <c r="D94" s="27"/>
      <c r="E94" s="28"/>
      <c r="F94" s="93"/>
      <c r="G94" s="90"/>
      <c r="H94" s="90"/>
      <c r="I94" s="92"/>
      <c r="J94" s="93"/>
      <c r="K94" s="92"/>
      <c r="L94" s="93"/>
      <c r="M94" s="90"/>
    </row>
    <row r="95" spans="2:13">
      <c r="B95" s="26"/>
      <c r="C95" s="27"/>
      <c r="D95" s="27"/>
      <c r="E95" s="28"/>
      <c r="F95" s="93"/>
      <c r="G95" s="90"/>
      <c r="H95" s="90"/>
      <c r="I95" s="92"/>
      <c r="J95" s="93"/>
      <c r="K95" s="92"/>
      <c r="L95" s="93"/>
      <c r="M95" s="90"/>
    </row>
    <row r="96" spans="2:13">
      <c r="B96" s="26"/>
      <c r="C96" s="27"/>
      <c r="D96" s="27"/>
      <c r="E96" s="28"/>
      <c r="F96" s="93"/>
      <c r="G96" s="90"/>
      <c r="H96" s="90"/>
      <c r="I96" s="92"/>
      <c r="J96" s="93"/>
      <c r="K96" s="92"/>
      <c r="L96" s="93"/>
      <c r="M96" s="90"/>
    </row>
    <row r="97" spans="2:13">
      <c r="B97" s="26"/>
      <c r="C97" s="27"/>
      <c r="D97" s="27"/>
      <c r="E97" s="28"/>
      <c r="F97" s="93"/>
      <c r="G97" s="90"/>
      <c r="H97" s="90"/>
      <c r="I97" s="92"/>
      <c r="J97" s="93"/>
      <c r="K97" s="92"/>
      <c r="L97" s="93"/>
      <c r="M97" s="90"/>
    </row>
    <row r="98" spans="2:13">
      <c r="B98" s="26"/>
      <c r="C98" s="27"/>
      <c r="D98" s="27"/>
      <c r="E98" s="28"/>
      <c r="F98" s="93"/>
      <c r="G98" s="90"/>
      <c r="H98" s="90"/>
      <c r="I98" s="92"/>
      <c r="J98" s="93"/>
      <c r="K98" s="92"/>
      <c r="L98" s="93"/>
      <c r="M98" s="90"/>
    </row>
    <row r="99" spans="2:13">
      <c r="B99" s="23"/>
      <c r="C99" s="24"/>
      <c r="D99" s="24"/>
      <c r="E99" s="25"/>
      <c r="F99" s="93"/>
      <c r="G99" s="90"/>
      <c r="H99" s="90"/>
      <c r="I99" s="92"/>
      <c r="J99" s="93"/>
      <c r="K99" s="92"/>
      <c r="L99" s="93"/>
      <c r="M99" s="90"/>
    </row>
    <row r="100" spans="2:13">
      <c r="B100" s="26"/>
      <c r="C100" s="27"/>
      <c r="D100" s="27"/>
      <c r="E100" s="28"/>
      <c r="F100" s="93"/>
      <c r="G100" s="90"/>
      <c r="H100" s="90"/>
      <c r="I100" s="92"/>
      <c r="J100" s="93"/>
      <c r="K100" s="92"/>
      <c r="L100" s="93"/>
      <c r="M100" s="90"/>
    </row>
  </sheetData>
  <mergeCells count="81"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30:J30"/>
    <mergeCell ref="K30:L30"/>
    <mergeCell ref="I31:J31"/>
    <mergeCell ref="K31:L31"/>
    <mergeCell ref="I32:J32"/>
    <mergeCell ref="K32:L32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16:J16"/>
    <mergeCell ref="K16:L16"/>
    <mergeCell ref="I17:J17"/>
    <mergeCell ref="K17:L17"/>
    <mergeCell ref="I18:J18"/>
    <mergeCell ref="K18:L18"/>
    <mergeCell ref="I13:J13"/>
    <mergeCell ref="K13:L13"/>
    <mergeCell ref="I14:J14"/>
    <mergeCell ref="K14:L14"/>
    <mergeCell ref="I15:J15"/>
    <mergeCell ref="K15:L15"/>
    <mergeCell ref="I10:J10"/>
    <mergeCell ref="K10:L10"/>
    <mergeCell ref="I11:J11"/>
    <mergeCell ref="K11:L11"/>
    <mergeCell ref="I12:J12"/>
    <mergeCell ref="K12:L12"/>
    <mergeCell ref="I8:J8"/>
    <mergeCell ref="K8:L8"/>
    <mergeCell ref="I9:J9"/>
    <mergeCell ref="K9:L9"/>
    <mergeCell ref="I7:J7"/>
    <mergeCell ref="K7:L7"/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</mergeCells>
  <pageMargins left="0.53" right="0.2" top="0.75" bottom="0.75" header="0.3" footer="0.3"/>
  <pageSetup paperSize="9" orientation="portrait" verticalDpi="0" r:id="rId1"/>
  <drawing r:id="rId2"/>
  <legacyDrawing r:id="rId3"/>
</worksheet>
</file>

<file path=xl/worksheets/sheet31.xml><?xml version="1.0" encoding="utf-8"?>
<worksheet xmlns="http://schemas.openxmlformats.org/spreadsheetml/2006/main" xmlns:r="http://schemas.openxmlformats.org/officeDocument/2006/relationships">
  <sheetPr codeName="Sheet29"/>
  <dimension ref="A1:Q100"/>
  <sheetViews>
    <sheetView topLeftCell="A20" workbookViewId="0">
      <selection activeCell="G40" sqref="G40:G56"/>
    </sheetView>
  </sheetViews>
  <sheetFormatPr defaultRowHeight="15"/>
  <cols>
    <col min="1" max="1" width="2.7109375" customWidth="1"/>
    <col min="2" max="2" width="7.42578125" customWidth="1"/>
    <col min="3" max="3" width="7.42578125" hidden="1" customWidth="1"/>
    <col min="4" max="4" width="32.5703125" customWidth="1"/>
    <col min="5" max="5" width="5.140625" bestFit="1" customWidth="1"/>
    <col min="6" max="6" width="7" customWidth="1"/>
    <col min="7" max="7" width="6.5703125" bestFit="1" customWidth="1"/>
    <col min="8" max="8" width="4.28515625" customWidth="1"/>
    <col min="9" max="9" width="5.42578125" customWidth="1"/>
    <col min="10" max="10" width="19.140625" customWidth="1"/>
    <col min="11" max="11" width="7.28515625" customWidth="1"/>
    <col min="12" max="12" width="4.14062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36">
      <c r="A4" s="773" t="s">
        <v>1</v>
      </c>
      <c r="B4" s="774"/>
      <c r="C4" s="155"/>
      <c r="D4" s="17" t="s">
        <v>626</v>
      </c>
      <c r="E4" s="775" t="s">
        <v>5</v>
      </c>
      <c r="F4" s="778" t="s">
        <v>14</v>
      </c>
      <c r="G4" s="778" t="s">
        <v>15</v>
      </c>
      <c r="H4" s="778" t="s">
        <v>16</v>
      </c>
      <c r="I4" s="18" t="s">
        <v>11</v>
      </c>
      <c r="J4" s="156">
        <v>43217</v>
      </c>
      <c r="K4" s="18" t="s">
        <v>13</v>
      </c>
      <c r="L4" s="781">
        <v>43218</v>
      </c>
      <c r="M4" s="782"/>
    </row>
    <row r="5" spans="1:17" ht="13.7" customHeight="1">
      <c r="A5" s="775" t="s">
        <v>2</v>
      </c>
      <c r="B5" s="783" t="s">
        <v>3</v>
      </c>
      <c r="C5" s="785" t="s">
        <v>4</v>
      </c>
      <c r="D5" s="775" t="s">
        <v>20</v>
      </c>
      <c r="E5" s="776"/>
      <c r="F5" s="779"/>
      <c r="G5" s="779"/>
      <c r="H5" s="779"/>
      <c r="I5" s="787" t="s">
        <v>6</v>
      </c>
      <c r="J5" s="788"/>
      <c r="K5" s="788" t="s">
        <v>12</v>
      </c>
      <c r="L5" s="789"/>
      <c r="M5" s="775" t="s">
        <v>10</v>
      </c>
    </row>
    <row r="6" spans="1:17" ht="13.7" customHeight="1">
      <c r="A6" s="777"/>
      <c r="B6" s="784"/>
      <c r="C6" s="786"/>
      <c r="D6" s="777"/>
      <c r="E6" s="777"/>
      <c r="F6" s="780"/>
      <c r="G6" s="780"/>
      <c r="H6" s="780"/>
      <c r="I6" s="790" t="s">
        <v>18</v>
      </c>
      <c r="J6" s="791"/>
      <c r="K6" s="791"/>
      <c r="L6" s="792"/>
      <c r="M6" s="777"/>
    </row>
    <row r="7" spans="1:17" ht="13.7" customHeight="1">
      <c r="A7" s="19">
        <v>1</v>
      </c>
      <c r="B7" s="69" t="s">
        <v>92</v>
      </c>
      <c r="C7" s="70" t="s">
        <v>93</v>
      </c>
      <c r="D7" s="70" t="s">
        <v>94</v>
      </c>
      <c r="E7" s="71" t="s">
        <v>19</v>
      </c>
      <c r="F7" s="71"/>
      <c r="G7" s="6">
        <v>5</v>
      </c>
      <c r="H7" s="6"/>
      <c r="I7" s="769"/>
      <c r="J7" s="770"/>
      <c r="K7" s="771"/>
      <c r="L7" s="772"/>
      <c r="M7" s="7"/>
    </row>
    <row r="8" spans="1:17" ht="13.7" customHeight="1">
      <c r="A8" s="19">
        <v>2</v>
      </c>
      <c r="B8" s="72" t="s">
        <v>243</v>
      </c>
      <c r="C8" s="73" t="s">
        <v>244</v>
      </c>
      <c r="D8" s="73" t="s">
        <v>245</v>
      </c>
      <c r="E8" s="74" t="s">
        <v>19</v>
      </c>
      <c r="F8" s="5"/>
      <c r="G8" s="6">
        <v>5</v>
      </c>
      <c r="H8" s="6"/>
      <c r="I8" s="769"/>
      <c r="J8" s="770"/>
      <c r="K8" s="771"/>
      <c r="L8" s="772"/>
      <c r="M8" s="7"/>
      <c r="N8" s="2"/>
    </row>
    <row r="9" spans="1:17" ht="13.7" customHeight="1">
      <c r="A9" s="19">
        <v>3</v>
      </c>
      <c r="B9" s="69" t="s">
        <v>58</v>
      </c>
      <c r="C9" s="70" t="s">
        <v>59</v>
      </c>
      <c r="D9" s="70" t="s">
        <v>60</v>
      </c>
      <c r="E9" s="71" t="s">
        <v>19</v>
      </c>
      <c r="F9" s="5"/>
      <c r="G9" s="6">
        <v>5</v>
      </c>
      <c r="H9" s="6"/>
      <c r="I9" s="769"/>
      <c r="J9" s="770"/>
      <c r="K9" s="771"/>
      <c r="L9" s="772"/>
      <c r="M9" s="7"/>
      <c r="N9" s="2"/>
    </row>
    <row r="10" spans="1:17" ht="13.7" customHeight="1">
      <c r="A10" s="19">
        <v>4</v>
      </c>
      <c r="B10" s="69" t="s">
        <v>252</v>
      </c>
      <c r="C10" s="70" t="s">
        <v>253</v>
      </c>
      <c r="D10" s="70" t="s">
        <v>254</v>
      </c>
      <c r="E10" s="71" t="s">
        <v>19</v>
      </c>
      <c r="F10" s="5"/>
      <c r="G10" s="6">
        <v>2</v>
      </c>
      <c r="H10" s="6"/>
      <c r="I10" s="769"/>
      <c r="J10" s="770"/>
      <c r="K10" s="771"/>
      <c r="L10" s="772"/>
      <c r="M10" s="7"/>
    </row>
    <row r="11" spans="1:17" ht="13.7" customHeight="1">
      <c r="A11" s="19">
        <v>5</v>
      </c>
      <c r="B11" s="72" t="s">
        <v>33</v>
      </c>
      <c r="C11" s="73" t="s">
        <v>34</v>
      </c>
      <c r="D11" s="73" t="s">
        <v>35</v>
      </c>
      <c r="E11" s="74" t="s">
        <v>19</v>
      </c>
      <c r="F11" s="5"/>
      <c r="G11" s="6">
        <v>3</v>
      </c>
      <c r="H11" s="6"/>
      <c r="I11" s="769"/>
      <c r="J11" s="770"/>
      <c r="K11" s="771"/>
      <c r="L11" s="772"/>
      <c r="M11" s="7"/>
    </row>
    <row r="12" spans="1:17" ht="13.7" customHeight="1">
      <c r="A12" s="19">
        <v>6</v>
      </c>
      <c r="B12" s="69" t="s">
        <v>61</v>
      </c>
      <c r="C12" s="70" t="s">
        <v>62</v>
      </c>
      <c r="D12" s="70" t="s">
        <v>63</v>
      </c>
      <c r="E12" s="71" t="s">
        <v>19</v>
      </c>
      <c r="F12" s="5"/>
      <c r="G12" s="6">
        <v>5</v>
      </c>
      <c r="H12" s="6"/>
      <c r="I12" s="769"/>
      <c r="J12" s="770"/>
      <c r="K12" s="771"/>
      <c r="L12" s="772"/>
      <c r="M12" s="7"/>
    </row>
    <row r="13" spans="1:17" ht="13.7" customHeight="1">
      <c r="A13" s="19">
        <v>7</v>
      </c>
      <c r="B13" s="72" t="s">
        <v>24</v>
      </c>
      <c r="C13" s="73" t="s">
        <v>25</v>
      </c>
      <c r="D13" s="73" t="s">
        <v>26</v>
      </c>
      <c r="E13" s="74" t="s">
        <v>19</v>
      </c>
      <c r="F13" s="5"/>
      <c r="G13" s="6">
        <v>1</v>
      </c>
      <c r="H13" s="6"/>
      <c r="I13" s="769"/>
      <c r="J13" s="770"/>
      <c r="K13" s="771"/>
      <c r="L13" s="772"/>
      <c r="M13" s="7"/>
    </row>
    <row r="14" spans="1:17" ht="13.7" customHeight="1">
      <c r="A14" s="147">
        <v>8</v>
      </c>
      <c r="B14" s="72" t="s">
        <v>113</v>
      </c>
      <c r="C14" s="73" t="s">
        <v>114</v>
      </c>
      <c r="D14" s="73" t="s">
        <v>115</v>
      </c>
      <c r="E14" s="74" t="s">
        <v>19</v>
      </c>
      <c r="F14" s="5"/>
      <c r="G14" s="6">
        <v>1</v>
      </c>
      <c r="H14" s="6"/>
      <c r="I14" s="769"/>
      <c r="J14" s="770"/>
      <c r="K14" s="771"/>
      <c r="L14" s="772"/>
      <c r="M14" s="7"/>
    </row>
    <row r="15" spans="1:17" ht="13.7" customHeight="1">
      <c r="A15" s="19">
        <v>9</v>
      </c>
      <c r="B15" s="72" t="s">
        <v>95</v>
      </c>
      <c r="C15" s="73" t="s">
        <v>96</v>
      </c>
      <c r="D15" s="73" t="s">
        <v>97</v>
      </c>
      <c r="E15" s="74" t="s">
        <v>98</v>
      </c>
      <c r="F15" s="148"/>
      <c r="G15" s="6">
        <v>300</v>
      </c>
      <c r="H15" s="6"/>
      <c r="I15" s="769"/>
      <c r="J15" s="770"/>
      <c r="K15" s="771"/>
      <c r="L15" s="772"/>
      <c r="M15" s="7"/>
      <c r="O15" t="s">
        <v>17</v>
      </c>
    </row>
    <row r="16" spans="1:17" ht="13.7" customHeight="1">
      <c r="A16" s="19">
        <v>10</v>
      </c>
      <c r="B16" s="72" t="s">
        <v>210</v>
      </c>
      <c r="C16" s="73" t="s">
        <v>211</v>
      </c>
      <c r="D16" s="73" t="s">
        <v>212</v>
      </c>
      <c r="E16" s="74" t="s">
        <v>19</v>
      </c>
      <c r="F16" s="5"/>
      <c r="G16" s="6" t="s">
        <v>81</v>
      </c>
      <c r="H16" s="6"/>
      <c r="I16" s="769"/>
      <c r="J16" s="770"/>
      <c r="K16" s="771"/>
      <c r="L16" s="772"/>
      <c r="M16" s="7"/>
    </row>
    <row r="17" spans="1:13" ht="13.7" customHeight="1">
      <c r="A17" s="19">
        <v>11</v>
      </c>
      <c r="B17" s="72" t="s">
        <v>36</v>
      </c>
      <c r="C17" s="73" t="s">
        <v>37</v>
      </c>
      <c r="D17" s="73" t="s">
        <v>38</v>
      </c>
      <c r="E17" s="74" t="s">
        <v>19</v>
      </c>
      <c r="F17" s="5"/>
      <c r="G17" s="6">
        <v>5</v>
      </c>
      <c r="H17" s="6"/>
      <c r="I17" s="769"/>
      <c r="J17" s="770"/>
      <c r="K17" s="771"/>
      <c r="L17" s="772"/>
      <c r="M17" s="7"/>
    </row>
    <row r="18" spans="1:13" ht="13.7" customHeight="1">
      <c r="A18" s="19">
        <v>12</v>
      </c>
      <c r="B18" s="72" t="s">
        <v>110</v>
      </c>
      <c r="C18" s="73" t="s">
        <v>111</v>
      </c>
      <c r="D18" s="73" t="s">
        <v>112</v>
      </c>
      <c r="E18" s="74" t="s">
        <v>19</v>
      </c>
      <c r="F18" s="5"/>
      <c r="G18" s="6" t="s">
        <v>81</v>
      </c>
      <c r="H18" s="6"/>
      <c r="I18" s="769"/>
      <c r="J18" s="770"/>
      <c r="K18" s="771"/>
      <c r="L18" s="772"/>
      <c r="M18" s="7"/>
    </row>
    <row r="19" spans="1:13" ht="13.7" customHeight="1">
      <c r="A19" s="19">
        <v>13</v>
      </c>
      <c r="B19" s="72" t="s">
        <v>150</v>
      </c>
      <c r="C19" s="73" t="s">
        <v>151</v>
      </c>
      <c r="D19" s="73" t="s">
        <v>152</v>
      </c>
      <c r="E19" s="74" t="s">
        <v>19</v>
      </c>
      <c r="F19" s="5"/>
      <c r="G19" s="6">
        <v>3</v>
      </c>
      <c r="H19" s="6"/>
      <c r="I19" s="769"/>
      <c r="J19" s="770"/>
      <c r="K19" s="771"/>
      <c r="L19" s="772"/>
      <c r="M19" s="7"/>
    </row>
    <row r="20" spans="1:13" ht="13.7" customHeight="1">
      <c r="A20" s="19">
        <v>14</v>
      </c>
      <c r="B20" s="69"/>
      <c r="C20" s="70"/>
      <c r="D20" s="70"/>
      <c r="E20" s="71"/>
      <c r="F20" s="5"/>
      <c r="G20" s="6"/>
      <c r="H20" s="6"/>
      <c r="I20" s="769"/>
      <c r="J20" s="770"/>
      <c r="K20" s="771"/>
      <c r="L20" s="772"/>
      <c r="M20" s="7"/>
    </row>
    <row r="21" spans="1:13" ht="13.7" customHeight="1">
      <c r="A21" s="19">
        <v>15</v>
      </c>
      <c r="B21" s="72"/>
      <c r="C21" s="73"/>
      <c r="D21" s="73"/>
      <c r="E21" s="74"/>
      <c r="F21" s="5"/>
      <c r="G21" s="6"/>
      <c r="H21" s="6"/>
      <c r="I21" s="769"/>
      <c r="J21" s="770"/>
      <c r="K21" s="153"/>
      <c r="L21" s="154"/>
      <c r="M21" s="7"/>
    </row>
    <row r="22" spans="1:13" ht="13.7" customHeight="1">
      <c r="A22" s="19">
        <v>16</v>
      </c>
      <c r="B22" s="72"/>
      <c r="C22" s="73"/>
      <c r="D22" s="73"/>
      <c r="E22" s="74"/>
      <c r="F22" s="5"/>
      <c r="G22" s="6"/>
      <c r="H22" s="6"/>
      <c r="I22" s="769"/>
      <c r="J22" s="770"/>
      <c r="K22" s="153"/>
      <c r="L22" s="154"/>
      <c r="M22" s="7"/>
    </row>
    <row r="23" spans="1:13" ht="13.7" customHeight="1">
      <c r="A23" s="19">
        <v>17</v>
      </c>
      <c r="B23" s="72"/>
      <c r="C23" s="73"/>
      <c r="D23" s="73"/>
      <c r="E23" s="74"/>
      <c r="F23" s="5"/>
      <c r="G23" s="6"/>
      <c r="H23" s="6"/>
      <c r="I23" s="769"/>
      <c r="J23" s="770"/>
      <c r="K23" s="153"/>
      <c r="L23" s="154"/>
      <c r="M23" s="7"/>
    </row>
    <row r="24" spans="1:13" ht="13.7" customHeight="1">
      <c r="A24" s="19">
        <v>18</v>
      </c>
      <c r="B24" s="72"/>
      <c r="C24" s="73"/>
      <c r="D24" s="73"/>
      <c r="E24" s="74"/>
      <c r="F24" s="5"/>
      <c r="G24" s="6"/>
      <c r="H24" s="6"/>
      <c r="I24" s="769"/>
      <c r="J24" s="770"/>
      <c r="K24" s="153"/>
      <c r="L24" s="154"/>
      <c r="M24" s="7"/>
    </row>
    <row r="25" spans="1:13" ht="13.7" customHeight="1">
      <c r="A25" s="19">
        <v>19</v>
      </c>
      <c r="B25" s="72"/>
      <c r="C25" s="73"/>
      <c r="D25" s="73"/>
      <c r="E25" s="74"/>
      <c r="F25" s="5"/>
      <c r="G25" s="6"/>
      <c r="H25" s="6"/>
      <c r="I25" s="769"/>
      <c r="J25" s="770"/>
      <c r="K25" s="153"/>
      <c r="L25" s="154"/>
      <c r="M25" s="7"/>
    </row>
    <row r="26" spans="1:13" ht="13.7" customHeight="1">
      <c r="A26" s="19">
        <v>20</v>
      </c>
      <c r="B26" s="72"/>
      <c r="C26" s="73"/>
      <c r="D26" s="73"/>
      <c r="E26" s="74"/>
      <c r="F26" s="5"/>
      <c r="G26" s="6"/>
      <c r="H26" s="6"/>
      <c r="I26" s="769"/>
      <c r="J26" s="770"/>
      <c r="K26" s="153"/>
      <c r="L26" s="154"/>
      <c r="M26" s="7"/>
    </row>
    <row r="27" spans="1:13" ht="13.7" customHeight="1">
      <c r="A27" s="19">
        <v>21</v>
      </c>
      <c r="B27" s="72"/>
      <c r="C27" s="73"/>
      <c r="D27" s="73"/>
      <c r="E27" s="74"/>
      <c r="F27" s="5"/>
      <c r="G27" s="6"/>
      <c r="H27" s="6"/>
      <c r="I27" s="769"/>
      <c r="J27" s="770"/>
      <c r="K27" s="153"/>
      <c r="L27" s="154"/>
      <c r="M27" s="7"/>
    </row>
    <row r="28" spans="1:13" ht="13.7" customHeight="1">
      <c r="A28" s="19">
        <v>22</v>
      </c>
      <c r="B28" s="72"/>
      <c r="C28" s="73"/>
      <c r="D28" s="73"/>
      <c r="E28" s="74"/>
      <c r="F28" s="5"/>
      <c r="G28" s="6"/>
      <c r="H28" s="6"/>
      <c r="I28" s="769"/>
      <c r="J28" s="770"/>
      <c r="K28" s="153"/>
      <c r="L28" s="154"/>
      <c r="M28" s="7"/>
    </row>
    <row r="29" spans="1:13" ht="13.7" customHeight="1">
      <c r="A29" s="19">
        <v>23</v>
      </c>
      <c r="B29" s="72"/>
      <c r="C29" s="73"/>
      <c r="D29" s="73"/>
      <c r="E29" s="74"/>
      <c r="F29" s="5"/>
      <c r="G29" s="6"/>
      <c r="H29" s="6"/>
      <c r="I29" s="769"/>
      <c r="J29" s="770"/>
      <c r="K29" s="771"/>
      <c r="L29" s="772"/>
      <c r="M29" s="7"/>
    </row>
    <row r="30" spans="1:13" ht="13.7" customHeight="1">
      <c r="A30" s="19">
        <v>24</v>
      </c>
      <c r="B30" s="72"/>
      <c r="C30" s="73"/>
      <c r="D30" s="73"/>
      <c r="E30" s="74"/>
      <c r="F30" s="5"/>
      <c r="G30" s="59"/>
      <c r="H30" s="6"/>
      <c r="I30" s="769"/>
      <c r="J30" s="770"/>
      <c r="K30" s="771"/>
      <c r="L30" s="772"/>
      <c r="M30" s="7"/>
    </row>
    <row r="31" spans="1:13" ht="13.7" customHeight="1">
      <c r="A31" s="19">
        <v>25</v>
      </c>
      <c r="B31" s="72"/>
      <c r="C31" s="73"/>
      <c r="D31" s="73"/>
      <c r="E31" s="74"/>
      <c r="F31" s="5"/>
      <c r="G31" s="6"/>
      <c r="H31" s="6"/>
      <c r="I31" s="769"/>
      <c r="J31" s="770"/>
      <c r="K31" s="771"/>
      <c r="L31" s="772"/>
      <c r="M31" s="7"/>
    </row>
    <row r="32" spans="1:13" ht="13.7" customHeight="1">
      <c r="A32" s="19">
        <v>26</v>
      </c>
      <c r="B32" s="72"/>
      <c r="C32" s="73"/>
      <c r="D32" s="73"/>
      <c r="E32" s="74"/>
      <c r="F32" s="5"/>
      <c r="G32" s="6"/>
      <c r="H32" s="6"/>
      <c r="I32" s="769"/>
      <c r="J32" s="770"/>
      <c r="K32" s="771"/>
      <c r="L32" s="772"/>
      <c r="M32" s="7"/>
    </row>
    <row r="33" spans="1:13" ht="13.7" customHeight="1">
      <c r="A33" s="19">
        <v>27</v>
      </c>
      <c r="B33" s="72"/>
      <c r="C33" s="73"/>
      <c r="D33" s="73"/>
      <c r="E33" s="74"/>
      <c r="F33" s="5"/>
      <c r="G33" s="6"/>
      <c r="H33" s="6"/>
      <c r="I33" s="769"/>
      <c r="J33" s="770"/>
      <c r="K33" s="771"/>
      <c r="L33" s="772"/>
      <c r="M33" s="7"/>
    </row>
    <row r="34" spans="1:13" ht="13.7" customHeight="1">
      <c r="A34" s="19">
        <v>28</v>
      </c>
      <c r="B34" s="72"/>
      <c r="C34" s="73"/>
      <c r="D34" s="73"/>
      <c r="E34" s="74"/>
      <c r="F34" s="5"/>
      <c r="G34" s="6"/>
      <c r="H34" s="6"/>
      <c r="I34" s="769"/>
      <c r="J34" s="770"/>
      <c r="K34" s="771"/>
      <c r="L34" s="772"/>
      <c r="M34" s="7"/>
    </row>
    <row r="35" spans="1:13" ht="14.25" customHeight="1">
      <c r="A35" s="19">
        <v>29</v>
      </c>
      <c r="B35" s="72"/>
      <c r="C35" s="73"/>
      <c r="D35" s="73"/>
      <c r="E35" s="74"/>
      <c r="F35" s="5"/>
      <c r="G35" s="6"/>
      <c r="H35" s="6"/>
      <c r="I35" s="769"/>
      <c r="J35" s="770"/>
      <c r="K35" s="771"/>
      <c r="L35" s="772"/>
      <c r="M35" s="7"/>
    </row>
    <row r="36" spans="1:13" ht="13.7" customHeight="1">
      <c r="A36" s="19">
        <v>30</v>
      </c>
      <c r="B36" s="72"/>
      <c r="C36" s="73"/>
      <c r="D36" s="73"/>
      <c r="E36" s="74"/>
      <c r="F36" s="5"/>
      <c r="G36" s="6"/>
      <c r="H36" s="6"/>
      <c r="I36" s="769"/>
      <c r="J36" s="770"/>
      <c r="K36" s="153"/>
      <c r="L36" s="154"/>
      <c r="M36" s="7"/>
    </row>
    <row r="37" spans="1:13" ht="13.7" customHeight="1">
      <c r="A37" s="19">
        <v>31</v>
      </c>
      <c r="B37" s="72"/>
      <c r="C37" s="73"/>
      <c r="D37" s="73"/>
      <c r="E37" s="74"/>
      <c r="F37" s="5"/>
      <c r="G37" s="6"/>
      <c r="H37" s="6"/>
      <c r="I37" s="769"/>
      <c r="J37" s="770"/>
      <c r="K37" s="153"/>
      <c r="L37" s="154"/>
      <c r="M37" s="7"/>
    </row>
    <row r="38" spans="1:13" ht="13.7" customHeight="1">
      <c r="A38" s="19">
        <v>32</v>
      </c>
      <c r="B38" s="26"/>
      <c r="C38" s="27"/>
      <c r="D38" s="27"/>
      <c r="E38" s="28"/>
      <c r="F38" s="5"/>
      <c r="G38" s="6"/>
      <c r="H38" s="6"/>
      <c r="I38" s="769"/>
      <c r="J38" s="770"/>
      <c r="K38" s="153"/>
      <c r="L38" s="154"/>
      <c r="M38" s="7"/>
    </row>
    <row r="39" spans="1:13" ht="13.7" customHeight="1">
      <c r="A39" s="19">
        <v>33</v>
      </c>
      <c r="B39" s="72"/>
      <c r="C39" s="73"/>
      <c r="D39" s="74"/>
      <c r="E39" s="74"/>
      <c r="F39" s="5"/>
      <c r="G39" s="6"/>
      <c r="H39" s="6"/>
      <c r="I39" s="769"/>
      <c r="J39" s="770"/>
      <c r="K39" s="153"/>
      <c r="L39" s="154"/>
      <c r="M39" s="7"/>
    </row>
    <row r="40" spans="1:13" ht="13.7" customHeight="1">
      <c r="A40" s="19">
        <v>34</v>
      </c>
      <c r="B40" s="72"/>
      <c r="C40" s="73"/>
      <c r="D40" s="73"/>
      <c r="E40" s="74"/>
      <c r="F40" s="5"/>
      <c r="G40" s="6"/>
      <c r="H40" s="6"/>
      <c r="I40" s="769"/>
      <c r="J40" s="770"/>
      <c r="K40" s="153"/>
      <c r="L40" s="154"/>
      <c r="M40" s="7"/>
    </row>
    <row r="41" spans="1:13" ht="13.7" customHeight="1">
      <c r="A41" s="19">
        <v>35</v>
      </c>
      <c r="B41" s="72"/>
      <c r="C41" s="73"/>
      <c r="D41" s="73"/>
      <c r="E41" s="74"/>
      <c r="F41" s="5"/>
      <c r="G41" s="6"/>
      <c r="H41" s="6"/>
      <c r="I41" s="769"/>
      <c r="J41" s="770"/>
      <c r="K41" s="153"/>
      <c r="L41" s="154"/>
      <c r="M41" s="7"/>
    </row>
    <row r="42" spans="1:13" ht="13.7" customHeight="1">
      <c r="A42" s="19">
        <v>36</v>
      </c>
      <c r="B42" s="72"/>
      <c r="C42" s="73"/>
      <c r="D42" s="73"/>
      <c r="E42" s="74"/>
      <c r="F42" s="5"/>
      <c r="G42" s="6"/>
      <c r="H42" s="6"/>
      <c r="I42" s="769"/>
      <c r="J42" s="770"/>
      <c r="K42" s="153"/>
      <c r="L42" s="154"/>
      <c r="M42" s="7"/>
    </row>
    <row r="43" spans="1:13" ht="13.7" customHeight="1">
      <c r="A43" s="19">
        <v>37</v>
      </c>
      <c r="B43" s="72"/>
      <c r="C43" s="73"/>
      <c r="D43" s="73"/>
      <c r="E43" s="74"/>
      <c r="F43" s="5"/>
      <c r="G43" s="6"/>
      <c r="H43" s="6"/>
      <c r="I43" s="769"/>
      <c r="J43" s="770"/>
      <c r="K43" s="153"/>
      <c r="L43" s="154"/>
      <c r="M43" s="7"/>
    </row>
    <row r="44" spans="1:13" ht="13.7" customHeight="1">
      <c r="A44" s="19">
        <v>38</v>
      </c>
      <c r="B44" s="72"/>
      <c r="C44" s="73"/>
      <c r="D44" s="73"/>
      <c r="E44" s="74"/>
      <c r="F44" s="5"/>
      <c r="G44" s="6"/>
      <c r="H44" s="6"/>
      <c r="I44" s="769"/>
      <c r="J44" s="770"/>
      <c r="K44" s="153"/>
      <c r="L44" s="154"/>
      <c r="M44" s="7"/>
    </row>
    <row r="45" spans="1:13" ht="13.7" customHeight="1">
      <c r="A45" s="19">
        <v>39</v>
      </c>
      <c r="B45" s="72"/>
      <c r="C45" s="73"/>
      <c r="D45" s="73"/>
      <c r="E45" s="74"/>
      <c r="F45" s="5"/>
      <c r="G45" s="6"/>
      <c r="H45" s="6"/>
      <c r="I45" s="769"/>
      <c r="J45" s="770"/>
      <c r="K45" s="153"/>
      <c r="L45" s="154"/>
      <c r="M45" s="7"/>
    </row>
    <row r="46" spans="1:13" ht="13.7" customHeight="1">
      <c r="A46" s="19">
        <v>40</v>
      </c>
      <c r="B46" s="72"/>
      <c r="C46" s="73"/>
      <c r="D46" s="73"/>
      <c r="E46" s="74"/>
      <c r="F46" s="5"/>
      <c r="G46" s="6"/>
      <c r="H46" s="6"/>
      <c r="I46" s="769"/>
      <c r="J46" s="770"/>
      <c r="K46" s="153"/>
      <c r="L46" s="154"/>
      <c r="M46" s="7"/>
    </row>
    <row r="47" spans="1:13" ht="13.7" customHeight="1">
      <c r="A47" s="19">
        <v>41</v>
      </c>
      <c r="B47" s="72"/>
      <c r="C47" s="73"/>
      <c r="D47" s="73"/>
      <c r="E47" s="74"/>
      <c r="F47" s="5"/>
      <c r="G47" s="6"/>
      <c r="H47" s="6"/>
      <c r="I47" s="769"/>
      <c r="J47" s="770"/>
      <c r="K47" s="153"/>
      <c r="L47" s="154"/>
      <c r="M47" s="7"/>
    </row>
    <row r="48" spans="1:13" ht="13.7" customHeight="1">
      <c r="A48" s="19">
        <v>42</v>
      </c>
      <c r="B48" s="72"/>
      <c r="C48" s="73"/>
      <c r="D48" s="73"/>
      <c r="E48" s="74"/>
      <c r="F48" s="5"/>
      <c r="G48" s="6"/>
      <c r="H48" s="6"/>
      <c r="I48" s="769"/>
      <c r="J48" s="770"/>
      <c r="K48" s="153"/>
      <c r="L48" s="154"/>
      <c r="M48" s="7"/>
    </row>
    <row r="49" spans="1:13" ht="13.7" customHeight="1">
      <c r="A49" s="19">
        <v>43</v>
      </c>
      <c r="B49" s="72"/>
      <c r="C49" s="73"/>
      <c r="D49" s="73"/>
      <c r="E49" s="74"/>
      <c r="F49" s="5"/>
      <c r="G49" s="6"/>
      <c r="H49" s="6"/>
      <c r="I49" s="769"/>
      <c r="J49" s="770"/>
      <c r="K49" s="153"/>
      <c r="L49" s="154"/>
      <c r="M49" s="7"/>
    </row>
    <row r="50" spans="1:13" ht="13.7" customHeight="1">
      <c r="A50" s="19">
        <v>44</v>
      </c>
      <c r="B50" s="72"/>
      <c r="C50" s="73"/>
      <c r="D50" s="73"/>
      <c r="E50" s="74"/>
      <c r="F50" s="5"/>
      <c r="G50" s="6"/>
      <c r="H50" s="6"/>
      <c r="I50" s="769"/>
      <c r="J50" s="770"/>
      <c r="K50" s="153"/>
      <c r="L50" s="154"/>
      <c r="M50" s="7"/>
    </row>
    <row r="51" spans="1:13" ht="13.7" customHeight="1">
      <c r="A51" s="19">
        <v>45</v>
      </c>
      <c r="B51" s="72"/>
      <c r="C51" s="73"/>
      <c r="D51" s="73"/>
      <c r="E51" s="74"/>
      <c r="F51" s="5"/>
      <c r="G51" s="6"/>
      <c r="H51" s="6"/>
      <c r="I51" s="769"/>
      <c r="J51" s="770"/>
      <c r="K51" s="153"/>
      <c r="L51" s="154"/>
      <c r="M51" s="7"/>
    </row>
    <row r="52" spans="1:13">
      <c r="B52" s="72"/>
      <c r="C52" s="73"/>
      <c r="D52" s="73"/>
      <c r="E52" s="74"/>
      <c r="F52" s="90"/>
      <c r="G52" s="108"/>
      <c r="H52" s="90"/>
      <c r="I52" s="92"/>
      <c r="J52" s="93"/>
      <c r="K52" s="92"/>
      <c r="L52" s="93"/>
      <c r="M52" s="90"/>
    </row>
    <row r="53" spans="1:13" ht="11.25" customHeight="1">
      <c r="A53" s="11"/>
      <c r="B53" s="72"/>
      <c r="C53" s="73"/>
      <c r="D53" s="73"/>
      <c r="E53" s="74"/>
      <c r="F53" s="91"/>
      <c r="G53" s="109"/>
      <c r="H53" s="90"/>
      <c r="I53" s="92"/>
      <c r="J53" s="94"/>
      <c r="K53" s="95"/>
      <c r="L53" s="93"/>
      <c r="M53" s="90"/>
    </row>
    <row r="54" spans="1:13" ht="14.25" customHeight="1">
      <c r="B54" s="69"/>
      <c r="C54" s="70"/>
      <c r="D54" s="70"/>
      <c r="E54" s="71"/>
      <c r="F54" s="90"/>
      <c r="G54" s="108"/>
      <c r="H54" s="90"/>
      <c r="I54" s="92"/>
      <c r="J54" s="93"/>
      <c r="K54" s="92"/>
      <c r="L54" s="93"/>
      <c r="M54" s="90"/>
    </row>
    <row r="55" spans="1:13" ht="14.25" customHeight="1">
      <c r="B55" s="82"/>
      <c r="C55" s="83"/>
      <c r="D55" s="83"/>
      <c r="E55" s="84"/>
      <c r="F55" s="90"/>
      <c r="G55" s="108"/>
      <c r="H55" s="90"/>
      <c r="I55" s="92"/>
      <c r="J55" s="93"/>
      <c r="K55" s="92"/>
      <c r="L55" s="93"/>
      <c r="M55" s="90"/>
    </row>
    <row r="56" spans="1:13" ht="14.25" customHeight="1">
      <c r="B56" s="82"/>
      <c r="C56" s="83"/>
      <c r="D56" s="83"/>
      <c r="E56" s="84"/>
      <c r="F56" s="90"/>
      <c r="G56" s="108"/>
      <c r="H56" s="90"/>
      <c r="I56" s="92"/>
      <c r="J56" s="93"/>
      <c r="K56" s="92"/>
      <c r="L56" s="93"/>
      <c r="M56" s="90"/>
    </row>
    <row r="57" spans="1:13" ht="14.25" customHeight="1">
      <c r="B57" s="82"/>
      <c r="C57" s="83"/>
      <c r="D57" s="83"/>
      <c r="E57" s="84"/>
      <c r="F57" s="90"/>
      <c r="G57" s="108"/>
      <c r="H57" s="90"/>
      <c r="I57" s="92"/>
      <c r="J57" s="93"/>
      <c r="K57" s="92"/>
      <c r="L57" s="93"/>
      <c r="M57" s="90"/>
    </row>
    <row r="58" spans="1:13" ht="14.25" customHeight="1">
      <c r="B58" s="82"/>
      <c r="C58" s="83"/>
      <c r="D58" s="83"/>
      <c r="E58" s="84"/>
      <c r="F58" s="90"/>
      <c r="G58" s="108"/>
      <c r="H58" s="90"/>
      <c r="I58" s="92"/>
      <c r="J58" s="93"/>
      <c r="K58" s="92"/>
      <c r="L58" s="93"/>
      <c r="M58" s="90"/>
    </row>
    <row r="59" spans="1:13">
      <c r="B59" s="82"/>
      <c r="C59" s="83"/>
      <c r="D59" s="83"/>
      <c r="E59" s="84"/>
      <c r="F59" s="90"/>
      <c r="G59" s="108"/>
      <c r="H59" s="90"/>
      <c r="I59" s="92"/>
      <c r="J59" s="93"/>
      <c r="K59" s="92"/>
      <c r="L59" s="93"/>
      <c r="M59" s="90"/>
    </row>
    <row r="60" spans="1:13">
      <c r="B60" s="82"/>
      <c r="C60" s="83"/>
      <c r="D60" s="83"/>
      <c r="E60" s="84"/>
      <c r="F60" s="90"/>
      <c r="G60" s="108"/>
      <c r="H60" s="90"/>
      <c r="I60" s="92"/>
      <c r="J60" s="93"/>
      <c r="K60" s="92"/>
      <c r="L60" s="93"/>
      <c r="M60" s="90"/>
    </row>
    <row r="61" spans="1:13">
      <c r="B61" s="82"/>
      <c r="C61" s="83"/>
      <c r="D61" s="83"/>
      <c r="E61" s="84"/>
      <c r="F61" s="90"/>
      <c r="G61" s="108"/>
      <c r="H61" s="90"/>
      <c r="I61" s="92"/>
      <c r="J61" s="93"/>
      <c r="K61" s="92"/>
      <c r="L61" s="93"/>
      <c r="M61" s="90"/>
    </row>
    <row r="62" spans="1:13">
      <c r="B62" s="82"/>
      <c r="C62" s="83"/>
      <c r="D62" s="83"/>
      <c r="E62" s="84"/>
      <c r="F62" s="90"/>
      <c r="G62" s="108"/>
      <c r="H62" s="90"/>
      <c r="I62" s="92"/>
      <c r="J62" s="93"/>
      <c r="K62" s="92"/>
      <c r="L62" s="93"/>
      <c r="M62" s="90"/>
    </row>
    <row r="63" spans="1:13">
      <c r="B63" s="82"/>
      <c r="C63" s="83"/>
      <c r="D63" s="83"/>
      <c r="E63" s="84"/>
      <c r="F63" s="90"/>
      <c r="G63" s="108"/>
      <c r="H63" s="90"/>
      <c r="I63" s="92"/>
      <c r="J63" s="93"/>
      <c r="K63" s="92"/>
      <c r="L63" s="93"/>
      <c r="M63" s="90"/>
    </row>
    <row r="64" spans="1:13">
      <c r="B64" s="82"/>
      <c r="C64" s="83"/>
      <c r="D64" s="83"/>
      <c r="E64" s="84"/>
      <c r="F64" s="90"/>
      <c r="G64" s="108"/>
      <c r="H64" s="90"/>
      <c r="I64" s="92"/>
      <c r="J64" s="93"/>
      <c r="K64" s="92"/>
      <c r="L64" s="93"/>
      <c r="M64" s="90"/>
    </row>
    <row r="65" spans="2:13">
      <c r="B65" s="82"/>
      <c r="C65" s="83"/>
      <c r="D65" s="83"/>
      <c r="E65" s="84"/>
      <c r="F65" s="90"/>
      <c r="G65" s="108"/>
      <c r="H65" s="90"/>
      <c r="I65" s="92"/>
      <c r="J65" s="93"/>
      <c r="K65" s="92"/>
      <c r="L65" s="93"/>
      <c r="M65" s="90"/>
    </row>
    <row r="66" spans="2:13">
      <c r="B66" s="82"/>
      <c r="C66" s="87"/>
      <c r="D66" s="83"/>
      <c r="E66" s="84"/>
      <c r="F66" s="90"/>
      <c r="G66" s="108"/>
      <c r="H66" s="90"/>
      <c r="I66" s="92"/>
      <c r="J66" s="93"/>
      <c r="K66" s="92"/>
      <c r="L66" s="93"/>
      <c r="M66" s="90"/>
    </row>
    <row r="67" spans="2:13">
      <c r="B67" s="82"/>
      <c r="C67" s="87"/>
      <c r="D67" s="83"/>
      <c r="E67" s="84"/>
      <c r="F67" s="90"/>
      <c r="G67" s="108"/>
      <c r="H67" s="90"/>
      <c r="I67" s="92"/>
      <c r="J67" s="93"/>
      <c r="K67" s="92"/>
      <c r="L67" s="93"/>
      <c r="M67" s="90"/>
    </row>
    <row r="68" spans="2:13">
      <c r="B68" s="88"/>
      <c r="C68" s="89"/>
      <c r="D68" s="89"/>
      <c r="E68" s="88"/>
      <c r="F68" s="90"/>
      <c r="G68" s="108"/>
      <c r="H68" s="90"/>
      <c r="I68" s="92"/>
      <c r="J68" s="93"/>
      <c r="K68" s="92"/>
      <c r="L68" s="93"/>
      <c r="M68" s="90"/>
    </row>
    <row r="69" spans="2:13">
      <c r="B69" s="82"/>
      <c r="C69" s="83"/>
      <c r="D69" s="83"/>
      <c r="E69" s="84"/>
      <c r="F69" s="90"/>
      <c r="G69" s="108"/>
      <c r="H69" s="90"/>
      <c r="I69" s="92"/>
      <c r="J69" s="93"/>
      <c r="K69" s="92"/>
      <c r="L69" s="93"/>
      <c r="M69" s="90"/>
    </row>
    <row r="70" spans="2:13">
      <c r="B70" s="82"/>
      <c r="C70" s="83"/>
      <c r="D70" s="83"/>
      <c r="E70" s="84"/>
      <c r="F70" s="90"/>
      <c r="G70" s="108"/>
      <c r="H70" s="90"/>
      <c r="I70" s="92"/>
      <c r="J70" s="93"/>
      <c r="K70" s="92"/>
      <c r="L70" s="93"/>
      <c r="M70" s="90"/>
    </row>
    <row r="71" spans="2:13">
      <c r="B71" s="82"/>
      <c r="C71" s="83"/>
      <c r="D71" s="83"/>
      <c r="E71" s="84"/>
      <c r="F71" s="90"/>
      <c r="G71" s="108"/>
      <c r="H71" s="90"/>
      <c r="I71" s="92"/>
      <c r="J71" s="93"/>
      <c r="K71" s="92"/>
      <c r="L71" s="93"/>
      <c r="M71" s="90"/>
    </row>
    <row r="72" spans="2:13">
      <c r="B72" s="82"/>
      <c r="C72" s="83"/>
      <c r="D72" s="83"/>
      <c r="E72" s="84"/>
      <c r="F72" s="90"/>
      <c r="G72" s="108"/>
      <c r="H72" s="90"/>
      <c r="I72" s="92"/>
      <c r="J72" s="93"/>
      <c r="K72" s="92"/>
      <c r="L72" s="93"/>
      <c r="M72" s="90"/>
    </row>
    <row r="73" spans="2:13">
      <c r="B73" s="82"/>
      <c r="C73" s="83"/>
      <c r="D73" s="83"/>
      <c r="E73" s="84"/>
      <c r="F73" s="90"/>
      <c r="G73" s="108"/>
      <c r="H73" s="90"/>
      <c r="I73" s="92"/>
      <c r="J73" s="93"/>
      <c r="K73" s="92"/>
      <c r="L73" s="93"/>
      <c r="M73" s="90"/>
    </row>
    <row r="74" spans="2:13">
      <c r="B74" s="82"/>
      <c r="C74" s="83"/>
      <c r="D74" s="83"/>
      <c r="E74" s="84"/>
      <c r="F74" s="90"/>
      <c r="G74" s="108"/>
      <c r="H74" s="90"/>
      <c r="I74" s="92"/>
      <c r="J74" s="93"/>
      <c r="K74" s="92"/>
      <c r="L74" s="93"/>
      <c r="M74" s="90"/>
    </row>
    <row r="75" spans="2:13">
      <c r="B75" s="82"/>
      <c r="C75" s="83"/>
      <c r="D75" s="83"/>
      <c r="E75" s="84"/>
      <c r="F75" s="90"/>
      <c r="G75" s="108"/>
      <c r="H75" s="90"/>
      <c r="I75" s="92"/>
      <c r="J75" s="93"/>
      <c r="K75" s="92"/>
      <c r="L75" s="93"/>
      <c r="M75" s="90"/>
    </row>
    <row r="76" spans="2:13">
      <c r="B76" s="100"/>
      <c r="C76" s="101"/>
      <c r="D76" s="101"/>
      <c r="E76" s="102"/>
      <c r="F76" s="90"/>
      <c r="G76" s="108"/>
      <c r="H76" s="90"/>
      <c r="I76" s="92"/>
      <c r="J76" s="93"/>
      <c r="K76" s="92"/>
      <c r="L76" s="93"/>
      <c r="M76" s="90"/>
    </row>
    <row r="77" spans="2:13">
      <c r="B77" s="104"/>
      <c r="C77" s="105"/>
      <c r="D77" s="105"/>
      <c r="E77" s="106"/>
      <c r="F77" s="90"/>
      <c r="G77" s="108"/>
      <c r="H77" s="90"/>
      <c r="I77" s="92"/>
      <c r="J77" s="93"/>
      <c r="K77" s="92"/>
      <c r="L77" s="93"/>
      <c r="M77" s="90"/>
    </row>
    <row r="78" spans="2:13">
      <c r="B78" s="23"/>
      <c r="C78" s="24"/>
      <c r="D78" s="24"/>
      <c r="E78" s="25"/>
      <c r="F78" s="93"/>
      <c r="G78" s="108"/>
      <c r="H78" s="90"/>
      <c r="I78" s="92"/>
      <c r="J78" s="93"/>
      <c r="K78" s="92"/>
      <c r="L78" s="93"/>
      <c r="M78" s="90"/>
    </row>
    <row r="79" spans="2:13">
      <c r="B79" s="23"/>
      <c r="C79" s="24"/>
      <c r="D79" s="24"/>
      <c r="E79" s="25"/>
      <c r="F79" s="93"/>
      <c r="G79" s="108"/>
      <c r="H79" s="90"/>
      <c r="I79" s="92"/>
      <c r="J79" s="93"/>
      <c r="K79" s="92"/>
      <c r="L79" s="93"/>
      <c r="M79" s="90"/>
    </row>
    <row r="80" spans="2:13">
      <c r="B80" s="23"/>
      <c r="C80" s="24"/>
      <c r="D80" s="24"/>
      <c r="E80" s="25"/>
      <c r="F80" s="93"/>
      <c r="G80" s="108"/>
      <c r="H80" s="90"/>
      <c r="I80" s="92"/>
      <c r="J80" s="93"/>
      <c r="K80" s="92"/>
      <c r="L80" s="93"/>
      <c r="M80" s="90"/>
    </row>
    <row r="81" spans="2:13">
      <c r="B81" s="23"/>
      <c r="C81" s="24"/>
      <c r="D81" s="24"/>
      <c r="E81" s="25"/>
      <c r="F81" s="93"/>
      <c r="G81" s="108"/>
      <c r="H81" s="90"/>
      <c r="I81" s="92"/>
      <c r="J81" s="93"/>
      <c r="K81" s="92"/>
      <c r="L81" s="93"/>
      <c r="M81" s="90"/>
    </row>
    <row r="82" spans="2:13">
      <c r="B82" s="23"/>
      <c r="C82" s="24"/>
      <c r="D82" s="24"/>
      <c r="E82" s="25"/>
      <c r="F82" s="93"/>
      <c r="G82" s="108"/>
      <c r="H82" s="90"/>
      <c r="I82" s="92"/>
      <c r="J82" s="93"/>
      <c r="K82" s="92"/>
      <c r="L82" s="93"/>
      <c r="M82" s="90"/>
    </row>
    <row r="83" spans="2:13">
      <c r="B83" s="23"/>
      <c r="C83" s="24"/>
      <c r="D83" s="24"/>
      <c r="E83" s="25"/>
      <c r="F83" s="93"/>
      <c r="G83" s="108"/>
      <c r="H83" s="90"/>
      <c r="I83" s="92"/>
      <c r="J83" s="93"/>
      <c r="K83" s="92"/>
      <c r="L83" s="93"/>
      <c r="M83" s="90"/>
    </row>
    <row r="84" spans="2:13">
      <c r="B84" s="104"/>
      <c r="C84" s="107"/>
      <c r="D84" s="107"/>
      <c r="E84" s="106"/>
      <c r="F84" s="93"/>
      <c r="G84" s="108"/>
      <c r="H84" s="90"/>
      <c r="I84" s="92"/>
      <c r="J84" s="93"/>
      <c r="K84" s="92"/>
      <c r="L84" s="93"/>
      <c r="M84" s="90"/>
    </row>
    <row r="85" spans="2:13">
      <c r="B85" s="26"/>
      <c r="C85" s="27"/>
      <c r="D85" s="27"/>
      <c r="E85" s="28"/>
      <c r="F85" s="93"/>
      <c r="G85" s="108"/>
      <c r="H85" s="90"/>
      <c r="I85" s="92"/>
      <c r="J85" s="93"/>
      <c r="K85" s="92"/>
      <c r="L85" s="93"/>
      <c r="M85" s="90"/>
    </row>
    <row r="86" spans="2:13">
      <c r="B86" s="26"/>
      <c r="C86" s="27"/>
      <c r="D86" s="27"/>
      <c r="E86" s="28"/>
      <c r="F86" s="93"/>
      <c r="G86" s="108"/>
      <c r="H86" s="90"/>
      <c r="I86" s="92"/>
      <c r="J86" s="93"/>
      <c r="K86" s="92"/>
      <c r="L86" s="93"/>
      <c r="M86" s="90"/>
    </row>
    <row r="87" spans="2:13">
      <c r="B87" s="26"/>
      <c r="C87" s="27"/>
      <c r="D87" s="27"/>
      <c r="E87" s="28"/>
      <c r="F87" s="93"/>
      <c r="G87" s="108"/>
      <c r="H87" s="90"/>
      <c r="I87" s="92"/>
      <c r="J87" s="93"/>
      <c r="K87" s="92"/>
      <c r="L87" s="93"/>
      <c r="M87" s="90"/>
    </row>
    <row r="88" spans="2:13">
      <c r="B88" s="26"/>
      <c r="C88" s="27"/>
      <c r="D88" s="27"/>
      <c r="E88" s="28"/>
      <c r="F88" s="93"/>
      <c r="G88" s="108"/>
      <c r="H88" s="90"/>
      <c r="I88" s="92"/>
      <c r="J88" s="93"/>
      <c r="K88" s="92"/>
      <c r="L88" s="93"/>
      <c r="M88" s="90"/>
    </row>
    <row r="89" spans="2:13">
      <c r="B89" s="23"/>
      <c r="C89" s="24"/>
      <c r="D89" s="24"/>
      <c r="E89" s="25"/>
      <c r="F89" s="93"/>
      <c r="G89" s="108"/>
      <c r="H89" s="90"/>
      <c r="I89" s="92"/>
      <c r="J89" s="93"/>
      <c r="K89" s="92"/>
      <c r="L89" s="93"/>
      <c r="M89" s="90"/>
    </row>
    <row r="90" spans="2:13">
      <c r="B90" s="23"/>
      <c r="C90" s="24"/>
      <c r="D90" s="24"/>
      <c r="E90" s="25"/>
      <c r="F90" s="93"/>
      <c r="G90" s="108"/>
      <c r="H90" s="90"/>
      <c r="I90" s="92"/>
      <c r="J90" s="93"/>
      <c r="K90" s="92"/>
      <c r="L90" s="93"/>
      <c r="M90" s="90"/>
    </row>
    <row r="91" spans="2:13">
      <c r="B91" s="104"/>
      <c r="C91" s="103"/>
      <c r="D91" s="112"/>
      <c r="E91" s="106"/>
      <c r="F91" s="93"/>
      <c r="G91" s="108"/>
      <c r="H91" s="90"/>
      <c r="I91" s="92"/>
      <c r="J91" s="93"/>
      <c r="K91" s="92"/>
      <c r="L91" s="93"/>
      <c r="M91" s="90"/>
    </row>
    <row r="92" spans="2:13">
      <c r="B92" s="104"/>
      <c r="C92" s="103"/>
      <c r="D92" s="112"/>
      <c r="E92" s="106"/>
      <c r="F92" s="93"/>
      <c r="G92" s="108"/>
      <c r="H92" s="90"/>
      <c r="I92" s="92"/>
      <c r="J92" s="93"/>
      <c r="K92" s="92"/>
      <c r="L92" s="93"/>
      <c r="M92" s="90"/>
    </row>
    <row r="93" spans="2:13">
      <c r="B93" s="113"/>
      <c r="C93" s="27"/>
      <c r="D93" s="110"/>
      <c r="E93" s="111"/>
      <c r="F93" s="93"/>
      <c r="G93" s="108"/>
      <c r="H93" s="90"/>
      <c r="I93" s="92"/>
      <c r="J93" s="93"/>
      <c r="K93" s="92"/>
      <c r="L93" s="93"/>
      <c r="M93" s="90"/>
    </row>
    <row r="94" spans="2:13">
      <c r="B94" s="26"/>
      <c r="C94" s="27"/>
      <c r="D94" s="27"/>
      <c r="E94" s="28"/>
      <c r="F94" s="93"/>
      <c r="G94" s="90"/>
      <c r="H94" s="90"/>
      <c r="I94" s="92"/>
      <c r="J94" s="93"/>
      <c r="K94" s="92"/>
      <c r="L94" s="93"/>
      <c r="M94" s="90"/>
    </row>
    <row r="95" spans="2:13">
      <c r="B95" s="26"/>
      <c r="C95" s="27"/>
      <c r="D95" s="27"/>
      <c r="E95" s="28"/>
      <c r="F95" s="93"/>
      <c r="G95" s="90"/>
      <c r="H95" s="90"/>
      <c r="I95" s="92"/>
      <c r="J95" s="93"/>
      <c r="K95" s="92"/>
      <c r="L95" s="93"/>
      <c r="M95" s="90"/>
    </row>
    <row r="96" spans="2:13">
      <c r="B96" s="26"/>
      <c r="C96" s="27"/>
      <c r="D96" s="27"/>
      <c r="E96" s="28"/>
      <c r="F96" s="93"/>
      <c r="G96" s="90"/>
      <c r="H96" s="90"/>
      <c r="I96" s="92"/>
      <c r="J96" s="93"/>
      <c r="K96" s="92"/>
      <c r="L96" s="93"/>
      <c r="M96" s="90"/>
    </row>
    <row r="97" spans="2:13">
      <c r="B97" s="26"/>
      <c r="C97" s="27"/>
      <c r="D97" s="27"/>
      <c r="E97" s="28"/>
      <c r="F97" s="93"/>
      <c r="G97" s="90"/>
      <c r="H97" s="90"/>
      <c r="I97" s="92"/>
      <c r="J97" s="93"/>
      <c r="K97" s="92"/>
      <c r="L97" s="93"/>
      <c r="M97" s="90"/>
    </row>
    <row r="98" spans="2:13">
      <c r="B98" s="26"/>
      <c r="C98" s="27"/>
      <c r="D98" s="27"/>
      <c r="E98" s="28"/>
      <c r="F98" s="93"/>
      <c r="G98" s="90"/>
      <c r="H98" s="90"/>
      <c r="I98" s="92"/>
      <c r="J98" s="93"/>
      <c r="K98" s="92"/>
      <c r="L98" s="93"/>
      <c r="M98" s="90"/>
    </row>
    <row r="99" spans="2:13">
      <c r="B99" s="23"/>
      <c r="C99" s="24"/>
      <c r="D99" s="24"/>
      <c r="E99" s="25"/>
      <c r="F99" s="93"/>
      <c r="G99" s="90"/>
      <c r="H99" s="90"/>
      <c r="I99" s="92"/>
      <c r="J99" s="93"/>
      <c r="K99" s="92"/>
      <c r="L99" s="93"/>
      <c r="M99" s="90"/>
    </row>
    <row r="100" spans="2:13">
      <c r="B100" s="26"/>
      <c r="C100" s="27"/>
      <c r="D100" s="27"/>
      <c r="E100" s="28"/>
      <c r="F100" s="93"/>
      <c r="G100" s="90"/>
      <c r="H100" s="90"/>
      <c r="I100" s="92"/>
      <c r="J100" s="93"/>
      <c r="K100" s="92"/>
      <c r="L100" s="93"/>
      <c r="M100" s="90"/>
    </row>
  </sheetData>
  <mergeCells count="81"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30:J30"/>
    <mergeCell ref="K30:L30"/>
    <mergeCell ref="I31:J31"/>
    <mergeCell ref="K31:L31"/>
    <mergeCell ref="I32:J32"/>
    <mergeCell ref="K32:L32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16:J16"/>
    <mergeCell ref="K16:L16"/>
    <mergeCell ref="I17:J17"/>
    <mergeCell ref="K17:L17"/>
    <mergeCell ref="I18:J18"/>
    <mergeCell ref="K18:L18"/>
    <mergeCell ref="I13:J13"/>
    <mergeCell ref="K13:L13"/>
    <mergeCell ref="I14:J14"/>
    <mergeCell ref="K14:L14"/>
    <mergeCell ref="I15:J15"/>
    <mergeCell ref="K15:L15"/>
    <mergeCell ref="I10:J10"/>
    <mergeCell ref="K10:L10"/>
    <mergeCell ref="I11:J11"/>
    <mergeCell ref="K11:L11"/>
    <mergeCell ref="I12:J12"/>
    <mergeCell ref="K12:L12"/>
    <mergeCell ref="I8:J8"/>
    <mergeCell ref="K8:L8"/>
    <mergeCell ref="I9:J9"/>
    <mergeCell ref="K9:L9"/>
    <mergeCell ref="I7:J7"/>
    <mergeCell ref="K7:L7"/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</mergeCells>
  <pageMargins left="0.53" right="0.2" top="0.75" bottom="0.75" header="0.3" footer="0.3"/>
  <pageSetup paperSize="9" orientation="portrait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>
  <sheetPr codeName="Sheet30"/>
  <dimension ref="A1:Q100"/>
  <sheetViews>
    <sheetView topLeftCell="A10" workbookViewId="0">
      <selection activeCell="J54" sqref="J54"/>
    </sheetView>
  </sheetViews>
  <sheetFormatPr defaultRowHeight="15"/>
  <cols>
    <col min="1" max="1" width="2.7109375" customWidth="1"/>
    <col min="2" max="2" width="7.42578125" customWidth="1"/>
    <col min="3" max="3" width="7.42578125" hidden="1" customWidth="1"/>
    <col min="4" max="4" width="32.5703125" customWidth="1"/>
    <col min="5" max="5" width="5.140625" bestFit="1" customWidth="1"/>
    <col min="6" max="6" width="7" customWidth="1"/>
    <col min="7" max="7" width="6.5703125" bestFit="1" customWidth="1"/>
    <col min="8" max="8" width="4.28515625" customWidth="1"/>
    <col min="9" max="9" width="5.42578125" customWidth="1"/>
    <col min="10" max="10" width="19.140625" customWidth="1"/>
    <col min="11" max="11" width="7.28515625" customWidth="1"/>
    <col min="12" max="12" width="4.14062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36">
      <c r="A4" s="773" t="s">
        <v>1</v>
      </c>
      <c r="B4" s="774"/>
      <c r="C4" s="157"/>
      <c r="D4" s="17" t="s">
        <v>626</v>
      </c>
      <c r="E4" s="775" t="s">
        <v>5</v>
      </c>
      <c r="F4" s="778" t="s">
        <v>14</v>
      </c>
      <c r="G4" s="778" t="s">
        <v>15</v>
      </c>
      <c r="H4" s="778" t="s">
        <v>16</v>
      </c>
      <c r="I4" s="18" t="s">
        <v>11</v>
      </c>
      <c r="J4" s="160">
        <v>43217</v>
      </c>
      <c r="K4" s="18" t="s">
        <v>13</v>
      </c>
      <c r="L4" s="781">
        <v>43218</v>
      </c>
      <c r="M4" s="782"/>
    </row>
    <row r="5" spans="1:17" ht="13.7" customHeight="1">
      <c r="A5" s="775" t="s">
        <v>2</v>
      </c>
      <c r="B5" s="783" t="s">
        <v>3</v>
      </c>
      <c r="C5" s="785" t="s">
        <v>4</v>
      </c>
      <c r="D5" s="775" t="s">
        <v>20</v>
      </c>
      <c r="E5" s="776"/>
      <c r="F5" s="779"/>
      <c r="G5" s="779"/>
      <c r="H5" s="779"/>
      <c r="I5" s="787" t="s">
        <v>6</v>
      </c>
      <c r="J5" s="788"/>
      <c r="K5" s="788" t="s">
        <v>12</v>
      </c>
      <c r="L5" s="789"/>
      <c r="M5" s="775" t="s">
        <v>10</v>
      </c>
    </row>
    <row r="6" spans="1:17" ht="13.7" customHeight="1">
      <c r="A6" s="777"/>
      <c r="B6" s="784"/>
      <c r="C6" s="786"/>
      <c r="D6" s="777"/>
      <c r="E6" s="777"/>
      <c r="F6" s="780"/>
      <c r="G6" s="780"/>
      <c r="H6" s="780"/>
      <c r="I6" s="790" t="s">
        <v>18</v>
      </c>
      <c r="J6" s="791"/>
      <c r="K6" s="791"/>
      <c r="L6" s="792"/>
      <c r="M6" s="777"/>
    </row>
    <row r="7" spans="1:17" ht="13.7" customHeight="1">
      <c r="A7" s="19">
        <v>1</v>
      </c>
      <c r="B7" s="72"/>
      <c r="C7" s="73"/>
      <c r="D7" s="74" t="s">
        <v>677</v>
      </c>
      <c r="E7" s="74"/>
      <c r="F7" s="5"/>
      <c r="G7" s="6"/>
      <c r="H7" s="6"/>
      <c r="I7" s="769"/>
      <c r="J7" s="770"/>
      <c r="K7" s="771"/>
      <c r="L7" s="772"/>
      <c r="M7" s="7"/>
    </row>
    <row r="8" spans="1:17" ht="13.7" customHeight="1">
      <c r="A8" s="19">
        <v>2</v>
      </c>
      <c r="B8" s="161" t="s">
        <v>678</v>
      </c>
      <c r="C8" s="162" t="s">
        <v>679</v>
      </c>
      <c r="D8" s="162" t="s">
        <v>680</v>
      </c>
      <c r="E8" s="163" t="s">
        <v>19</v>
      </c>
      <c r="F8" s="164"/>
      <c r="G8" s="165">
        <v>2</v>
      </c>
      <c r="H8" s="6"/>
      <c r="I8" s="769"/>
      <c r="J8" s="770"/>
      <c r="K8" s="771"/>
      <c r="L8" s="772"/>
      <c r="M8" s="7"/>
      <c r="N8" s="2"/>
    </row>
    <row r="9" spans="1:17" ht="13.7" customHeight="1">
      <c r="A9" s="19">
        <v>3</v>
      </c>
      <c r="B9" s="161" t="s">
        <v>681</v>
      </c>
      <c r="C9" s="162" t="s">
        <v>682</v>
      </c>
      <c r="D9" s="162" t="s">
        <v>683</v>
      </c>
      <c r="E9" s="163" t="s">
        <v>19</v>
      </c>
      <c r="F9" s="164"/>
      <c r="G9" s="165">
        <v>2</v>
      </c>
      <c r="H9" s="6"/>
      <c r="I9" s="769"/>
      <c r="J9" s="770"/>
      <c r="K9" s="771"/>
      <c r="L9" s="772"/>
      <c r="M9" s="7"/>
      <c r="N9" s="2"/>
    </row>
    <row r="10" spans="1:17" ht="13.7" customHeight="1">
      <c r="A10" s="19">
        <v>4</v>
      </c>
      <c r="B10" s="161" t="s">
        <v>684</v>
      </c>
      <c r="C10" s="162" t="s">
        <v>685</v>
      </c>
      <c r="D10" s="162" t="s">
        <v>686</v>
      </c>
      <c r="E10" s="163" t="s">
        <v>19</v>
      </c>
      <c r="F10" s="164"/>
      <c r="G10" s="165">
        <v>2</v>
      </c>
      <c r="H10" s="6"/>
      <c r="I10" s="769"/>
      <c r="J10" s="770"/>
      <c r="K10" s="771"/>
      <c r="L10" s="772"/>
      <c r="M10" s="7"/>
    </row>
    <row r="11" spans="1:17" ht="13.7" customHeight="1">
      <c r="A11" s="19">
        <v>5</v>
      </c>
      <c r="B11" s="161" t="s">
        <v>687</v>
      </c>
      <c r="C11" s="162" t="s">
        <v>688</v>
      </c>
      <c r="D11" s="162" t="s">
        <v>689</v>
      </c>
      <c r="E11" s="163" t="s">
        <v>19</v>
      </c>
      <c r="F11" s="164"/>
      <c r="G11" s="165">
        <v>2</v>
      </c>
      <c r="H11" s="6"/>
      <c r="I11" s="769"/>
      <c r="J11" s="770"/>
      <c r="K11" s="771"/>
      <c r="L11" s="772"/>
      <c r="M11" s="7"/>
    </row>
    <row r="12" spans="1:17" ht="13.7" customHeight="1">
      <c r="A12" s="19">
        <v>6</v>
      </c>
      <c r="B12" s="161" t="s">
        <v>690</v>
      </c>
      <c r="C12" s="162" t="s">
        <v>691</v>
      </c>
      <c r="D12" s="162" t="s">
        <v>692</v>
      </c>
      <c r="E12" s="163" t="s">
        <v>19</v>
      </c>
      <c r="F12" s="164"/>
      <c r="G12" s="165">
        <v>2</v>
      </c>
      <c r="H12" s="6"/>
      <c r="I12" s="769"/>
      <c r="J12" s="770"/>
      <c r="K12" s="771"/>
      <c r="L12" s="772"/>
      <c r="M12" s="7"/>
    </row>
    <row r="13" spans="1:17" ht="13.7" customHeight="1">
      <c r="A13" s="19">
        <v>7</v>
      </c>
      <c r="B13" s="161" t="s">
        <v>693</v>
      </c>
      <c r="C13" s="162" t="s">
        <v>694</v>
      </c>
      <c r="D13" s="162" t="s">
        <v>695</v>
      </c>
      <c r="E13" s="163" t="s">
        <v>19</v>
      </c>
      <c r="F13" s="164"/>
      <c r="G13" s="165">
        <v>3</v>
      </c>
      <c r="H13" s="6"/>
      <c r="I13" s="769"/>
      <c r="J13" s="770"/>
      <c r="K13" s="771"/>
      <c r="L13" s="772"/>
      <c r="M13" s="7"/>
    </row>
    <row r="14" spans="1:17" ht="13.7" customHeight="1">
      <c r="A14" s="147">
        <v>8</v>
      </c>
      <c r="B14" s="161" t="s">
        <v>525</v>
      </c>
      <c r="C14" s="162" t="s">
        <v>526</v>
      </c>
      <c r="D14" s="162" t="s">
        <v>527</v>
      </c>
      <c r="E14" s="163" t="s">
        <v>19</v>
      </c>
      <c r="F14" s="164"/>
      <c r="G14" s="165">
        <v>5</v>
      </c>
      <c r="H14" s="6"/>
      <c r="I14" s="769"/>
      <c r="J14" s="770"/>
      <c r="K14" s="771"/>
      <c r="L14" s="772"/>
      <c r="M14" s="7"/>
    </row>
    <row r="15" spans="1:17" ht="13.7" customHeight="1">
      <c r="A15" s="19">
        <v>9</v>
      </c>
      <c r="B15" s="161" t="s">
        <v>222</v>
      </c>
      <c r="C15" s="162" t="s">
        <v>223</v>
      </c>
      <c r="D15" s="162" t="s">
        <v>224</v>
      </c>
      <c r="E15" s="163" t="s">
        <v>19</v>
      </c>
      <c r="F15" s="164"/>
      <c r="G15" s="165">
        <v>5</v>
      </c>
      <c r="H15" s="6"/>
      <c r="I15" s="769"/>
      <c r="J15" s="770"/>
      <c r="K15" s="771"/>
      <c r="L15" s="772"/>
      <c r="M15" s="7"/>
      <c r="O15" t="s">
        <v>17</v>
      </c>
    </row>
    <row r="16" spans="1:17" ht="13.7" customHeight="1">
      <c r="A16" s="19">
        <v>10</v>
      </c>
      <c r="B16" s="161" t="s">
        <v>528</v>
      </c>
      <c r="C16" s="162" t="s">
        <v>529</v>
      </c>
      <c r="D16" s="162" t="s">
        <v>530</v>
      </c>
      <c r="E16" s="163" t="s">
        <v>19</v>
      </c>
      <c r="F16" s="164"/>
      <c r="G16" s="165">
        <v>3</v>
      </c>
      <c r="H16" s="6"/>
      <c r="I16" s="769"/>
      <c r="J16" s="770"/>
      <c r="K16" s="771"/>
      <c r="L16" s="772"/>
      <c r="M16" s="7"/>
    </row>
    <row r="17" spans="1:13" ht="13.7" customHeight="1">
      <c r="A17" s="19">
        <v>11</v>
      </c>
      <c r="B17" s="161" t="s">
        <v>696</v>
      </c>
      <c r="C17" s="162"/>
      <c r="D17" s="162" t="s">
        <v>697</v>
      </c>
      <c r="E17" s="163" t="s">
        <v>19</v>
      </c>
      <c r="F17" s="164"/>
      <c r="G17" s="165">
        <v>3</v>
      </c>
      <c r="H17" s="6"/>
      <c r="I17" s="769"/>
      <c r="J17" s="770"/>
      <c r="K17" s="771"/>
      <c r="L17" s="772"/>
      <c r="M17" s="7"/>
    </row>
    <row r="18" spans="1:13" ht="13.7" customHeight="1">
      <c r="A18" s="19">
        <v>12</v>
      </c>
      <c r="B18" s="161" t="s">
        <v>698</v>
      </c>
      <c r="C18" s="162" t="s">
        <v>699</v>
      </c>
      <c r="D18" s="162" t="s">
        <v>700</v>
      </c>
      <c r="E18" s="163" t="s">
        <v>19</v>
      </c>
      <c r="F18" s="164"/>
      <c r="G18" s="165">
        <v>2</v>
      </c>
      <c r="H18" s="6"/>
      <c r="I18" s="769"/>
      <c r="J18" s="770"/>
      <c r="K18" s="771"/>
      <c r="L18" s="772"/>
      <c r="M18" s="7"/>
    </row>
    <row r="19" spans="1:13" ht="13.7" customHeight="1">
      <c r="A19" s="19">
        <v>13</v>
      </c>
      <c r="B19" s="161" t="s">
        <v>359</v>
      </c>
      <c r="C19" s="162" t="s">
        <v>360</v>
      </c>
      <c r="D19" s="162" t="s">
        <v>701</v>
      </c>
      <c r="E19" s="163" t="s">
        <v>19</v>
      </c>
      <c r="F19" s="164"/>
      <c r="G19" s="165">
        <v>2</v>
      </c>
      <c r="H19" s="6"/>
      <c r="I19" s="769"/>
      <c r="J19" s="770"/>
      <c r="K19" s="771"/>
      <c r="L19" s="772"/>
      <c r="M19" s="7"/>
    </row>
    <row r="20" spans="1:13" ht="13.7" customHeight="1">
      <c r="A20" s="19">
        <v>14</v>
      </c>
      <c r="B20" s="161" t="s">
        <v>459</v>
      </c>
      <c r="C20" s="162" t="s">
        <v>357</v>
      </c>
      <c r="D20" s="162" t="s">
        <v>702</v>
      </c>
      <c r="E20" s="163" t="s">
        <v>19</v>
      </c>
      <c r="F20" s="166"/>
      <c r="G20" s="167">
        <v>2</v>
      </c>
      <c r="H20" s="6"/>
      <c r="I20" s="769"/>
      <c r="J20" s="770"/>
      <c r="K20" s="771"/>
      <c r="L20" s="772"/>
      <c r="M20" s="7"/>
    </row>
    <row r="21" spans="1:13" ht="13.7" customHeight="1">
      <c r="A21" s="19">
        <v>15</v>
      </c>
      <c r="B21" s="161" t="s">
        <v>309</v>
      </c>
      <c r="C21" s="162" t="s">
        <v>310</v>
      </c>
      <c r="D21" s="162" t="s">
        <v>311</v>
      </c>
      <c r="E21" s="163" t="s">
        <v>19</v>
      </c>
      <c r="F21" s="168"/>
      <c r="G21" s="169" t="s">
        <v>81</v>
      </c>
      <c r="H21" s="6"/>
      <c r="I21" s="769"/>
      <c r="J21" s="770"/>
      <c r="K21" s="158"/>
      <c r="L21" s="159"/>
      <c r="M21" s="7"/>
    </row>
    <row r="22" spans="1:13" ht="13.7" customHeight="1">
      <c r="A22" s="19">
        <v>16</v>
      </c>
      <c r="B22" s="170" t="s">
        <v>703</v>
      </c>
      <c r="C22" s="171" t="s">
        <v>704</v>
      </c>
      <c r="D22" s="171" t="s">
        <v>705</v>
      </c>
      <c r="E22" s="172" t="s">
        <v>19</v>
      </c>
      <c r="F22" s="166"/>
      <c r="G22" s="167">
        <v>3</v>
      </c>
      <c r="H22" s="6"/>
      <c r="I22" s="769"/>
      <c r="J22" s="770"/>
      <c r="K22" s="158"/>
      <c r="L22" s="159"/>
      <c r="M22" s="7"/>
    </row>
    <row r="23" spans="1:13" ht="13.7" customHeight="1">
      <c r="A23" s="19">
        <v>17</v>
      </c>
      <c r="B23" s="170" t="s">
        <v>578</v>
      </c>
      <c r="C23" s="171" t="s">
        <v>579</v>
      </c>
      <c r="D23" s="171" t="s">
        <v>707</v>
      </c>
      <c r="E23" s="172" t="s">
        <v>19</v>
      </c>
      <c r="F23" s="166"/>
      <c r="G23" s="167" t="s">
        <v>706</v>
      </c>
      <c r="H23" s="6"/>
      <c r="I23" s="769"/>
      <c r="J23" s="770"/>
      <c r="K23" s="158"/>
      <c r="L23" s="159"/>
      <c r="M23" s="7"/>
    </row>
    <row r="24" spans="1:13" ht="13.7" customHeight="1">
      <c r="A24" s="19">
        <v>18</v>
      </c>
      <c r="B24" s="72"/>
      <c r="C24" s="73"/>
      <c r="D24" s="73"/>
      <c r="E24" s="74"/>
      <c r="F24" s="5"/>
      <c r="G24" s="6"/>
      <c r="H24" s="6"/>
      <c r="I24" s="769"/>
      <c r="J24" s="770"/>
      <c r="K24" s="158"/>
      <c r="L24" s="159"/>
      <c r="M24" s="7"/>
    </row>
    <row r="25" spans="1:13" ht="13.7" customHeight="1">
      <c r="A25" s="19">
        <v>19</v>
      </c>
      <c r="B25" s="72"/>
      <c r="C25" s="73"/>
      <c r="D25" s="73"/>
      <c r="E25" s="74"/>
      <c r="F25" s="5"/>
      <c r="G25" s="6"/>
      <c r="H25" s="6"/>
      <c r="I25" s="769"/>
      <c r="J25" s="770"/>
      <c r="K25" s="158"/>
      <c r="L25" s="159"/>
      <c r="M25" s="7"/>
    </row>
    <row r="26" spans="1:13" ht="13.7" customHeight="1">
      <c r="A26" s="19">
        <v>20</v>
      </c>
      <c r="B26" s="72"/>
      <c r="C26" s="73"/>
      <c r="D26" s="73"/>
      <c r="E26" s="74"/>
      <c r="F26" s="5"/>
      <c r="G26" s="6"/>
      <c r="H26" s="6"/>
      <c r="I26" s="769"/>
      <c r="J26" s="770"/>
      <c r="K26" s="158"/>
      <c r="L26" s="159"/>
      <c r="M26" s="7"/>
    </row>
    <row r="27" spans="1:13" ht="13.7" customHeight="1">
      <c r="A27" s="19">
        <v>21</v>
      </c>
      <c r="B27" s="72"/>
      <c r="C27" s="73"/>
      <c r="D27" s="73"/>
      <c r="E27" s="74"/>
      <c r="F27" s="5"/>
      <c r="G27" s="6"/>
      <c r="H27" s="6"/>
      <c r="I27" s="769"/>
      <c r="J27" s="770"/>
      <c r="K27" s="158"/>
      <c r="L27" s="159"/>
      <c r="M27" s="7"/>
    </row>
    <row r="28" spans="1:13" ht="13.7" customHeight="1">
      <c r="A28" s="19">
        <v>22</v>
      </c>
      <c r="B28" s="72"/>
      <c r="C28" s="73"/>
      <c r="D28" s="73"/>
      <c r="E28" s="74"/>
      <c r="F28" s="5"/>
      <c r="G28" s="6"/>
      <c r="H28" s="6"/>
      <c r="I28" s="769"/>
      <c r="J28" s="770"/>
      <c r="K28" s="158"/>
      <c r="L28" s="159"/>
      <c r="M28" s="7"/>
    </row>
    <row r="29" spans="1:13" ht="13.7" customHeight="1">
      <c r="A29" s="19">
        <v>23</v>
      </c>
      <c r="B29" s="72"/>
      <c r="C29" s="73"/>
      <c r="D29" s="73"/>
      <c r="E29" s="74"/>
      <c r="F29" s="5"/>
      <c r="G29" s="6"/>
      <c r="H29" s="6"/>
      <c r="I29" s="769"/>
      <c r="J29" s="770"/>
      <c r="K29" s="771"/>
      <c r="L29" s="772"/>
      <c r="M29" s="7"/>
    </row>
    <row r="30" spans="1:13" ht="13.7" customHeight="1">
      <c r="A30" s="19">
        <v>24</v>
      </c>
      <c r="B30" s="72"/>
      <c r="C30" s="73"/>
      <c r="D30" s="73"/>
      <c r="E30" s="74"/>
      <c r="F30" s="5"/>
      <c r="G30" s="59"/>
      <c r="H30" s="6"/>
      <c r="I30" s="769"/>
      <c r="J30" s="770"/>
      <c r="K30" s="771"/>
      <c r="L30" s="772"/>
      <c r="M30" s="7"/>
    </row>
    <row r="31" spans="1:13" ht="13.7" customHeight="1">
      <c r="A31" s="19">
        <v>25</v>
      </c>
      <c r="B31" s="72"/>
      <c r="C31" s="73"/>
      <c r="D31" s="73"/>
      <c r="E31" s="74"/>
      <c r="F31" s="5"/>
      <c r="G31" s="6"/>
      <c r="H31" s="6"/>
      <c r="I31" s="769"/>
      <c r="J31" s="770"/>
      <c r="K31" s="771"/>
      <c r="L31" s="772"/>
      <c r="M31" s="7"/>
    </row>
    <row r="32" spans="1:13" ht="13.7" customHeight="1">
      <c r="A32" s="19">
        <v>26</v>
      </c>
      <c r="B32" s="72"/>
      <c r="C32" s="73"/>
      <c r="D32" s="73"/>
      <c r="E32" s="74"/>
      <c r="F32" s="5"/>
      <c r="G32" s="6"/>
      <c r="H32" s="6"/>
      <c r="I32" s="769"/>
      <c r="J32" s="770"/>
      <c r="K32" s="771"/>
      <c r="L32" s="772"/>
      <c r="M32" s="7"/>
    </row>
    <row r="33" spans="1:13" ht="13.7" customHeight="1">
      <c r="A33" s="19">
        <v>27</v>
      </c>
      <c r="B33" s="72"/>
      <c r="C33" s="73"/>
      <c r="D33" s="73"/>
      <c r="E33" s="74"/>
      <c r="F33" s="5"/>
      <c r="G33" s="6"/>
      <c r="H33" s="6"/>
      <c r="I33" s="769"/>
      <c r="J33" s="770"/>
      <c r="K33" s="771"/>
      <c r="L33" s="772"/>
      <c r="M33" s="7"/>
    </row>
    <row r="34" spans="1:13" ht="13.7" customHeight="1">
      <c r="A34" s="19">
        <v>28</v>
      </c>
      <c r="B34" s="72"/>
      <c r="C34" s="73"/>
      <c r="D34" s="73"/>
      <c r="E34" s="74"/>
      <c r="F34" s="5"/>
      <c r="G34" s="6"/>
      <c r="H34" s="6"/>
      <c r="I34" s="769"/>
      <c r="J34" s="770"/>
      <c r="K34" s="771"/>
      <c r="L34" s="772"/>
      <c r="M34" s="7"/>
    </row>
    <row r="35" spans="1:13" ht="14.25" customHeight="1">
      <c r="A35" s="19">
        <v>29</v>
      </c>
      <c r="B35" s="72"/>
      <c r="C35" s="73"/>
      <c r="D35" s="73"/>
      <c r="E35" s="74"/>
      <c r="F35" s="5"/>
      <c r="G35" s="6"/>
      <c r="H35" s="6"/>
      <c r="I35" s="769"/>
      <c r="J35" s="770"/>
      <c r="K35" s="771"/>
      <c r="L35" s="772"/>
      <c r="M35" s="7"/>
    </row>
    <row r="36" spans="1:13" ht="13.7" customHeight="1">
      <c r="A36" s="19">
        <v>30</v>
      </c>
      <c r="B36" s="72"/>
      <c r="C36" s="73"/>
      <c r="D36" s="73"/>
      <c r="E36" s="74"/>
      <c r="F36" s="5"/>
      <c r="G36" s="6"/>
      <c r="H36" s="6"/>
      <c r="I36" s="769"/>
      <c r="J36" s="770"/>
      <c r="K36" s="158"/>
      <c r="L36" s="159"/>
      <c r="M36" s="7"/>
    </row>
    <row r="37" spans="1:13" ht="13.7" customHeight="1">
      <c r="A37" s="19">
        <v>31</v>
      </c>
      <c r="B37" s="72"/>
      <c r="C37" s="73"/>
      <c r="D37" s="73"/>
      <c r="E37" s="74"/>
      <c r="F37" s="5"/>
      <c r="G37" s="6"/>
      <c r="H37" s="6"/>
      <c r="I37" s="769"/>
      <c r="J37" s="770"/>
      <c r="K37" s="158"/>
      <c r="L37" s="159"/>
      <c r="M37" s="7"/>
    </row>
    <row r="38" spans="1:13" ht="13.7" customHeight="1">
      <c r="A38" s="19">
        <v>32</v>
      </c>
      <c r="B38" s="26"/>
      <c r="C38" s="27"/>
      <c r="D38" s="27"/>
      <c r="E38" s="28"/>
      <c r="F38" s="5"/>
      <c r="G38" s="6"/>
      <c r="H38" s="6"/>
      <c r="I38" s="769"/>
      <c r="J38" s="770"/>
      <c r="K38" s="158"/>
      <c r="L38" s="159"/>
      <c r="M38" s="7"/>
    </row>
    <row r="39" spans="1:13" ht="13.7" customHeight="1">
      <c r="A39" s="19">
        <v>33</v>
      </c>
      <c r="B39" s="72"/>
      <c r="C39" s="73"/>
      <c r="D39" s="74"/>
      <c r="E39" s="74"/>
      <c r="F39" s="5"/>
      <c r="G39" s="6"/>
      <c r="H39" s="6"/>
      <c r="I39" s="769"/>
      <c r="J39" s="770"/>
      <c r="K39" s="158"/>
      <c r="L39" s="159"/>
      <c r="M39" s="7"/>
    </row>
    <row r="40" spans="1:13" ht="13.7" customHeight="1">
      <c r="A40" s="19">
        <v>34</v>
      </c>
      <c r="B40" s="72"/>
      <c r="C40" s="73"/>
      <c r="D40" s="73"/>
      <c r="E40" s="74"/>
      <c r="F40" s="5"/>
      <c r="G40" s="6"/>
      <c r="H40" s="6"/>
      <c r="I40" s="769"/>
      <c r="J40" s="770"/>
      <c r="K40" s="158"/>
      <c r="L40" s="159"/>
      <c r="M40" s="7"/>
    </row>
    <row r="41" spans="1:13" ht="13.7" customHeight="1">
      <c r="A41" s="19">
        <v>35</v>
      </c>
      <c r="B41" s="72"/>
      <c r="C41" s="73"/>
      <c r="D41" s="73"/>
      <c r="E41" s="74"/>
      <c r="F41" s="5"/>
      <c r="G41" s="6"/>
      <c r="H41" s="6"/>
      <c r="I41" s="769"/>
      <c r="J41" s="770"/>
      <c r="K41" s="158"/>
      <c r="L41" s="159"/>
      <c r="M41" s="7"/>
    </row>
    <row r="42" spans="1:13" ht="13.7" customHeight="1">
      <c r="A42" s="19">
        <v>36</v>
      </c>
      <c r="B42" s="72"/>
      <c r="C42" s="73"/>
      <c r="D42" s="73"/>
      <c r="E42" s="74"/>
      <c r="F42" s="5"/>
      <c r="G42" s="6"/>
      <c r="H42" s="6"/>
      <c r="I42" s="769"/>
      <c r="J42" s="770"/>
      <c r="K42" s="158"/>
      <c r="L42" s="159"/>
      <c r="M42" s="7"/>
    </row>
    <row r="43" spans="1:13" ht="13.7" customHeight="1">
      <c r="A43" s="19">
        <v>37</v>
      </c>
      <c r="B43" s="72"/>
      <c r="C43" s="73"/>
      <c r="D43" s="73"/>
      <c r="E43" s="74"/>
      <c r="F43" s="5"/>
      <c r="G43" s="6"/>
      <c r="H43" s="6"/>
      <c r="I43" s="769"/>
      <c r="J43" s="770"/>
      <c r="K43" s="158"/>
      <c r="L43" s="159"/>
      <c r="M43" s="7"/>
    </row>
    <row r="44" spans="1:13" ht="13.7" customHeight="1">
      <c r="A44" s="19">
        <v>38</v>
      </c>
      <c r="B44" s="72"/>
      <c r="C44" s="73"/>
      <c r="D44" s="73"/>
      <c r="E44" s="74"/>
      <c r="F44" s="5"/>
      <c r="G44" s="6"/>
      <c r="H44" s="6"/>
      <c r="I44" s="769"/>
      <c r="J44" s="770"/>
      <c r="K44" s="158"/>
      <c r="L44" s="159"/>
      <c r="M44" s="7"/>
    </row>
    <row r="45" spans="1:13" ht="13.7" customHeight="1">
      <c r="A45" s="19">
        <v>39</v>
      </c>
      <c r="B45" s="72"/>
      <c r="C45" s="73"/>
      <c r="D45" s="73"/>
      <c r="E45" s="74"/>
      <c r="F45" s="5"/>
      <c r="G45" s="6"/>
      <c r="H45" s="6"/>
      <c r="I45" s="769"/>
      <c r="J45" s="770"/>
      <c r="K45" s="158"/>
      <c r="L45" s="159"/>
      <c r="M45" s="7"/>
    </row>
    <row r="46" spans="1:13" ht="13.7" customHeight="1">
      <c r="A46" s="19">
        <v>40</v>
      </c>
      <c r="B46" s="72"/>
      <c r="C46" s="73"/>
      <c r="D46" s="73"/>
      <c r="E46" s="74"/>
      <c r="F46" s="5"/>
      <c r="G46" s="6"/>
      <c r="H46" s="6"/>
      <c r="I46" s="769"/>
      <c r="J46" s="770"/>
      <c r="K46" s="158"/>
      <c r="L46" s="159"/>
      <c r="M46" s="7"/>
    </row>
    <row r="47" spans="1:13" ht="13.7" customHeight="1">
      <c r="A47" s="19">
        <v>41</v>
      </c>
      <c r="B47" s="72"/>
      <c r="C47" s="73"/>
      <c r="D47" s="73"/>
      <c r="E47" s="74"/>
      <c r="F47" s="5"/>
      <c r="G47" s="6"/>
      <c r="H47" s="6"/>
      <c r="I47" s="769"/>
      <c r="J47" s="770"/>
      <c r="K47" s="158"/>
      <c r="L47" s="159"/>
      <c r="M47" s="7"/>
    </row>
    <row r="48" spans="1:13" ht="13.7" customHeight="1">
      <c r="A48" s="19">
        <v>42</v>
      </c>
      <c r="B48" s="72"/>
      <c r="C48" s="73"/>
      <c r="D48" s="73"/>
      <c r="E48" s="74"/>
      <c r="F48" s="5"/>
      <c r="G48" s="6"/>
      <c r="H48" s="6"/>
      <c r="I48" s="769"/>
      <c r="J48" s="770"/>
      <c r="K48" s="158"/>
      <c r="L48" s="159"/>
      <c r="M48" s="7"/>
    </row>
    <row r="49" spans="1:13" ht="13.7" customHeight="1">
      <c r="A49" s="19">
        <v>43</v>
      </c>
      <c r="B49" s="72"/>
      <c r="C49" s="73"/>
      <c r="D49" s="73"/>
      <c r="E49" s="74"/>
      <c r="F49" s="5"/>
      <c r="G49" s="6"/>
      <c r="H49" s="6"/>
      <c r="I49" s="769"/>
      <c r="J49" s="770"/>
      <c r="K49" s="158"/>
      <c r="L49" s="159"/>
      <c r="M49" s="7"/>
    </row>
    <row r="50" spans="1:13" ht="13.7" customHeight="1">
      <c r="A50" s="19">
        <v>44</v>
      </c>
      <c r="B50" s="72"/>
      <c r="C50" s="73"/>
      <c r="D50" s="73"/>
      <c r="E50" s="74"/>
      <c r="F50" s="5"/>
      <c r="G50" s="6"/>
      <c r="H50" s="6"/>
      <c r="I50" s="769"/>
      <c r="J50" s="770"/>
      <c r="K50" s="158"/>
      <c r="L50" s="159"/>
      <c r="M50" s="7"/>
    </row>
    <row r="51" spans="1:13" ht="13.7" customHeight="1">
      <c r="A51" s="19">
        <v>45</v>
      </c>
      <c r="B51" s="72"/>
      <c r="C51" s="73"/>
      <c r="D51" s="73"/>
      <c r="E51" s="74"/>
      <c r="F51" s="5"/>
      <c r="G51" s="6"/>
      <c r="H51" s="6"/>
      <c r="I51" s="769"/>
      <c r="J51" s="770"/>
      <c r="K51" s="158"/>
      <c r="L51" s="159"/>
      <c r="M51" s="7"/>
    </row>
    <row r="52" spans="1:13">
      <c r="B52" s="72"/>
      <c r="C52" s="73"/>
      <c r="D52" s="73"/>
      <c r="E52" s="74"/>
      <c r="F52" s="90"/>
      <c r="G52" s="108"/>
      <c r="H52" s="90"/>
      <c r="I52" s="92"/>
      <c r="J52" s="93"/>
      <c r="K52" s="92"/>
      <c r="L52" s="93"/>
      <c r="M52" s="90"/>
    </row>
    <row r="53" spans="1:13" ht="11.25" customHeight="1">
      <c r="A53" s="11"/>
      <c r="B53" s="72"/>
      <c r="C53" s="73"/>
      <c r="D53" s="73"/>
      <c r="E53" s="74"/>
      <c r="F53" s="91"/>
      <c r="G53" s="109"/>
      <c r="H53" s="90"/>
      <c r="I53" s="92"/>
      <c r="J53" s="94"/>
      <c r="K53" s="95"/>
      <c r="L53" s="93"/>
      <c r="M53" s="90"/>
    </row>
    <row r="54" spans="1:13" ht="14.25" customHeight="1">
      <c r="B54" s="69"/>
      <c r="C54" s="70"/>
      <c r="D54" s="70"/>
      <c r="E54" s="71"/>
      <c r="F54" s="90"/>
      <c r="G54" s="108"/>
      <c r="H54" s="90"/>
      <c r="I54" s="92"/>
      <c r="J54" s="93"/>
      <c r="K54" s="92"/>
      <c r="L54" s="93"/>
      <c r="M54" s="90"/>
    </row>
    <row r="55" spans="1:13" ht="14.25" customHeight="1">
      <c r="B55" s="82"/>
      <c r="C55" s="83"/>
      <c r="D55" s="83"/>
      <c r="E55" s="84"/>
      <c r="F55" s="90"/>
      <c r="G55" s="108"/>
      <c r="H55" s="90"/>
      <c r="I55" s="92"/>
      <c r="J55" s="93"/>
      <c r="K55" s="92"/>
      <c r="L55" s="93"/>
      <c r="M55" s="90"/>
    </row>
    <row r="56" spans="1:13" ht="14.25" customHeight="1">
      <c r="B56" s="82"/>
      <c r="C56" s="83"/>
      <c r="D56" s="83"/>
      <c r="E56" s="84"/>
      <c r="F56" s="90"/>
      <c r="G56" s="108"/>
      <c r="H56" s="90"/>
      <c r="I56" s="92"/>
      <c r="J56" s="93"/>
      <c r="K56" s="92"/>
      <c r="L56" s="93"/>
      <c r="M56" s="90"/>
    </row>
    <row r="57" spans="1:13" ht="14.25" customHeight="1">
      <c r="B57" s="82"/>
      <c r="C57" s="83"/>
      <c r="D57" s="83"/>
      <c r="E57" s="84"/>
      <c r="F57" s="90"/>
      <c r="G57" s="108"/>
      <c r="H57" s="90"/>
      <c r="I57" s="92"/>
      <c r="J57" s="93"/>
      <c r="K57" s="92"/>
      <c r="L57" s="93"/>
      <c r="M57" s="90"/>
    </row>
    <row r="58" spans="1:13" ht="14.25" customHeight="1">
      <c r="B58" s="82"/>
      <c r="C58" s="83"/>
      <c r="D58" s="83"/>
      <c r="E58" s="84"/>
      <c r="F58" s="90"/>
      <c r="G58" s="108"/>
      <c r="H58" s="90"/>
      <c r="I58" s="92"/>
      <c r="J58" s="93"/>
      <c r="K58" s="92"/>
      <c r="L58" s="93"/>
      <c r="M58" s="90"/>
    </row>
    <row r="59" spans="1:13">
      <c r="B59" s="82"/>
      <c r="C59" s="83"/>
      <c r="D59" s="83"/>
      <c r="E59" s="84"/>
      <c r="F59" s="90"/>
      <c r="G59" s="108"/>
      <c r="H59" s="90"/>
      <c r="I59" s="92"/>
      <c r="J59" s="93"/>
      <c r="K59" s="92"/>
      <c r="L59" s="93"/>
      <c r="M59" s="90"/>
    </row>
    <row r="60" spans="1:13">
      <c r="B60" s="82"/>
      <c r="C60" s="83"/>
      <c r="D60" s="83"/>
      <c r="E60" s="84"/>
      <c r="F60" s="90"/>
      <c r="G60" s="108"/>
      <c r="H60" s="90"/>
      <c r="I60" s="92"/>
      <c r="J60" s="93"/>
      <c r="K60" s="92"/>
      <c r="L60" s="93"/>
      <c r="M60" s="90"/>
    </row>
    <row r="61" spans="1:13">
      <c r="B61" s="82"/>
      <c r="C61" s="83"/>
      <c r="D61" s="83"/>
      <c r="E61" s="84"/>
      <c r="F61" s="90"/>
      <c r="G61" s="108"/>
      <c r="H61" s="90"/>
      <c r="I61" s="92"/>
      <c r="J61" s="93"/>
      <c r="K61" s="92"/>
      <c r="L61" s="93"/>
      <c r="M61" s="90"/>
    </row>
    <row r="62" spans="1:13">
      <c r="B62" s="82"/>
      <c r="C62" s="83"/>
      <c r="D62" s="83"/>
      <c r="E62" s="84"/>
      <c r="F62" s="90"/>
      <c r="G62" s="108"/>
      <c r="H62" s="90"/>
      <c r="I62" s="92"/>
      <c r="J62" s="93"/>
      <c r="K62" s="92"/>
      <c r="L62" s="93"/>
      <c r="M62" s="90"/>
    </row>
    <row r="63" spans="1:13">
      <c r="B63" s="82"/>
      <c r="C63" s="83"/>
      <c r="D63" s="83"/>
      <c r="E63" s="84"/>
      <c r="F63" s="90"/>
      <c r="G63" s="108"/>
      <c r="H63" s="90"/>
      <c r="I63" s="92"/>
      <c r="J63" s="93"/>
      <c r="K63" s="92"/>
      <c r="L63" s="93"/>
      <c r="M63" s="90"/>
    </row>
    <row r="64" spans="1:13">
      <c r="B64" s="82"/>
      <c r="C64" s="83"/>
      <c r="D64" s="83"/>
      <c r="E64" s="84"/>
      <c r="F64" s="90"/>
      <c r="G64" s="108"/>
      <c r="H64" s="90"/>
      <c r="I64" s="92"/>
      <c r="J64" s="93"/>
      <c r="K64" s="92"/>
      <c r="L64" s="93"/>
      <c r="M64" s="90"/>
    </row>
    <row r="65" spans="2:13">
      <c r="B65" s="82"/>
      <c r="C65" s="83"/>
      <c r="D65" s="83"/>
      <c r="E65" s="84"/>
      <c r="F65" s="90"/>
      <c r="G65" s="108"/>
      <c r="H65" s="90"/>
      <c r="I65" s="92"/>
      <c r="J65" s="93"/>
      <c r="K65" s="92"/>
      <c r="L65" s="93"/>
      <c r="M65" s="90"/>
    </row>
    <row r="66" spans="2:13">
      <c r="B66" s="82"/>
      <c r="C66" s="87"/>
      <c r="D66" s="83"/>
      <c r="E66" s="84"/>
      <c r="F66" s="90"/>
      <c r="G66" s="108"/>
      <c r="H66" s="90"/>
      <c r="I66" s="92"/>
      <c r="J66" s="93"/>
      <c r="K66" s="92"/>
      <c r="L66" s="93"/>
      <c r="M66" s="90"/>
    </row>
    <row r="67" spans="2:13">
      <c r="B67" s="82"/>
      <c r="C67" s="87"/>
      <c r="D67" s="83"/>
      <c r="E67" s="84"/>
      <c r="F67" s="90"/>
      <c r="G67" s="108"/>
      <c r="H67" s="90"/>
      <c r="I67" s="92"/>
      <c r="J67" s="93"/>
      <c r="K67" s="92"/>
      <c r="L67" s="93"/>
      <c r="M67" s="90"/>
    </row>
    <row r="68" spans="2:13">
      <c r="B68" s="88"/>
      <c r="C68" s="89"/>
      <c r="D68" s="89"/>
      <c r="E68" s="88"/>
      <c r="F68" s="90"/>
      <c r="G68" s="108"/>
      <c r="H68" s="90"/>
      <c r="I68" s="92"/>
      <c r="J68" s="93"/>
      <c r="K68" s="92"/>
      <c r="L68" s="93"/>
      <c r="M68" s="90"/>
    </row>
    <row r="69" spans="2:13">
      <c r="B69" s="82"/>
      <c r="C69" s="83"/>
      <c r="D69" s="83"/>
      <c r="E69" s="84"/>
      <c r="F69" s="90"/>
      <c r="G69" s="108"/>
      <c r="H69" s="90"/>
      <c r="I69" s="92"/>
      <c r="J69" s="93"/>
      <c r="K69" s="92"/>
      <c r="L69" s="93"/>
      <c r="M69" s="90"/>
    </row>
    <row r="70" spans="2:13">
      <c r="B70" s="82"/>
      <c r="C70" s="83"/>
      <c r="D70" s="83"/>
      <c r="E70" s="84"/>
      <c r="F70" s="90"/>
      <c r="G70" s="108"/>
      <c r="H70" s="90"/>
      <c r="I70" s="92"/>
      <c r="J70" s="93"/>
      <c r="K70" s="92"/>
      <c r="L70" s="93"/>
      <c r="M70" s="90"/>
    </row>
    <row r="71" spans="2:13">
      <c r="B71" s="82"/>
      <c r="C71" s="83"/>
      <c r="D71" s="83"/>
      <c r="E71" s="84"/>
      <c r="F71" s="90"/>
      <c r="G71" s="108"/>
      <c r="H71" s="90"/>
      <c r="I71" s="92"/>
      <c r="J71" s="93"/>
      <c r="K71" s="92"/>
      <c r="L71" s="93"/>
      <c r="M71" s="90"/>
    </row>
    <row r="72" spans="2:13">
      <c r="B72" s="82"/>
      <c r="C72" s="83"/>
      <c r="D72" s="83"/>
      <c r="E72" s="84"/>
      <c r="F72" s="90"/>
      <c r="G72" s="108"/>
      <c r="H72" s="90"/>
      <c r="I72" s="92"/>
      <c r="J72" s="93"/>
      <c r="K72" s="92"/>
      <c r="L72" s="93"/>
      <c r="M72" s="90"/>
    </row>
    <row r="73" spans="2:13">
      <c r="B73" s="82"/>
      <c r="C73" s="83"/>
      <c r="D73" s="83"/>
      <c r="E73" s="84"/>
      <c r="F73" s="90"/>
      <c r="G73" s="108"/>
      <c r="H73" s="90"/>
      <c r="I73" s="92"/>
      <c r="J73" s="93"/>
      <c r="K73" s="92"/>
      <c r="L73" s="93"/>
      <c r="M73" s="90"/>
    </row>
    <row r="74" spans="2:13">
      <c r="B74" s="82"/>
      <c r="C74" s="83"/>
      <c r="D74" s="83"/>
      <c r="E74" s="84"/>
      <c r="F74" s="90"/>
      <c r="G74" s="108"/>
      <c r="H74" s="90"/>
      <c r="I74" s="92"/>
      <c r="J74" s="93"/>
      <c r="K74" s="92"/>
      <c r="L74" s="93"/>
      <c r="M74" s="90"/>
    </row>
    <row r="75" spans="2:13">
      <c r="B75" s="82"/>
      <c r="C75" s="83"/>
      <c r="D75" s="83"/>
      <c r="E75" s="84"/>
      <c r="F75" s="90"/>
      <c r="G75" s="108"/>
      <c r="H75" s="90"/>
      <c r="I75" s="92"/>
      <c r="J75" s="93"/>
      <c r="K75" s="92"/>
      <c r="L75" s="93"/>
      <c r="M75" s="90"/>
    </row>
    <row r="76" spans="2:13">
      <c r="B76" s="100"/>
      <c r="C76" s="101"/>
      <c r="D76" s="101"/>
      <c r="E76" s="102"/>
      <c r="F76" s="90"/>
      <c r="G76" s="108"/>
      <c r="H76" s="90"/>
      <c r="I76" s="92"/>
      <c r="J76" s="93"/>
      <c r="K76" s="92"/>
      <c r="L76" s="93"/>
      <c r="M76" s="90"/>
    </row>
    <row r="77" spans="2:13">
      <c r="B77" s="104"/>
      <c r="C77" s="105"/>
      <c r="D77" s="105"/>
      <c r="E77" s="106"/>
      <c r="F77" s="90"/>
      <c r="G77" s="108"/>
      <c r="H77" s="90"/>
      <c r="I77" s="92"/>
      <c r="J77" s="93"/>
      <c r="K77" s="92"/>
      <c r="L77" s="93"/>
      <c r="M77" s="90"/>
    </row>
    <row r="78" spans="2:13">
      <c r="B78" s="23"/>
      <c r="C78" s="24"/>
      <c r="D78" s="24"/>
      <c r="E78" s="25"/>
      <c r="F78" s="93"/>
      <c r="G78" s="108"/>
      <c r="H78" s="90"/>
      <c r="I78" s="92"/>
      <c r="J78" s="93"/>
      <c r="K78" s="92"/>
      <c r="L78" s="93"/>
      <c r="M78" s="90"/>
    </row>
    <row r="79" spans="2:13">
      <c r="B79" s="23"/>
      <c r="C79" s="24"/>
      <c r="D79" s="24"/>
      <c r="E79" s="25"/>
      <c r="F79" s="93"/>
      <c r="G79" s="108"/>
      <c r="H79" s="90"/>
      <c r="I79" s="92"/>
      <c r="J79" s="93"/>
      <c r="K79" s="92"/>
      <c r="L79" s="93"/>
      <c r="M79" s="90"/>
    </row>
    <row r="80" spans="2:13">
      <c r="B80" s="23"/>
      <c r="C80" s="24"/>
      <c r="D80" s="24"/>
      <c r="E80" s="25"/>
      <c r="F80" s="93"/>
      <c r="G80" s="108"/>
      <c r="H80" s="90"/>
      <c r="I80" s="92"/>
      <c r="J80" s="93"/>
      <c r="K80" s="92"/>
      <c r="L80" s="93"/>
      <c r="M80" s="90"/>
    </row>
    <row r="81" spans="2:13">
      <c r="B81" s="23"/>
      <c r="C81" s="24"/>
      <c r="D81" s="24"/>
      <c r="E81" s="25"/>
      <c r="F81" s="93"/>
      <c r="G81" s="108"/>
      <c r="H81" s="90"/>
      <c r="I81" s="92"/>
      <c r="J81" s="93"/>
      <c r="K81" s="92"/>
      <c r="L81" s="93"/>
      <c r="M81" s="90"/>
    </row>
    <row r="82" spans="2:13">
      <c r="B82" s="23"/>
      <c r="C82" s="24"/>
      <c r="D82" s="24"/>
      <c r="E82" s="25"/>
      <c r="F82" s="93"/>
      <c r="G82" s="108"/>
      <c r="H82" s="90"/>
      <c r="I82" s="92"/>
      <c r="J82" s="93"/>
      <c r="K82" s="92"/>
      <c r="L82" s="93"/>
      <c r="M82" s="90"/>
    </row>
    <row r="83" spans="2:13">
      <c r="B83" s="23"/>
      <c r="C83" s="24"/>
      <c r="D83" s="24"/>
      <c r="E83" s="25"/>
      <c r="F83" s="93"/>
      <c r="G83" s="108"/>
      <c r="H83" s="90"/>
      <c r="I83" s="92"/>
      <c r="J83" s="93"/>
      <c r="K83" s="92"/>
      <c r="L83" s="93"/>
      <c r="M83" s="90"/>
    </row>
    <row r="84" spans="2:13">
      <c r="B84" s="104"/>
      <c r="C84" s="107"/>
      <c r="D84" s="107"/>
      <c r="E84" s="106"/>
      <c r="F84" s="93"/>
      <c r="G84" s="108"/>
      <c r="H84" s="90"/>
      <c r="I84" s="92"/>
      <c r="J84" s="93"/>
      <c r="K84" s="92"/>
      <c r="L84" s="93"/>
      <c r="M84" s="90"/>
    </row>
    <row r="85" spans="2:13">
      <c r="B85" s="26"/>
      <c r="C85" s="27"/>
      <c r="D85" s="27"/>
      <c r="E85" s="28"/>
      <c r="F85" s="93"/>
      <c r="G85" s="108"/>
      <c r="H85" s="90"/>
      <c r="I85" s="92"/>
      <c r="J85" s="93"/>
      <c r="K85" s="92"/>
      <c r="L85" s="93"/>
      <c r="M85" s="90"/>
    </row>
    <row r="86" spans="2:13">
      <c r="B86" s="26"/>
      <c r="C86" s="27"/>
      <c r="D86" s="27"/>
      <c r="E86" s="28"/>
      <c r="F86" s="93"/>
      <c r="G86" s="108"/>
      <c r="H86" s="90"/>
      <c r="I86" s="92"/>
      <c r="J86" s="93"/>
      <c r="K86" s="92"/>
      <c r="L86" s="93"/>
      <c r="M86" s="90"/>
    </row>
    <row r="87" spans="2:13">
      <c r="B87" s="26"/>
      <c r="C87" s="27"/>
      <c r="D87" s="27"/>
      <c r="E87" s="28"/>
      <c r="F87" s="93"/>
      <c r="G87" s="108"/>
      <c r="H87" s="90"/>
      <c r="I87" s="92"/>
      <c r="J87" s="93"/>
      <c r="K87" s="92"/>
      <c r="L87" s="93"/>
      <c r="M87" s="90"/>
    </row>
    <row r="88" spans="2:13">
      <c r="B88" s="26"/>
      <c r="C88" s="27"/>
      <c r="D88" s="27"/>
      <c r="E88" s="28"/>
      <c r="F88" s="93"/>
      <c r="G88" s="108"/>
      <c r="H88" s="90"/>
      <c r="I88" s="92"/>
      <c r="J88" s="93"/>
      <c r="K88" s="92"/>
      <c r="L88" s="93"/>
      <c r="M88" s="90"/>
    </row>
    <row r="89" spans="2:13">
      <c r="B89" s="23"/>
      <c r="C89" s="24"/>
      <c r="D89" s="24"/>
      <c r="E89" s="25"/>
      <c r="F89" s="93"/>
      <c r="G89" s="108"/>
      <c r="H89" s="90"/>
      <c r="I89" s="92"/>
      <c r="J89" s="93"/>
      <c r="K89" s="92"/>
      <c r="L89" s="93"/>
      <c r="M89" s="90"/>
    </row>
    <row r="90" spans="2:13">
      <c r="B90" s="23"/>
      <c r="C90" s="24"/>
      <c r="D90" s="24"/>
      <c r="E90" s="25"/>
      <c r="F90" s="93"/>
      <c r="G90" s="108"/>
      <c r="H90" s="90"/>
      <c r="I90" s="92"/>
      <c r="J90" s="93"/>
      <c r="K90" s="92"/>
      <c r="L90" s="93"/>
      <c r="M90" s="90"/>
    </row>
    <row r="91" spans="2:13">
      <c r="B91" s="104"/>
      <c r="C91" s="103"/>
      <c r="D91" s="112"/>
      <c r="E91" s="106"/>
      <c r="F91" s="93"/>
      <c r="G91" s="108"/>
      <c r="H91" s="90"/>
      <c r="I91" s="92"/>
      <c r="J91" s="93"/>
      <c r="K91" s="92"/>
      <c r="L91" s="93"/>
      <c r="M91" s="90"/>
    </row>
    <row r="92" spans="2:13">
      <c r="B92" s="104"/>
      <c r="C92" s="103"/>
      <c r="D92" s="112"/>
      <c r="E92" s="106"/>
      <c r="F92" s="93"/>
      <c r="G92" s="108"/>
      <c r="H92" s="90"/>
      <c r="I92" s="92"/>
      <c r="J92" s="93"/>
      <c r="K92" s="92"/>
      <c r="L92" s="93"/>
      <c r="M92" s="90"/>
    </row>
    <row r="93" spans="2:13">
      <c r="B93" s="113"/>
      <c r="C93" s="27"/>
      <c r="D93" s="110"/>
      <c r="E93" s="111"/>
      <c r="F93" s="93"/>
      <c r="G93" s="108"/>
      <c r="H93" s="90"/>
      <c r="I93" s="92"/>
      <c r="J93" s="93"/>
      <c r="K93" s="92"/>
      <c r="L93" s="93"/>
      <c r="M93" s="90"/>
    </row>
    <row r="94" spans="2:13">
      <c r="B94" s="26"/>
      <c r="C94" s="27"/>
      <c r="D94" s="27"/>
      <c r="E94" s="28"/>
      <c r="F94" s="93"/>
      <c r="G94" s="90"/>
      <c r="H94" s="90"/>
      <c r="I94" s="92"/>
      <c r="J94" s="93"/>
      <c r="K94" s="92"/>
      <c r="L94" s="93"/>
      <c r="M94" s="90"/>
    </row>
    <row r="95" spans="2:13">
      <c r="B95" s="26"/>
      <c r="C95" s="27"/>
      <c r="D95" s="27"/>
      <c r="E95" s="28"/>
      <c r="F95" s="93"/>
      <c r="G95" s="90"/>
      <c r="H95" s="90"/>
      <c r="I95" s="92"/>
      <c r="J95" s="93"/>
      <c r="K95" s="92"/>
      <c r="L95" s="93"/>
      <c r="M95" s="90"/>
    </row>
    <row r="96" spans="2:13">
      <c r="B96" s="26"/>
      <c r="C96" s="27"/>
      <c r="D96" s="27"/>
      <c r="E96" s="28"/>
      <c r="F96" s="93"/>
      <c r="G96" s="90"/>
      <c r="H96" s="90"/>
      <c r="I96" s="92"/>
      <c r="J96" s="93"/>
      <c r="K96" s="92"/>
      <c r="L96" s="93"/>
      <c r="M96" s="90"/>
    </row>
    <row r="97" spans="2:13">
      <c r="B97" s="26"/>
      <c r="C97" s="27"/>
      <c r="D97" s="27"/>
      <c r="E97" s="28"/>
      <c r="F97" s="93"/>
      <c r="G97" s="90"/>
      <c r="H97" s="90"/>
      <c r="I97" s="92"/>
      <c r="J97" s="93"/>
      <c r="K97" s="92"/>
      <c r="L97" s="93"/>
      <c r="M97" s="90"/>
    </row>
    <row r="98" spans="2:13">
      <c r="B98" s="26"/>
      <c r="C98" s="27"/>
      <c r="D98" s="27"/>
      <c r="E98" s="28"/>
      <c r="F98" s="93"/>
      <c r="G98" s="90"/>
      <c r="H98" s="90"/>
      <c r="I98" s="92"/>
      <c r="J98" s="93"/>
      <c r="K98" s="92"/>
      <c r="L98" s="93"/>
      <c r="M98" s="90"/>
    </row>
    <row r="99" spans="2:13">
      <c r="B99" s="23"/>
      <c r="C99" s="24"/>
      <c r="D99" s="24"/>
      <c r="E99" s="25"/>
      <c r="F99" s="93"/>
      <c r="G99" s="90"/>
      <c r="H99" s="90"/>
      <c r="I99" s="92"/>
      <c r="J99" s="93"/>
      <c r="K99" s="92"/>
      <c r="L99" s="93"/>
      <c r="M99" s="90"/>
    </row>
    <row r="100" spans="2:13">
      <c r="B100" s="26"/>
      <c r="C100" s="27"/>
      <c r="D100" s="27"/>
      <c r="E100" s="28"/>
      <c r="F100" s="93"/>
      <c r="G100" s="90"/>
      <c r="H100" s="90"/>
      <c r="I100" s="92"/>
      <c r="J100" s="93"/>
      <c r="K100" s="92"/>
      <c r="L100" s="93"/>
      <c r="M100" s="90"/>
    </row>
  </sheetData>
  <mergeCells count="81"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  <mergeCell ref="I8:J8"/>
    <mergeCell ref="K8:L8"/>
    <mergeCell ref="I9:J9"/>
    <mergeCell ref="K9:L9"/>
    <mergeCell ref="I7:J7"/>
    <mergeCell ref="K7:L7"/>
    <mergeCell ref="I10:J10"/>
    <mergeCell ref="K10:L10"/>
    <mergeCell ref="I11:J11"/>
    <mergeCell ref="K11:L11"/>
    <mergeCell ref="I12:J12"/>
    <mergeCell ref="K12:L12"/>
    <mergeCell ref="I13:J13"/>
    <mergeCell ref="K13:L13"/>
    <mergeCell ref="I14:J14"/>
    <mergeCell ref="K14:L14"/>
    <mergeCell ref="I15:J15"/>
    <mergeCell ref="K15:L15"/>
    <mergeCell ref="I16:J16"/>
    <mergeCell ref="K16:L16"/>
    <mergeCell ref="I17:J17"/>
    <mergeCell ref="K17:L17"/>
    <mergeCell ref="I18:J18"/>
    <mergeCell ref="K18:L18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30:J30"/>
    <mergeCell ref="K30:L30"/>
    <mergeCell ref="I31:J31"/>
    <mergeCell ref="K31:L31"/>
    <mergeCell ref="I32:J32"/>
    <mergeCell ref="K32:L32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</mergeCells>
  <pageMargins left="0.53" right="0.2" top="0.75" bottom="0.75" header="0.3" footer="0.3"/>
  <pageSetup paperSize="9" orientation="portrait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>
  <sheetPr codeName="Sheet31"/>
  <dimension ref="A1:Q100"/>
  <sheetViews>
    <sheetView workbookViewId="0">
      <selection activeCell="I20" sqref="I20:J20"/>
    </sheetView>
  </sheetViews>
  <sheetFormatPr defaultRowHeight="15"/>
  <cols>
    <col min="1" max="1" width="2.7109375" customWidth="1"/>
    <col min="2" max="2" width="7.42578125" customWidth="1"/>
    <col min="3" max="3" width="7.42578125" hidden="1" customWidth="1"/>
    <col min="4" max="4" width="32.5703125" customWidth="1"/>
    <col min="5" max="5" width="5.140625" bestFit="1" customWidth="1"/>
    <col min="6" max="6" width="7" customWidth="1"/>
    <col min="7" max="7" width="6.5703125" bestFit="1" customWidth="1"/>
    <col min="8" max="8" width="4.28515625" customWidth="1"/>
    <col min="9" max="9" width="5.42578125" customWidth="1"/>
    <col min="10" max="10" width="19.140625" customWidth="1"/>
    <col min="11" max="11" width="7.28515625" customWidth="1"/>
    <col min="12" max="12" width="4.14062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36">
      <c r="A4" s="773" t="s">
        <v>1</v>
      </c>
      <c r="B4" s="774"/>
      <c r="C4" s="175"/>
      <c r="D4" s="17" t="s">
        <v>626</v>
      </c>
      <c r="E4" s="775" t="s">
        <v>5</v>
      </c>
      <c r="F4" s="778" t="s">
        <v>14</v>
      </c>
      <c r="G4" s="778" t="s">
        <v>15</v>
      </c>
      <c r="H4" s="778" t="s">
        <v>16</v>
      </c>
      <c r="I4" s="18" t="s">
        <v>11</v>
      </c>
      <c r="J4" s="176">
        <v>43224</v>
      </c>
      <c r="K4" s="18" t="s">
        <v>13</v>
      </c>
      <c r="L4" s="781">
        <v>43225</v>
      </c>
      <c r="M4" s="782"/>
    </row>
    <row r="5" spans="1:17" ht="13.7" customHeight="1">
      <c r="A5" s="775" t="s">
        <v>2</v>
      </c>
      <c r="B5" s="783" t="s">
        <v>3</v>
      </c>
      <c r="C5" s="785" t="s">
        <v>4</v>
      </c>
      <c r="D5" s="775" t="s">
        <v>20</v>
      </c>
      <c r="E5" s="776"/>
      <c r="F5" s="779"/>
      <c r="G5" s="779"/>
      <c r="H5" s="779"/>
      <c r="I5" s="787" t="s">
        <v>6</v>
      </c>
      <c r="J5" s="788"/>
      <c r="K5" s="788" t="s">
        <v>12</v>
      </c>
      <c r="L5" s="789"/>
      <c r="M5" s="775" t="s">
        <v>10</v>
      </c>
    </row>
    <row r="6" spans="1:17" ht="13.7" customHeight="1">
      <c r="A6" s="777"/>
      <c r="B6" s="784"/>
      <c r="C6" s="786"/>
      <c r="D6" s="777"/>
      <c r="E6" s="777"/>
      <c r="F6" s="780"/>
      <c r="G6" s="780"/>
      <c r="H6" s="780"/>
      <c r="I6" s="790" t="s">
        <v>18</v>
      </c>
      <c r="J6" s="791"/>
      <c r="K6" s="791"/>
      <c r="L6" s="792"/>
      <c r="M6" s="777"/>
    </row>
    <row r="7" spans="1:17" ht="13.7" customHeight="1">
      <c r="A7" s="19">
        <v>1</v>
      </c>
      <c r="B7" s="72" t="s">
        <v>356</v>
      </c>
      <c r="C7" s="73" t="s">
        <v>357</v>
      </c>
      <c r="D7" s="73" t="s">
        <v>358</v>
      </c>
      <c r="E7" s="74" t="s">
        <v>19</v>
      </c>
      <c r="F7" s="5">
        <v>2</v>
      </c>
      <c r="G7" s="6">
        <v>5</v>
      </c>
      <c r="H7" s="6"/>
      <c r="I7" s="769"/>
      <c r="J7" s="770"/>
      <c r="K7" s="771"/>
      <c r="L7" s="772"/>
      <c r="M7" s="7"/>
    </row>
    <row r="8" spans="1:17" ht="13.7" customHeight="1">
      <c r="A8" s="19">
        <v>2</v>
      </c>
      <c r="B8" s="69" t="s">
        <v>92</v>
      </c>
      <c r="C8" s="70" t="s">
        <v>93</v>
      </c>
      <c r="D8" s="70" t="s">
        <v>94</v>
      </c>
      <c r="E8" s="71" t="s">
        <v>19</v>
      </c>
      <c r="F8" s="5">
        <v>3</v>
      </c>
      <c r="G8" s="6">
        <v>5</v>
      </c>
      <c r="H8" s="6"/>
      <c r="I8" s="769"/>
      <c r="J8" s="770"/>
      <c r="K8" s="771"/>
      <c r="L8" s="772"/>
      <c r="M8" s="7"/>
      <c r="N8" s="2"/>
    </row>
    <row r="9" spans="1:17" ht="13.7" customHeight="1">
      <c r="A9" s="19">
        <v>3</v>
      </c>
      <c r="B9" s="72" t="s">
        <v>243</v>
      </c>
      <c r="C9" s="73" t="s">
        <v>244</v>
      </c>
      <c r="D9" s="73" t="s">
        <v>245</v>
      </c>
      <c r="E9" s="74" t="s">
        <v>19</v>
      </c>
      <c r="F9" s="5">
        <v>2</v>
      </c>
      <c r="G9" s="6">
        <v>5</v>
      </c>
      <c r="H9" s="6"/>
      <c r="I9" s="769"/>
      <c r="J9" s="770"/>
      <c r="K9" s="771"/>
      <c r="L9" s="772"/>
      <c r="M9" s="7"/>
      <c r="N9" s="2"/>
    </row>
    <row r="10" spans="1:17" ht="13.7" customHeight="1">
      <c r="A10" s="19">
        <v>4</v>
      </c>
      <c r="B10" s="72" t="s">
        <v>163</v>
      </c>
      <c r="C10" s="73" t="s">
        <v>164</v>
      </c>
      <c r="D10" s="73" t="s">
        <v>165</v>
      </c>
      <c r="E10" s="74" t="s">
        <v>19</v>
      </c>
      <c r="F10" s="5">
        <v>0</v>
      </c>
      <c r="G10" s="6">
        <v>5</v>
      </c>
      <c r="H10" s="6"/>
      <c r="I10" s="769"/>
      <c r="J10" s="770"/>
      <c r="K10" s="771"/>
      <c r="L10" s="772"/>
      <c r="M10" s="7"/>
    </row>
    <row r="11" spans="1:17" ht="13.7" customHeight="1">
      <c r="A11" s="19">
        <v>5</v>
      </c>
      <c r="B11" s="26" t="s">
        <v>727</v>
      </c>
      <c r="C11" s="27" t="s">
        <v>728</v>
      </c>
      <c r="D11" s="27" t="s">
        <v>729</v>
      </c>
      <c r="E11" s="28" t="s">
        <v>73</v>
      </c>
      <c r="F11" s="5">
        <v>2</v>
      </c>
      <c r="G11" s="6">
        <v>10</v>
      </c>
      <c r="H11" s="6"/>
      <c r="I11" s="769"/>
      <c r="J11" s="770"/>
      <c r="K11" s="771"/>
      <c r="L11" s="772"/>
      <c r="M11" s="7"/>
    </row>
    <row r="12" spans="1:17" ht="13.7" customHeight="1">
      <c r="A12" s="19">
        <v>6</v>
      </c>
      <c r="B12" s="72" t="s">
        <v>24</v>
      </c>
      <c r="C12" s="73" t="s">
        <v>25</v>
      </c>
      <c r="D12" s="73" t="s">
        <v>26</v>
      </c>
      <c r="E12" s="74" t="s">
        <v>19</v>
      </c>
      <c r="F12" s="5" t="s">
        <v>242</v>
      </c>
      <c r="G12" s="6">
        <v>1</v>
      </c>
      <c r="H12" s="6"/>
      <c r="I12" s="769"/>
      <c r="J12" s="770"/>
      <c r="K12" s="771"/>
      <c r="L12" s="772"/>
      <c r="M12" s="7"/>
    </row>
    <row r="13" spans="1:17" ht="13.7" customHeight="1">
      <c r="A13" s="19">
        <v>7</v>
      </c>
      <c r="B13" s="72" t="s">
        <v>113</v>
      </c>
      <c r="C13" s="73" t="s">
        <v>114</v>
      </c>
      <c r="D13" s="73" t="s">
        <v>115</v>
      </c>
      <c r="E13" s="74" t="s">
        <v>19</v>
      </c>
      <c r="F13" s="5">
        <v>0.3</v>
      </c>
      <c r="G13" s="6">
        <v>1</v>
      </c>
      <c r="H13" s="6"/>
      <c r="I13" s="769"/>
      <c r="J13" s="770"/>
      <c r="K13" s="771"/>
      <c r="L13" s="772"/>
      <c r="M13" s="7"/>
    </row>
    <row r="14" spans="1:17" ht="13.7" customHeight="1">
      <c r="A14" s="147">
        <v>8</v>
      </c>
      <c r="B14" s="72" t="s">
        <v>160</v>
      </c>
      <c r="C14" s="73" t="s">
        <v>161</v>
      </c>
      <c r="D14" s="73" t="s">
        <v>162</v>
      </c>
      <c r="E14" s="74" t="s">
        <v>19</v>
      </c>
      <c r="F14" s="5">
        <v>0.4</v>
      </c>
      <c r="G14" s="6">
        <v>3</v>
      </c>
      <c r="H14" s="6"/>
      <c r="I14" s="769"/>
      <c r="J14" s="770"/>
      <c r="K14" s="771"/>
      <c r="L14" s="772"/>
      <c r="M14" s="7"/>
    </row>
    <row r="15" spans="1:17" ht="13.7" customHeight="1">
      <c r="A15" s="19">
        <v>9</v>
      </c>
      <c r="B15" s="72" t="s">
        <v>210</v>
      </c>
      <c r="C15" s="73" t="s">
        <v>211</v>
      </c>
      <c r="D15" s="73" t="s">
        <v>212</v>
      </c>
      <c r="E15" s="74" t="s">
        <v>19</v>
      </c>
      <c r="F15" s="5">
        <v>0</v>
      </c>
      <c r="G15" s="6" t="s">
        <v>81</v>
      </c>
      <c r="H15" s="6"/>
      <c r="I15" s="769"/>
      <c r="J15" s="770"/>
      <c r="K15" s="771"/>
      <c r="L15" s="772"/>
      <c r="M15" s="7"/>
      <c r="O15" t="s">
        <v>17</v>
      </c>
    </row>
    <row r="16" spans="1:17" ht="13.7" customHeight="1">
      <c r="A16" s="19">
        <v>10</v>
      </c>
      <c r="B16" s="72" t="s">
        <v>33</v>
      </c>
      <c r="C16" s="73" t="s">
        <v>34</v>
      </c>
      <c r="D16" s="73" t="s">
        <v>35</v>
      </c>
      <c r="E16" s="74" t="s">
        <v>19</v>
      </c>
      <c r="F16" s="5">
        <v>0</v>
      </c>
      <c r="G16" s="6">
        <v>5</v>
      </c>
      <c r="H16" s="6"/>
      <c r="I16" s="769"/>
      <c r="J16" s="770"/>
      <c r="K16" s="771"/>
      <c r="L16" s="772"/>
      <c r="M16" s="7"/>
    </row>
    <row r="17" spans="1:13" ht="13.7" customHeight="1">
      <c r="A17" s="19">
        <v>11</v>
      </c>
      <c r="B17" s="72" t="s">
        <v>179</v>
      </c>
      <c r="C17" s="73" t="s">
        <v>180</v>
      </c>
      <c r="D17" s="73" t="s">
        <v>181</v>
      </c>
      <c r="E17" s="74" t="s">
        <v>19</v>
      </c>
      <c r="F17" s="5">
        <v>0</v>
      </c>
      <c r="G17" s="6" t="s">
        <v>81</v>
      </c>
      <c r="H17" s="6"/>
      <c r="I17" s="769"/>
      <c r="J17" s="770"/>
      <c r="K17" s="771"/>
      <c r="L17" s="772"/>
      <c r="M17" s="7"/>
    </row>
    <row r="18" spans="1:13" ht="13.7" customHeight="1">
      <c r="A18" s="19">
        <v>12</v>
      </c>
      <c r="B18" s="72" t="s">
        <v>150</v>
      </c>
      <c r="C18" s="73" t="s">
        <v>151</v>
      </c>
      <c r="D18" s="73" t="s">
        <v>152</v>
      </c>
      <c r="E18" s="74" t="s">
        <v>19</v>
      </c>
      <c r="F18" s="5">
        <v>2</v>
      </c>
      <c r="G18" s="6">
        <v>3</v>
      </c>
      <c r="H18" s="6"/>
      <c r="I18" s="769"/>
      <c r="J18" s="770"/>
      <c r="K18" s="771"/>
      <c r="L18" s="772"/>
      <c r="M18" s="7"/>
    </row>
    <row r="19" spans="1:13" ht="13.7" customHeight="1">
      <c r="A19" s="19">
        <v>13</v>
      </c>
      <c r="B19" s="72" t="s">
        <v>297</v>
      </c>
      <c r="C19" s="73" t="s">
        <v>298</v>
      </c>
      <c r="D19" s="73" t="s">
        <v>299</v>
      </c>
      <c r="E19" s="74" t="s">
        <v>19</v>
      </c>
      <c r="F19" s="5">
        <v>0</v>
      </c>
      <c r="G19" s="6">
        <v>2</v>
      </c>
      <c r="H19" s="6"/>
      <c r="I19" s="769"/>
      <c r="J19" s="770"/>
      <c r="K19" s="771"/>
      <c r="L19" s="772"/>
      <c r="M19" s="7"/>
    </row>
    <row r="20" spans="1:13" ht="13.7" customHeight="1">
      <c r="A20" s="19">
        <v>14</v>
      </c>
      <c r="B20" s="72" t="s">
        <v>110</v>
      </c>
      <c r="C20" s="73" t="s">
        <v>111</v>
      </c>
      <c r="D20" s="73" t="s">
        <v>112</v>
      </c>
      <c r="E20" s="74" t="s">
        <v>19</v>
      </c>
      <c r="F20" s="190" t="s">
        <v>242</v>
      </c>
      <c r="G20" s="191" t="s">
        <v>81</v>
      </c>
      <c r="H20" s="6"/>
      <c r="I20" s="769"/>
      <c r="J20" s="770"/>
      <c r="K20" s="771"/>
      <c r="L20" s="772"/>
      <c r="M20" s="7"/>
    </row>
    <row r="21" spans="1:13" ht="13.7" customHeight="1">
      <c r="A21" s="19">
        <v>15</v>
      </c>
      <c r="B21" s="26" t="s">
        <v>646</v>
      </c>
      <c r="C21" s="27" t="s">
        <v>647</v>
      </c>
      <c r="D21" s="27" t="s">
        <v>648</v>
      </c>
      <c r="E21" s="28" t="s">
        <v>19</v>
      </c>
      <c r="F21" s="192" t="s">
        <v>81</v>
      </c>
      <c r="G21" s="193">
        <v>1</v>
      </c>
      <c r="H21" s="6"/>
      <c r="I21" s="769"/>
      <c r="J21" s="770"/>
      <c r="K21" s="173"/>
      <c r="L21" s="174"/>
      <c r="M21" s="7"/>
    </row>
    <row r="22" spans="1:13" ht="13.7" customHeight="1">
      <c r="A22" s="19">
        <v>16</v>
      </c>
      <c r="B22" s="26" t="s">
        <v>730</v>
      </c>
      <c r="C22" s="27" t="s">
        <v>731</v>
      </c>
      <c r="D22" s="27" t="s">
        <v>732</v>
      </c>
      <c r="E22" s="28" t="s">
        <v>19</v>
      </c>
      <c r="F22" s="190">
        <v>0</v>
      </c>
      <c r="G22" s="191">
        <v>1</v>
      </c>
      <c r="H22" s="6"/>
      <c r="I22" s="769"/>
      <c r="J22" s="770"/>
      <c r="K22" s="173"/>
      <c r="L22" s="174"/>
      <c r="M22" s="7"/>
    </row>
    <row r="23" spans="1:13" ht="13.7" customHeight="1">
      <c r="A23" s="19">
        <v>17</v>
      </c>
      <c r="B23" s="69" t="s">
        <v>58</v>
      </c>
      <c r="C23" s="70" t="s">
        <v>59</v>
      </c>
      <c r="D23" s="70" t="s">
        <v>60</v>
      </c>
      <c r="E23" s="71" t="s">
        <v>19</v>
      </c>
      <c r="F23" s="190">
        <v>2</v>
      </c>
      <c r="G23" s="191">
        <v>5</v>
      </c>
      <c r="H23" s="6"/>
      <c r="I23" s="769"/>
      <c r="J23" s="770"/>
      <c r="K23" s="173"/>
      <c r="L23" s="174"/>
      <c r="M23" s="7"/>
    </row>
    <row r="24" spans="1:13" ht="13.7" customHeight="1">
      <c r="A24" s="19">
        <v>18</v>
      </c>
      <c r="B24" s="69" t="s">
        <v>61</v>
      </c>
      <c r="C24" s="70" t="s">
        <v>62</v>
      </c>
      <c r="D24" s="70" t="s">
        <v>63</v>
      </c>
      <c r="E24" s="71" t="s">
        <v>19</v>
      </c>
      <c r="F24" s="5">
        <v>2</v>
      </c>
      <c r="G24" s="6">
        <v>5</v>
      </c>
      <c r="H24" s="6"/>
      <c r="I24" s="769"/>
      <c r="J24" s="770"/>
      <c r="K24" s="173"/>
      <c r="L24" s="174"/>
      <c r="M24" s="7"/>
    </row>
    <row r="25" spans="1:13" ht="13.7" customHeight="1">
      <c r="A25" s="19">
        <v>19</v>
      </c>
      <c r="B25" s="72" t="s">
        <v>95</v>
      </c>
      <c r="C25" s="73" t="s">
        <v>96</v>
      </c>
      <c r="D25" s="73" t="s">
        <v>97</v>
      </c>
      <c r="E25" s="74" t="s">
        <v>98</v>
      </c>
      <c r="F25" s="5">
        <v>120</v>
      </c>
      <c r="G25" s="6">
        <v>300</v>
      </c>
      <c r="H25" s="6"/>
      <c r="I25" s="769"/>
      <c r="J25" s="770"/>
      <c r="K25" s="173"/>
      <c r="L25" s="174"/>
      <c r="M25" s="7"/>
    </row>
    <row r="26" spans="1:13" ht="13.7" customHeight="1">
      <c r="A26" s="19">
        <v>20</v>
      </c>
      <c r="B26" s="72" t="s">
        <v>191</v>
      </c>
      <c r="C26" s="73" t="s">
        <v>192</v>
      </c>
      <c r="D26" s="73" t="s">
        <v>193</v>
      </c>
      <c r="E26" s="74" t="s">
        <v>98</v>
      </c>
      <c r="F26" s="5">
        <v>0</v>
      </c>
      <c r="G26" s="6">
        <v>5</v>
      </c>
      <c r="H26" s="6"/>
      <c r="I26" s="769"/>
      <c r="J26" s="770"/>
      <c r="K26" s="173"/>
      <c r="L26" s="174"/>
      <c r="M26" s="7"/>
    </row>
    <row r="27" spans="1:13" ht="13.7" customHeight="1">
      <c r="A27" s="19">
        <v>21</v>
      </c>
      <c r="B27" s="72"/>
      <c r="C27" s="73"/>
      <c r="D27" s="73"/>
      <c r="E27" s="74"/>
      <c r="F27" s="5"/>
      <c r="G27" s="6"/>
      <c r="H27" s="6"/>
      <c r="I27" s="769"/>
      <c r="J27" s="770"/>
      <c r="K27" s="173"/>
      <c r="L27" s="174"/>
      <c r="M27" s="7"/>
    </row>
    <row r="28" spans="1:13" ht="13.7" customHeight="1">
      <c r="A28" s="19">
        <v>22</v>
      </c>
      <c r="B28" s="72"/>
      <c r="C28" s="73"/>
      <c r="D28" s="73"/>
      <c r="E28" s="74"/>
      <c r="F28" s="5"/>
      <c r="G28" s="6"/>
      <c r="H28" s="6"/>
      <c r="I28" s="769"/>
      <c r="J28" s="770"/>
      <c r="K28" s="173"/>
      <c r="L28" s="174"/>
      <c r="M28" s="7"/>
    </row>
    <row r="29" spans="1:13" ht="13.7" customHeight="1">
      <c r="A29" s="19">
        <v>23</v>
      </c>
      <c r="B29" s="72"/>
      <c r="C29" s="73"/>
      <c r="D29" s="73"/>
      <c r="E29" s="74"/>
      <c r="F29" s="5"/>
      <c r="G29" s="6"/>
      <c r="H29" s="6"/>
      <c r="I29" s="769"/>
      <c r="J29" s="770"/>
      <c r="K29" s="771"/>
      <c r="L29" s="772"/>
      <c r="M29" s="7"/>
    </row>
    <row r="30" spans="1:13" ht="13.7" customHeight="1">
      <c r="A30" s="19">
        <v>24</v>
      </c>
      <c r="B30" s="72"/>
      <c r="C30" s="73"/>
      <c r="D30" s="73"/>
      <c r="E30" s="74"/>
      <c r="F30" s="5"/>
      <c r="G30" s="59"/>
      <c r="H30" s="6"/>
      <c r="I30" s="769"/>
      <c r="J30" s="770"/>
      <c r="K30" s="771"/>
      <c r="L30" s="772"/>
      <c r="M30" s="7"/>
    </row>
    <row r="31" spans="1:13" ht="13.7" customHeight="1">
      <c r="A31" s="19">
        <v>25</v>
      </c>
      <c r="B31" s="72"/>
      <c r="C31" s="73"/>
      <c r="D31" s="73"/>
      <c r="E31" s="74"/>
      <c r="F31" s="5"/>
      <c r="G31" s="6"/>
      <c r="H31" s="6"/>
      <c r="I31" s="769"/>
      <c r="J31" s="770"/>
      <c r="K31" s="771"/>
      <c r="L31" s="772"/>
      <c r="M31" s="7"/>
    </row>
    <row r="32" spans="1:13" ht="13.7" customHeight="1">
      <c r="A32" s="19">
        <v>26</v>
      </c>
      <c r="B32" s="72"/>
      <c r="C32" s="73"/>
      <c r="D32" s="73"/>
      <c r="E32" s="74"/>
      <c r="F32" s="5"/>
      <c r="G32" s="6"/>
      <c r="H32" s="6"/>
      <c r="I32" s="769"/>
      <c r="J32" s="770"/>
      <c r="K32" s="771"/>
      <c r="L32" s="772"/>
      <c r="M32" s="7"/>
    </row>
    <row r="33" spans="1:13" ht="13.7" customHeight="1">
      <c r="A33" s="19">
        <v>27</v>
      </c>
      <c r="B33" s="72"/>
      <c r="C33" s="73"/>
      <c r="D33" s="73"/>
      <c r="E33" s="74"/>
      <c r="F33" s="5"/>
      <c r="G33" s="6"/>
      <c r="H33" s="6"/>
      <c r="I33" s="769"/>
      <c r="J33" s="770"/>
      <c r="K33" s="771"/>
      <c r="L33" s="772"/>
      <c r="M33" s="7"/>
    </row>
    <row r="34" spans="1:13" ht="13.7" customHeight="1">
      <c r="A34" s="19">
        <v>28</v>
      </c>
      <c r="B34" s="72"/>
      <c r="C34" s="73"/>
      <c r="D34" s="73"/>
      <c r="E34" s="74"/>
      <c r="F34" s="5"/>
      <c r="G34" s="6"/>
      <c r="H34" s="6"/>
      <c r="I34" s="769"/>
      <c r="J34" s="770"/>
      <c r="K34" s="771"/>
      <c r="L34" s="772"/>
      <c r="M34" s="7"/>
    </row>
    <row r="35" spans="1:13" ht="14.25" customHeight="1">
      <c r="A35" s="19">
        <v>29</v>
      </c>
      <c r="B35" s="72"/>
      <c r="C35" s="73"/>
      <c r="D35" s="73"/>
      <c r="E35" s="74"/>
      <c r="F35" s="5"/>
      <c r="G35" s="6"/>
      <c r="H35" s="6"/>
      <c r="I35" s="769"/>
      <c r="J35" s="770"/>
      <c r="K35" s="771"/>
      <c r="L35" s="772"/>
      <c r="M35" s="7"/>
    </row>
    <row r="36" spans="1:13" ht="13.7" customHeight="1">
      <c r="A36" s="19">
        <v>30</v>
      </c>
      <c r="B36" s="72"/>
      <c r="C36" s="73"/>
      <c r="D36" s="73"/>
      <c r="E36" s="74"/>
      <c r="F36" s="5"/>
      <c r="G36" s="6"/>
      <c r="H36" s="6"/>
      <c r="I36" s="769"/>
      <c r="J36" s="770"/>
      <c r="K36" s="173"/>
      <c r="L36" s="174"/>
      <c r="M36" s="7"/>
    </row>
    <row r="37" spans="1:13" ht="13.7" customHeight="1">
      <c r="A37" s="19">
        <v>31</v>
      </c>
      <c r="B37" s="72"/>
      <c r="C37" s="73"/>
      <c r="D37" s="73"/>
      <c r="E37" s="74"/>
      <c r="F37" s="5"/>
      <c r="G37" s="6"/>
      <c r="H37" s="6"/>
      <c r="I37" s="769"/>
      <c r="J37" s="770"/>
      <c r="K37" s="173"/>
      <c r="L37" s="174"/>
      <c r="M37" s="7"/>
    </row>
    <row r="38" spans="1:13" ht="13.7" customHeight="1">
      <c r="A38" s="19">
        <v>32</v>
      </c>
      <c r="B38" s="26"/>
      <c r="C38" s="27"/>
      <c r="D38" s="27"/>
      <c r="E38" s="28"/>
      <c r="F38" s="5"/>
      <c r="G38" s="6"/>
      <c r="H38" s="6"/>
      <c r="I38" s="769"/>
      <c r="J38" s="770"/>
      <c r="K38" s="173"/>
      <c r="L38" s="174"/>
      <c r="M38" s="7"/>
    </row>
    <row r="39" spans="1:13" ht="13.7" customHeight="1">
      <c r="A39" s="19">
        <v>33</v>
      </c>
      <c r="B39" s="72"/>
      <c r="C39" s="73"/>
      <c r="D39" s="74"/>
      <c r="E39" s="74"/>
      <c r="F39" s="5"/>
      <c r="G39" s="6"/>
      <c r="H39" s="6"/>
      <c r="I39" s="769"/>
      <c r="J39" s="770"/>
      <c r="K39" s="173"/>
      <c r="L39" s="174"/>
      <c r="M39" s="7"/>
    </row>
    <row r="40" spans="1:13" ht="13.7" customHeight="1">
      <c r="A40" s="19">
        <v>34</v>
      </c>
      <c r="B40" s="72"/>
      <c r="C40" s="73"/>
      <c r="D40" s="73"/>
      <c r="E40" s="74"/>
      <c r="F40" s="5"/>
      <c r="G40" s="6"/>
      <c r="H40" s="6"/>
      <c r="I40" s="769"/>
      <c r="J40" s="770"/>
      <c r="K40" s="173"/>
      <c r="L40" s="174"/>
      <c r="M40" s="7"/>
    </row>
    <row r="41" spans="1:13" ht="13.7" customHeight="1">
      <c r="A41" s="19">
        <v>35</v>
      </c>
      <c r="B41" s="72"/>
      <c r="C41" s="73"/>
      <c r="D41" s="73"/>
      <c r="E41" s="74"/>
      <c r="F41" s="5"/>
      <c r="G41" s="6"/>
      <c r="H41" s="6"/>
      <c r="I41" s="769"/>
      <c r="J41" s="770"/>
      <c r="K41" s="173"/>
      <c r="L41" s="174"/>
      <c r="M41" s="7"/>
    </row>
    <row r="42" spans="1:13" ht="13.7" customHeight="1">
      <c r="A42" s="19">
        <v>36</v>
      </c>
      <c r="B42" s="72"/>
      <c r="C42" s="73"/>
      <c r="D42" s="73"/>
      <c r="E42" s="74"/>
      <c r="F42" s="5"/>
      <c r="G42" s="6"/>
      <c r="H42" s="6"/>
      <c r="I42" s="769"/>
      <c r="J42" s="770"/>
      <c r="K42" s="173"/>
      <c r="L42" s="174"/>
      <c r="M42" s="7"/>
    </row>
    <row r="43" spans="1:13" ht="13.7" customHeight="1">
      <c r="A43" s="19">
        <v>37</v>
      </c>
      <c r="B43" s="72"/>
      <c r="C43" s="73"/>
      <c r="D43" s="73"/>
      <c r="E43" s="74"/>
      <c r="F43" s="5"/>
      <c r="G43" s="6"/>
      <c r="H43" s="6"/>
      <c r="I43" s="769"/>
      <c r="J43" s="770"/>
      <c r="K43" s="173"/>
      <c r="L43" s="174"/>
      <c r="M43" s="7"/>
    </row>
    <row r="44" spans="1:13" ht="13.7" customHeight="1">
      <c r="A44" s="19">
        <v>38</v>
      </c>
      <c r="B44" s="72"/>
      <c r="C44" s="73"/>
      <c r="D44" s="73"/>
      <c r="E44" s="74"/>
      <c r="F44" s="5"/>
      <c r="G44" s="6"/>
      <c r="H44" s="6"/>
      <c r="I44" s="769"/>
      <c r="J44" s="770"/>
      <c r="K44" s="173"/>
      <c r="L44" s="174"/>
      <c r="M44" s="7"/>
    </row>
    <row r="45" spans="1:13" ht="13.7" customHeight="1">
      <c r="A45" s="19">
        <v>39</v>
      </c>
      <c r="B45" s="72"/>
      <c r="C45" s="73"/>
      <c r="D45" s="73"/>
      <c r="E45" s="74"/>
      <c r="F45" s="5"/>
      <c r="G45" s="6"/>
      <c r="H45" s="6"/>
      <c r="I45" s="769"/>
      <c r="J45" s="770"/>
      <c r="K45" s="173"/>
      <c r="L45" s="174"/>
      <c r="M45" s="7"/>
    </row>
    <row r="46" spans="1:13" ht="13.7" customHeight="1">
      <c r="A46" s="19">
        <v>40</v>
      </c>
      <c r="B46" s="72"/>
      <c r="C46" s="73"/>
      <c r="D46" s="73"/>
      <c r="E46" s="74"/>
      <c r="F46" s="5"/>
      <c r="G46" s="6"/>
      <c r="H46" s="6"/>
      <c r="I46" s="769"/>
      <c r="J46" s="770"/>
      <c r="K46" s="173"/>
      <c r="L46" s="174"/>
      <c r="M46" s="7"/>
    </row>
    <row r="47" spans="1:13" ht="13.7" customHeight="1">
      <c r="A47" s="19">
        <v>41</v>
      </c>
      <c r="B47" s="72"/>
      <c r="C47" s="73"/>
      <c r="D47" s="73"/>
      <c r="E47" s="74"/>
      <c r="F47" s="5"/>
      <c r="G47" s="6"/>
      <c r="H47" s="6"/>
      <c r="I47" s="769"/>
      <c r="J47" s="770"/>
      <c r="K47" s="173"/>
      <c r="L47" s="174"/>
      <c r="M47" s="7"/>
    </row>
    <row r="48" spans="1:13" ht="13.7" customHeight="1">
      <c r="A48" s="19">
        <v>42</v>
      </c>
      <c r="B48" s="72"/>
      <c r="C48" s="73"/>
      <c r="D48" s="73"/>
      <c r="E48" s="74"/>
      <c r="F48" s="5"/>
      <c r="G48" s="6"/>
      <c r="H48" s="6"/>
      <c r="I48" s="769"/>
      <c r="J48" s="770"/>
      <c r="K48" s="173"/>
      <c r="L48" s="174"/>
      <c r="M48" s="7"/>
    </row>
    <row r="49" spans="1:13" ht="13.7" customHeight="1">
      <c r="A49" s="19">
        <v>43</v>
      </c>
      <c r="B49" s="72"/>
      <c r="C49" s="73"/>
      <c r="D49" s="73"/>
      <c r="E49" s="74"/>
      <c r="F49" s="5"/>
      <c r="G49" s="6"/>
      <c r="H49" s="6"/>
      <c r="I49" s="769"/>
      <c r="J49" s="770"/>
      <c r="K49" s="173"/>
      <c r="L49" s="174"/>
      <c r="M49" s="7"/>
    </row>
    <row r="50" spans="1:13" ht="13.7" customHeight="1">
      <c r="A50" s="19">
        <v>44</v>
      </c>
      <c r="B50" s="72"/>
      <c r="C50" s="73"/>
      <c r="D50" s="73"/>
      <c r="E50" s="74"/>
      <c r="F50" s="5"/>
      <c r="G50" s="6"/>
      <c r="H50" s="6"/>
      <c r="I50" s="769"/>
      <c r="J50" s="770"/>
      <c r="K50" s="173"/>
      <c r="L50" s="174"/>
      <c r="M50" s="7"/>
    </row>
    <row r="51" spans="1:13" ht="13.7" customHeight="1">
      <c r="A51" s="19">
        <v>45</v>
      </c>
      <c r="B51" s="72"/>
      <c r="C51" s="73"/>
      <c r="D51" s="73"/>
      <c r="E51" s="74"/>
      <c r="F51" s="5"/>
      <c r="G51" s="6"/>
      <c r="H51" s="6"/>
      <c r="I51" s="769"/>
      <c r="J51" s="770"/>
      <c r="K51" s="173"/>
      <c r="L51" s="174"/>
      <c r="M51" s="7"/>
    </row>
    <row r="52" spans="1:13">
      <c r="B52" s="72"/>
      <c r="C52" s="73"/>
      <c r="D52" s="73"/>
      <c r="E52" s="74"/>
      <c r="F52" s="90"/>
      <c r="G52" s="108"/>
      <c r="H52" s="90"/>
      <c r="I52" s="92"/>
      <c r="J52" s="93"/>
      <c r="K52" s="92"/>
      <c r="L52" s="93"/>
      <c r="M52" s="90"/>
    </row>
    <row r="53" spans="1:13" ht="11.25" customHeight="1">
      <c r="A53" s="11"/>
      <c r="B53" s="72"/>
      <c r="C53" s="73"/>
      <c r="D53" s="73"/>
      <c r="E53" s="74"/>
      <c r="F53" s="91"/>
      <c r="G53" s="109"/>
      <c r="H53" s="90"/>
      <c r="I53" s="92"/>
      <c r="J53" s="94"/>
      <c r="K53" s="95"/>
      <c r="L53" s="93"/>
      <c r="M53" s="90"/>
    </row>
    <row r="54" spans="1:13" ht="14.25" customHeight="1">
      <c r="B54" s="69"/>
      <c r="C54" s="70"/>
      <c r="D54" s="70"/>
      <c r="E54" s="71"/>
      <c r="F54" s="90"/>
      <c r="G54" s="108"/>
      <c r="H54" s="90"/>
      <c r="I54" s="92"/>
      <c r="J54" s="93"/>
      <c r="K54" s="92"/>
      <c r="L54" s="93"/>
      <c r="M54" s="90"/>
    </row>
    <row r="55" spans="1:13" ht="14.25" customHeight="1">
      <c r="B55" s="82"/>
      <c r="C55" s="83"/>
      <c r="D55" s="83"/>
      <c r="E55" s="84"/>
      <c r="F55" s="90"/>
      <c r="G55" s="108"/>
      <c r="H55" s="90"/>
      <c r="I55" s="92"/>
      <c r="J55" s="93"/>
      <c r="K55" s="92"/>
      <c r="L55" s="93"/>
      <c r="M55" s="90"/>
    </row>
    <row r="56" spans="1:13" ht="14.25" customHeight="1">
      <c r="B56" s="82"/>
      <c r="C56" s="83"/>
      <c r="D56" s="83"/>
      <c r="E56" s="84"/>
      <c r="F56" s="90"/>
      <c r="G56" s="108"/>
      <c r="H56" s="90"/>
      <c r="I56" s="92"/>
      <c r="J56" s="93"/>
      <c r="K56" s="92"/>
      <c r="L56" s="93"/>
      <c r="M56" s="90"/>
    </row>
    <row r="57" spans="1:13" ht="14.25" customHeight="1">
      <c r="B57" s="82"/>
      <c r="C57" s="83"/>
      <c r="D57" s="83"/>
      <c r="E57" s="84"/>
      <c r="F57" s="90"/>
      <c r="G57" s="108"/>
      <c r="H57" s="90"/>
      <c r="I57" s="92"/>
      <c r="J57" s="93"/>
      <c r="K57" s="92"/>
      <c r="L57" s="93"/>
      <c r="M57" s="90"/>
    </row>
    <row r="58" spans="1:13" ht="14.25" customHeight="1">
      <c r="B58" s="82"/>
      <c r="C58" s="83"/>
      <c r="D58" s="83"/>
      <c r="E58" s="84"/>
      <c r="F58" s="90"/>
      <c r="G58" s="108"/>
      <c r="H58" s="90"/>
      <c r="I58" s="92"/>
      <c r="J58" s="93"/>
      <c r="K58" s="92"/>
      <c r="L58" s="93"/>
      <c r="M58" s="90"/>
    </row>
    <row r="59" spans="1:13">
      <c r="B59" s="82"/>
      <c r="C59" s="83"/>
      <c r="D59" s="83"/>
      <c r="E59" s="84"/>
      <c r="F59" s="90"/>
      <c r="G59" s="108"/>
      <c r="H59" s="90"/>
      <c r="I59" s="92"/>
      <c r="J59" s="93"/>
      <c r="K59" s="92"/>
      <c r="L59" s="93"/>
      <c r="M59" s="90"/>
    </row>
    <row r="60" spans="1:13">
      <c r="B60" s="82"/>
      <c r="C60" s="83"/>
      <c r="D60" s="83"/>
      <c r="E60" s="84"/>
      <c r="F60" s="90"/>
      <c r="G60" s="108"/>
      <c r="H60" s="90"/>
      <c r="I60" s="92"/>
      <c r="J60" s="93"/>
      <c r="K60" s="92"/>
      <c r="L60" s="93"/>
      <c r="M60" s="90"/>
    </row>
    <row r="61" spans="1:13">
      <c r="B61" s="82"/>
      <c r="C61" s="83"/>
      <c r="D61" s="83"/>
      <c r="E61" s="84"/>
      <c r="F61" s="90"/>
      <c r="G61" s="108"/>
      <c r="H61" s="90"/>
      <c r="I61" s="92"/>
      <c r="J61" s="93"/>
      <c r="K61" s="92"/>
      <c r="L61" s="93"/>
      <c r="M61" s="90"/>
    </row>
    <row r="62" spans="1:13">
      <c r="B62" s="82"/>
      <c r="C62" s="83"/>
      <c r="D62" s="83"/>
      <c r="E62" s="84"/>
      <c r="F62" s="90"/>
      <c r="G62" s="108"/>
      <c r="H62" s="90"/>
      <c r="I62" s="92"/>
      <c r="J62" s="93"/>
      <c r="K62" s="92"/>
      <c r="L62" s="93"/>
      <c r="M62" s="90"/>
    </row>
    <row r="63" spans="1:13">
      <c r="B63" s="82"/>
      <c r="C63" s="83"/>
      <c r="D63" s="83"/>
      <c r="E63" s="84"/>
      <c r="F63" s="90"/>
      <c r="G63" s="108"/>
      <c r="H63" s="90"/>
      <c r="I63" s="92"/>
      <c r="J63" s="93"/>
      <c r="K63" s="92"/>
      <c r="L63" s="93"/>
      <c r="M63" s="90"/>
    </row>
    <row r="64" spans="1:13">
      <c r="B64" s="82"/>
      <c r="C64" s="83"/>
      <c r="D64" s="83"/>
      <c r="E64" s="84"/>
      <c r="F64" s="90"/>
      <c r="G64" s="108"/>
      <c r="H64" s="90"/>
      <c r="I64" s="92"/>
      <c r="J64" s="93"/>
      <c r="K64" s="92"/>
      <c r="L64" s="93"/>
      <c r="M64" s="90"/>
    </row>
    <row r="65" spans="2:13">
      <c r="B65" s="82"/>
      <c r="C65" s="83"/>
      <c r="D65" s="83"/>
      <c r="E65" s="84"/>
      <c r="F65" s="90"/>
      <c r="G65" s="108"/>
      <c r="H65" s="90"/>
      <c r="I65" s="92"/>
      <c r="J65" s="93"/>
      <c r="K65" s="92"/>
      <c r="L65" s="93"/>
      <c r="M65" s="90"/>
    </row>
    <row r="66" spans="2:13">
      <c r="B66" s="82"/>
      <c r="C66" s="87"/>
      <c r="D66" s="83"/>
      <c r="E66" s="84"/>
      <c r="F66" s="90"/>
      <c r="G66" s="108"/>
      <c r="H66" s="90"/>
      <c r="I66" s="92"/>
      <c r="J66" s="93"/>
      <c r="K66" s="92"/>
      <c r="L66" s="93"/>
      <c r="M66" s="90"/>
    </row>
    <row r="67" spans="2:13">
      <c r="B67" s="82"/>
      <c r="C67" s="87"/>
      <c r="D67" s="83"/>
      <c r="E67" s="84"/>
      <c r="F67" s="90"/>
      <c r="G67" s="108"/>
      <c r="H67" s="90"/>
      <c r="I67" s="92"/>
      <c r="J67" s="93"/>
      <c r="K67" s="92"/>
      <c r="L67" s="93"/>
      <c r="M67" s="90"/>
    </row>
    <row r="68" spans="2:13">
      <c r="B68" s="88"/>
      <c r="C68" s="89"/>
      <c r="D68" s="89"/>
      <c r="E68" s="88"/>
      <c r="F68" s="90"/>
      <c r="G68" s="108"/>
      <c r="H68" s="90"/>
      <c r="I68" s="92"/>
      <c r="J68" s="93"/>
      <c r="K68" s="92"/>
      <c r="L68" s="93"/>
      <c r="M68" s="90"/>
    </row>
    <row r="69" spans="2:13">
      <c r="B69" s="82"/>
      <c r="C69" s="83"/>
      <c r="D69" s="83"/>
      <c r="E69" s="84"/>
      <c r="F69" s="90"/>
      <c r="G69" s="108"/>
      <c r="H69" s="90"/>
      <c r="I69" s="92"/>
      <c r="J69" s="93"/>
      <c r="K69" s="92"/>
      <c r="L69" s="93"/>
      <c r="M69" s="90"/>
    </row>
    <row r="70" spans="2:13">
      <c r="B70" s="82"/>
      <c r="C70" s="83"/>
      <c r="D70" s="83"/>
      <c r="E70" s="84"/>
      <c r="F70" s="90"/>
      <c r="G70" s="108"/>
      <c r="H70" s="90"/>
      <c r="I70" s="92"/>
      <c r="J70" s="93"/>
      <c r="K70" s="92"/>
      <c r="L70" s="93"/>
      <c r="M70" s="90"/>
    </row>
    <row r="71" spans="2:13">
      <c r="B71" s="82"/>
      <c r="C71" s="83"/>
      <c r="D71" s="83"/>
      <c r="E71" s="84"/>
      <c r="F71" s="90"/>
      <c r="G71" s="108"/>
      <c r="H71" s="90"/>
      <c r="I71" s="92"/>
      <c r="J71" s="93"/>
      <c r="K71" s="92"/>
      <c r="L71" s="93"/>
      <c r="M71" s="90"/>
    </row>
    <row r="72" spans="2:13">
      <c r="B72" s="82"/>
      <c r="C72" s="83"/>
      <c r="D72" s="83"/>
      <c r="E72" s="84"/>
      <c r="F72" s="90"/>
      <c r="G72" s="108"/>
      <c r="H72" s="90"/>
      <c r="I72" s="92"/>
      <c r="J72" s="93"/>
      <c r="K72" s="92"/>
      <c r="L72" s="93"/>
      <c r="M72" s="90"/>
    </row>
    <row r="73" spans="2:13">
      <c r="B73" s="82"/>
      <c r="C73" s="83"/>
      <c r="D73" s="83"/>
      <c r="E73" s="84"/>
      <c r="F73" s="90"/>
      <c r="G73" s="108"/>
      <c r="H73" s="90"/>
      <c r="I73" s="92"/>
      <c r="J73" s="93"/>
      <c r="K73" s="92"/>
      <c r="L73" s="93"/>
      <c r="M73" s="90"/>
    </row>
    <row r="74" spans="2:13">
      <c r="B74" s="82"/>
      <c r="C74" s="83"/>
      <c r="D74" s="83"/>
      <c r="E74" s="84"/>
      <c r="F74" s="90"/>
      <c r="G74" s="108"/>
      <c r="H74" s="90"/>
      <c r="I74" s="92"/>
      <c r="J74" s="93"/>
      <c r="K74" s="92"/>
      <c r="L74" s="93"/>
      <c r="M74" s="90"/>
    </row>
    <row r="75" spans="2:13">
      <c r="B75" s="82"/>
      <c r="C75" s="83"/>
      <c r="D75" s="83"/>
      <c r="E75" s="84"/>
      <c r="F75" s="90"/>
      <c r="G75" s="108"/>
      <c r="H75" s="90"/>
      <c r="I75" s="92"/>
      <c r="J75" s="93"/>
      <c r="K75" s="92"/>
      <c r="L75" s="93"/>
      <c r="M75" s="90"/>
    </row>
    <row r="76" spans="2:13">
      <c r="B76" s="100"/>
      <c r="C76" s="101"/>
      <c r="D76" s="101"/>
      <c r="E76" s="102"/>
      <c r="F76" s="90"/>
      <c r="G76" s="108"/>
      <c r="H76" s="90"/>
      <c r="I76" s="92"/>
      <c r="J76" s="93"/>
      <c r="K76" s="92"/>
      <c r="L76" s="93"/>
      <c r="M76" s="90"/>
    </row>
    <row r="77" spans="2:13">
      <c r="B77" s="104"/>
      <c r="C77" s="105"/>
      <c r="D77" s="105"/>
      <c r="E77" s="106"/>
      <c r="F77" s="90"/>
      <c r="G77" s="108"/>
      <c r="H77" s="90"/>
      <c r="I77" s="92"/>
      <c r="J77" s="93"/>
      <c r="K77" s="92"/>
      <c r="L77" s="93"/>
      <c r="M77" s="90"/>
    </row>
    <row r="78" spans="2:13">
      <c r="B78" s="23"/>
      <c r="C78" s="24"/>
      <c r="D78" s="24"/>
      <c r="E78" s="25"/>
      <c r="F78" s="93"/>
      <c r="G78" s="108"/>
      <c r="H78" s="90"/>
      <c r="I78" s="92"/>
      <c r="J78" s="93"/>
      <c r="K78" s="92"/>
      <c r="L78" s="93"/>
      <c r="M78" s="90"/>
    </row>
    <row r="79" spans="2:13">
      <c r="B79" s="23"/>
      <c r="C79" s="24"/>
      <c r="D79" s="24"/>
      <c r="E79" s="25"/>
      <c r="F79" s="93"/>
      <c r="G79" s="108"/>
      <c r="H79" s="90"/>
      <c r="I79" s="92"/>
      <c r="J79" s="93"/>
      <c r="K79" s="92"/>
      <c r="L79" s="93"/>
      <c r="M79" s="90"/>
    </row>
    <row r="80" spans="2:13">
      <c r="B80" s="23"/>
      <c r="C80" s="24"/>
      <c r="D80" s="24"/>
      <c r="E80" s="25"/>
      <c r="F80" s="93"/>
      <c r="G80" s="108"/>
      <c r="H80" s="90"/>
      <c r="I80" s="92"/>
      <c r="J80" s="93"/>
      <c r="K80" s="92"/>
      <c r="L80" s="93"/>
      <c r="M80" s="90"/>
    </row>
    <row r="81" spans="2:13">
      <c r="B81" s="23"/>
      <c r="C81" s="24"/>
      <c r="D81" s="24"/>
      <c r="E81" s="25"/>
      <c r="F81" s="93"/>
      <c r="G81" s="108"/>
      <c r="H81" s="90"/>
      <c r="I81" s="92"/>
      <c r="J81" s="93"/>
      <c r="K81" s="92"/>
      <c r="L81" s="93"/>
      <c r="M81" s="90"/>
    </row>
    <row r="82" spans="2:13">
      <c r="B82" s="23"/>
      <c r="C82" s="24"/>
      <c r="D82" s="24"/>
      <c r="E82" s="25"/>
      <c r="F82" s="93"/>
      <c r="G82" s="108"/>
      <c r="H82" s="90"/>
      <c r="I82" s="92"/>
      <c r="J82" s="93"/>
      <c r="K82" s="92"/>
      <c r="L82" s="93"/>
      <c r="M82" s="90"/>
    </row>
    <row r="83" spans="2:13">
      <c r="B83" s="23"/>
      <c r="C83" s="24"/>
      <c r="D83" s="24"/>
      <c r="E83" s="25"/>
      <c r="F83" s="93"/>
      <c r="G83" s="108"/>
      <c r="H83" s="90"/>
      <c r="I83" s="92"/>
      <c r="J83" s="93"/>
      <c r="K83" s="92"/>
      <c r="L83" s="93"/>
      <c r="M83" s="90"/>
    </row>
    <row r="84" spans="2:13">
      <c r="B84" s="104"/>
      <c r="C84" s="107"/>
      <c r="D84" s="107"/>
      <c r="E84" s="106"/>
      <c r="F84" s="93"/>
      <c r="G84" s="108"/>
      <c r="H84" s="90"/>
      <c r="I84" s="92"/>
      <c r="J84" s="93"/>
      <c r="K84" s="92"/>
      <c r="L84" s="93"/>
      <c r="M84" s="90"/>
    </row>
    <row r="85" spans="2:13">
      <c r="B85" s="26"/>
      <c r="C85" s="27"/>
      <c r="D85" s="27"/>
      <c r="E85" s="28"/>
      <c r="F85" s="93"/>
      <c r="G85" s="108"/>
      <c r="H85" s="90"/>
      <c r="I85" s="92"/>
      <c r="J85" s="93"/>
      <c r="K85" s="92"/>
      <c r="L85" s="93"/>
      <c r="M85" s="90"/>
    </row>
    <row r="86" spans="2:13">
      <c r="B86" s="26"/>
      <c r="C86" s="27"/>
      <c r="D86" s="27"/>
      <c r="E86" s="28"/>
      <c r="F86" s="93"/>
      <c r="G86" s="108"/>
      <c r="H86" s="90"/>
      <c r="I86" s="92"/>
      <c r="J86" s="93"/>
      <c r="K86" s="92"/>
      <c r="L86" s="93"/>
      <c r="M86" s="90"/>
    </row>
    <row r="87" spans="2:13">
      <c r="B87" s="26"/>
      <c r="C87" s="27"/>
      <c r="D87" s="27"/>
      <c r="E87" s="28"/>
      <c r="F87" s="93"/>
      <c r="G87" s="108"/>
      <c r="H87" s="90"/>
      <c r="I87" s="92"/>
      <c r="J87" s="93"/>
      <c r="K87" s="92"/>
      <c r="L87" s="93"/>
      <c r="M87" s="90"/>
    </row>
    <row r="88" spans="2:13">
      <c r="B88" s="26"/>
      <c r="C88" s="27"/>
      <c r="D88" s="27"/>
      <c r="E88" s="28"/>
      <c r="F88" s="93"/>
      <c r="G88" s="108"/>
      <c r="H88" s="90"/>
      <c r="I88" s="92"/>
      <c r="J88" s="93"/>
      <c r="K88" s="92"/>
      <c r="L88" s="93"/>
      <c r="M88" s="90"/>
    </row>
    <row r="89" spans="2:13">
      <c r="B89" s="23"/>
      <c r="C89" s="24"/>
      <c r="D89" s="24"/>
      <c r="E89" s="25"/>
      <c r="F89" s="93"/>
      <c r="G89" s="108"/>
      <c r="H89" s="90"/>
      <c r="I89" s="92"/>
      <c r="J89" s="93"/>
      <c r="K89" s="92"/>
      <c r="L89" s="93"/>
      <c r="M89" s="90"/>
    </row>
    <row r="90" spans="2:13">
      <c r="B90" s="23"/>
      <c r="C90" s="24"/>
      <c r="D90" s="24"/>
      <c r="E90" s="25"/>
      <c r="F90" s="93"/>
      <c r="G90" s="108"/>
      <c r="H90" s="90"/>
      <c r="I90" s="92"/>
      <c r="J90" s="93"/>
      <c r="K90" s="92"/>
      <c r="L90" s="93"/>
      <c r="M90" s="90"/>
    </row>
    <row r="91" spans="2:13">
      <c r="B91" s="104"/>
      <c r="C91" s="103"/>
      <c r="D91" s="112"/>
      <c r="E91" s="106"/>
      <c r="F91" s="93"/>
      <c r="G91" s="108"/>
      <c r="H91" s="90"/>
      <c r="I91" s="92"/>
      <c r="J91" s="93"/>
      <c r="K91" s="92"/>
      <c r="L91" s="93"/>
      <c r="M91" s="90"/>
    </row>
    <row r="92" spans="2:13">
      <c r="B92" s="104"/>
      <c r="C92" s="103"/>
      <c r="D92" s="112"/>
      <c r="E92" s="106"/>
      <c r="F92" s="93"/>
      <c r="G92" s="108"/>
      <c r="H92" s="90"/>
      <c r="I92" s="92"/>
      <c r="J92" s="93"/>
      <c r="K92" s="92"/>
      <c r="L92" s="93"/>
      <c r="M92" s="90"/>
    </row>
    <row r="93" spans="2:13">
      <c r="B93" s="113"/>
      <c r="C93" s="27"/>
      <c r="D93" s="110"/>
      <c r="E93" s="111"/>
      <c r="F93" s="93"/>
      <c r="G93" s="108"/>
      <c r="H93" s="90"/>
      <c r="I93" s="92"/>
      <c r="J93" s="93"/>
      <c r="K93" s="92"/>
      <c r="L93" s="93"/>
      <c r="M93" s="90"/>
    </row>
    <row r="94" spans="2:13">
      <c r="B94" s="26"/>
      <c r="C94" s="27"/>
      <c r="D94" s="27"/>
      <c r="E94" s="28"/>
      <c r="F94" s="93"/>
      <c r="G94" s="90"/>
      <c r="H94" s="90"/>
      <c r="I94" s="92"/>
      <c r="J94" s="93"/>
      <c r="K94" s="92"/>
      <c r="L94" s="93"/>
      <c r="M94" s="90"/>
    </row>
    <row r="95" spans="2:13">
      <c r="B95" s="26"/>
      <c r="C95" s="27"/>
      <c r="D95" s="27"/>
      <c r="E95" s="28"/>
      <c r="F95" s="93"/>
      <c r="G95" s="90"/>
      <c r="H95" s="90"/>
      <c r="I95" s="92"/>
      <c r="J95" s="93"/>
      <c r="K95" s="92"/>
      <c r="L95" s="93"/>
      <c r="M95" s="90"/>
    </row>
    <row r="96" spans="2:13">
      <c r="B96" s="26"/>
      <c r="C96" s="27"/>
      <c r="D96" s="27"/>
      <c r="E96" s="28"/>
      <c r="F96" s="93"/>
      <c r="G96" s="90"/>
      <c r="H96" s="90"/>
      <c r="I96" s="92"/>
      <c r="J96" s="93"/>
      <c r="K96" s="92"/>
      <c r="L96" s="93"/>
      <c r="M96" s="90"/>
    </row>
    <row r="97" spans="2:13">
      <c r="B97" s="26"/>
      <c r="C97" s="27"/>
      <c r="D97" s="27"/>
      <c r="E97" s="28"/>
      <c r="F97" s="93"/>
      <c r="G97" s="90"/>
      <c r="H97" s="90"/>
      <c r="I97" s="92"/>
      <c r="J97" s="93"/>
      <c r="K97" s="92"/>
      <c r="L97" s="93"/>
      <c r="M97" s="90"/>
    </row>
    <row r="98" spans="2:13">
      <c r="B98" s="26"/>
      <c r="C98" s="27"/>
      <c r="D98" s="27"/>
      <c r="E98" s="28"/>
      <c r="F98" s="93"/>
      <c r="G98" s="90"/>
      <c r="H98" s="90"/>
      <c r="I98" s="92"/>
      <c r="J98" s="93"/>
      <c r="K98" s="92"/>
      <c r="L98" s="93"/>
      <c r="M98" s="90"/>
    </row>
    <row r="99" spans="2:13">
      <c r="B99" s="23"/>
      <c r="C99" s="24"/>
      <c r="D99" s="24"/>
      <c r="E99" s="25"/>
      <c r="F99" s="93"/>
      <c r="G99" s="90"/>
      <c r="H99" s="90"/>
      <c r="I99" s="92"/>
      <c r="J99" s="93"/>
      <c r="K99" s="92"/>
      <c r="L99" s="93"/>
      <c r="M99" s="90"/>
    </row>
    <row r="100" spans="2:13">
      <c r="B100" s="26"/>
      <c r="C100" s="27"/>
      <c r="D100" s="27"/>
      <c r="E100" s="28"/>
      <c r="F100" s="93"/>
      <c r="G100" s="90"/>
      <c r="H100" s="90"/>
      <c r="I100" s="92"/>
      <c r="J100" s="93"/>
      <c r="K100" s="92"/>
      <c r="L100" s="93"/>
      <c r="M100" s="90"/>
    </row>
  </sheetData>
  <mergeCells count="81"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30:J30"/>
    <mergeCell ref="K30:L30"/>
    <mergeCell ref="I31:J31"/>
    <mergeCell ref="K31:L31"/>
    <mergeCell ref="I32:J32"/>
    <mergeCell ref="K32:L32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16:J16"/>
    <mergeCell ref="K16:L16"/>
    <mergeCell ref="I17:J17"/>
    <mergeCell ref="K17:L17"/>
    <mergeCell ref="I18:J18"/>
    <mergeCell ref="K18:L18"/>
    <mergeCell ref="I13:J13"/>
    <mergeCell ref="K13:L13"/>
    <mergeCell ref="I14:J14"/>
    <mergeCell ref="K14:L14"/>
    <mergeCell ref="I15:J15"/>
    <mergeCell ref="K15:L15"/>
    <mergeCell ref="I10:J10"/>
    <mergeCell ref="K10:L10"/>
    <mergeCell ref="I11:J11"/>
    <mergeCell ref="K11:L11"/>
    <mergeCell ref="I12:J12"/>
    <mergeCell ref="K12:L12"/>
    <mergeCell ref="I8:J8"/>
    <mergeCell ref="K8:L8"/>
    <mergeCell ref="I9:J9"/>
    <mergeCell ref="K9:L9"/>
    <mergeCell ref="I7:J7"/>
    <mergeCell ref="K7:L7"/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</mergeCells>
  <pageMargins left="0.53" right="0.2" top="0.75" bottom="0.75" header="0.3" footer="0.3"/>
  <pageSetup paperSize="9" orientation="portrait" verticalDpi="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>
  <sheetPr codeName="Sheet32"/>
  <dimension ref="A1:Q100"/>
  <sheetViews>
    <sheetView topLeftCell="A4" workbookViewId="0">
      <selection activeCell="F40" sqref="F40"/>
    </sheetView>
  </sheetViews>
  <sheetFormatPr defaultRowHeight="15"/>
  <cols>
    <col min="1" max="1" width="2.7109375" customWidth="1"/>
    <col min="2" max="2" width="7.42578125" customWidth="1"/>
    <col min="3" max="3" width="7.42578125" hidden="1" customWidth="1"/>
    <col min="4" max="4" width="32.5703125" customWidth="1"/>
    <col min="5" max="5" width="5.140625" bestFit="1" customWidth="1"/>
    <col min="6" max="6" width="7" customWidth="1"/>
    <col min="7" max="7" width="6.5703125" bestFit="1" customWidth="1"/>
    <col min="8" max="8" width="4.28515625" customWidth="1"/>
    <col min="9" max="9" width="5.42578125" customWidth="1"/>
    <col min="10" max="10" width="19.140625" customWidth="1"/>
    <col min="11" max="11" width="7.28515625" customWidth="1"/>
    <col min="12" max="12" width="4.14062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36">
      <c r="A4" s="773" t="s">
        <v>1</v>
      </c>
      <c r="B4" s="774"/>
      <c r="C4" s="186"/>
      <c r="D4" s="17" t="s">
        <v>626</v>
      </c>
      <c r="E4" s="775" t="s">
        <v>5</v>
      </c>
      <c r="F4" s="778" t="s">
        <v>14</v>
      </c>
      <c r="G4" s="778" t="s">
        <v>15</v>
      </c>
      <c r="H4" s="778" t="s">
        <v>16</v>
      </c>
      <c r="I4" s="18" t="s">
        <v>11</v>
      </c>
      <c r="J4" s="189">
        <v>43227</v>
      </c>
      <c r="K4" s="18" t="s">
        <v>13</v>
      </c>
      <c r="L4" s="781">
        <v>43228</v>
      </c>
      <c r="M4" s="782"/>
    </row>
    <row r="5" spans="1:17" ht="13.7" customHeight="1">
      <c r="A5" s="775" t="s">
        <v>2</v>
      </c>
      <c r="B5" s="783" t="s">
        <v>3</v>
      </c>
      <c r="C5" s="785" t="s">
        <v>4</v>
      </c>
      <c r="D5" s="775" t="s">
        <v>20</v>
      </c>
      <c r="E5" s="776"/>
      <c r="F5" s="779"/>
      <c r="G5" s="779"/>
      <c r="H5" s="779"/>
      <c r="I5" s="787" t="s">
        <v>6</v>
      </c>
      <c r="J5" s="788"/>
      <c r="K5" s="788" t="s">
        <v>12</v>
      </c>
      <c r="L5" s="789"/>
      <c r="M5" s="775" t="s">
        <v>10</v>
      </c>
    </row>
    <row r="6" spans="1:17" ht="13.7" customHeight="1">
      <c r="A6" s="777"/>
      <c r="B6" s="784"/>
      <c r="C6" s="786"/>
      <c r="D6" s="777"/>
      <c r="E6" s="777"/>
      <c r="F6" s="780"/>
      <c r="G6" s="780"/>
      <c r="H6" s="780"/>
      <c r="I6" s="790" t="s">
        <v>18</v>
      </c>
      <c r="J6" s="791"/>
      <c r="K6" s="791"/>
      <c r="L6" s="792"/>
      <c r="M6" s="777"/>
    </row>
    <row r="7" spans="1:17" ht="13.7" customHeight="1">
      <c r="A7" s="19">
        <v>1</v>
      </c>
      <c r="B7" s="72" t="s">
        <v>194</v>
      </c>
      <c r="C7" s="73" t="s">
        <v>195</v>
      </c>
      <c r="D7" s="73" t="s">
        <v>196</v>
      </c>
      <c r="E7" s="74" t="s">
        <v>19</v>
      </c>
      <c r="F7" s="5">
        <v>0</v>
      </c>
      <c r="G7" s="6">
        <v>10</v>
      </c>
      <c r="H7" s="6"/>
      <c r="I7" s="769"/>
      <c r="J7" s="770"/>
      <c r="K7" s="771"/>
      <c r="L7" s="772"/>
      <c r="M7" s="7"/>
    </row>
    <row r="8" spans="1:17" ht="13.7" customHeight="1">
      <c r="A8" s="19">
        <v>2</v>
      </c>
      <c r="B8" s="69" t="s">
        <v>92</v>
      </c>
      <c r="C8" s="70" t="s">
        <v>93</v>
      </c>
      <c r="D8" s="70" t="s">
        <v>94</v>
      </c>
      <c r="E8" s="71" t="s">
        <v>19</v>
      </c>
      <c r="F8" s="5">
        <v>2</v>
      </c>
      <c r="G8" s="6">
        <v>5</v>
      </c>
      <c r="H8" s="6"/>
      <c r="I8" s="769"/>
      <c r="J8" s="770"/>
      <c r="K8" s="771"/>
      <c r="L8" s="772"/>
      <c r="M8" s="7"/>
      <c r="N8" s="2"/>
    </row>
    <row r="9" spans="1:17" ht="13.7" customHeight="1">
      <c r="A9" s="19">
        <v>3</v>
      </c>
      <c r="B9" s="72" t="s">
        <v>359</v>
      </c>
      <c r="C9" s="73" t="s">
        <v>360</v>
      </c>
      <c r="D9" s="73" t="s">
        <v>361</v>
      </c>
      <c r="E9" s="74" t="s">
        <v>19</v>
      </c>
      <c r="F9" s="5">
        <v>2</v>
      </c>
      <c r="G9" s="6">
        <v>3</v>
      </c>
      <c r="H9" s="6"/>
      <c r="I9" s="769"/>
      <c r="J9" s="770"/>
      <c r="K9" s="771"/>
      <c r="L9" s="772"/>
      <c r="M9" s="7"/>
      <c r="N9" s="2"/>
    </row>
    <row r="10" spans="1:17" ht="13.7" customHeight="1">
      <c r="A10" s="19">
        <v>4</v>
      </c>
      <c r="B10" s="72" t="s">
        <v>137</v>
      </c>
      <c r="C10" s="73" t="s">
        <v>138</v>
      </c>
      <c r="D10" s="73" t="s">
        <v>139</v>
      </c>
      <c r="E10" s="74" t="s">
        <v>19</v>
      </c>
      <c r="F10" s="5">
        <v>2</v>
      </c>
      <c r="G10" s="6">
        <v>3</v>
      </c>
      <c r="H10" s="6"/>
      <c r="I10" s="769"/>
      <c r="J10" s="770"/>
      <c r="K10" s="771"/>
      <c r="L10" s="772"/>
      <c r="M10" s="7"/>
    </row>
    <row r="11" spans="1:17" ht="13.7" customHeight="1">
      <c r="A11" s="19">
        <v>5</v>
      </c>
      <c r="B11" s="72" t="s">
        <v>350</v>
      </c>
      <c r="C11" s="73" t="s">
        <v>351</v>
      </c>
      <c r="D11" s="73" t="s">
        <v>352</v>
      </c>
      <c r="E11" s="74" t="s">
        <v>19</v>
      </c>
      <c r="F11" s="5" t="s">
        <v>81</v>
      </c>
      <c r="G11" s="6">
        <v>3</v>
      </c>
      <c r="H11" s="6"/>
      <c r="I11" s="769"/>
      <c r="J11" s="770"/>
      <c r="K11" s="771"/>
      <c r="L11" s="772"/>
      <c r="M11" s="7"/>
    </row>
    <row r="12" spans="1:17" ht="13.7" customHeight="1">
      <c r="A12" s="19">
        <v>6</v>
      </c>
      <c r="B12" s="72" t="s">
        <v>323</v>
      </c>
      <c r="C12" s="73" t="s">
        <v>324</v>
      </c>
      <c r="D12" s="73" t="s">
        <v>325</v>
      </c>
      <c r="E12" s="74" t="s">
        <v>19</v>
      </c>
      <c r="F12" s="5" t="s">
        <v>81</v>
      </c>
      <c r="G12" s="6">
        <v>3</v>
      </c>
      <c r="H12" s="6"/>
      <c r="I12" s="769"/>
      <c r="J12" s="770"/>
      <c r="K12" s="771"/>
      <c r="L12" s="772"/>
      <c r="M12" s="7"/>
    </row>
    <row r="13" spans="1:17" ht="13.7" customHeight="1">
      <c r="A13" s="19">
        <v>7</v>
      </c>
      <c r="B13" s="72" t="s">
        <v>95</v>
      </c>
      <c r="C13" s="73" t="s">
        <v>96</v>
      </c>
      <c r="D13" s="73" t="s">
        <v>97</v>
      </c>
      <c r="E13" s="74" t="s">
        <v>98</v>
      </c>
      <c r="F13" s="198"/>
      <c r="G13" s="6">
        <v>100</v>
      </c>
      <c r="H13" s="6"/>
      <c r="I13" s="769"/>
      <c r="J13" s="770"/>
      <c r="K13" s="771"/>
      <c r="L13" s="772"/>
      <c r="M13" s="7"/>
    </row>
    <row r="14" spans="1:17" ht="13.7" customHeight="1">
      <c r="A14" s="147">
        <v>8</v>
      </c>
      <c r="B14" s="69" t="s">
        <v>61</v>
      </c>
      <c r="C14" s="70" t="s">
        <v>62</v>
      </c>
      <c r="D14" s="70" t="s">
        <v>63</v>
      </c>
      <c r="E14" s="71" t="s">
        <v>19</v>
      </c>
      <c r="F14" s="5">
        <v>0</v>
      </c>
      <c r="G14" s="6">
        <v>3</v>
      </c>
      <c r="H14" s="6"/>
      <c r="I14" s="769"/>
      <c r="J14" s="770"/>
      <c r="K14" s="771"/>
      <c r="L14" s="772"/>
      <c r="M14" s="7"/>
    </row>
    <row r="15" spans="1:17" ht="13.7" customHeight="1">
      <c r="A15" s="19">
        <v>9</v>
      </c>
      <c r="B15" s="69" t="s">
        <v>58</v>
      </c>
      <c r="C15" s="70" t="s">
        <v>59</v>
      </c>
      <c r="D15" s="70" t="s">
        <v>60</v>
      </c>
      <c r="E15" s="71" t="s">
        <v>19</v>
      </c>
      <c r="F15" s="5">
        <v>0</v>
      </c>
      <c r="G15" s="6">
        <v>3</v>
      </c>
      <c r="H15" s="6"/>
      <c r="I15" s="769"/>
      <c r="J15" s="770"/>
      <c r="K15" s="771"/>
      <c r="L15" s="772"/>
      <c r="M15" s="7"/>
      <c r="O15" t="s">
        <v>17</v>
      </c>
    </row>
    <row r="16" spans="1:17" ht="13.7" customHeight="1">
      <c r="A16" s="19">
        <v>10</v>
      </c>
      <c r="B16" s="69" t="s">
        <v>252</v>
      </c>
      <c r="C16" s="70" t="s">
        <v>253</v>
      </c>
      <c r="D16" s="70" t="s">
        <v>254</v>
      </c>
      <c r="E16" s="71" t="s">
        <v>19</v>
      </c>
      <c r="F16" s="5">
        <v>0</v>
      </c>
      <c r="G16" s="6">
        <v>2</v>
      </c>
      <c r="H16" s="6"/>
      <c r="I16" s="769"/>
      <c r="J16" s="770"/>
      <c r="K16" s="771"/>
      <c r="L16" s="772"/>
      <c r="M16" s="7"/>
    </row>
    <row r="17" spans="1:13" ht="13.7" customHeight="1">
      <c r="A17" s="19">
        <v>11</v>
      </c>
      <c r="B17" s="72" t="s">
        <v>329</v>
      </c>
      <c r="C17" s="73" t="s">
        <v>330</v>
      </c>
      <c r="D17" s="73" t="s">
        <v>331</v>
      </c>
      <c r="E17" s="74" t="s">
        <v>19</v>
      </c>
      <c r="F17" s="5">
        <v>0</v>
      </c>
      <c r="G17" s="6">
        <v>0.2</v>
      </c>
      <c r="H17" s="6"/>
      <c r="I17" s="769"/>
      <c r="J17" s="770"/>
      <c r="K17" s="771"/>
      <c r="L17" s="772"/>
      <c r="M17" s="7"/>
    </row>
    <row r="18" spans="1:13" ht="13.7" customHeight="1">
      <c r="A18" s="19">
        <v>12</v>
      </c>
      <c r="B18" s="72" t="s">
        <v>365</v>
      </c>
      <c r="C18" s="73" t="s">
        <v>366</v>
      </c>
      <c r="D18" s="73" t="s">
        <v>367</v>
      </c>
      <c r="E18" s="74" t="s">
        <v>19</v>
      </c>
      <c r="F18" s="5">
        <v>0</v>
      </c>
      <c r="G18" s="6">
        <v>1</v>
      </c>
      <c r="H18" s="6"/>
      <c r="I18" s="769"/>
      <c r="J18" s="770"/>
      <c r="K18" s="771"/>
      <c r="L18" s="772"/>
      <c r="M18" s="7"/>
    </row>
    <row r="19" spans="1:13" ht="13.7" customHeight="1">
      <c r="A19" s="19">
        <v>13</v>
      </c>
      <c r="B19" s="72" t="s">
        <v>48</v>
      </c>
      <c r="C19" s="73" t="s">
        <v>49</v>
      </c>
      <c r="D19" s="73" t="s">
        <v>50</v>
      </c>
      <c r="E19" s="74" t="s">
        <v>19</v>
      </c>
      <c r="F19" s="5">
        <v>0</v>
      </c>
      <c r="G19" s="6">
        <v>1</v>
      </c>
      <c r="H19" s="6"/>
      <c r="I19" s="769"/>
      <c r="J19" s="770"/>
      <c r="K19" s="771"/>
      <c r="L19" s="772"/>
      <c r="M19" s="7"/>
    </row>
    <row r="20" spans="1:13" ht="13.7" customHeight="1">
      <c r="A20" s="19">
        <v>14</v>
      </c>
      <c r="B20" s="72" t="s">
        <v>108</v>
      </c>
      <c r="C20" s="73" t="s">
        <v>109</v>
      </c>
      <c r="D20" s="73" t="s">
        <v>166</v>
      </c>
      <c r="E20" s="74" t="s">
        <v>19</v>
      </c>
      <c r="F20" s="190">
        <v>1</v>
      </c>
      <c r="G20" s="191">
        <v>3</v>
      </c>
      <c r="H20" s="6"/>
      <c r="I20" s="769"/>
      <c r="J20" s="770"/>
      <c r="K20" s="771"/>
      <c r="L20" s="772"/>
      <c r="M20" s="7"/>
    </row>
    <row r="21" spans="1:13" ht="13.7" customHeight="1">
      <c r="A21" s="19">
        <v>15</v>
      </c>
      <c r="B21" s="72" t="s">
        <v>278</v>
      </c>
      <c r="C21" s="73" t="s">
        <v>279</v>
      </c>
      <c r="D21" s="73" t="s">
        <v>280</v>
      </c>
      <c r="E21" s="74" t="s">
        <v>19</v>
      </c>
      <c r="F21" s="192">
        <v>0</v>
      </c>
      <c r="G21" s="193">
        <v>0.5</v>
      </c>
      <c r="H21" s="6"/>
      <c r="I21" s="769"/>
      <c r="J21" s="770"/>
      <c r="K21" s="187"/>
      <c r="L21" s="188"/>
      <c r="M21" s="7"/>
    </row>
    <row r="22" spans="1:13" ht="13.7" customHeight="1">
      <c r="A22" s="19">
        <v>16</v>
      </c>
      <c r="B22" s="72" t="s">
        <v>30</v>
      </c>
      <c r="C22" s="73" t="s">
        <v>31</v>
      </c>
      <c r="D22" s="73" t="s">
        <v>32</v>
      </c>
      <c r="E22" s="74" t="s">
        <v>19</v>
      </c>
      <c r="F22" s="190" t="s">
        <v>81</v>
      </c>
      <c r="G22" s="191">
        <v>2</v>
      </c>
      <c r="H22" s="6"/>
      <c r="I22" s="769"/>
      <c r="J22" s="770"/>
      <c r="K22" s="187"/>
      <c r="L22" s="188"/>
      <c r="M22" s="7"/>
    </row>
    <row r="23" spans="1:13" ht="13.7" customHeight="1">
      <c r="A23" s="19">
        <v>17</v>
      </c>
      <c r="B23" s="72" t="s">
        <v>381</v>
      </c>
      <c r="C23" s="73" t="s">
        <v>382</v>
      </c>
      <c r="D23" s="73" t="s">
        <v>383</v>
      </c>
      <c r="E23" s="74" t="s">
        <v>19</v>
      </c>
      <c r="F23" s="190">
        <v>0</v>
      </c>
      <c r="G23" s="191">
        <v>1</v>
      </c>
      <c r="H23" s="6"/>
      <c r="I23" s="769"/>
      <c r="J23" s="770"/>
      <c r="K23" s="187"/>
      <c r="L23" s="188"/>
      <c r="M23" s="7"/>
    </row>
    <row r="24" spans="1:13" ht="13.7" customHeight="1">
      <c r="A24" s="19">
        <v>18</v>
      </c>
      <c r="B24" s="72" t="s">
        <v>228</v>
      </c>
      <c r="C24" s="73" t="s">
        <v>229</v>
      </c>
      <c r="D24" s="73" t="s">
        <v>230</v>
      </c>
      <c r="E24" s="74" t="s">
        <v>19</v>
      </c>
      <c r="F24" s="5">
        <v>0</v>
      </c>
      <c r="G24" s="6">
        <v>1</v>
      </c>
      <c r="H24" s="6"/>
      <c r="I24" s="769"/>
      <c r="J24" s="770"/>
      <c r="K24" s="187"/>
      <c r="L24" s="188"/>
      <c r="M24" s="7"/>
    </row>
    <row r="25" spans="1:13" ht="13.7" customHeight="1">
      <c r="A25" s="19">
        <v>19</v>
      </c>
      <c r="B25" s="72" t="s">
        <v>378</v>
      </c>
      <c r="C25" s="73" t="s">
        <v>379</v>
      </c>
      <c r="D25" s="73" t="s">
        <v>380</v>
      </c>
      <c r="E25" s="74" t="s">
        <v>19</v>
      </c>
      <c r="F25" s="5">
        <v>0.3</v>
      </c>
      <c r="G25" s="6">
        <v>2</v>
      </c>
      <c r="H25" s="6"/>
      <c r="I25" s="769"/>
      <c r="J25" s="770"/>
      <c r="K25" s="187"/>
      <c r="L25" s="188"/>
      <c r="M25" s="7"/>
    </row>
    <row r="26" spans="1:13" ht="13.7" customHeight="1">
      <c r="A26" s="19">
        <v>20</v>
      </c>
      <c r="B26" s="72" t="s">
        <v>303</v>
      </c>
      <c r="C26" s="73" t="s">
        <v>304</v>
      </c>
      <c r="D26" s="73" t="s">
        <v>305</v>
      </c>
      <c r="E26" s="74" t="s">
        <v>19</v>
      </c>
      <c r="F26" s="5">
        <v>0</v>
      </c>
      <c r="G26" s="6">
        <v>2</v>
      </c>
      <c r="H26" s="6"/>
      <c r="I26" s="769"/>
      <c r="J26" s="770"/>
      <c r="K26" s="187"/>
      <c r="L26" s="188"/>
      <c r="M26" s="7"/>
    </row>
    <row r="27" spans="1:13" ht="13.7" customHeight="1">
      <c r="A27" s="19">
        <v>21</v>
      </c>
      <c r="B27" s="72" t="s">
        <v>237</v>
      </c>
      <c r="C27" s="73" t="s">
        <v>238</v>
      </c>
      <c r="D27" s="73" t="s">
        <v>239</v>
      </c>
      <c r="E27" s="74" t="s">
        <v>19</v>
      </c>
      <c r="F27" s="5">
        <v>0</v>
      </c>
      <c r="G27" s="6">
        <v>1</v>
      </c>
      <c r="H27" s="6"/>
      <c r="I27" s="769"/>
      <c r="J27" s="770"/>
      <c r="K27" s="187"/>
      <c r="L27" s="188"/>
      <c r="M27" s="7"/>
    </row>
    <row r="28" spans="1:13" ht="13.7" customHeight="1">
      <c r="A28" s="19">
        <v>22</v>
      </c>
      <c r="B28" s="72" t="s">
        <v>33</v>
      </c>
      <c r="C28" s="73" t="s">
        <v>34</v>
      </c>
      <c r="D28" s="73" t="s">
        <v>35</v>
      </c>
      <c r="E28" s="74" t="s">
        <v>19</v>
      </c>
      <c r="F28" s="5">
        <v>1</v>
      </c>
      <c r="G28" s="6">
        <v>3</v>
      </c>
      <c r="H28" s="6"/>
      <c r="I28" s="769"/>
      <c r="J28" s="770"/>
      <c r="K28" s="187"/>
      <c r="L28" s="188"/>
      <c r="M28" s="7"/>
    </row>
    <row r="29" spans="1:13" ht="13.7" customHeight="1">
      <c r="A29" s="19">
        <v>23</v>
      </c>
      <c r="B29" s="72" t="s">
        <v>173</v>
      </c>
      <c r="C29" s="73" t="s">
        <v>174</v>
      </c>
      <c r="D29" s="73" t="s">
        <v>175</v>
      </c>
      <c r="E29" s="74" t="s">
        <v>146</v>
      </c>
      <c r="F29" s="5">
        <v>1</v>
      </c>
      <c r="G29" s="6">
        <v>5</v>
      </c>
      <c r="H29" s="6"/>
      <c r="I29" s="769"/>
      <c r="J29" s="770"/>
      <c r="K29" s="771"/>
      <c r="L29" s="772"/>
      <c r="M29" s="7"/>
    </row>
    <row r="30" spans="1:13" ht="13.7" customHeight="1">
      <c r="A30" s="19">
        <v>24</v>
      </c>
      <c r="B30" s="72" t="s">
        <v>176</v>
      </c>
      <c r="C30" s="73" t="s">
        <v>177</v>
      </c>
      <c r="D30" s="73" t="s">
        <v>178</v>
      </c>
      <c r="E30" s="74" t="s">
        <v>146</v>
      </c>
      <c r="F30" s="5">
        <v>1</v>
      </c>
      <c r="G30" s="59">
        <v>5</v>
      </c>
      <c r="H30" s="6"/>
      <c r="I30" s="769"/>
      <c r="J30" s="770"/>
      <c r="K30" s="771"/>
      <c r="L30" s="772"/>
      <c r="M30" s="7"/>
    </row>
    <row r="31" spans="1:13" ht="13.7" customHeight="1">
      <c r="A31" s="19">
        <v>25</v>
      </c>
      <c r="B31" s="69" t="s">
        <v>611</v>
      </c>
      <c r="C31" s="70" t="s">
        <v>612</v>
      </c>
      <c r="D31" s="70" t="s">
        <v>613</v>
      </c>
      <c r="E31" s="71" t="s">
        <v>209</v>
      </c>
      <c r="F31" s="5">
        <v>0</v>
      </c>
      <c r="G31" s="6">
        <v>5</v>
      </c>
      <c r="H31" s="6"/>
      <c r="I31" s="769"/>
      <c r="J31" s="770"/>
      <c r="K31" s="771"/>
      <c r="L31" s="772"/>
      <c r="M31" s="7"/>
    </row>
    <row r="32" spans="1:13" ht="13.7" customHeight="1">
      <c r="A32" s="19">
        <v>26</v>
      </c>
      <c r="B32" s="26" t="s">
        <v>733</v>
      </c>
      <c r="C32" s="27" t="s">
        <v>734</v>
      </c>
      <c r="D32" s="27" t="s">
        <v>735</v>
      </c>
      <c r="E32" s="28" t="s">
        <v>146</v>
      </c>
      <c r="F32" s="5">
        <v>1</v>
      </c>
      <c r="G32" s="6">
        <v>4</v>
      </c>
      <c r="H32" s="6"/>
      <c r="I32" s="769"/>
      <c r="J32" s="770"/>
      <c r="K32" s="771"/>
      <c r="L32" s="772"/>
      <c r="M32" s="7"/>
    </row>
    <row r="33" spans="1:13" ht="13.7" customHeight="1">
      <c r="A33" s="19">
        <v>27</v>
      </c>
      <c r="B33" s="26" t="s">
        <v>418</v>
      </c>
      <c r="C33" s="27" t="s">
        <v>419</v>
      </c>
      <c r="D33" s="27" t="s">
        <v>420</v>
      </c>
      <c r="E33" s="28" t="s">
        <v>146</v>
      </c>
      <c r="F33" s="5">
        <v>1</v>
      </c>
      <c r="G33" s="6">
        <v>5</v>
      </c>
      <c r="H33" s="6"/>
      <c r="I33" s="769"/>
      <c r="J33" s="770"/>
      <c r="K33" s="771"/>
      <c r="L33" s="772"/>
      <c r="M33" s="7"/>
    </row>
    <row r="34" spans="1:13" ht="13.7" customHeight="1">
      <c r="A34" s="19">
        <v>28</v>
      </c>
      <c r="B34" s="72"/>
      <c r="C34" s="73"/>
      <c r="D34" s="73" t="s">
        <v>736</v>
      </c>
      <c r="E34" s="74" t="s">
        <v>209</v>
      </c>
      <c r="F34" s="5">
        <v>0</v>
      </c>
      <c r="G34" s="6">
        <v>1</v>
      </c>
      <c r="H34" s="6"/>
      <c r="I34" s="769"/>
      <c r="J34" s="770"/>
      <c r="K34" s="771"/>
      <c r="L34" s="772"/>
      <c r="M34" s="7"/>
    </row>
    <row r="35" spans="1:13" ht="14.25" customHeight="1">
      <c r="A35" s="19">
        <v>29</v>
      </c>
      <c r="B35" s="26" t="s">
        <v>147</v>
      </c>
      <c r="C35" s="27" t="s">
        <v>148</v>
      </c>
      <c r="D35" s="27" t="s">
        <v>149</v>
      </c>
      <c r="E35" s="28" t="s">
        <v>73</v>
      </c>
      <c r="F35" s="5" t="s">
        <v>81</v>
      </c>
      <c r="G35" s="6">
        <v>2</v>
      </c>
      <c r="H35" s="6"/>
      <c r="I35" s="769"/>
      <c r="J35" s="770"/>
      <c r="K35" s="771"/>
      <c r="L35" s="772"/>
      <c r="M35" s="7"/>
    </row>
    <row r="36" spans="1:13" ht="13.7" customHeight="1">
      <c r="A36" s="19">
        <v>30</v>
      </c>
      <c r="B36" s="26" t="s">
        <v>586</v>
      </c>
      <c r="C36" s="27" t="s">
        <v>587</v>
      </c>
      <c r="D36" s="27" t="s">
        <v>588</v>
      </c>
      <c r="E36" s="28" t="s">
        <v>19</v>
      </c>
      <c r="F36" s="5">
        <v>0</v>
      </c>
      <c r="G36" s="6">
        <v>10</v>
      </c>
      <c r="H36" s="6"/>
      <c r="I36" s="769"/>
      <c r="J36" s="770"/>
      <c r="K36" s="187"/>
      <c r="L36" s="188"/>
      <c r="M36" s="7"/>
    </row>
    <row r="37" spans="1:13" ht="13.7" customHeight="1">
      <c r="A37" s="19">
        <v>31</v>
      </c>
      <c r="B37" s="26" t="s">
        <v>102</v>
      </c>
      <c r="C37" s="27" t="s">
        <v>103</v>
      </c>
      <c r="D37" s="27" t="s">
        <v>104</v>
      </c>
      <c r="E37" s="28" t="s">
        <v>19</v>
      </c>
      <c r="F37" s="5">
        <v>0</v>
      </c>
      <c r="G37" s="6" t="s">
        <v>81</v>
      </c>
      <c r="H37" s="6"/>
      <c r="I37" s="769"/>
      <c r="J37" s="770"/>
      <c r="K37" s="187"/>
      <c r="L37" s="188"/>
      <c r="M37" s="7"/>
    </row>
    <row r="38" spans="1:13" ht="13.7" customHeight="1">
      <c r="A38" s="19">
        <v>32</v>
      </c>
      <c r="B38" s="26" t="s">
        <v>394</v>
      </c>
      <c r="C38" s="27" t="s">
        <v>395</v>
      </c>
      <c r="D38" s="27" t="s">
        <v>396</v>
      </c>
      <c r="E38" s="28" t="s">
        <v>397</v>
      </c>
      <c r="F38" s="5" t="s">
        <v>81</v>
      </c>
      <c r="G38" s="6">
        <v>2</v>
      </c>
      <c r="H38" s="6"/>
      <c r="I38" s="769"/>
      <c r="J38" s="770"/>
      <c r="K38" s="187"/>
      <c r="L38" s="188"/>
      <c r="M38" s="7"/>
    </row>
    <row r="39" spans="1:13" ht="13.7" customHeight="1">
      <c r="A39" s="19">
        <v>33</v>
      </c>
      <c r="B39" s="72" t="s">
        <v>85</v>
      </c>
      <c r="C39" s="73" t="s">
        <v>86</v>
      </c>
      <c r="D39" s="73" t="s">
        <v>87</v>
      </c>
      <c r="E39" s="74" t="s">
        <v>19</v>
      </c>
      <c r="F39" s="5">
        <v>0</v>
      </c>
      <c r="G39" s="6">
        <v>1</v>
      </c>
      <c r="H39" s="6"/>
      <c r="I39" s="769"/>
      <c r="J39" s="770"/>
      <c r="K39" s="187"/>
      <c r="L39" s="188"/>
      <c r="M39" s="7"/>
    </row>
    <row r="40" spans="1:13" ht="13.7" customHeight="1">
      <c r="A40" s="19">
        <v>34</v>
      </c>
      <c r="B40" s="72"/>
      <c r="C40" s="73"/>
      <c r="D40" s="73"/>
      <c r="E40" s="74"/>
      <c r="F40" s="5"/>
      <c r="G40" s="6"/>
      <c r="H40" s="6"/>
      <c r="I40" s="769"/>
      <c r="J40" s="770"/>
      <c r="K40" s="187"/>
      <c r="L40" s="188"/>
      <c r="M40" s="7"/>
    </row>
    <row r="41" spans="1:13" ht="13.7" customHeight="1">
      <c r="A41" s="19">
        <v>35</v>
      </c>
      <c r="B41" s="72"/>
      <c r="C41" s="73"/>
      <c r="D41" s="73"/>
      <c r="E41" s="74"/>
      <c r="F41" s="5"/>
      <c r="G41" s="6"/>
      <c r="H41" s="6"/>
      <c r="I41" s="769"/>
      <c r="J41" s="770"/>
      <c r="K41" s="187"/>
      <c r="L41" s="188"/>
      <c r="M41" s="7"/>
    </row>
    <row r="42" spans="1:13" ht="13.7" customHeight="1">
      <c r="A42" s="19">
        <v>36</v>
      </c>
      <c r="B42" s="72"/>
      <c r="C42" s="73"/>
      <c r="D42" s="73"/>
      <c r="E42" s="74"/>
      <c r="F42" s="5"/>
      <c r="G42" s="6"/>
      <c r="H42" s="6"/>
      <c r="I42" s="769"/>
      <c r="J42" s="770"/>
      <c r="K42" s="187"/>
      <c r="L42" s="188"/>
      <c r="M42" s="7"/>
    </row>
    <row r="43" spans="1:13" ht="13.7" customHeight="1">
      <c r="A43" s="19">
        <v>37</v>
      </c>
      <c r="B43" s="72"/>
      <c r="C43" s="73"/>
      <c r="D43" s="73"/>
      <c r="E43" s="74"/>
      <c r="F43" s="5"/>
      <c r="G43" s="6"/>
      <c r="H43" s="6"/>
      <c r="I43" s="769"/>
      <c r="J43" s="770"/>
      <c r="K43" s="187"/>
      <c r="L43" s="188"/>
      <c r="M43" s="7"/>
    </row>
    <row r="44" spans="1:13" ht="13.7" customHeight="1">
      <c r="A44" s="19">
        <v>38</v>
      </c>
      <c r="B44" s="72"/>
      <c r="C44" s="73"/>
      <c r="D44" s="73"/>
      <c r="E44" s="74"/>
      <c r="F44" s="5"/>
      <c r="G44" s="6"/>
      <c r="H44" s="6"/>
      <c r="I44" s="769"/>
      <c r="J44" s="770"/>
      <c r="K44" s="187"/>
      <c r="L44" s="188"/>
      <c r="M44" s="7"/>
    </row>
    <row r="45" spans="1:13" ht="13.7" customHeight="1">
      <c r="A45" s="19">
        <v>39</v>
      </c>
      <c r="B45" s="72"/>
      <c r="C45" s="73"/>
      <c r="D45" s="73"/>
      <c r="E45" s="74"/>
      <c r="F45" s="5"/>
      <c r="G45" s="6"/>
      <c r="H45" s="6"/>
      <c r="I45" s="769"/>
      <c r="J45" s="770"/>
      <c r="K45" s="187"/>
      <c r="L45" s="188"/>
      <c r="M45" s="7"/>
    </row>
    <row r="46" spans="1:13" ht="13.7" customHeight="1">
      <c r="A46" s="19">
        <v>40</v>
      </c>
      <c r="B46" s="72"/>
      <c r="C46" s="73"/>
      <c r="D46" s="73"/>
      <c r="E46" s="74"/>
      <c r="F46" s="5"/>
      <c r="G46" s="6"/>
      <c r="H46" s="6"/>
      <c r="I46" s="769"/>
      <c r="J46" s="770"/>
      <c r="K46" s="187"/>
      <c r="L46" s="188"/>
      <c r="M46" s="7"/>
    </row>
    <row r="47" spans="1:13" ht="13.7" customHeight="1">
      <c r="A47" s="19">
        <v>41</v>
      </c>
      <c r="B47" s="72"/>
      <c r="C47" s="73"/>
      <c r="D47" s="73"/>
      <c r="E47" s="74"/>
      <c r="F47" s="5"/>
      <c r="G47" s="6"/>
      <c r="H47" s="6"/>
      <c r="I47" s="769"/>
      <c r="J47" s="770"/>
      <c r="K47" s="187"/>
      <c r="L47" s="188"/>
      <c r="M47" s="7"/>
    </row>
    <row r="48" spans="1:13" ht="13.7" customHeight="1">
      <c r="A48" s="19">
        <v>42</v>
      </c>
      <c r="B48" s="72"/>
      <c r="C48" s="73"/>
      <c r="D48" s="73"/>
      <c r="E48" s="74"/>
      <c r="F48" s="5"/>
      <c r="G48" s="6"/>
      <c r="H48" s="6"/>
      <c r="I48" s="769"/>
      <c r="J48" s="770"/>
      <c r="K48" s="187"/>
      <c r="L48" s="188"/>
      <c r="M48" s="7"/>
    </row>
    <row r="49" spans="1:13" ht="13.7" customHeight="1">
      <c r="A49" s="19">
        <v>43</v>
      </c>
      <c r="B49" s="72"/>
      <c r="C49" s="73"/>
      <c r="D49" s="73"/>
      <c r="E49" s="74"/>
      <c r="F49" s="5"/>
      <c r="G49" s="6"/>
      <c r="H49" s="6"/>
      <c r="I49" s="769"/>
      <c r="J49" s="770"/>
      <c r="K49" s="187"/>
      <c r="L49" s="188"/>
      <c r="M49" s="7"/>
    </row>
    <row r="50" spans="1:13" ht="13.7" customHeight="1">
      <c r="A50" s="19">
        <v>44</v>
      </c>
      <c r="B50" s="72"/>
      <c r="C50" s="73"/>
      <c r="D50" s="73"/>
      <c r="E50" s="74"/>
      <c r="F50" s="5"/>
      <c r="G50" s="6"/>
      <c r="H50" s="6"/>
      <c r="I50" s="769"/>
      <c r="J50" s="770"/>
      <c r="K50" s="187"/>
      <c r="L50" s="188"/>
      <c r="M50" s="7"/>
    </row>
    <row r="51" spans="1:13" ht="13.7" customHeight="1">
      <c r="A51" s="19">
        <v>45</v>
      </c>
      <c r="B51" s="72"/>
      <c r="C51" s="73"/>
      <c r="D51" s="73"/>
      <c r="E51" s="74"/>
      <c r="F51" s="5"/>
      <c r="G51" s="6"/>
      <c r="H51" s="6"/>
      <c r="I51" s="769"/>
      <c r="J51" s="770"/>
      <c r="K51" s="187"/>
      <c r="L51" s="188"/>
      <c r="M51" s="7"/>
    </row>
    <row r="52" spans="1:13">
      <c r="B52" s="72"/>
      <c r="C52" s="73"/>
      <c r="D52" s="73"/>
      <c r="E52" s="74"/>
      <c r="F52" s="90"/>
      <c r="G52" s="108"/>
      <c r="H52" s="90"/>
      <c r="I52" s="92"/>
      <c r="J52" s="93"/>
      <c r="K52" s="92"/>
      <c r="L52" s="93"/>
      <c r="M52" s="90"/>
    </row>
    <row r="53" spans="1:13" ht="11.25" customHeight="1">
      <c r="A53" s="11"/>
      <c r="B53" s="72"/>
      <c r="C53" s="73"/>
      <c r="D53" s="73"/>
      <c r="E53" s="74"/>
      <c r="F53" s="91"/>
      <c r="G53" s="109"/>
      <c r="H53" s="90"/>
      <c r="I53" s="92"/>
      <c r="J53" s="94"/>
      <c r="K53" s="95"/>
      <c r="L53" s="93"/>
      <c r="M53" s="90"/>
    </row>
    <row r="54" spans="1:13" ht="14.25" customHeight="1">
      <c r="B54" s="69"/>
      <c r="C54" s="70"/>
      <c r="D54" s="70"/>
      <c r="E54" s="71"/>
      <c r="F54" s="90"/>
      <c r="G54" s="108"/>
      <c r="H54" s="90"/>
      <c r="I54" s="92"/>
      <c r="J54" s="93"/>
      <c r="K54" s="92"/>
      <c r="L54" s="93"/>
      <c r="M54" s="90"/>
    </row>
    <row r="55" spans="1:13" ht="14.25" customHeight="1">
      <c r="B55" s="82"/>
      <c r="C55" s="83"/>
      <c r="D55" s="83"/>
      <c r="E55" s="84"/>
      <c r="F55" s="90"/>
      <c r="G55" s="108"/>
      <c r="H55" s="90"/>
      <c r="I55" s="92"/>
      <c r="J55" s="93"/>
      <c r="K55" s="92"/>
      <c r="L55" s="93"/>
      <c r="M55" s="90"/>
    </row>
    <row r="56" spans="1:13" ht="14.25" customHeight="1">
      <c r="B56" s="82"/>
      <c r="C56" s="83"/>
      <c r="D56" s="83"/>
      <c r="E56" s="84"/>
      <c r="F56" s="90"/>
      <c r="G56" s="108"/>
      <c r="H56" s="90"/>
      <c r="I56" s="92"/>
      <c r="J56" s="93"/>
      <c r="K56" s="92"/>
      <c r="L56" s="93"/>
      <c r="M56" s="90"/>
    </row>
    <row r="57" spans="1:13" ht="14.25" customHeight="1">
      <c r="B57" s="82"/>
      <c r="C57" s="83"/>
      <c r="D57" s="83"/>
      <c r="E57" s="84"/>
      <c r="F57" s="90"/>
      <c r="G57" s="108"/>
      <c r="H57" s="90"/>
      <c r="I57" s="92"/>
      <c r="J57" s="93"/>
      <c r="K57" s="92"/>
      <c r="L57" s="93"/>
      <c r="M57" s="90"/>
    </row>
    <row r="58" spans="1:13" ht="14.25" customHeight="1">
      <c r="B58" s="82"/>
      <c r="C58" s="83"/>
      <c r="D58" s="83"/>
      <c r="E58" s="84"/>
      <c r="F58" s="90"/>
      <c r="G58" s="108"/>
      <c r="H58" s="90"/>
      <c r="I58" s="92"/>
      <c r="J58" s="93"/>
      <c r="K58" s="92"/>
      <c r="L58" s="93"/>
      <c r="M58" s="90"/>
    </row>
    <row r="59" spans="1:13">
      <c r="B59" s="82"/>
      <c r="C59" s="83"/>
      <c r="D59" s="83"/>
      <c r="E59" s="84"/>
      <c r="F59" s="90"/>
      <c r="G59" s="108"/>
      <c r="H59" s="90"/>
      <c r="I59" s="92"/>
      <c r="J59" s="93"/>
      <c r="K59" s="92"/>
      <c r="L59" s="93"/>
      <c r="M59" s="90"/>
    </row>
    <row r="60" spans="1:13">
      <c r="B60" s="82"/>
      <c r="C60" s="83"/>
      <c r="D60" s="83"/>
      <c r="E60" s="84"/>
      <c r="F60" s="90"/>
      <c r="G60" s="108"/>
      <c r="H60" s="90"/>
      <c r="I60" s="92"/>
      <c r="J60" s="93"/>
      <c r="K60" s="92"/>
      <c r="L60" s="93"/>
      <c r="M60" s="90"/>
    </row>
    <row r="61" spans="1:13">
      <c r="B61" s="82"/>
      <c r="C61" s="83"/>
      <c r="D61" s="83"/>
      <c r="E61" s="84"/>
      <c r="F61" s="90"/>
      <c r="G61" s="108"/>
      <c r="H61" s="90"/>
      <c r="I61" s="92"/>
      <c r="J61" s="93"/>
      <c r="K61" s="92"/>
      <c r="L61" s="93"/>
      <c r="M61" s="90"/>
    </row>
    <row r="62" spans="1:13">
      <c r="B62" s="82"/>
      <c r="C62" s="83"/>
      <c r="D62" s="83"/>
      <c r="E62" s="84"/>
      <c r="F62" s="90"/>
      <c r="G62" s="108"/>
      <c r="H62" s="90"/>
      <c r="I62" s="92"/>
      <c r="J62" s="93"/>
      <c r="K62" s="92"/>
      <c r="L62" s="93"/>
      <c r="M62" s="90"/>
    </row>
    <row r="63" spans="1:13">
      <c r="B63" s="82"/>
      <c r="C63" s="83"/>
      <c r="D63" s="83"/>
      <c r="E63" s="84"/>
      <c r="F63" s="90"/>
      <c r="G63" s="108"/>
      <c r="H63" s="90"/>
      <c r="I63" s="92"/>
      <c r="J63" s="93"/>
      <c r="K63" s="92"/>
      <c r="L63" s="93"/>
      <c r="M63" s="90"/>
    </row>
    <row r="64" spans="1:13">
      <c r="B64" s="82"/>
      <c r="C64" s="83"/>
      <c r="D64" s="83"/>
      <c r="E64" s="84"/>
      <c r="F64" s="90"/>
      <c r="G64" s="108"/>
      <c r="H64" s="90"/>
      <c r="I64" s="92"/>
      <c r="J64" s="93"/>
      <c r="K64" s="92"/>
      <c r="L64" s="93"/>
      <c r="M64" s="90"/>
    </row>
    <row r="65" spans="2:13">
      <c r="B65" s="82"/>
      <c r="C65" s="83"/>
      <c r="D65" s="83"/>
      <c r="E65" s="84"/>
      <c r="F65" s="90"/>
      <c r="G65" s="108"/>
      <c r="H65" s="90"/>
      <c r="I65" s="92"/>
      <c r="J65" s="93"/>
      <c r="K65" s="92"/>
      <c r="L65" s="93"/>
      <c r="M65" s="90"/>
    </row>
    <row r="66" spans="2:13">
      <c r="B66" s="82"/>
      <c r="C66" s="87"/>
      <c r="D66" s="83"/>
      <c r="E66" s="84"/>
      <c r="F66" s="90"/>
      <c r="G66" s="108"/>
      <c r="H66" s="90"/>
      <c r="I66" s="92"/>
      <c r="J66" s="93"/>
      <c r="K66" s="92"/>
      <c r="L66" s="93"/>
      <c r="M66" s="90"/>
    </row>
    <row r="67" spans="2:13">
      <c r="B67" s="82"/>
      <c r="C67" s="87"/>
      <c r="D67" s="83"/>
      <c r="E67" s="84"/>
      <c r="F67" s="90"/>
      <c r="G67" s="108"/>
      <c r="H67" s="90"/>
      <c r="I67" s="92"/>
      <c r="J67" s="93"/>
      <c r="K67" s="92"/>
      <c r="L67" s="93"/>
      <c r="M67" s="90"/>
    </row>
    <row r="68" spans="2:13">
      <c r="B68" s="88"/>
      <c r="C68" s="89"/>
      <c r="D68" s="89"/>
      <c r="E68" s="88"/>
      <c r="F68" s="90"/>
      <c r="G68" s="108"/>
      <c r="H68" s="90"/>
      <c r="I68" s="92"/>
      <c r="J68" s="93"/>
      <c r="K68" s="92"/>
      <c r="L68" s="93"/>
      <c r="M68" s="90"/>
    </row>
    <row r="69" spans="2:13">
      <c r="B69" s="82"/>
      <c r="C69" s="83"/>
      <c r="D69" s="83"/>
      <c r="E69" s="84"/>
      <c r="F69" s="90"/>
      <c r="G69" s="108"/>
      <c r="H69" s="90"/>
      <c r="I69" s="92"/>
      <c r="J69" s="93"/>
      <c r="K69" s="92"/>
      <c r="L69" s="93"/>
      <c r="M69" s="90"/>
    </row>
    <row r="70" spans="2:13">
      <c r="B70" s="82"/>
      <c r="C70" s="83"/>
      <c r="D70" s="83"/>
      <c r="E70" s="84"/>
      <c r="F70" s="90"/>
      <c r="G70" s="108"/>
      <c r="H70" s="90"/>
      <c r="I70" s="92"/>
      <c r="J70" s="93"/>
      <c r="K70" s="92"/>
      <c r="L70" s="93"/>
      <c r="M70" s="90"/>
    </row>
    <row r="71" spans="2:13">
      <c r="B71" s="82"/>
      <c r="C71" s="83"/>
      <c r="D71" s="83"/>
      <c r="E71" s="84"/>
      <c r="F71" s="90"/>
      <c r="G71" s="108"/>
      <c r="H71" s="90"/>
      <c r="I71" s="92"/>
      <c r="J71" s="93"/>
      <c r="K71" s="92"/>
      <c r="L71" s="93"/>
      <c r="M71" s="90"/>
    </row>
    <row r="72" spans="2:13">
      <c r="B72" s="82"/>
      <c r="C72" s="83"/>
      <c r="D72" s="83"/>
      <c r="E72" s="84"/>
      <c r="F72" s="90"/>
      <c r="G72" s="108"/>
      <c r="H72" s="90"/>
      <c r="I72" s="92"/>
      <c r="J72" s="93"/>
      <c r="K72" s="92"/>
      <c r="L72" s="93"/>
      <c r="M72" s="90"/>
    </row>
    <row r="73" spans="2:13">
      <c r="B73" s="82"/>
      <c r="C73" s="83"/>
      <c r="D73" s="83"/>
      <c r="E73" s="84"/>
      <c r="F73" s="90"/>
      <c r="G73" s="108"/>
      <c r="H73" s="90"/>
      <c r="I73" s="92"/>
      <c r="J73" s="93"/>
      <c r="K73" s="92"/>
      <c r="L73" s="93"/>
      <c r="M73" s="90"/>
    </row>
    <row r="74" spans="2:13">
      <c r="B74" s="82"/>
      <c r="C74" s="83"/>
      <c r="D74" s="83"/>
      <c r="E74" s="84"/>
      <c r="F74" s="90"/>
      <c r="G74" s="108"/>
      <c r="H74" s="90"/>
      <c r="I74" s="92"/>
      <c r="J74" s="93"/>
      <c r="K74" s="92"/>
      <c r="L74" s="93"/>
      <c r="M74" s="90"/>
    </row>
    <row r="75" spans="2:13">
      <c r="B75" s="82"/>
      <c r="C75" s="83"/>
      <c r="D75" s="83"/>
      <c r="E75" s="84"/>
      <c r="F75" s="90"/>
      <c r="G75" s="108"/>
      <c r="H75" s="90"/>
      <c r="I75" s="92"/>
      <c r="J75" s="93"/>
      <c r="K75" s="92"/>
      <c r="L75" s="93"/>
      <c r="M75" s="90"/>
    </row>
    <row r="76" spans="2:13">
      <c r="B76" s="100"/>
      <c r="C76" s="101"/>
      <c r="D76" s="101"/>
      <c r="E76" s="102"/>
      <c r="F76" s="90"/>
      <c r="G76" s="108"/>
      <c r="H76" s="90"/>
      <c r="I76" s="92"/>
      <c r="J76" s="93"/>
      <c r="K76" s="92"/>
      <c r="L76" s="93"/>
      <c r="M76" s="90"/>
    </row>
    <row r="77" spans="2:13">
      <c r="B77" s="104"/>
      <c r="C77" s="105"/>
      <c r="D77" s="105"/>
      <c r="E77" s="106"/>
      <c r="F77" s="90"/>
      <c r="G77" s="108"/>
      <c r="H77" s="90"/>
      <c r="I77" s="92"/>
      <c r="J77" s="93"/>
      <c r="K77" s="92"/>
      <c r="L77" s="93"/>
      <c r="M77" s="90"/>
    </row>
    <row r="78" spans="2:13">
      <c r="B78" s="23"/>
      <c r="C78" s="24"/>
      <c r="D78" s="24"/>
      <c r="E78" s="25"/>
      <c r="F78" s="93"/>
      <c r="G78" s="108"/>
      <c r="H78" s="90"/>
      <c r="I78" s="92"/>
      <c r="J78" s="93"/>
      <c r="K78" s="92"/>
      <c r="L78" s="93"/>
      <c r="M78" s="90"/>
    </row>
    <row r="79" spans="2:13">
      <c r="B79" s="23"/>
      <c r="C79" s="24"/>
      <c r="D79" s="24"/>
      <c r="E79" s="25"/>
      <c r="F79" s="93"/>
      <c r="G79" s="108"/>
      <c r="H79" s="90"/>
      <c r="I79" s="92"/>
      <c r="J79" s="93"/>
      <c r="K79" s="92"/>
      <c r="L79" s="93"/>
      <c r="M79" s="90"/>
    </row>
    <row r="80" spans="2:13">
      <c r="B80" s="23"/>
      <c r="C80" s="24"/>
      <c r="D80" s="24"/>
      <c r="E80" s="25"/>
      <c r="F80" s="93"/>
      <c r="G80" s="108"/>
      <c r="H80" s="90"/>
      <c r="I80" s="92"/>
      <c r="J80" s="93"/>
      <c r="K80" s="92"/>
      <c r="L80" s="93"/>
      <c r="M80" s="90"/>
    </row>
    <row r="81" spans="2:13">
      <c r="B81" s="23"/>
      <c r="C81" s="24"/>
      <c r="D81" s="24"/>
      <c r="E81" s="25"/>
      <c r="F81" s="93"/>
      <c r="G81" s="108"/>
      <c r="H81" s="90"/>
      <c r="I81" s="92"/>
      <c r="J81" s="93"/>
      <c r="K81" s="92"/>
      <c r="L81" s="93"/>
      <c r="M81" s="90"/>
    </row>
    <row r="82" spans="2:13">
      <c r="B82" s="23"/>
      <c r="C82" s="24"/>
      <c r="D82" s="24"/>
      <c r="E82" s="25"/>
      <c r="F82" s="93"/>
      <c r="G82" s="108"/>
      <c r="H82" s="90"/>
      <c r="I82" s="92"/>
      <c r="J82" s="93"/>
      <c r="K82" s="92"/>
      <c r="L82" s="93"/>
      <c r="M82" s="90"/>
    </row>
    <row r="83" spans="2:13">
      <c r="B83" s="23"/>
      <c r="C83" s="24"/>
      <c r="D83" s="24"/>
      <c r="E83" s="25"/>
      <c r="F83" s="93"/>
      <c r="G83" s="108"/>
      <c r="H83" s="90"/>
      <c r="I83" s="92"/>
      <c r="J83" s="93"/>
      <c r="K83" s="92"/>
      <c r="L83" s="93"/>
      <c r="M83" s="90"/>
    </row>
    <row r="84" spans="2:13">
      <c r="B84" s="104"/>
      <c r="C84" s="107"/>
      <c r="D84" s="107"/>
      <c r="E84" s="106"/>
      <c r="F84" s="93"/>
      <c r="G84" s="108"/>
      <c r="H84" s="90"/>
      <c r="I84" s="92"/>
      <c r="J84" s="93"/>
      <c r="K84" s="92"/>
      <c r="L84" s="93"/>
      <c r="M84" s="90"/>
    </row>
    <row r="85" spans="2:13">
      <c r="B85" s="26"/>
      <c r="C85" s="27"/>
      <c r="D85" s="27"/>
      <c r="E85" s="28"/>
      <c r="F85" s="93"/>
      <c r="G85" s="108"/>
      <c r="H85" s="90"/>
      <c r="I85" s="92"/>
      <c r="J85" s="93"/>
      <c r="K85" s="92"/>
      <c r="L85" s="93"/>
      <c r="M85" s="90"/>
    </row>
    <row r="86" spans="2:13">
      <c r="B86" s="26"/>
      <c r="C86" s="27"/>
      <c r="D86" s="27"/>
      <c r="E86" s="28"/>
      <c r="F86" s="93"/>
      <c r="G86" s="108"/>
      <c r="H86" s="90"/>
      <c r="I86" s="92"/>
      <c r="J86" s="93"/>
      <c r="K86" s="92"/>
      <c r="L86" s="93"/>
      <c r="M86" s="90"/>
    </row>
    <row r="87" spans="2:13">
      <c r="B87" s="26"/>
      <c r="C87" s="27"/>
      <c r="D87" s="27"/>
      <c r="E87" s="28"/>
      <c r="F87" s="93"/>
      <c r="G87" s="108"/>
      <c r="H87" s="90"/>
      <c r="I87" s="92"/>
      <c r="J87" s="93"/>
      <c r="K87" s="92"/>
      <c r="L87" s="93"/>
      <c r="M87" s="90"/>
    </row>
    <row r="88" spans="2:13">
      <c r="B88" s="26"/>
      <c r="C88" s="27"/>
      <c r="D88" s="27"/>
      <c r="E88" s="28"/>
      <c r="F88" s="93"/>
      <c r="G88" s="108"/>
      <c r="H88" s="90"/>
      <c r="I88" s="92"/>
      <c r="J88" s="93"/>
      <c r="K88" s="92"/>
      <c r="L88" s="93"/>
      <c r="M88" s="90"/>
    </row>
    <row r="89" spans="2:13">
      <c r="B89" s="23"/>
      <c r="C89" s="24"/>
      <c r="D89" s="24"/>
      <c r="E89" s="25"/>
      <c r="F89" s="93"/>
      <c r="G89" s="108"/>
      <c r="H89" s="90"/>
      <c r="I89" s="92"/>
      <c r="J89" s="93"/>
      <c r="K89" s="92"/>
      <c r="L89" s="93"/>
      <c r="M89" s="90"/>
    </row>
    <row r="90" spans="2:13">
      <c r="B90" s="23"/>
      <c r="C90" s="24"/>
      <c r="D90" s="24"/>
      <c r="E90" s="25"/>
      <c r="F90" s="93"/>
      <c r="G90" s="108"/>
      <c r="H90" s="90"/>
      <c r="I90" s="92"/>
      <c r="J90" s="93"/>
      <c r="K90" s="92"/>
      <c r="L90" s="93"/>
      <c r="M90" s="90"/>
    </row>
    <row r="91" spans="2:13">
      <c r="B91" s="104"/>
      <c r="C91" s="103"/>
      <c r="D91" s="112"/>
      <c r="E91" s="106"/>
      <c r="F91" s="93"/>
      <c r="G91" s="108"/>
      <c r="H91" s="90"/>
      <c r="I91" s="92"/>
      <c r="J91" s="93"/>
      <c r="K91" s="92"/>
      <c r="L91" s="93"/>
      <c r="M91" s="90"/>
    </row>
    <row r="92" spans="2:13">
      <c r="B92" s="104"/>
      <c r="C92" s="103"/>
      <c r="D92" s="112"/>
      <c r="E92" s="106"/>
      <c r="F92" s="93"/>
      <c r="G92" s="108"/>
      <c r="H92" s="90"/>
      <c r="I92" s="92"/>
      <c r="J92" s="93"/>
      <c r="K92" s="92"/>
      <c r="L92" s="93"/>
      <c r="M92" s="90"/>
    </row>
    <row r="93" spans="2:13">
      <c r="B93" s="113"/>
      <c r="C93" s="27"/>
      <c r="D93" s="110"/>
      <c r="E93" s="111"/>
      <c r="F93" s="93"/>
      <c r="G93" s="108"/>
      <c r="H93" s="90"/>
      <c r="I93" s="92"/>
      <c r="J93" s="93"/>
      <c r="K93" s="92"/>
      <c r="L93" s="93"/>
      <c r="M93" s="90"/>
    </row>
    <row r="94" spans="2:13">
      <c r="B94" s="26"/>
      <c r="C94" s="27"/>
      <c r="D94" s="27"/>
      <c r="E94" s="28"/>
      <c r="F94" s="93"/>
      <c r="G94" s="90"/>
      <c r="H94" s="90"/>
      <c r="I94" s="92"/>
      <c r="J94" s="93"/>
      <c r="K94" s="92"/>
      <c r="L94" s="93"/>
      <c r="M94" s="90"/>
    </row>
    <row r="95" spans="2:13">
      <c r="B95" s="26"/>
      <c r="C95" s="27"/>
      <c r="D95" s="27"/>
      <c r="E95" s="28"/>
      <c r="F95" s="93"/>
      <c r="G95" s="90"/>
      <c r="H95" s="90"/>
      <c r="I95" s="92"/>
      <c r="J95" s="93"/>
      <c r="K95" s="92"/>
      <c r="L95" s="93"/>
      <c r="M95" s="90"/>
    </row>
    <row r="96" spans="2:13">
      <c r="B96" s="26"/>
      <c r="C96" s="27"/>
      <c r="D96" s="27"/>
      <c r="E96" s="28"/>
      <c r="F96" s="93"/>
      <c r="G96" s="90"/>
      <c r="H96" s="90"/>
      <c r="I96" s="92"/>
      <c r="J96" s="93"/>
      <c r="K96" s="92"/>
      <c r="L96" s="93"/>
      <c r="M96" s="90"/>
    </row>
    <row r="97" spans="2:13">
      <c r="B97" s="26"/>
      <c r="C97" s="27"/>
      <c r="D97" s="27"/>
      <c r="E97" s="28"/>
      <c r="F97" s="93"/>
      <c r="G97" s="90"/>
      <c r="H97" s="90"/>
      <c r="I97" s="92"/>
      <c r="J97" s="93"/>
      <c r="K97" s="92"/>
      <c r="L97" s="93"/>
      <c r="M97" s="90"/>
    </row>
    <row r="98" spans="2:13">
      <c r="B98" s="26"/>
      <c r="C98" s="27"/>
      <c r="D98" s="27"/>
      <c r="E98" s="28"/>
      <c r="F98" s="93"/>
      <c r="G98" s="90"/>
      <c r="H98" s="90"/>
      <c r="I98" s="92"/>
      <c r="J98" s="93"/>
      <c r="K98" s="92"/>
      <c r="L98" s="93"/>
      <c r="M98" s="90"/>
    </row>
    <row r="99" spans="2:13">
      <c r="B99" s="23"/>
      <c r="C99" s="24"/>
      <c r="D99" s="24"/>
      <c r="E99" s="25"/>
      <c r="F99" s="93"/>
      <c r="G99" s="90"/>
      <c r="H99" s="90"/>
      <c r="I99" s="92"/>
      <c r="J99" s="93"/>
      <c r="K99" s="92"/>
      <c r="L99" s="93"/>
      <c r="M99" s="90"/>
    </row>
    <row r="100" spans="2:13">
      <c r="B100" s="26"/>
      <c r="C100" s="27"/>
      <c r="D100" s="27"/>
      <c r="E100" s="28"/>
      <c r="F100" s="93"/>
      <c r="G100" s="90"/>
      <c r="H100" s="90"/>
      <c r="I100" s="92"/>
      <c r="J100" s="93"/>
      <c r="K100" s="92"/>
      <c r="L100" s="93"/>
      <c r="M100" s="90"/>
    </row>
  </sheetData>
  <mergeCells count="81"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  <mergeCell ref="I8:J8"/>
    <mergeCell ref="K8:L8"/>
    <mergeCell ref="I9:J9"/>
    <mergeCell ref="K9:L9"/>
    <mergeCell ref="I7:J7"/>
    <mergeCell ref="K7:L7"/>
    <mergeCell ref="I10:J10"/>
    <mergeCell ref="K10:L10"/>
    <mergeCell ref="I11:J11"/>
    <mergeCell ref="K11:L11"/>
    <mergeCell ref="I12:J12"/>
    <mergeCell ref="K12:L12"/>
    <mergeCell ref="I13:J13"/>
    <mergeCell ref="K13:L13"/>
    <mergeCell ref="I14:J14"/>
    <mergeCell ref="K14:L14"/>
    <mergeCell ref="I15:J15"/>
    <mergeCell ref="K15:L15"/>
    <mergeCell ref="I16:J16"/>
    <mergeCell ref="K16:L16"/>
    <mergeCell ref="I17:J17"/>
    <mergeCell ref="K17:L17"/>
    <mergeCell ref="I18:J18"/>
    <mergeCell ref="K18:L18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30:J30"/>
    <mergeCell ref="K30:L30"/>
    <mergeCell ref="I31:J31"/>
    <mergeCell ref="K31:L31"/>
    <mergeCell ref="I32:J32"/>
    <mergeCell ref="K32:L32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</mergeCells>
  <pageMargins left="0.53" right="0.2" top="0.75" bottom="0.75" header="0.3" footer="0.3"/>
  <pageSetup paperSize="9" orientation="portrait" verticalDpi="0" r:id="rId1"/>
  <drawing r:id="rId2"/>
  <legacyDrawing r:id="rId3"/>
</worksheet>
</file>

<file path=xl/worksheets/sheet35.xml><?xml version="1.0" encoding="utf-8"?>
<worksheet xmlns="http://schemas.openxmlformats.org/spreadsheetml/2006/main" xmlns:r="http://schemas.openxmlformats.org/officeDocument/2006/relationships">
  <sheetPr codeName="Sheet33"/>
  <dimension ref="A1:Q100"/>
  <sheetViews>
    <sheetView topLeftCell="A4" workbookViewId="0">
      <selection activeCell="S11" sqref="S11"/>
    </sheetView>
  </sheetViews>
  <sheetFormatPr defaultRowHeight="15"/>
  <cols>
    <col min="1" max="1" width="2.7109375" customWidth="1"/>
    <col min="2" max="2" width="7.42578125" customWidth="1"/>
    <col min="3" max="3" width="7.42578125" hidden="1" customWidth="1"/>
    <col min="4" max="4" width="32.5703125" customWidth="1"/>
    <col min="5" max="5" width="5.140625" bestFit="1" customWidth="1"/>
    <col min="6" max="6" width="7" customWidth="1"/>
    <col min="7" max="7" width="6.5703125" bestFit="1" customWidth="1"/>
    <col min="8" max="8" width="4.28515625" customWidth="1"/>
    <col min="9" max="9" width="5.42578125" customWidth="1"/>
    <col min="10" max="10" width="19.7109375" customWidth="1"/>
    <col min="11" max="11" width="7.28515625" customWidth="1"/>
    <col min="12" max="12" width="4.14062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36">
      <c r="A4" s="773" t="s">
        <v>1</v>
      </c>
      <c r="B4" s="774"/>
      <c r="C4" s="196"/>
      <c r="D4" s="17" t="s">
        <v>626</v>
      </c>
      <c r="E4" s="775" t="s">
        <v>5</v>
      </c>
      <c r="F4" s="778" t="s">
        <v>14</v>
      </c>
      <c r="G4" s="778" t="s">
        <v>15</v>
      </c>
      <c r="H4" s="778" t="s">
        <v>16</v>
      </c>
      <c r="I4" s="18" t="s">
        <v>11</v>
      </c>
      <c r="J4" s="197">
        <v>43231</v>
      </c>
      <c r="K4" s="18" t="s">
        <v>13</v>
      </c>
      <c r="L4" s="781">
        <v>43232</v>
      </c>
      <c r="M4" s="782"/>
    </row>
    <row r="5" spans="1:17" ht="13.7" customHeight="1">
      <c r="A5" s="775" t="s">
        <v>2</v>
      </c>
      <c r="B5" s="783" t="s">
        <v>3</v>
      </c>
      <c r="C5" s="785" t="s">
        <v>4</v>
      </c>
      <c r="D5" s="775" t="s">
        <v>20</v>
      </c>
      <c r="E5" s="776"/>
      <c r="F5" s="779"/>
      <c r="G5" s="779"/>
      <c r="H5" s="779"/>
      <c r="I5" s="787" t="s">
        <v>6</v>
      </c>
      <c r="J5" s="788"/>
      <c r="K5" s="788" t="s">
        <v>12</v>
      </c>
      <c r="L5" s="789"/>
      <c r="M5" s="775" t="s">
        <v>10</v>
      </c>
    </row>
    <row r="6" spans="1:17" ht="13.7" customHeight="1">
      <c r="A6" s="777"/>
      <c r="B6" s="784"/>
      <c r="C6" s="786"/>
      <c r="D6" s="777"/>
      <c r="E6" s="777"/>
      <c r="F6" s="780"/>
      <c r="G6" s="780"/>
      <c r="H6" s="780"/>
      <c r="I6" s="790" t="s">
        <v>18</v>
      </c>
      <c r="J6" s="791"/>
      <c r="K6" s="791"/>
      <c r="L6" s="792"/>
      <c r="M6" s="777"/>
    </row>
    <row r="7" spans="1:17" ht="13.7" customHeight="1">
      <c r="A7" s="19">
        <v>1</v>
      </c>
      <c r="B7" s="69" t="s">
        <v>375</v>
      </c>
      <c r="C7" s="70" t="s">
        <v>376</v>
      </c>
      <c r="D7" s="70" t="s">
        <v>377</v>
      </c>
      <c r="E7" s="71" t="s">
        <v>19</v>
      </c>
      <c r="F7" s="5">
        <v>3</v>
      </c>
      <c r="G7" s="6">
        <v>10</v>
      </c>
      <c r="H7" s="6"/>
      <c r="I7" s="769"/>
      <c r="J7" s="770"/>
      <c r="K7" s="771"/>
      <c r="L7" s="772"/>
      <c r="M7" s="7"/>
    </row>
    <row r="8" spans="1:17" ht="13.7" customHeight="1">
      <c r="A8" s="19">
        <v>2</v>
      </c>
      <c r="B8" s="69"/>
      <c r="C8" s="70"/>
      <c r="D8" s="70" t="s">
        <v>737</v>
      </c>
      <c r="E8" s="71" t="s">
        <v>738</v>
      </c>
      <c r="F8" s="5">
        <v>0</v>
      </c>
      <c r="G8" s="6">
        <v>10</v>
      </c>
      <c r="H8" s="6"/>
      <c r="I8" s="769"/>
      <c r="J8" s="770"/>
      <c r="K8" s="771"/>
      <c r="L8" s="772"/>
      <c r="M8" s="7"/>
      <c r="N8" s="2"/>
    </row>
    <row r="9" spans="1:17" ht="13.7" customHeight="1">
      <c r="A9" s="19">
        <v>3</v>
      </c>
      <c r="B9" s="26" t="s">
        <v>54</v>
      </c>
      <c r="C9" s="27" t="s">
        <v>55</v>
      </c>
      <c r="D9" s="27" t="s">
        <v>56</v>
      </c>
      <c r="E9" s="28" t="s">
        <v>57</v>
      </c>
      <c r="F9" s="5">
        <v>1</v>
      </c>
      <c r="G9" s="6">
        <v>2</v>
      </c>
      <c r="H9" s="6"/>
      <c r="I9" s="769"/>
      <c r="J9" s="770"/>
      <c r="K9" s="771"/>
      <c r="L9" s="772"/>
      <c r="M9" s="7"/>
      <c r="N9" s="2"/>
    </row>
    <row r="10" spans="1:17" ht="13.7" customHeight="1">
      <c r="A10" s="19">
        <v>4</v>
      </c>
      <c r="B10" s="69" t="s">
        <v>58</v>
      </c>
      <c r="C10" s="70" t="s">
        <v>59</v>
      </c>
      <c r="D10" s="70" t="s">
        <v>60</v>
      </c>
      <c r="E10" s="71" t="s">
        <v>19</v>
      </c>
      <c r="F10" s="5">
        <v>0</v>
      </c>
      <c r="G10" s="6">
        <v>5</v>
      </c>
      <c r="H10" s="6"/>
      <c r="I10" s="769"/>
      <c r="J10" s="770"/>
      <c r="K10" s="771"/>
      <c r="L10" s="772"/>
      <c r="M10" s="7"/>
    </row>
    <row r="11" spans="1:17" ht="13.7" customHeight="1">
      <c r="A11" s="19">
        <v>5</v>
      </c>
      <c r="B11" s="69" t="s">
        <v>61</v>
      </c>
      <c r="C11" s="70" t="s">
        <v>62</v>
      </c>
      <c r="D11" s="70" t="s">
        <v>63</v>
      </c>
      <c r="E11" s="71" t="s">
        <v>19</v>
      </c>
      <c r="F11" s="5">
        <v>0</v>
      </c>
      <c r="G11" s="6">
        <v>5</v>
      </c>
      <c r="H11" s="6"/>
      <c r="I11" s="769"/>
      <c r="J11" s="770"/>
      <c r="K11" s="771"/>
      <c r="L11" s="772"/>
      <c r="M11" s="7"/>
    </row>
    <row r="12" spans="1:17" ht="13.7" customHeight="1">
      <c r="A12" s="19">
        <v>6</v>
      </c>
      <c r="B12" s="72" t="s">
        <v>119</v>
      </c>
      <c r="C12" s="73" t="s">
        <v>120</v>
      </c>
      <c r="D12" s="73" t="s">
        <v>121</v>
      </c>
      <c r="E12" s="74" t="s">
        <v>19</v>
      </c>
      <c r="F12" s="5">
        <v>0</v>
      </c>
      <c r="G12" s="6" t="s">
        <v>81</v>
      </c>
      <c r="H12" s="6"/>
      <c r="I12" s="769"/>
      <c r="J12" s="770"/>
      <c r="K12" s="771"/>
      <c r="L12" s="772"/>
      <c r="M12" s="7"/>
    </row>
    <row r="13" spans="1:17" ht="13.7" customHeight="1">
      <c r="A13" s="19">
        <v>7</v>
      </c>
      <c r="B13" s="72" t="s">
        <v>122</v>
      </c>
      <c r="C13" s="73" t="s">
        <v>123</v>
      </c>
      <c r="D13" s="73" t="s">
        <v>124</v>
      </c>
      <c r="E13" s="74" t="s">
        <v>19</v>
      </c>
      <c r="F13" s="198">
        <v>0</v>
      </c>
      <c r="G13" s="6" t="s">
        <v>81</v>
      </c>
      <c r="H13" s="6"/>
      <c r="I13" s="769"/>
      <c r="J13" s="770"/>
      <c r="K13" s="771"/>
      <c r="L13" s="772"/>
      <c r="M13" s="7"/>
    </row>
    <row r="14" spans="1:17" ht="13.7" customHeight="1">
      <c r="A14" s="147">
        <v>8</v>
      </c>
      <c r="B14" s="72" t="s">
        <v>216</v>
      </c>
      <c r="C14" s="73" t="s">
        <v>217</v>
      </c>
      <c r="D14" s="73" t="s">
        <v>218</v>
      </c>
      <c r="E14" s="74" t="s">
        <v>19</v>
      </c>
      <c r="F14" s="5">
        <v>0</v>
      </c>
      <c r="G14" s="6">
        <v>2</v>
      </c>
      <c r="H14" s="6"/>
      <c r="I14" s="769"/>
      <c r="J14" s="770"/>
      <c r="K14" s="771"/>
      <c r="L14" s="772"/>
      <c r="M14" s="7"/>
    </row>
    <row r="15" spans="1:17" ht="13.7" customHeight="1">
      <c r="A15" s="19">
        <v>9</v>
      </c>
      <c r="B15" s="72" t="s">
        <v>167</v>
      </c>
      <c r="C15" s="73" t="s">
        <v>168</v>
      </c>
      <c r="D15" s="73" t="s">
        <v>169</v>
      </c>
      <c r="E15" s="74" t="s">
        <v>19</v>
      </c>
      <c r="F15" s="5">
        <v>1</v>
      </c>
      <c r="G15" s="6">
        <v>3</v>
      </c>
      <c r="H15" s="6"/>
      <c r="I15" s="769"/>
      <c r="J15" s="770"/>
      <c r="K15" s="771"/>
      <c r="L15" s="772"/>
      <c r="M15" s="7"/>
      <c r="O15" t="s">
        <v>17</v>
      </c>
    </row>
    <row r="16" spans="1:17" ht="13.7" customHeight="1">
      <c r="A16" s="19">
        <v>10</v>
      </c>
      <c r="B16" s="72" t="s">
        <v>480</v>
      </c>
      <c r="C16" s="73" t="s">
        <v>481</v>
      </c>
      <c r="D16" s="73"/>
      <c r="E16" s="74" t="s">
        <v>19</v>
      </c>
      <c r="F16" s="5"/>
      <c r="G16" s="6"/>
      <c r="H16" s="6"/>
      <c r="I16" s="769"/>
      <c r="J16" s="770"/>
      <c r="K16" s="771"/>
      <c r="L16" s="772"/>
      <c r="M16" s="7"/>
    </row>
    <row r="17" spans="1:13" ht="13.7" customHeight="1">
      <c r="A17" s="19">
        <v>11</v>
      </c>
      <c r="B17" s="72" t="s">
        <v>170</v>
      </c>
      <c r="C17" s="73" t="s">
        <v>171</v>
      </c>
      <c r="D17" s="73" t="s">
        <v>172</v>
      </c>
      <c r="E17" s="74" t="s">
        <v>19</v>
      </c>
      <c r="F17" s="5">
        <v>1</v>
      </c>
      <c r="G17" s="6">
        <v>3</v>
      </c>
      <c r="H17" s="6"/>
      <c r="I17" s="769"/>
      <c r="J17" s="770"/>
      <c r="K17" s="771"/>
      <c r="L17" s="772"/>
      <c r="M17" s="7"/>
    </row>
    <row r="18" spans="1:13" ht="13.7" customHeight="1">
      <c r="A18" s="19">
        <v>12</v>
      </c>
      <c r="B18" s="72" t="s">
        <v>116</v>
      </c>
      <c r="C18" s="73" t="s">
        <v>117</v>
      </c>
      <c r="D18" s="73" t="s">
        <v>118</v>
      </c>
      <c r="E18" s="74" t="s">
        <v>19</v>
      </c>
      <c r="F18" s="5">
        <v>0</v>
      </c>
      <c r="G18" s="6">
        <v>4</v>
      </c>
      <c r="H18" s="6"/>
      <c r="I18" s="769"/>
      <c r="J18" s="770"/>
      <c r="K18" s="771"/>
      <c r="L18" s="772"/>
      <c r="M18" s="7"/>
    </row>
    <row r="19" spans="1:13" ht="13.7" customHeight="1">
      <c r="A19" s="19">
        <v>13</v>
      </c>
      <c r="B19" s="72" t="s">
        <v>48</v>
      </c>
      <c r="C19" s="73" t="s">
        <v>49</v>
      </c>
      <c r="D19" s="73" t="s">
        <v>50</v>
      </c>
      <c r="E19" s="74" t="s">
        <v>19</v>
      </c>
      <c r="F19" s="5">
        <v>0</v>
      </c>
      <c r="G19" s="6">
        <v>1</v>
      </c>
      <c r="H19" s="6"/>
      <c r="I19" s="769"/>
      <c r="J19" s="770"/>
      <c r="K19" s="771"/>
      <c r="L19" s="772"/>
      <c r="M19" s="7"/>
    </row>
    <row r="20" spans="1:13" ht="13.7" customHeight="1">
      <c r="A20" s="19">
        <v>14</v>
      </c>
      <c r="B20" s="72" t="s">
        <v>39</v>
      </c>
      <c r="C20" s="73" t="s">
        <v>40</v>
      </c>
      <c r="D20" s="73" t="s">
        <v>41</v>
      </c>
      <c r="E20" s="74" t="s">
        <v>19</v>
      </c>
      <c r="F20" s="190">
        <v>1</v>
      </c>
      <c r="G20" s="191">
        <v>2</v>
      </c>
      <c r="H20" s="6"/>
      <c r="I20" s="769"/>
      <c r="J20" s="770"/>
      <c r="K20" s="771"/>
      <c r="L20" s="772"/>
      <c r="M20" s="7"/>
    </row>
    <row r="21" spans="1:13" ht="13.7" customHeight="1">
      <c r="A21" s="19">
        <v>15</v>
      </c>
      <c r="B21" s="72" t="s">
        <v>45</v>
      </c>
      <c r="C21" s="73" t="s">
        <v>46</v>
      </c>
      <c r="D21" s="73" t="s">
        <v>47</v>
      </c>
      <c r="E21" s="74" t="s">
        <v>19</v>
      </c>
      <c r="F21" s="192">
        <v>6</v>
      </c>
      <c r="G21" s="193">
        <v>10</v>
      </c>
      <c r="H21" s="6"/>
      <c r="I21" s="769"/>
      <c r="J21" s="770"/>
      <c r="K21" s="194"/>
      <c r="L21" s="195"/>
      <c r="M21" s="7"/>
    </row>
    <row r="22" spans="1:13" ht="13.7" customHeight="1">
      <c r="A22" s="19">
        <v>16</v>
      </c>
      <c r="B22" s="72" t="s">
        <v>42</v>
      </c>
      <c r="C22" s="73" t="s">
        <v>43</v>
      </c>
      <c r="D22" s="73" t="s">
        <v>44</v>
      </c>
      <c r="E22" s="74" t="s">
        <v>19</v>
      </c>
      <c r="F22" s="190">
        <v>6</v>
      </c>
      <c r="G22" s="191">
        <v>5</v>
      </c>
      <c r="H22" s="6"/>
      <c r="I22" s="769"/>
      <c r="J22" s="770"/>
      <c r="K22" s="194"/>
      <c r="L22" s="195"/>
      <c r="M22" s="7"/>
    </row>
    <row r="23" spans="1:13" ht="13.7" customHeight="1">
      <c r="A23" s="19">
        <v>17</v>
      </c>
      <c r="B23" s="72" t="s">
        <v>188</v>
      </c>
      <c r="C23" s="73" t="s">
        <v>189</v>
      </c>
      <c r="D23" s="73" t="s">
        <v>190</v>
      </c>
      <c r="E23" s="74" t="s">
        <v>19</v>
      </c>
      <c r="F23" s="190"/>
      <c r="G23" s="191">
        <v>5</v>
      </c>
      <c r="H23" s="6"/>
      <c r="I23" s="769"/>
      <c r="J23" s="770"/>
      <c r="K23" s="194"/>
      <c r="L23" s="195"/>
      <c r="M23" s="7"/>
    </row>
    <row r="24" spans="1:13" ht="13.7" customHeight="1">
      <c r="A24" s="19">
        <v>18</v>
      </c>
      <c r="B24" s="72" t="s">
        <v>234</v>
      </c>
      <c r="C24" s="73" t="s">
        <v>235</v>
      </c>
      <c r="D24" s="73" t="s">
        <v>236</v>
      </c>
      <c r="E24" s="74" t="s">
        <v>19</v>
      </c>
      <c r="F24" s="5">
        <v>1</v>
      </c>
      <c r="G24" s="6">
        <v>5</v>
      </c>
      <c r="H24" s="6"/>
      <c r="I24" s="769"/>
      <c r="J24" s="770"/>
      <c r="K24" s="194"/>
      <c r="L24" s="195"/>
      <c r="M24" s="7"/>
    </row>
    <row r="25" spans="1:13" ht="13.7" customHeight="1">
      <c r="A25" s="19">
        <v>19</v>
      </c>
      <c r="B25" s="72" t="s">
        <v>160</v>
      </c>
      <c r="C25" s="73" t="s">
        <v>161</v>
      </c>
      <c r="D25" s="73" t="s">
        <v>162</v>
      </c>
      <c r="E25" s="74" t="s">
        <v>19</v>
      </c>
      <c r="F25" s="5">
        <v>1</v>
      </c>
      <c r="G25" s="6">
        <v>2</v>
      </c>
      <c r="H25" s="6"/>
      <c r="I25" s="769"/>
      <c r="J25" s="770"/>
      <c r="K25" s="194"/>
      <c r="L25" s="195"/>
      <c r="M25" s="7"/>
    </row>
    <row r="26" spans="1:13" ht="13.7" customHeight="1">
      <c r="A26" s="19">
        <v>20</v>
      </c>
      <c r="B26" s="72" t="s">
        <v>108</v>
      </c>
      <c r="C26" s="73" t="s">
        <v>109</v>
      </c>
      <c r="D26" s="73" t="s">
        <v>166</v>
      </c>
      <c r="E26" s="74" t="s">
        <v>19</v>
      </c>
      <c r="F26" s="5">
        <v>3</v>
      </c>
      <c r="G26" s="6">
        <v>5</v>
      </c>
      <c r="H26" s="6"/>
      <c r="I26" s="769"/>
      <c r="J26" s="770"/>
      <c r="K26" s="194"/>
      <c r="L26" s="195"/>
      <c r="M26" s="7"/>
    </row>
    <row r="27" spans="1:13" ht="13.7" customHeight="1">
      <c r="A27" s="19">
        <v>21</v>
      </c>
      <c r="B27" s="72" t="s">
        <v>163</v>
      </c>
      <c r="C27" s="73" t="s">
        <v>164</v>
      </c>
      <c r="D27" s="73" t="s">
        <v>165</v>
      </c>
      <c r="E27" s="74" t="s">
        <v>19</v>
      </c>
      <c r="F27" s="5">
        <v>1</v>
      </c>
      <c r="G27" s="6">
        <v>5</v>
      </c>
      <c r="H27" s="6"/>
      <c r="I27" s="769"/>
      <c r="J27" s="770"/>
      <c r="K27" s="194"/>
      <c r="L27" s="195"/>
      <c r="M27" s="7"/>
    </row>
    <row r="28" spans="1:13" ht="13.7" customHeight="1">
      <c r="A28" s="19">
        <v>22</v>
      </c>
      <c r="B28" s="72" t="s">
        <v>156</v>
      </c>
      <c r="C28" s="73" t="s">
        <v>157</v>
      </c>
      <c r="D28" s="73" t="s">
        <v>158</v>
      </c>
      <c r="E28" s="74" t="s">
        <v>159</v>
      </c>
      <c r="F28" s="5">
        <v>0</v>
      </c>
      <c r="G28" s="6">
        <v>30</v>
      </c>
      <c r="H28" s="6"/>
      <c r="I28" s="769"/>
      <c r="J28" s="770"/>
      <c r="K28" s="194"/>
      <c r="L28" s="195"/>
      <c r="M28" s="7"/>
    </row>
    <row r="29" spans="1:13" ht="13.7" customHeight="1">
      <c r="A29" s="19">
        <v>23</v>
      </c>
      <c r="B29" s="72" t="s">
        <v>179</v>
      </c>
      <c r="C29" s="73" t="s">
        <v>180</v>
      </c>
      <c r="D29" s="73" t="s">
        <v>181</v>
      </c>
      <c r="E29" s="74" t="s">
        <v>19</v>
      </c>
      <c r="F29" s="5">
        <v>0</v>
      </c>
      <c r="G29" s="6" t="s">
        <v>81</v>
      </c>
      <c r="H29" s="6"/>
      <c r="I29" s="769"/>
      <c r="J29" s="770"/>
      <c r="K29" s="771"/>
      <c r="L29" s="772"/>
      <c r="M29" s="7"/>
    </row>
    <row r="30" spans="1:13" ht="13.7" customHeight="1">
      <c r="A30" s="19">
        <v>24</v>
      </c>
      <c r="B30" s="72" t="s">
        <v>33</v>
      </c>
      <c r="C30" s="73" t="s">
        <v>34</v>
      </c>
      <c r="D30" s="73" t="s">
        <v>35</v>
      </c>
      <c r="E30" s="74" t="s">
        <v>19</v>
      </c>
      <c r="F30" s="5"/>
      <c r="G30" s="59">
        <v>5</v>
      </c>
      <c r="H30" s="6"/>
      <c r="I30" s="769"/>
      <c r="J30" s="770"/>
      <c r="K30" s="771"/>
      <c r="L30" s="772"/>
      <c r="M30" s="7"/>
    </row>
    <row r="31" spans="1:13" ht="13.7" customHeight="1">
      <c r="A31" s="19">
        <v>25</v>
      </c>
      <c r="B31" s="72" t="s">
        <v>173</v>
      </c>
      <c r="C31" s="73" t="s">
        <v>174</v>
      </c>
      <c r="D31" s="73" t="s">
        <v>175</v>
      </c>
      <c r="E31" s="74" t="s">
        <v>146</v>
      </c>
      <c r="F31" s="5">
        <v>2</v>
      </c>
      <c r="G31" s="6">
        <v>5</v>
      </c>
      <c r="H31" s="6"/>
      <c r="I31" s="769"/>
      <c r="J31" s="770"/>
      <c r="K31" s="771"/>
      <c r="L31" s="772"/>
      <c r="M31" s="7"/>
    </row>
    <row r="32" spans="1:13" ht="13.7" customHeight="1">
      <c r="A32" s="19">
        <v>26</v>
      </c>
      <c r="B32" s="72" t="s">
        <v>176</v>
      </c>
      <c r="C32" s="73" t="s">
        <v>177</v>
      </c>
      <c r="D32" s="73" t="s">
        <v>178</v>
      </c>
      <c r="E32" s="74" t="s">
        <v>146</v>
      </c>
      <c r="F32" s="5">
        <v>1</v>
      </c>
      <c r="G32" s="6">
        <v>5</v>
      </c>
      <c r="H32" s="6"/>
      <c r="I32" s="769"/>
      <c r="J32" s="770"/>
      <c r="K32" s="771"/>
      <c r="L32" s="772"/>
      <c r="M32" s="7"/>
    </row>
    <row r="33" spans="1:13" ht="13.7" customHeight="1">
      <c r="A33" s="19">
        <v>27</v>
      </c>
      <c r="B33" s="72" t="s">
        <v>150</v>
      </c>
      <c r="C33" s="73" t="s">
        <v>151</v>
      </c>
      <c r="D33" s="73" t="s">
        <v>152</v>
      </c>
      <c r="E33" s="74" t="s">
        <v>19</v>
      </c>
      <c r="F33" s="5">
        <v>2</v>
      </c>
      <c r="G33" s="6">
        <v>5</v>
      </c>
      <c r="H33" s="6"/>
      <c r="I33" s="769"/>
      <c r="J33" s="770"/>
      <c r="K33" s="771"/>
      <c r="L33" s="772"/>
      <c r="M33" s="7"/>
    </row>
    <row r="34" spans="1:13" ht="13.7" customHeight="1">
      <c r="A34" s="19">
        <v>28</v>
      </c>
      <c r="B34" s="72" t="s">
        <v>24</v>
      </c>
      <c r="C34" s="73" t="s">
        <v>25</v>
      </c>
      <c r="D34" s="73" t="s">
        <v>26</v>
      </c>
      <c r="E34" s="74" t="s">
        <v>19</v>
      </c>
      <c r="F34" s="5" t="s">
        <v>242</v>
      </c>
      <c r="G34" s="6">
        <v>1</v>
      </c>
      <c r="H34" s="6"/>
      <c r="I34" s="769"/>
      <c r="J34" s="770"/>
      <c r="K34" s="771"/>
      <c r="L34" s="772"/>
      <c r="M34" s="7"/>
    </row>
    <row r="35" spans="1:13" ht="14.25" customHeight="1">
      <c r="A35" s="19">
        <v>29</v>
      </c>
      <c r="B35" s="72" t="s">
        <v>113</v>
      </c>
      <c r="C35" s="73" t="s">
        <v>114</v>
      </c>
      <c r="D35" s="73" t="s">
        <v>115</v>
      </c>
      <c r="E35" s="74" t="s">
        <v>19</v>
      </c>
      <c r="F35" s="5" t="s">
        <v>242</v>
      </c>
      <c r="G35" s="6">
        <v>1</v>
      </c>
      <c r="H35" s="6"/>
      <c r="I35" s="769"/>
      <c r="J35" s="770"/>
      <c r="K35" s="771"/>
      <c r="L35" s="772"/>
      <c r="M35" s="7"/>
    </row>
    <row r="36" spans="1:13" ht="13.7" customHeight="1">
      <c r="A36" s="19">
        <v>30</v>
      </c>
      <c r="B36" s="72" t="s">
        <v>110</v>
      </c>
      <c r="C36" s="73" t="s">
        <v>111</v>
      </c>
      <c r="D36" s="73" t="s">
        <v>112</v>
      </c>
      <c r="E36" s="74" t="s">
        <v>19</v>
      </c>
      <c r="F36" s="5">
        <v>0.2</v>
      </c>
      <c r="G36" s="6" t="s">
        <v>81</v>
      </c>
      <c r="H36" s="6"/>
      <c r="I36" s="769"/>
      <c r="J36" s="770"/>
      <c r="K36" s="194"/>
      <c r="L36" s="195"/>
      <c r="M36" s="7"/>
    </row>
    <row r="37" spans="1:13" ht="13.7" customHeight="1">
      <c r="A37" s="19">
        <v>31</v>
      </c>
      <c r="B37" s="26"/>
      <c r="C37" s="27"/>
      <c r="D37" s="27"/>
      <c r="E37" s="28"/>
      <c r="F37" s="5"/>
      <c r="G37" s="6"/>
      <c r="H37" s="6"/>
      <c r="I37" s="769"/>
      <c r="J37" s="770"/>
      <c r="K37" s="194"/>
      <c r="L37" s="195"/>
      <c r="M37" s="7"/>
    </row>
    <row r="38" spans="1:13" ht="13.7" customHeight="1">
      <c r="A38" s="19">
        <v>32</v>
      </c>
      <c r="B38" s="26"/>
      <c r="C38" s="27"/>
      <c r="D38" s="27"/>
      <c r="E38" s="28"/>
      <c r="F38" s="5"/>
      <c r="G38" s="6"/>
      <c r="H38" s="6"/>
      <c r="I38" s="769"/>
      <c r="J38" s="770"/>
      <c r="K38" s="194"/>
      <c r="L38" s="195"/>
      <c r="M38" s="7"/>
    </row>
    <row r="39" spans="1:13" ht="13.7" customHeight="1">
      <c r="A39" s="19">
        <v>33</v>
      </c>
      <c r="B39" s="72"/>
      <c r="C39" s="73"/>
      <c r="D39" s="73"/>
      <c r="E39" s="74"/>
      <c r="F39" s="5"/>
      <c r="G39" s="6"/>
      <c r="H39" s="6"/>
      <c r="I39" s="769"/>
      <c r="J39" s="770"/>
      <c r="K39" s="194"/>
      <c r="L39" s="195"/>
      <c r="M39" s="7"/>
    </row>
    <row r="40" spans="1:13" ht="13.7" customHeight="1">
      <c r="A40" s="19">
        <v>34</v>
      </c>
      <c r="B40" s="72"/>
      <c r="C40" s="73"/>
      <c r="D40" s="73"/>
      <c r="E40" s="74"/>
      <c r="F40" s="5"/>
      <c r="G40" s="6"/>
      <c r="H40" s="6"/>
      <c r="I40" s="769"/>
      <c r="J40" s="770"/>
      <c r="K40" s="194"/>
      <c r="L40" s="195"/>
      <c r="M40" s="7"/>
    </row>
    <row r="41" spans="1:13" ht="13.7" customHeight="1">
      <c r="A41" s="19">
        <v>35</v>
      </c>
      <c r="B41" s="72"/>
      <c r="C41" s="73"/>
      <c r="D41" s="73"/>
      <c r="E41" s="74"/>
      <c r="F41" s="5"/>
      <c r="G41" s="6"/>
      <c r="H41" s="6"/>
      <c r="I41" s="769"/>
      <c r="J41" s="770"/>
      <c r="K41" s="194"/>
      <c r="L41" s="195"/>
      <c r="M41" s="7"/>
    </row>
    <row r="42" spans="1:13" ht="13.7" customHeight="1">
      <c r="A42" s="19">
        <v>36</v>
      </c>
      <c r="B42" s="72"/>
      <c r="C42" s="73"/>
      <c r="D42" s="73"/>
      <c r="E42" s="74"/>
      <c r="F42" s="5"/>
      <c r="G42" s="6"/>
      <c r="H42" s="6"/>
      <c r="I42" s="769"/>
      <c r="J42" s="770"/>
      <c r="K42" s="194"/>
      <c r="L42" s="195"/>
      <c r="M42" s="7"/>
    </row>
    <row r="43" spans="1:13" ht="13.7" customHeight="1">
      <c r="A43" s="19">
        <v>37</v>
      </c>
      <c r="B43" s="72"/>
      <c r="C43" s="73"/>
      <c r="D43" s="73"/>
      <c r="E43" s="74"/>
      <c r="F43" s="5"/>
      <c r="G43" s="6"/>
      <c r="H43" s="6"/>
      <c r="I43" s="769"/>
      <c r="J43" s="770"/>
      <c r="K43" s="194"/>
      <c r="L43" s="195"/>
      <c r="M43" s="7"/>
    </row>
    <row r="44" spans="1:13" ht="13.7" customHeight="1">
      <c r="A44" s="19">
        <v>38</v>
      </c>
      <c r="B44" s="72"/>
      <c r="C44" s="73"/>
      <c r="D44" s="73"/>
      <c r="E44" s="74"/>
      <c r="F44" s="5"/>
      <c r="G44" s="6"/>
      <c r="H44" s="6"/>
      <c r="I44" s="769"/>
      <c r="J44" s="770"/>
      <c r="K44" s="194"/>
      <c r="L44" s="195"/>
      <c r="M44" s="7"/>
    </row>
    <row r="45" spans="1:13" ht="13.7" customHeight="1">
      <c r="A45" s="19">
        <v>39</v>
      </c>
      <c r="B45" s="72"/>
      <c r="C45" s="73"/>
      <c r="D45" s="73"/>
      <c r="E45" s="74"/>
      <c r="F45" s="5"/>
      <c r="G45" s="6"/>
      <c r="H45" s="6"/>
      <c r="I45" s="769"/>
      <c r="J45" s="770"/>
      <c r="K45" s="194"/>
      <c r="L45" s="195"/>
      <c r="M45" s="7"/>
    </row>
    <row r="46" spans="1:13" ht="13.7" customHeight="1">
      <c r="A46" s="19">
        <v>40</v>
      </c>
      <c r="B46" s="72"/>
      <c r="C46" s="73"/>
      <c r="D46" s="73"/>
      <c r="E46" s="74"/>
      <c r="F46" s="5"/>
      <c r="G46" s="6"/>
      <c r="H46" s="6"/>
      <c r="I46" s="769"/>
      <c r="J46" s="770"/>
      <c r="K46" s="194"/>
      <c r="L46" s="195"/>
      <c r="M46" s="7"/>
    </row>
    <row r="47" spans="1:13" ht="13.7" customHeight="1">
      <c r="A47" s="19">
        <v>41</v>
      </c>
      <c r="B47" s="72"/>
      <c r="C47" s="73"/>
      <c r="D47" s="73"/>
      <c r="E47" s="74"/>
      <c r="F47" s="5"/>
      <c r="G47" s="6"/>
      <c r="H47" s="6"/>
      <c r="I47" s="769"/>
      <c r="J47" s="770"/>
      <c r="K47" s="194"/>
      <c r="L47" s="195"/>
      <c r="M47" s="7"/>
    </row>
    <row r="48" spans="1:13" ht="13.7" customHeight="1">
      <c r="A48" s="19">
        <v>42</v>
      </c>
      <c r="B48" s="72"/>
      <c r="C48" s="73"/>
      <c r="D48" s="73"/>
      <c r="E48" s="74"/>
      <c r="F48" s="5"/>
      <c r="G48" s="6"/>
      <c r="H48" s="6"/>
      <c r="I48" s="769"/>
      <c r="J48" s="770"/>
      <c r="K48" s="194"/>
      <c r="L48" s="195"/>
      <c r="M48" s="7"/>
    </row>
    <row r="49" spans="1:13" ht="13.7" customHeight="1">
      <c r="A49" s="19">
        <v>43</v>
      </c>
      <c r="B49" s="72"/>
      <c r="C49" s="73"/>
      <c r="D49" s="73"/>
      <c r="E49" s="74"/>
      <c r="F49" s="5"/>
      <c r="G49" s="6"/>
      <c r="H49" s="6"/>
      <c r="I49" s="769"/>
      <c r="J49" s="770"/>
      <c r="K49" s="194"/>
      <c r="L49" s="195"/>
      <c r="M49" s="7"/>
    </row>
    <row r="50" spans="1:13" ht="13.7" customHeight="1">
      <c r="A50" s="19">
        <v>44</v>
      </c>
      <c r="B50" s="72"/>
      <c r="C50" s="73"/>
      <c r="D50" s="73"/>
      <c r="E50" s="74"/>
      <c r="F50" s="5"/>
      <c r="G50" s="6"/>
      <c r="H50" s="6"/>
      <c r="I50" s="769"/>
      <c r="J50" s="770"/>
      <c r="K50" s="194"/>
      <c r="L50" s="195"/>
      <c r="M50" s="7"/>
    </row>
    <row r="51" spans="1:13" ht="13.7" customHeight="1">
      <c r="A51" s="19">
        <v>45</v>
      </c>
      <c r="B51" s="72"/>
      <c r="C51" s="73"/>
      <c r="D51" s="73"/>
      <c r="E51" s="74"/>
      <c r="F51" s="5"/>
      <c r="G51" s="6"/>
      <c r="H51" s="6"/>
      <c r="I51" s="769"/>
      <c r="J51" s="770"/>
      <c r="K51" s="194"/>
      <c r="L51" s="195"/>
      <c r="M51" s="7"/>
    </row>
    <row r="52" spans="1:13">
      <c r="B52" s="72"/>
      <c r="C52" s="73"/>
      <c r="D52" s="73"/>
      <c r="E52" s="74"/>
      <c r="F52" s="90"/>
      <c r="G52" s="108"/>
      <c r="H52" s="90"/>
      <c r="I52" s="92"/>
      <c r="J52" s="93"/>
      <c r="K52" s="92"/>
      <c r="L52" s="93"/>
      <c r="M52" s="90"/>
    </row>
    <row r="53" spans="1:13" ht="11.25" customHeight="1">
      <c r="A53" s="11"/>
      <c r="B53" s="72"/>
      <c r="C53" s="73"/>
      <c r="D53" s="73"/>
      <c r="E53" s="74"/>
      <c r="F53" s="91"/>
      <c r="G53" s="109"/>
      <c r="H53" s="90"/>
      <c r="I53" s="92"/>
      <c r="J53" s="94"/>
      <c r="K53" s="95"/>
      <c r="L53" s="93"/>
      <c r="M53" s="90"/>
    </row>
    <row r="54" spans="1:13" ht="14.25" customHeight="1">
      <c r="B54" s="69"/>
      <c r="C54" s="70"/>
      <c r="D54" s="70"/>
      <c r="E54" s="71"/>
      <c r="F54" s="90"/>
      <c r="G54" s="108"/>
      <c r="H54" s="90"/>
      <c r="I54" s="92"/>
      <c r="J54" s="93"/>
      <c r="K54" s="92"/>
      <c r="L54" s="93"/>
      <c r="M54" s="90"/>
    </row>
    <row r="55" spans="1:13" ht="14.25" customHeight="1">
      <c r="B55" s="82"/>
      <c r="C55" s="83"/>
      <c r="D55" s="83"/>
      <c r="E55" s="84"/>
      <c r="F55" s="90"/>
      <c r="G55" s="108"/>
      <c r="H55" s="90"/>
      <c r="I55" s="92"/>
      <c r="J55" s="93"/>
      <c r="K55" s="92"/>
      <c r="L55" s="93"/>
      <c r="M55" s="90"/>
    </row>
    <row r="56" spans="1:13" ht="14.25" customHeight="1">
      <c r="B56" s="82"/>
      <c r="C56" s="83"/>
      <c r="D56" s="83"/>
      <c r="E56" s="84"/>
      <c r="F56" s="90"/>
      <c r="G56" s="108"/>
      <c r="H56" s="90"/>
      <c r="I56" s="92"/>
      <c r="J56" s="93"/>
      <c r="K56" s="92"/>
      <c r="L56" s="93"/>
      <c r="M56" s="90"/>
    </row>
    <row r="57" spans="1:13" ht="14.25" customHeight="1">
      <c r="B57" s="82"/>
      <c r="C57" s="83"/>
      <c r="D57" s="83"/>
      <c r="E57" s="84"/>
      <c r="F57" s="90"/>
      <c r="G57" s="108"/>
      <c r="H57" s="90"/>
      <c r="I57" s="92"/>
      <c r="J57" s="93"/>
      <c r="K57" s="92"/>
      <c r="L57" s="93"/>
      <c r="M57" s="90"/>
    </row>
    <row r="58" spans="1:13" ht="14.25" customHeight="1">
      <c r="B58" s="82"/>
      <c r="C58" s="83"/>
      <c r="D58" s="83"/>
      <c r="E58" s="84"/>
      <c r="F58" s="90"/>
      <c r="G58" s="108"/>
      <c r="H58" s="90"/>
      <c r="I58" s="92"/>
      <c r="J58" s="93"/>
      <c r="K58" s="92"/>
      <c r="L58" s="93"/>
      <c r="M58" s="90"/>
    </row>
    <row r="59" spans="1:13">
      <c r="B59" s="82"/>
      <c r="C59" s="83"/>
      <c r="D59" s="83"/>
      <c r="E59" s="84"/>
      <c r="F59" s="90"/>
      <c r="G59" s="108"/>
      <c r="H59" s="90"/>
      <c r="I59" s="92"/>
      <c r="J59" s="93"/>
      <c r="K59" s="92"/>
      <c r="L59" s="93"/>
      <c r="M59" s="90"/>
    </row>
    <row r="60" spans="1:13">
      <c r="B60" s="82"/>
      <c r="C60" s="83"/>
      <c r="D60" s="83"/>
      <c r="E60" s="84"/>
      <c r="F60" s="90"/>
      <c r="G60" s="108"/>
      <c r="H60" s="90"/>
      <c r="I60" s="92"/>
      <c r="J60" s="93"/>
      <c r="K60" s="92"/>
      <c r="L60" s="93"/>
      <c r="M60" s="90"/>
    </row>
    <row r="61" spans="1:13">
      <c r="B61" s="82"/>
      <c r="C61" s="83"/>
      <c r="D61" s="83"/>
      <c r="E61" s="84"/>
      <c r="F61" s="90"/>
      <c r="G61" s="108"/>
      <c r="H61" s="90"/>
      <c r="I61" s="92"/>
      <c r="J61" s="93"/>
      <c r="K61" s="92"/>
      <c r="L61" s="93"/>
      <c r="M61" s="90"/>
    </row>
    <row r="62" spans="1:13">
      <c r="B62" s="82"/>
      <c r="C62" s="83"/>
      <c r="D62" s="83"/>
      <c r="E62" s="84"/>
      <c r="F62" s="90"/>
      <c r="G62" s="108"/>
      <c r="H62" s="90"/>
      <c r="I62" s="92"/>
      <c r="J62" s="93"/>
      <c r="K62" s="92"/>
      <c r="L62" s="93"/>
      <c r="M62" s="90"/>
    </row>
    <row r="63" spans="1:13">
      <c r="B63" s="82"/>
      <c r="C63" s="83"/>
      <c r="D63" s="83"/>
      <c r="E63" s="84"/>
      <c r="F63" s="90"/>
      <c r="G63" s="108"/>
      <c r="H63" s="90"/>
      <c r="I63" s="92"/>
      <c r="J63" s="93"/>
      <c r="K63" s="92"/>
      <c r="L63" s="93"/>
      <c r="M63" s="90"/>
    </row>
    <row r="64" spans="1:13">
      <c r="B64" s="82"/>
      <c r="C64" s="83"/>
      <c r="D64" s="83"/>
      <c r="E64" s="84"/>
      <c r="F64" s="90"/>
      <c r="G64" s="108"/>
      <c r="H64" s="90"/>
      <c r="I64" s="92"/>
      <c r="J64" s="93"/>
      <c r="K64" s="92"/>
      <c r="L64" s="93"/>
      <c r="M64" s="90"/>
    </row>
    <row r="65" spans="2:13">
      <c r="B65" s="82"/>
      <c r="C65" s="83"/>
      <c r="D65" s="83"/>
      <c r="E65" s="84"/>
      <c r="F65" s="90"/>
      <c r="G65" s="108"/>
      <c r="H65" s="90"/>
      <c r="I65" s="92"/>
      <c r="J65" s="93"/>
      <c r="K65" s="92"/>
      <c r="L65" s="93"/>
      <c r="M65" s="90"/>
    </row>
    <row r="66" spans="2:13">
      <c r="B66" s="82"/>
      <c r="C66" s="87"/>
      <c r="D66" s="83"/>
      <c r="E66" s="84"/>
      <c r="F66" s="90"/>
      <c r="G66" s="108"/>
      <c r="H66" s="90"/>
      <c r="I66" s="92"/>
      <c r="J66" s="93"/>
      <c r="K66" s="92"/>
      <c r="L66" s="93"/>
      <c r="M66" s="90"/>
    </row>
    <row r="67" spans="2:13">
      <c r="B67" s="82"/>
      <c r="C67" s="87"/>
      <c r="D67" s="83"/>
      <c r="E67" s="84"/>
      <c r="F67" s="90"/>
      <c r="G67" s="108"/>
      <c r="H67" s="90"/>
      <c r="I67" s="92"/>
      <c r="J67" s="93"/>
      <c r="K67" s="92"/>
      <c r="L67" s="93"/>
      <c r="M67" s="90"/>
    </row>
    <row r="68" spans="2:13">
      <c r="B68" s="88"/>
      <c r="C68" s="89"/>
      <c r="D68" s="89"/>
      <c r="E68" s="88"/>
      <c r="F68" s="90"/>
      <c r="G68" s="108"/>
      <c r="H68" s="90"/>
      <c r="I68" s="92"/>
      <c r="J68" s="93"/>
      <c r="K68" s="92"/>
      <c r="L68" s="93"/>
      <c r="M68" s="90"/>
    </row>
    <row r="69" spans="2:13">
      <c r="B69" s="82"/>
      <c r="C69" s="83"/>
      <c r="D69" s="83"/>
      <c r="E69" s="84"/>
      <c r="F69" s="90"/>
      <c r="G69" s="108"/>
      <c r="H69" s="90"/>
      <c r="I69" s="92"/>
      <c r="J69" s="93"/>
      <c r="K69" s="92"/>
      <c r="L69" s="93"/>
      <c r="M69" s="90"/>
    </row>
    <row r="70" spans="2:13">
      <c r="B70" s="82"/>
      <c r="C70" s="83"/>
      <c r="D70" s="83"/>
      <c r="E70" s="84"/>
      <c r="F70" s="90"/>
      <c r="G70" s="108"/>
      <c r="H70" s="90"/>
      <c r="I70" s="92"/>
      <c r="J70" s="93"/>
      <c r="K70" s="92"/>
      <c r="L70" s="93"/>
      <c r="M70" s="90"/>
    </row>
    <row r="71" spans="2:13">
      <c r="B71" s="82"/>
      <c r="C71" s="83"/>
      <c r="D71" s="83"/>
      <c r="E71" s="84"/>
      <c r="F71" s="90"/>
      <c r="G71" s="108"/>
      <c r="H71" s="90"/>
      <c r="I71" s="92"/>
      <c r="J71" s="93"/>
      <c r="K71" s="92"/>
      <c r="L71" s="93"/>
      <c r="M71" s="90"/>
    </row>
    <row r="72" spans="2:13">
      <c r="B72" s="82"/>
      <c r="C72" s="83"/>
      <c r="D72" s="83"/>
      <c r="E72" s="84"/>
      <c r="F72" s="90"/>
      <c r="G72" s="108"/>
      <c r="H72" s="90"/>
      <c r="I72" s="92"/>
      <c r="J72" s="93"/>
      <c r="K72" s="92"/>
      <c r="L72" s="93"/>
      <c r="M72" s="90"/>
    </row>
    <row r="73" spans="2:13">
      <c r="B73" s="82"/>
      <c r="C73" s="83"/>
      <c r="D73" s="83"/>
      <c r="E73" s="84"/>
      <c r="F73" s="90"/>
      <c r="G73" s="108"/>
      <c r="H73" s="90"/>
      <c r="I73" s="92"/>
      <c r="J73" s="93"/>
      <c r="K73" s="92"/>
      <c r="L73" s="93"/>
      <c r="M73" s="90"/>
    </row>
    <row r="74" spans="2:13">
      <c r="B74" s="82"/>
      <c r="C74" s="83"/>
      <c r="D74" s="83"/>
      <c r="E74" s="84"/>
      <c r="F74" s="90"/>
      <c r="G74" s="108"/>
      <c r="H74" s="90"/>
      <c r="I74" s="92"/>
      <c r="J74" s="93"/>
      <c r="K74" s="92"/>
      <c r="L74" s="93"/>
      <c r="M74" s="90"/>
    </row>
    <row r="75" spans="2:13">
      <c r="B75" s="82"/>
      <c r="C75" s="83"/>
      <c r="D75" s="83"/>
      <c r="E75" s="84"/>
      <c r="F75" s="90"/>
      <c r="G75" s="108"/>
      <c r="H75" s="90"/>
      <c r="I75" s="92"/>
      <c r="J75" s="93"/>
      <c r="K75" s="92"/>
      <c r="L75" s="93"/>
      <c r="M75" s="90"/>
    </row>
    <row r="76" spans="2:13">
      <c r="B76" s="100"/>
      <c r="C76" s="101"/>
      <c r="D76" s="101"/>
      <c r="E76" s="102"/>
      <c r="F76" s="90"/>
      <c r="G76" s="108"/>
      <c r="H76" s="90"/>
      <c r="I76" s="92"/>
      <c r="J76" s="93"/>
      <c r="K76" s="92"/>
      <c r="L76" s="93"/>
      <c r="M76" s="90"/>
    </row>
    <row r="77" spans="2:13">
      <c r="B77" s="104"/>
      <c r="C77" s="105"/>
      <c r="D77" s="105"/>
      <c r="E77" s="106"/>
      <c r="F77" s="90"/>
      <c r="G77" s="108"/>
      <c r="H77" s="90"/>
      <c r="I77" s="92"/>
      <c r="J77" s="93"/>
      <c r="K77" s="92"/>
      <c r="L77" s="93"/>
      <c r="M77" s="90"/>
    </row>
    <row r="78" spans="2:13">
      <c r="B78" s="23"/>
      <c r="C78" s="24"/>
      <c r="D78" s="24"/>
      <c r="E78" s="25"/>
      <c r="F78" s="93"/>
      <c r="G78" s="108"/>
      <c r="H78" s="90"/>
      <c r="I78" s="92"/>
      <c r="J78" s="93"/>
      <c r="K78" s="92"/>
      <c r="L78" s="93"/>
      <c r="M78" s="90"/>
    </row>
    <row r="79" spans="2:13">
      <c r="B79" s="23"/>
      <c r="C79" s="24"/>
      <c r="D79" s="24"/>
      <c r="E79" s="25"/>
      <c r="F79" s="93"/>
      <c r="G79" s="108"/>
      <c r="H79" s="90"/>
      <c r="I79" s="92"/>
      <c r="J79" s="93"/>
      <c r="K79" s="92"/>
      <c r="L79" s="93"/>
      <c r="M79" s="90"/>
    </row>
    <row r="80" spans="2:13">
      <c r="B80" s="23"/>
      <c r="C80" s="24"/>
      <c r="D80" s="24"/>
      <c r="E80" s="25"/>
      <c r="F80" s="93"/>
      <c r="G80" s="108"/>
      <c r="H80" s="90"/>
      <c r="I80" s="92"/>
      <c r="J80" s="93"/>
      <c r="K80" s="92"/>
      <c r="L80" s="93"/>
      <c r="M80" s="90"/>
    </row>
    <row r="81" spans="2:13">
      <c r="B81" s="23"/>
      <c r="C81" s="24"/>
      <c r="D81" s="24"/>
      <c r="E81" s="25"/>
      <c r="F81" s="93"/>
      <c r="G81" s="108"/>
      <c r="H81" s="90"/>
      <c r="I81" s="92"/>
      <c r="J81" s="93"/>
      <c r="K81" s="92"/>
      <c r="L81" s="93"/>
      <c r="M81" s="90"/>
    </row>
    <row r="82" spans="2:13">
      <c r="B82" s="23"/>
      <c r="C82" s="24"/>
      <c r="D82" s="24"/>
      <c r="E82" s="25"/>
      <c r="F82" s="93"/>
      <c r="G82" s="108"/>
      <c r="H82" s="90"/>
      <c r="I82" s="92"/>
      <c r="J82" s="93"/>
      <c r="K82" s="92"/>
      <c r="L82" s="93"/>
      <c r="M82" s="90"/>
    </row>
    <row r="83" spans="2:13">
      <c r="B83" s="23"/>
      <c r="C83" s="24"/>
      <c r="D83" s="24"/>
      <c r="E83" s="25"/>
      <c r="F83" s="93"/>
      <c r="G83" s="108"/>
      <c r="H83" s="90"/>
      <c r="I83" s="92"/>
      <c r="J83" s="93"/>
      <c r="K83" s="92"/>
      <c r="L83" s="93"/>
      <c r="M83" s="90"/>
    </row>
    <row r="84" spans="2:13">
      <c r="B84" s="104"/>
      <c r="C84" s="107"/>
      <c r="D84" s="107"/>
      <c r="E84" s="106"/>
      <c r="F84" s="93"/>
      <c r="G84" s="108"/>
      <c r="H84" s="90"/>
      <c r="I84" s="92"/>
      <c r="J84" s="93"/>
      <c r="K84" s="92"/>
      <c r="L84" s="93"/>
      <c r="M84" s="90"/>
    </row>
    <row r="85" spans="2:13">
      <c r="B85" s="26"/>
      <c r="C85" s="27"/>
      <c r="D85" s="27"/>
      <c r="E85" s="28"/>
      <c r="F85" s="93"/>
      <c r="G85" s="108"/>
      <c r="H85" s="90"/>
      <c r="I85" s="92"/>
      <c r="J85" s="93"/>
      <c r="K85" s="92"/>
      <c r="L85" s="93"/>
      <c r="M85" s="90"/>
    </row>
    <row r="86" spans="2:13">
      <c r="B86" s="26"/>
      <c r="C86" s="27"/>
      <c r="D86" s="27"/>
      <c r="E86" s="28"/>
      <c r="F86" s="93"/>
      <c r="G86" s="108"/>
      <c r="H86" s="90"/>
      <c r="I86" s="92"/>
      <c r="J86" s="93"/>
      <c r="K86" s="92"/>
      <c r="L86" s="93"/>
      <c r="M86" s="90"/>
    </row>
    <row r="87" spans="2:13">
      <c r="B87" s="26"/>
      <c r="C87" s="27"/>
      <c r="D87" s="27"/>
      <c r="E87" s="28"/>
      <c r="F87" s="93"/>
      <c r="G87" s="108"/>
      <c r="H87" s="90"/>
      <c r="I87" s="92"/>
      <c r="J87" s="93"/>
      <c r="K87" s="92"/>
      <c r="L87" s="93"/>
      <c r="M87" s="90"/>
    </row>
    <row r="88" spans="2:13">
      <c r="B88" s="26"/>
      <c r="C88" s="27"/>
      <c r="D88" s="27"/>
      <c r="E88" s="28"/>
      <c r="F88" s="93"/>
      <c r="G88" s="108"/>
      <c r="H88" s="90"/>
      <c r="I88" s="92"/>
      <c r="J88" s="93"/>
      <c r="K88" s="92"/>
      <c r="L88" s="93"/>
      <c r="M88" s="90"/>
    </row>
    <row r="89" spans="2:13">
      <c r="B89" s="23"/>
      <c r="C89" s="24"/>
      <c r="D89" s="24"/>
      <c r="E89" s="25"/>
      <c r="F89" s="93"/>
      <c r="G89" s="108"/>
      <c r="H89" s="90"/>
      <c r="I89" s="92"/>
      <c r="J89" s="93"/>
      <c r="K89" s="92"/>
      <c r="L89" s="93"/>
      <c r="M89" s="90"/>
    </row>
    <row r="90" spans="2:13">
      <c r="B90" s="23"/>
      <c r="C90" s="24"/>
      <c r="D90" s="24"/>
      <c r="E90" s="25"/>
      <c r="F90" s="93"/>
      <c r="G90" s="108"/>
      <c r="H90" s="90"/>
      <c r="I90" s="92"/>
      <c r="J90" s="93"/>
      <c r="K90" s="92"/>
      <c r="L90" s="93"/>
      <c r="M90" s="90"/>
    </row>
    <row r="91" spans="2:13">
      <c r="B91" s="104"/>
      <c r="C91" s="103"/>
      <c r="D91" s="112"/>
      <c r="E91" s="106"/>
      <c r="F91" s="93"/>
      <c r="G91" s="108"/>
      <c r="H91" s="90"/>
      <c r="I91" s="92"/>
      <c r="J91" s="93"/>
      <c r="K91" s="92"/>
      <c r="L91" s="93"/>
      <c r="M91" s="90"/>
    </row>
    <row r="92" spans="2:13">
      <c r="B92" s="104"/>
      <c r="C92" s="103"/>
      <c r="D92" s="112"/>
      <c r="E92" s="106"/>
      <c r="F92" s="93"/>
      <c r="G92" s="108"/>
      <c r="H92" s="90"/>
      <c r="I92" s="92"/>
      <c r="J92" s="93"/>
      <c r="K92" s="92"/>
      <c r="L92" s="93"/>
      <c r="M92" s="90"/>
    </row>
    <row r="93" spans="2:13">
      <c r="B93" s="113"/>
      <c r="C93" s="27"/>
      <c r="D93" s="110"/>
      <c r="E93" s="111"/>
      <c r="F93" s="93"/>
      <c r="G93" s="108"/>
      <c r="H93" s="90"/>
      <c r="I93" s="92"/>
      <c r="J93" s="93"/>
      <c r="K93" s="92"/>
      <c r="L93" s="93"/>
      <c r="M93" s="90"/>
    </row>
    <row r="94" spans="2:13">
      <c r="B94" s="26"/>
      <c r="C94" s="27"/>
      <c r="D94" s="27"/>
      <c r="E94" s="28"/>
      <c r="F94" s="93"/>
      <c r="G94" s="90"/>
      <c r="H94" s="90"/>
      <c r="I94" s="92"/>
      <c r="J94" s="93"/>
      <c r="K94" s="92"/>
      <c r="L94" s="93"/>
      <c r="M94" s="90"/>
    </row>
    <row r="95" spans="2:13">
      <c r="B95" s="26"/>
      <c r="C95" s="27"/>
      <c r="D95" s="27"/>
      <c r="E95" s="28"/>
      <c r="F95" s="93"/>
      <c r="G95" s="90"/>
      <c r="H95" s="90"/>
      <c r="I95" s="92"/>
      <c r="J95" s="93"/>
      <c r="K95" s="92"/>
      <c r="L95" s="93"/>
      <c r="M95" s="90"/>
    </row>
    <row r="96" spans="2:13">
      <c r="B96" s="26"/>
      <c r="C96" s="27"/>
      <c r="D96" s="27"/>
      <c r="E96" s="28"/>
      <c r="F96" s="93"/>
      <c r="G96" s="90"/>
      <c r="H96" s="90"/>
      <c r="I96" s="92"/>
      <c r="J96" s="93"/>
      <c r="K96" s="92"/>
      <c r="L96" s="93"/>
      <c r="M96" s="90"/>
    </row>
    <row r="97" spans="2:13">
      <c r="B97" s="26"/>
      <c r="C97" s="27"/>
      <c r="D97" s="27"/>
      <c r="E97" s="28"/>
      <c r="F97" s="93"/>
      <c r="G97" s="90"/>
      <c r="H97" s="90"/>
      <c r="I97" s="92"/>
      <c r="J97" s="93"/>
      <c r="K97" s="92"/>
      <c r="L97" s="93"/>
      <c r="M97" s="90"/>
    </row>
    <row r="98" spans="2:13">
      <c r="B98" s="26"/>
      <c r="C98" s="27"/>
      <c r="D98" s="27"/>
      <c r="E98" s="28"/>
      <c r="F98" s="93"/>
      <c r="G98" s="90"/>
      <c r="H98" s="90"/>
      <c r="I98" s="92"/>
      <c r="J98" s="93"/>
      <c r="K98" s="92"/>
      <c r="L98" s="93"/>
      <c r="M98" s="90"/>
    </row>
    <row r="99" spans="2:13">
      <c r="B99" s="23"/>
      <c r="C99" s="24"/>
      <c r="D99" s="24"/>
      <c r="E99" s="25"/>
      <c r="F99" s="93"/>
      <c r="G99" s="90"/>
      <c r="H99" s="90"/>
      <c r="I99" s="92"/>
      <c r="J99" s="93"/>
      <c r="K99" s="92"/>
      <c r="L99" s="93"/>
      <c r="M99" s="90"/>
    </row>
    <row r="100" spans="2:13">
      <c r="B100" s="26"/>
      <c r="C100" s="27"/>
      <c r="D100" s="27"/>
      <c r="E100" s="28"/>
      <c r="F100" s="93"/>
      <c r="G100" s="90"/>
      <c r="H100" s="90"/>
      <c r="I100" s="92"/>
      <c r="J100" s="93"/>
      <c r="K100" s="92"/>
      <c r="L100" s="93"/>
      <c r="M100" s="90"/>
    </row>
  </sheetData>
  <mergeCells count="81"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30:J30"/>
    <mergeCell ref="K30:L30"/>
    <mergeCell ref="I31:J31"/>
    <mergeCell ref="K31:L31"/>
    <mergeCell ref="I32:J32"/>
    <mergeCell ref="K32:L32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16:J16"/>
    <mergeCell ref="K16:L16"/>
    <mergeCell ref="I17:J17"/>
    <mergeCell ref="K17:L17"/>
    <mergeCell ref="I18:J18"/>
    <mergeCell ref="K18:L18"/>
    <mergeCell ref="I13:J13"/>
    <mergeCell ref="K13:L13"/>
    <mergeCell ref="I14:J14"/>
    <mergeCell ref="K14:L14"/>
    <mergeCell ref="I15:J15"/>
    <mergeCell ref="K15:L15"/>
    <mergeCell ref="I10:J10"/>
    <mergeCell ref="K10:L10"/>
    <mergeCell ref="I11:J11"/>
    <mergeCell ref="K11:L11"/>
    <mergeCell ref="I12:J12"/>
    <mergeCell ref="K12:L12"/>
    <mergeCell ref="I8:J8"/>
    <mergeCell ref="K8:L8"/>
    <mergeCell ref="I9:J9"/>
    <mergeCell ref="K9:L9"/>
    <mergeCell ref="I7:J7"/>
    <mergeCell ref="K7:L7"/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</mergeCells>
  <pageMargins left="0.53" right="0.2" top="0.75" bottom="0.75" header="0.3" footer="0.3"/>
  <pageSetup paperSize="9" orientation="portrait" verticalDpi="0" r:id="rId1"/>
  <drawing r:id="rId2"/>
  <legacyDrawing r:id="rId3"/>
</worksheet>
</file>

<file path=xl/worksheets/sheet36.xml><?xml version="1.0" encoding="utf-8"?>
<worksheet xmlns="http://schemas.openxmlformats.org/spreadsheetml/2006/main" xmlns:r="http://schemas.openxmlformats.org/officeDocument/2006/relationships">
  <sheetPr codeName="Sheet34"/>
  <dimension ref="A1:Q100"/>
  <sheetViews>
    <sheetView topLeftCell="A4" workbookViewId="0">
      <selection activeCell="G32" sqref="G32"/>
    </sheetView>
  </sheetViews>
  <sheetFormatPr defaultRowHeight="15"/>
  <cols>
    <col min="1" max="1" width="2.7109375" customWidth="1"/>
    <col min="2" max="2" width="7.42578125" customWidth="1"/>
    <col min="3" max="3" width="7.42578125" hidden="1" customWidth="1"/>
    <col min="4" max="4" width="32.5703125" customWidth="1"/>
    <col min="5" max="5" width="5.140625" bestFit="1" customWidth="1"/>
    <col min="6" max="6" width="7" customWidth="1"/>
    <col min="7" max="7" width="6.5703125" bestFit="1" customWidth="1"/>
    <col min="8" max="8" width="4.28515625" customWidth="1"/>
    <col min="9" max="9" width="5.42578125" customWidth="1"/>
    <col min="10" max="10" width="19.7109375" customWidth="1"/>
    <col min="11" max="11" width="7.28515625" customWidth="1"/>
    <col min="12" max="12" width="4.14062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36">
      <c r="A4" s="773" t="s">
        <v>1</v>
      </c>
      <c r="B4" s="774"/>
      <c r="C4" s="199"/>
      <c r="D4" s="17" t="s">
        <v>626</v>
      </c>
      <c r="E4" s="775" t="s">
        <v>5</v>
      </c>
      <c r="F4" s="778" t="s">
        <v>14</v>
      </c>
      <c r="G4" s="778" t="s">
        <v>15</v>
      </c>
      <c r="H4" s="778" t="s">
        <v>16</v>
      </c>
      <c r="I4" s="18" t="s">
        <v>11</v>
      </c>
      <c r="J4" s="202">
        <v>43233</v>
      </c>
      <c r="K4" s="18" t="s">
        <v>13</v>
      </c>
      <c r="L4" s="781">
        <v>43234</v>
      </c>
      <c r="M4" s="782"/>
    </row>
    <row r="5" spans="1:17" ht="13.7" customHeight="1">
      <c r="A5" s="775" t="s">
        <v>2</v>
      </c>
      <c r="B5" s="783" t="s">
        <v>3</v>
      </c>
      <c r="C5" s="785" t="s">
        <v>4</v>
      </c>
      <c r="D5" s="775" t="s">
        <v>20</v>
      </c>
      <c r="E5" s="776"/>
      <c r="F5" s="779"/>
      <c r="G5" s="779"/>
      <c r="H5" s="779"/>
      <c r="I5" s="787" t="s">
        <v>6</v>
      </c>
      <c r="J5" s="788"/>
      <c r="K5" s="788" t="s">
        <v>12</v>
      </c>
      <c r="L5" s="789"/>
      <c r="M5" s="775" t="s">
        <v>10</v>
      </c>
    </row>
    <row r="6" spans="1:17" ht="13.7" customHeight="1">
      <c r="A6" s="777"/>
      <c r="B6" s="784"/>
      <c r="C6" s="786"/>
      <c r="D6" s="777"/>
      <c r="E6" s="777"/>
      <c r="F6" s="780"/>
      <c r="G6" s="780"/>
      <c r="H6" s="780"/>
      <c r="I6" s="790" t="s">
        <v>18</v>
      </c>
      <c r="J6" s="791"/>
      <c r="K6" s="791"/>
      <c r="L6" s="792"/>
      <c r="M6" s="777"/>
    </row>
    <row r="7" spans="1:17" ht="13.7" customHeight="1">
      <c r="A7" s="19">
        <v>1</v>
      </c>
      <c r="B7" s="23" t="s">
        <v>194</v>
      </c>
      <c r="C7" s="24" t="s">
        <v>195</v>
      </c>
      <c r="D7" s="24" t="s">
        <v>196</v>
      </c>
      <c r="E7" s="25" t="s">
        <v>19</v>
      </c>
      <c r="F7" s="5" t="s">
        <v>750</v>
      </c>
      <c r="G7" s="6">
        <v>10</v>
      </c>
      <c r="H7" s="6"/>
      <c r="I7" s="769"/>
      <c r="J7" s="770"/>
      <c r="K7" s="771"/>
      <c r="L7" s="772"/>
      <c r="M7" s="7"/>
    </row>
    <row r="8" spans="1:17" ht="13.7" customHeight="1">
      <c r="A8" s="19">
        <v>2</v>
      </c>
      <c r="B8" s="26" t="s">
        <v>326</v>
      </c>
      <c r="C8" s="27" t="s">
        <v>327</v>
      </c>
      <c r="D8" s="27" t="s">
        <v>328</v>
      </c>
      <c r="E8" s="28" t="s">
        <v>19</v>
      </c>
      <c r="F8" s="5">
        <v>1</v>
      </c>
      <c r="G8" s="6">
        <v>4</v>
      </c>
      <c r="H8" s="6"/>
      <c r="I8" s="769"/>
      <c r="J8" s="770"/>
      <c r="K8" s="771"/>
      <c r="L8" s="772"/>
      <c r="M8" s="7"/>
      <c r="N8" s="2"/>
    </row>
    <row r="9" spans="1:17" ht="13.7" customHeight="1">
      <c r="A9" s="19">
        <v>3</v>
      </c>
      <c r="B9" s="23" t="s">
        <v>447</v>
      </c>
      <c r="C9" s="24" t="s">
        <v>448</v>
      </c>
      <c r="D9" s="24" t="s">
        <v>449</v>
      </c>
      <c r="E9" s="25" t="s">
        <v>19</v>
      </c>
      <c r="F9" s="5">
        <v>0</v>
      </c>
      <c r="G9" s="6">
        <v>5</v>
      </c>
      <c r="H9" s="6"/>
      <c r="I9" s="769"/>
      <c r="J9" s="770"/>
      <c r="K9" s="771"/>
      <c r="L9" s="772"/>
      <c r="M9" s="7"/>
      <c r="N9" s="2"/>
    </row>
    <row r="10" spans="1:17" ht="13.7" customHeight="1">
      <c r="A10" s="19">
        <v>4</v>
      </c>
      <c r="B10" s="23" t="s">
        <v>365</v>
      </c>
      <c r="C10" s="24" t="s">
        <v>366</v>
      </c>
      <c r="D10" s="24" t="s">
        <v>367</v>
      </c>
      <c r="E10" s="25" t="s">
        <v>19</v>
      </c>
      <c r="F10" s="5">
        <v>0</v>
      </c>
      <c r="G10" s="6">
        <v>2</v>
      </c>
      <c r="H10" s="6"/>
      <c r="I10" s="769"/>
      <c r="J10" s="770"/>
      <c r="K10" s="771"/>
      <c r="L10" s="772"/>
      <c r="M10" s="7"/>
    </row>
    <row r="11" spans="1:17" ht="13.7" customHeight="1">
      <c r="A11" s="19">
        <v>5</v>
      </c>
      <c r="B11" s="23" t="s">
        <v>48</v>
      </c>
      <c r="C11" s="24" t="s">
        <v>49</v>
      </c>
      <c r="D11" s="24" t="s">
        <v>50</v>
      </c>
      <c r="E11" s="25" t="s">
        <v>19</v>
      </c>
      <c r="F11" s="5">
        <v>0</v>
      </c>
      <c r="G11" s="6">
        <v>2</v>
      </c>
      <c r="H11" s="6"/>
      <c r="I11" s="769"/>
      <c r="J11" s="770"/>
      <c r="K11" s="771"/>
      <c r="L11" s="772"/>
      <c r="M11" s="7"/>
    </row>
    <row r="12" spans="1:17" ht="13.7" customHeight="1">
      <c r="A12" s="19">
        <v>6</v>
      </c>
      <c r="B12" s="23" t="s">
        <v>384</v>
      </c>
      <c r="C12" s="24" t="s">
        <v>385</v>
      </c>
      <c r="D12" s="24" t="s">
        <v>386</v>
      </c>
      <c r="E12" s="25" t="s">
        <v>19</v>
      </c>
      <c r="F12" s="5">
        <v>2</v>
      </c>
      <c r="G12" s="6">
        <v>15</v>
      </c>
      <c r="H12" s="6"/>
      <c r="I12" s="769"/>
      <c r="J12" s="770"/>
      <c r="K12" s="771"/>
      <c r="L12" s="772"/>
      <c r="M12" s="7"/>
    </row>
    <row r="13" spans="1:17" ht="13.7" customHeight="1">
      <c r="A13" s="19">
        <v>7</v>
      </c>
      <c r="B13" s="23" t="s">
        <v>300</v>
      </c>
      <c r="C13" s="24" t="s">
        <v>301</v>
      </c>
      <c r="D13" s="24" t="s">
        <v>302</v>
      </c>
      <c r="E13" s="25" t="s">
        <v>19</v>
      </c>
      <c r="F13" s="198">
        <v>0</v>
      </c>
      <c r="G13" s="6">
        <v>2</v>
      </c>
      <c r="H13" s="6"/>
      <c r="I13" s="769"/>
      <c r="J13" s="770"/>
      <c r="K13" s="771"/>
      <c r="L13" s="772"/>
      <c r="M13" s="7"/>
    </row>
    <row r="14" spans="1:17" ht="13.7" customHeight="1">
      <c r="A14" s="147">
        <v>8</v>
      </c>
      <c r="B14" s="23" t="s">
        <v>387</v>
      </c>
      <c r="C14" s="24" t="s">
        <v>388</v>
      </c>
      <c r="D14" s="24" t="s">
        <v>389</v>
      </c>
      <c r="E14" s="25" t="s">
        <v>19</v>
      </c>
      <c r="F14" s="5">
        <v>0</v>
      </c>
      <c r="G14" s="6">
        <v>2</v>
      </c>
      <c r="H14" s="6"/>
      <c r="I14" s="769"/>
      <c r="J14" s="770"/>
      <c r="K14" s="771"/>
      <c r="L14" s="772"/>
      <c r="M14" s="7"/>
    </row>
    <row r="15" spans="1:17" ht="13.7" customHeight="1">
      <c r="A15" s="19">
        <v>9</v>
      </c>
      <c r="B15" s="23" t="s">
        <v>110</v>
      </c>
      <c r="C15" s="24" t="s">
        <v>111</v>
      </c>
      <c r="D15" s="24" t="s">
        <v>112</v>
      </c>
      <c r="E15" s="25" t="s">
        <v>19</v>
      </c>
      <c r="F15" s="5" t="s">
        <v>242</v>
      </c>
      <c r="G15" s="6" t="s">
        <v>81</v>
      </c>
      <c r="H15" s="6"/>
      <c r="I15" s="769"/>
      <c r="J15" s="770"/>
      <c r="K15" s="771"/>
      <c r="L15" s="772"/>
      <c r="M15" s="7"/>
      <c r="O15" t="s">
        <v>17</v>
      </c>
    </row>
    <row r="16" spans="1:17" ht="13.7" customHeight="1">
      <c r="A16" s="19">
        <v>10</v>
      </c>
      <c r="B16" s="23" t="s">
        <v>113</v>
      </c>
      <c r="C16" s="24" t="s">
        <v>114</v>
      </c>
      <c r="D16" s="24" t="s">
        <v>115</v>
      </c>
      <c r="E16" s="25" t="s">
        <v>19</v>
      </c>
      <c r="F16" s="24" t="s">
        <v>242</v>
      </c>
      <c r="G16" s="25">
        <v>1</v>
      </c>
      <c r="H16" s="6"/>
      <c r="I16" s="769"/>
      <c r="J16" s="770"/>
      <c r="K16" s="771"/>
      <c r="L16" s="772"/>
      <c r="M16" s="7"/>
    </row>
    <row r="17" spans="1:13" ht="13.7" customHeight="1">
      <c r="A17" s="19">
        <v>11</v>
      </c>
      <c r="B17" s="23" t="s">
        <v>291</v>
      </c>
      <c r="C17" s="24" t="s">
        <v>292</v>
      </c>
      <c r="D17" s="24" t="s">
        <v>293</v>
      </c>
      <c r="E17" s="25" t="s">
        <v>19</v>
      </c>
      <c r="F17" s="5" t="s">
        <v>345</v>
      </c>
      <c r="G17" s="6">
        <v>1</v>
      </c>
      <c r="H17" s="6"/>
      <c r="I17" s="769"/>
      <c r="J17" s="770"/>
      <c r="K17" s="771"/>
      <c r="L17" s="772"/>
      <c r="M17" s="7"/>
    </row>
    <row r="18" spans="1:13" ht="13.7" customHeight="1">
      <c r="A18" s="19">
        <v>12</v>
      </c>
      <c r="B18" s="23" t="s">
        <v>42</v>
      </c>
      <c r="C18" s="24" t="s">
        <v>43</v>
      </c>
      <c r="D18" s="24" t="s">
        <v>44</v>
      </c>
      <c r="E18" s="25" t="s">
        <v>19</v>
      </c>
      <c r="F18" s="5">
        <v>5</v>
      </c>
      <c r="G18" s="6">
        <v>5</v>
      </c>
      <c r="H18" s="6"/>
      <c r="I18" s="769"/>
      <c r="J18" s="770"/>
      <c r="K18" s="771"/>
      <c r="L18" s="772"/>
      <c r="M18" s="7"/>
    </row>
    <row r="19" spans="1:13" ht="13.7" customHeight="1">
      <c r="A19" s="19">
        <v>13</v>
      </c>
      <c r="B19" s="26" t="s">
        <v>421</v>
      </c>
      <c r="C19" s="27" t="s">
        <v>422</v>
      </c>
      <c r="D19" s="27" t="s">
        <v>423</v>
      </c>
      <c r="E19" s="28" t="s">
        <v>159</v>
      </c>
      <c r="F19" s="5">
        <v>5</v>
      </c>
      <c r="G19" s="6">
        <v>36</v>
      </c>
      <c r="H19" s="6"/>
      <c r="I19" s="769"/>
      <c r="J19" s="770"/>
      <c r="K19" s="771"/>
      <c r="L19" s="772"/>
      <c r="M19" s="7"/>
    </row>
    <row r="20" spans="1:13" ht="13.7" customHeight="1">
      <c r="A20" s="19">
        <v>14</v>
      </c>
      <c r="B20" s="26" t="s">
        <v>437</v>
      </c>
      <c r="C20" s="27" t="s">
        <v>438</v>
      </c>
      <c r="D20" s="27" t="s">
        <v>439</v>
      </c>
      <c r="E20" s="28" t="s">
        <v>128</v>
      </c>
      <c r="F20" s="190">
        <v>1</v>
      </c>
      <c r="G20" s="191">
        <v>5</v>
      </c>
      <c r="H20" s="6"/>
      <c r="I20" s="769"/>
      <c r="J20" s="770"/>
      <c r="K20" s="771"/>
      <c r="L20" s="772"/>
      <c r="M20" s="7"/>
    </row>
    <row r="21" spans="1:13" ht="13.7" customHeight="1">
      <c r="A21" s="19">
        <v>15</v>
      </c>
      <c r="B21" s="26" t="s">
        <v>739</v>
      </c>
      <c r="C21" s="27" t="s">
        <v>740</v>
      </c>
      <c r="D21" s="27" t="s">
        <v>741</v>
      </c>
      <c r="E21" s="28" t="s">
        <v>19</v>
      </c>
      <c r="F21" s="192" t="s">
        <v>81</v>
      </c>
      <c r="G21" s="193">
        <v>5</v>
      </c>
      <c r="H21" s="6"/>
      <c r="I21" s="769"/>
      <c r="J21" s="770"/>
      <c r="K21" s="200"/>
      <c r="L21" s="201"/>
      <c r="M21" s="7"/>
    </row>
    <row r="22" spans="1:13" ht="13.7" customHeight="1">
      <c r="A22" s="19">
        <v>16</v>
      </c>
      <c r="B22" s="26" t="s">
        <v>335</v>
      </c>
      <c r="C22" s="27" t="s">
        <v>336</v>
      </c>
      <c r="D22" s="27" t="s">
        <v>337</v>
      </c>
      <c r="E22" s="28" t="s">
        <v>19</v>
      </c>
      <c r="F22" s="190">
        <v>1</v>
      </c>
      <c r="G22" s="191">
        <v>3</v>
      </c>
      <c r="H22" s="6"/>
      <c r="I22" s="769"/>
      <c r="J22" s="770"/>
      <c r="K22" s="200"/>
      <c r="L22" s="201"/>
      <c r="M22" s="7"/>
    </row>
    <row r="23" spans="1:13" ht="13.7" customHeight="1">
      <c r="A23" s="19">
        <v>17</v>
      </c>
      <c r="B23" s="23" t="s">
        <v>140</v>
      </c>
      <c r="C23" s="24" t="s">
        <v>141</v>
      </c>
      <c r="D23" s="24" t="s">
        <v>142</v>
      </c>
      <c r="E23" s="42" t="s">
        <v>98</v>
      </c>
      <c r="F23" s="190">
        <v>0</v>
      </c>
      <c r="G23" s="191">
        <v>90</v>
      </c>
      <c r="H23" s="6"/>
      <c r="I23" s="769"/>
      <c r="J23" s="770"/>
      <c r="K23" s="200"/>
      <c r="L23" s="201"/>
      <c r="M23" s="7"/>
    </row>
    <row r="24" spans="1:13" ht="13.7" customHeight="1">
      <c r="A24" s="19">
        <v>18</v>
      </c>
      <c r="B24" s="23" t="s">
        <v>95</v>
      </c>
      <c r="C24" s="24" t="s">
        <v>96</v>
      </c>
      <c r="D24" s="24" t="s">
        <v>97</v>
      </c>
      <c r="E24" s="25" t="s">
        <v>98</v>
      </c>
      <c r="F24" s="5">
        <v>100</v>
      </c>
      <c r="G24" s="6">
        <v>200</v>
      </c>
      <c r="H24" s="6"/>
      <c r="I24" s="769"/>
      <c r="J24" s="770"/>
      <c r="K24" s="200"/>
      <c r="L24" s="201"/>
      <c r="M24" s="7"/>
    </row>
    <row r="25" spans="1:13" ht="13.7" customHeight="1">
      <c r="A25" s="19">
        <v>19</v>
      </c>
      <c r="B25" s="26"/>
      <c r="C25" s="27" t="s">
        <v>62</v>
      </c>
      <c r="D25" s="27" t="s">
        <v>63</v>
      </c>
      <c r="E25" s="28" t="s">
        <v>19</v>
      </c>
      <c r="F25" s="5">
        <v>1</v>
      </c>
      <c r="G25" s="6">
        <v>3</v>
      </c>
      <c r="H25" s="6"/>
      <c r="I25" s="769"/>
      <c r="J25" s="770"/>
      <c r="K25" s="200"/>
      <c r="L25" s="201"/>
      <c r="M25" s="7"/>
    </row>
    <row r="26" spans="1:13" ht="13.7" customHeight="1">
      <c r="A26" s="19">
        <v>20</v>
      </c>
      <c r="B26" s="26" t="s">
        <v>252</v>
      </c>
      <c r="C26" s="27" t="s">
        <v>253</v>
      </c>
      <c r="D26" s="27" t="s">
        <v>254</v>
      </c>
      <c r="E26" s="28" t="s">
        <v>19</v>
      </c>
      <c r="F26" s="5" t="s">
        <v>345</v>
      </c>
      <c r="G26" s="6">
        <v>2</v>
      </c>
      <c r="H26" s="6"/>
      <c r="I26" s="769"/>
      <c r="J26" s="770"/>
      <c r="K26" s="200"/>
      <c r="L26" s="201"/>
      <c r="M26" s="7"/>
    </row>
    <row r="27" spans="1:13" ht="13.7" customHeight="1">
      <c r="A27" s="19">
        <v>21</v>
      </c>
      <c r="B27" s="26" t="s">
        <v>143</v>
      </c>
      <c r="C27" s="27" t="s">
        <v>144</v>
      </c>
      <c r="D27" s="27" t="s">
        <v>145</v>
      </c>
      <c r="E27" s="28" t="s">
        <v>146</v>
      </c>
      <c r="F27" s="5">
        <v>0</v>
      </c>
      <c r="G27" s="6">
        <v>5</v>
      </c>
      <c r="H27" s="6"/>
      <c r="I27" s="769"/>
      <c r="J27" s="770"/>
      <c r="K27" s="200"/>
      <c r="L27" s="201"/>
      <c r="M27" s="7"/>
    </row>
    <row r="28" spans="1:13" ht="13.7" customHeight="1">
      <c r="A28" s="19">
        <v>22</v>
      </c>
      <c r="B28" s="26" t="s">
        <v>249</v>
      </c>
      <c r="C28" s="27" t="s">
        <v>250</v>
      </c>
      <c r="D28" s="27" t="s">
        <v>251</v>
      </c>
      <c r="E28" s="28" t="s">
        <v>209</v>
      </c>
      <c r="F28" s="5">
        <v>1</v>
      </c>
      <c r="G28" s="6">
        <v>2</v>
      </c>
      <c r="H28" s="6"/>
      <c r="I28" s="769"/>
      <c r="J28" s="770"/>
      <c r="K28" s="200"/>
      <c r="L28" s="201"/>
      <c r="M28" s="7"/>
    </row>
    <row r="29" spans="1:13" ht="13.7" customHeight="1">
      <c r="A29" s="19">
        <v>23</v>
      </c>
      <c r="B29" s="26" t="s">
        <v>742</v>
      </c>
      <c r="C29" s="27" t="s">
        <v>743</v>
      </c>
      <c r="D29" s="27" t="s">
        <v>744</v>
      </c>
      <c r="E29" s="28" t="s">
        <v>745</v>
      </c>
      <c r="F29" s="5">
        <v>0</v>
      </c>
      <c r="G29" s="6">
        <v>5</v>
      </c>
      <c r="H29" s="6"/>
      <c r="I29" s="769"/>
      <c r="J29" s="770"/>
      <c r="K29" s="771"/>
      <c r="L29" s="772"/>
      <c r="M29" s="7"/>
    </row>
    <row r="30" spans="1:13" ht="13.7" customHeight="1">
      <c r="A30" s="19">
        <v>24</v>
      </c>
      <c r="B30" s="26" t="s">
        <v>746</v>
      </c>
      <c r="C30" s="27" t="s">
        <v>747</v>
      </c>
      <c r="D30" s="27" t="s">
        <v>748</v>
      </c>
      <c r="E30" s="28" t="s">
        <v>159</v>
      </c>
      <c r="F30" s="5">
        <v>1</v>
      </c>
      <c r="G30" s="59">
        <v>10</v>
      </c>
      <c r="H30" s="6"/>
      <c r="I30" s="769"/>
      <c r="J30" s="770"/>
      <c r="K30" s="771"/>
      <c r="L30" s="772"/>
      <c r="M30" s="7"/>
    </row>
    <row r="31" spans="1:13" ht="13.7" customHeight="1">
      <c r="A31" s="19">
        <v>25</v>
      </c>
      <c r="B31" s="72"/>
      <c r="C31" s="73"/>
      <c r="D31" s="73" t="s">
        <v>749</v>
      </c>
      <c r="E31" s="74"/>
      <c r="F31" s="5">
        <v>1</v>
      </c>
      <c r="G31" s="6">
        <v>10</v>
      </c>
      <c r="H31" s="6"/>
      <c r="I31" s="769"/>
      <c r="J31" s="770"/>
      <c r="K31" s="771"/>
      <c r="L31" s="772"/>
      <c r="M31" s="7"/>
    </row>
    <row r="32" spans="1:13" ht="13.7" customHeight="1">
      <c r="A32" s="19">
        <v>26</v>
      </c>
      <c r="B32" s="72"/>
      <c r="C32" s="73"/>
      <c r="D32" s="73"/>
      <c r="E32" s="74"/>
      <c r="F32" s="5"/>
      <c r="G32" s="6"/>
      <c r="H32" s="6"/>
      <c r="I32" s="769"/>
      <c r="J32" s="770"/>
      <c r="K32" s="771"/>
      <c r="L32" s="772"/>
      <c r="M32" s="7"/>
    </row>
    <row r="33" spans="1:13" ht="13.7" customHeight="1">
      <c r="A33" s="19">
        <v>27</v>
      </c>
      <c r="B33" s="72"/>
      <c r="C33" s="73"/>
      <c r="D33" s="73"/>
      <c r="E33" s="74"/>
      <c r="F33" s="5"/>
      <c r="G33" s="6"/>
      <c r="H33" s="6"/>
      <c r="I33" s="769"/>
      <c r="J33" s="770"/>
      <c r="K33" s="771"/>
      <c r="L33" s="772"/>
      <c r="M33" s="7"/>
    </row>
    <row r="34" spans="1:13" ht="13.7" customHeight="1">
      <c r="A34" s="19">
        <v>28</v>
      </c>
      <c r="B34" s="72"/>
      <c r="C34" s="73"/>
      <c r="D34" s="73"/>
      <c r="E34" s="74"/>
      <c r="F34" s="5"/>
      <c r="G34" s="6"/>
      <c r="H34" s="6"/>
      <c r="I34" s="769"/>
      <c r="J34" s="770"/>
      <c r="K34" s="771"/>
      <c r="L34" s="772"/>
      <c r="M34" s="7"/>
    </row>
    <row r="35" spans="1:13" ht="14.25" customHeight="1">
      <c r="A35" s="19">
        <v>29</v>
      </c>
      <c r="B35" s="72"/>
      <c r="C35" s="73"/>
      <c r="D35" s="73"/>
      <c r="E35" s="74"/>
      <c r="F35" s="5"/>
      <c r="G35" s="6"/>
      <c r="H35" s="6"/>
      <c r="I35" s="769"/>
      <c r="J35" s="770"/>
      <c r="K35" s="771"/>
      <c r="L35" s="772"/>
      <c r="M35" s="7"/>
    </row>
    <row r="36" spans="1:13" ht="13.7" customHeight="1">
      <c r="A36" s="19">
        <v>30</v>
      </c>
      <c r="B36" s="72"/>
      <c r="C36" s="73"/>
      <c r="D36" s="73"/>
      <c r="E36" s="74"/>
      <c r="F36" s="5"/>
      <c r="G36" s="6"/>
      <c r="H36" s="6"/>
      <c r="I36" s="769"/>
      <c r="J36" s="770"/>
      <c r="K36" s="200"/>
      <c r="L36" s="201"/>
      <c r="M36" s="7"/>
    </row>
    <row r="37" spans="1:13" ht="13.7" customHeight="1">
      <c r="A37" s="19">
        <v>31</v>
      </c>
      <c r="B37" s="26"/>
      <c r="C37" s="27"/>
      <c r="D37" s="27"/>
      <c r="E37" s="28"/>
      <c r="F37" s="5"/>
      <c r="G37" s="6"/>
      <c r="H37" s="6"/>
      <c r="I37" s="769"/>
      <c r="J37" s="770"/>
      <c r="K37" s="200"/>
      <c r="L37" s="201"/>
      <c r="M37" s="7"/>
    </row>
    <row r="38" spans="1:13" ht="13.7" customHeight="1">
      <c r="A38" s="19">
        <v>32</v>
      </c>
      <c r="B38" s="26"/>
      <c r="C38" s="27"/>
      <c r="D38" s="27"/>
      <c r="E38" s="28"/>
      <c r="F38" s="5"/>
      <c r="G38" s="6"/>
      <c r="H38" s="6"/>
      <c r="I38" s="769"/>
      <c r="J38" s="770"/>
      <c r="K38" s="200"/>
      <c r="L38" s="201"/>
      <c r="M38" s="7"/>
    </row>
    <row r="39" spans="1:13" ht="13.7" customHeight="1">
      <c r="A39" s="19">
        <v>33</v>
      </c>
      <c r="B39" s="72"/>
      <c r="C39" s="73"/>
      <c r="D39" s="73"/>
      <c r="E39" s="74"/>
      <c r="F39" s="5"/>
      <c r="G39" s="6"/>
      <c r="H39" s="6"/>
      <c r="I39" s="769"/>
      <c r="J39" s="770"/>
      <c r="K39" s="200"/>
      <c r="L39" s="201"/>
      <c r="M39" s="7"/>
    </row>
    <row r="40" spans="1:13" ht="13.7" customHeight="1">
      <c r="A40" s="19">
        <v>34</v>
      </c>
      <c r="B40" s="72"/>
      <c r="C40" s="73"/>
      <c r="D40" s="73"/>
      <c r="E40" s="74"/>
      <c r="F40" s="5"/>
      <c r="G40" s="6"/>
      <c r="H40" s="6"/>
      <c r="I40" s="769"/>
      <c r="J40" s="770"/>
      <c r="K40" s="200"/>
      <c r="L40" s="201"/>
      <c r="M40" s="7"/>
    </row>
    <row r="41" spans="1:13" ht="13.7" customHeight="1">
      <c r="A41" s="19">
        <v>35</v>
      </c>
      <c r="B41" s="72"/>
      <c r="C41" s="73"/>
      <c r="D41" s="73"/>
      <c r="E41" s="74"/>
      <c r="F41" s="5"/>
      <c r="G41" s="6"/>
      <c r="H41" s="6"/>
      <c r="I41" s="769"/>
      <c r="J41" s="770"/>
      <c r="K41" s="200"/>
      <c r="L41" s="201"/>
      <c r="M41" s="7"/>
    </row>
    <row r="42" spans="1:13" ht="13.7" customHeight="1">
      <c r="A42" s="19">
        <v>36</v>
      </c>
      <c r="B42" s="72"/>
      <c r="C42" s="73"/>
      <c r="D42" s="73"/>
      <c r="E42" s="74"/>
      <c r="F42" s="5"/>
      <c r="G42" s="6"/>
      <c r="H42" s="6"/>
      <c r="I42" s="769"/>
      <c r="J42" s="770"/>
      <c r="K42" s="200"/>
      <c r="L42" s="201"/>
      <c r="M42" s="7"/>
    </row>
    <row r="43" spans="1:13" ht="13.7" customHeight="1">
      <c r="A43" s="19">
        <v>37</v>
      </c>
      <c r="B43" s="72"/>
      <c r="C43" s="73"/>
      <c r="D43" s="73"/>
      <c r="E43" s="74"/>
      <c r="F43" s="5"/>
      <c r="G43" s="6"/>
      <c r="H43" s="6"/>
      <c r="I43" s="769"/>
      <c r="J43" s="770"/>
      <c r="K43" s="200"/>
      <c r="L43" s="201"/>
      <c r="M43" s="7"/>
    </row>
    <row r="44" spans="1:13" ht="13.7" customHeight="1">
      <c r="A44" s="19">
        <v>38</v>
      </c>
      <c r="B44" s="72"/>
      <c r="C44" s="73"/>
      <c r="D44" s="73"/>
      <c r="E44" s="74"/>
      <c r="F44" s="5"/>
      <c r="G44" s="6"/>
      <c r="H44" s="6"/>
      <c r="I44" s="769"/>
      <c r="J44" s="770"/>
      <c r="K44" s="200"/>
      <c r="L44" s="201"/>
      <c r="M44" s="7"/>
    </row>
    <row r="45" spans="1:13" ht="13.7" customHeight="1">
      <c r="A45" s="19">
        <v>39</v>
      </c>
      <c r="B45" s="72"/>
      <c r="C45" s="73"/>
      <c r="D45" s="73"/>
      <c r="E45" s="74"/>
      <c r="F45" s="5"/>
      <c r="G45" s="6"/>
      <c r="H45" s="6"/>
      <c r="I45" s="769"/>
      <c r="J45" s="770"/>
      <c r="K45" s="200"/>
      <c r="L45" s="201"/>
      <c r="M45" s="7"/>
    </row>
    <row r="46" spans="1:13" ht="13.7" customHeight="1">
      <c r="A46" s="19">
        <v>40</v>
      </c>
      <c r="B46" s="72"/>
      <c r="C46" s="73"/>
      <c r="D46" s="73"/>
      <c r="E46" s="74"/>
      <c r="F46" s="5"/>
      <c r="G46" s="6"/>
      <c r="H46" s="6"/>
      <c r="I46" s="769"/>
      <c r="J46" s="770"/>
      <c r="K46" s="200"/>
      <c r="L46" s="201"/>
      <c r="M46" s="7"/>
    </row>
    <row r="47" spans="1:13" ht="13.7" customHeight="1">
      <c r="A47" s="19">
        <v>41</v>
      </c>
      <c r="B47" s="72"/>
      <c r="C47" s="73"/>
      <c r="D47" s="73"/>
      <c r="E47" s="74"/>
      <c r="F47" s="5"/>
      <c r="G47" s="6"/>
      <c r="H47" s="6"/>
      <c r="I47" s="769"/>
      <c r="J47" s="770"/>
      <c r="K47" s="200"/>
      <c r="L47" s="201"/>
      <c r="M47" s="7"/>
    </row>
    <row r="48" spans="1:13" ht="13.7" customHeight="1">
      <c r="A48" s="19">
        <v>42</v>
      </c>
      <c r="B48" s="72"/>
      <c r="C48" s="73"/>
      <c r="D48" s="73"/>
      <c r="E48" s="74"/>
      <c r="F48" s="5"/>
      <c r="G48" s="6"/>
      <c r="H48" s="6"/>
      <c r="I48" s="769"/>
      <c r="J48" s="770"/>
      <c r="K48" s="200"/>
      <c r="L48" s="201"/>
      <c r="M48" s="7"/>
    </row>
    <row r="49" spans="1:13" ht="13.7" customHeight="1">
      <c r="A49" s="19">
        <v>43</v>
      </c>
      <c r="B49" s="72"/>
      <c r="C49" s="73"/>
      <c r="D49" s="73"/>
      <c r="E49" s="74"/>
      <c r="F49" s="5"/>
      <c r="G49" s="6"/>
      <c r="H49" s="6"/>
      <c r="I49" s="769"/>
      <c r="J49" s="770"/>
      <c r="K49" s="200"/>
      <c r="L49" s="201"/>
      <c r="M49" s="7"/>
    </row>
    <row r="50" spans="1:13" ht="13.7" customHeight="1">
      <c r="A50" s="19">
        <v>44</v>
      </c>
      <c r="B50" s="72"/>
      <c r="C50" s="73"/>
      <c r="D50" s="73"/>
      <c r="E50" s="74"/>
      <c r="F50" s="5"/>
      <c r="G50" s="6"/>
      <c r="H50" s="6"/>
      <c r="I50" s="769"/>
      <c r="J50" s="770"/>
      <c r="K50" s="200"/>
      <c r="L50" s="201"/>
      <c r="M50" s="7"/>
    </row>
    <row r="51" spans="1:13" ht="13.7" customHeight="1">
      <c r="A51" s="19">
        <v>45</v>
      </c>
      <c r="B51" s="72"/>
      <c r="C51" s="73"/>
      <c r="D51" s="73"/>
      <c r="E51" s="74"/>
      <c r="F51" s="5"/>
      <c r="G51" s="6"/>
      <c r="H51" s="6"/>
      <c r="I51" s="769"/>
      <c r="J51" s="770"/>
      <c r="K51" s="200"/>
      <c r="L51" s="201"/>
      <c r="M51" s="7"/>
    </row>
    <row r="52" spans="1:13">
      <c r="B52" s="72"/>
      <c r="C52" s="73"/>
      <c r="D52" s="73"/>
      <c r="E52" s="74"/>
      <c r="F52" s="90"/>
      <c r="G52" s="108"/>
      <c r="H52" s="90"/>
      <c r="I52" s="92"/>
      <c r="J52" s="93"/>
      <c r="K52" s="92"/>
      <c r="L52" s="93"/>
      <c r="M52" s="90"/>
    </row>
    <row r="53" spans="1:13" ht="11.25" customHeight="1">
      <c r="A53" s="11"/>
      <c r="B53" s="72"/>
      <c r="C53" s="73"/>
      <c r="D53" s="73"/>
      <c r="E53" s="74"/>
      <c r="F53" s="91"/>
      <c r="G53" s="109"/>
      <c r="H53" s="90"/>
      <c r="I53" s="92"/>
      <c r="J53" s="94"/>
      <c r="K53" s="95"/>
      <c r="L53" s="93"/>
      <c r="M53" s="90"/>
    </row>
    <row r="54" spans="1:13" ht="14.25" customHeight="1">
      <c r="B54" s="69"/>
      <c r="C54" s="70"/>
      <c r="D54" s="70"/>
      <c r="E54" s="71"/>
      <c r="F54" s="90"/>
      <c r="G54" s="108"/>
      <c r="H54" s="90"/>
      <c r="I54" s="92"/>
      <c r="J54" s="93"/>
      <c r="K54" s="92"/>
      <c r="L54" s="93"/>
      <c r="M54" s="90"/>
    </row>
    <row r="55" spans="1:13" ht="14.25" customHeight="1">
      <c r="B55" s="82"/>
      <c r="C55" s="83"/>
      <c r="D55" s="83"/>
      <c r="E55" s="84"/>
      <c r="F55" s="90"/>
      <c r="G55" s="108"/>
      <c r="H55" s="90"/>
      <c r="I55" s="92"/>
      <c r="J55" s="93"/>
      <c r="K55" s="92"/>
      <c r="L55" s="93"/>
      <c r="M55" s="90"/>
    </row>
    <row r="56" spans="1:13" ht="14.25" customHeight="1">
      <c r="B56" s="82"/>
      <c r="C56" s="83"/>
      <c r="D56" s="83"/>
      <c r="E56" s="84"/>
      <c r="F56" s="90"/>
      <c r="G56" s="108"/>
      <c r="H56" s="90"/>
      <c r="I56" s="92"/>
      <c r="J56" s="93"/>
      <c r="K56" s="92"/>
      <c r="L56" s="93"/>
      <c r="M56" s="90"/>
    </row>
    <row r="57" spans="1:13" ht="14.25" customHeight="1">
      <c r="B57" s="82"/>
      <c r="C57" s="83"/>
      <c r="D57" s="83"/>
      <c r="E57" s="84"/>
      <c r="F57" s="90"/>
      <c r="G57" s="108"/>
      <c r="H57" s="90"/>
      <c r="I57" s="92"/>
      <c r="J57" s="93"/>
      <c r="K57" s="92"/>
      <c r="L57" s="93"/>
      <c r="M57" s="90"/>
    </row>
    <row r="58" spans="1:13" ht="14.25" customHeight="1">
      <c r="B58" s="82"/>
      <c r="C58" s="83"/>
      <c r="D58" s="83"/>
      <c r="E58" s="84"/>
      <c r="F58" s="90"/>
      <c r="G58" s="108"/>
      <c r="H58" s="90"/>
      <c r="I58" s="92"/>
      <c r="J58" s="93"/>
      <c r="K58" s="92"/>
      <c r="L58" s="93"/>
      <c r="M58" s="90"/>
    </row>
    <row r="59" spans="1:13">
      <c r="B59" s="82"/>
      <c r="C59" s="83"/>
      <c r="D59" s="83"/>
      <c r="E59" s="84"/>
      <c r="F59" s="90"/>
      <c r="G59" s="108"/>
      <c r="H59" s="90"/>
      <c r="I59" s="92"/>
      <c r="J59" s="93"/>
      <c r="K59" s="92"/>
      <c r="L59" s="93"/>
      <c r="M59" s="90"/>
    </row>
    <row r="60" spans="1:13">
      <c r="B60" s="82"/>
      <c r="C60" s="83"/>
      <c r="D60" s="83"/>
      <c r="E60" s="84"/>
      <c r="F60" s="90"/>
      <c r="G60" s="108"/>
      <c r="H60" s="90"/>
      <c r="I60" s="92"/>
      <c r="J60" s="93"/>
      <c r="K60" s="92"/>
      <c r="L60" s="93"/>
      <c r="M60" s="90"/>
    </row>
    <row r="61" spans="1:13">
      <c r="B61" s="82"/>
      <c r="C61" s="83"/>
      <c r="D61" s="83"/>
      <c r="E61" s="84"/>
      <c r="F61" s="90"/>
      <c r="G61" s="108"/>
      <c r="H61" s="90"/>
      <c r="I61" s="92"/>
      <c r="J61" s="93"/>
      <c r="K61" s="92"/>
      <c r="L61" s="93"/>
      <c r="M61" s="90"/>
    </row>
    <row r="62" spans="1:13">
      <c r="B62" s="82"/>
      <c r="C62" s="83"/>
      <c r="D62" s="83"/>
      <c r="E62" s="84"/>
      <c r="F62" s="90"/>
      <c r="G62" s="108"/>
      <c r="H62" s="90"/>
      <c r="I62" s="92"/>
      <c r="J62" s="93"/>
      <c r="K62" s="92"/>
      <c r="L62" s="93"/>
      <c r="M62" s="90"/>
    </row>
    <row r="63" spans="1:13">
      <c r="B63" s="82"/>
      <c r="C63" s="83"/>
      <c r="D63" s="83"/>
      <c r="E63" s="84"/>
      <c r="F63" s="90"/>
      <c r="G63" s="108"/>
      <c r="H63" s="90"/>
      <c r="I63" s="92"/>
      <c r="J63" s="93"/>
      <c r="K63" s="92"/>
      <c r="L63" s="93"/>
      <c r="M63" s="90"/>
    </row>
    <row r="64" spans="1:13">
      <c r="B64" s="82"/>
      <c r="C64" s="83"/>
      <c r="D64" s="83"/>
      <c r="E64" s="84"/>
      <c r="F64" s="90"/>
      <c r="G64" s="108"/>
      <c r="H64" s="90"/>
      <c r="I64" s="92"/>
      <c r="J64" s="93"/>
      <c r="K64" s="92"/>
      <c r="L64" s="93"/>
      <c r="M64" s="90"/>
    </row>
    <row r="65" spans="2:13">
      <c r="B65" s="82"/>
      <c r="C65" s="83"/>
      <c r="D65" s="83"/>
      <c r="E65" s="84"/>
      <c r="F65" s="90"/>
      <c r="G65" s="108"/>
      <c r="H65" s="90"/>
      <c r="I65" s="92"/>
      <c r="J65" s="93"/>
      <c r="K65" s="92"/>
      <c r="L65" s="93"/>
      <c r="M65" s="90"/>
    </row>
    <row r="66" spans="2:13">
      <c r="B66" s="82"/>
      <c r="C66" s="87"/>
      <c r="D66" s="83"/>
      <c r="E66" s="84"/>
      <c r="F66" s="90"/>
      <c r="G66" s="108"/>
      <c r="H66" s="90"/>
      <c r="I66" s="92"/>
      <c r="J66" s="93"/>
      <c r="K66" s="92"/>
      <c r="L66" s="93"/>
      <c r="M66" s="90"/>
    </row>
    <row r="67" spans="2:13">
      <c r="B67" s="82"/>
      <c r="C67" s="87"/>
      <c r="D67" s="83"/>
      <c r="E67" s="84"/>
      <c r="F67" s="90"/>
      <c r="G67" s="108"/>
      <c r="H67" s="90"/>
      <c r="I67" s="92"/>
      <c r="J67" s="93"/>
      <c r="K67" s="92"/>
      <c r="L67" s="93"/>
      <c r="M67" s="90"/>
    </row>
    <row r="68" spans="2:13">
      <c r="B68" s="88"/>
      <c r="C68" s="89"/>
      <c r="D68" s="89"/>
      <c r="E68" s="88"/>
      <c r="F68" s="90"/>
      <c r="G68" s="108"/>
      <c r="H68" s="90"/>
      <c r="I68" s="92"/>
      <c r="J68" s="93"/>
      <c r="K68" s="92"/>
      <c r="L68" s="93"/>
      <c r="M68" s="90"/>
    </row>
    <row r="69" spans="2:13">
      <c r="B69" s="82"/>
      <c r="C69" s="83"/>
      <c r="D69" s="83"/>
      <c r="E69" s="84"/>
      <c r="F69" s="90"/>
      <c r="G69" s="108"/>
      <c r="H69" s="90"/>
      <c r="I69" s="92"/>
      <c r="J69" s="93"/>
      <c r="K69" s="92"/>
      <c r="L69" s="93"/>
      <c r="M69" s="90"/>
    </row>
    <row r="70" spans="2:13">
      <c r="B70" s="82"/>
      <c r="C70" s="83"/>
      <c r="D70" s="83"/>
      <c r="E70" s="84"/>
      <c r="F70" s="90"/>
      <c r="G70" s="108"/>
      <c r="H70" s="90"/>
      <c r="I70" s="92"/>
      <c r="J70" s="93"/>
      <c r="K70" s="92"/>
      <c r="L70" s="93"/>
      <c r="M70" s="90"/>
    </row>
    <row r="71" spans="2:13">
      <c r="B71" s="82"/>
      <c r="C71" s="83"/>
      <c r="D71" s="83"/>
      <c r="E71" s="84"/>
      <c r="F71" s="90"/>
      <c r="G71" s="108"/>
      <c r="H71" s="90"/>
      <c r="I71" s="92"/>
      <c r="J71" s="93"/>
      <c r="K71" s="92"/>
      <c r="L71" s="93"/>
      <c r="M71" s="90"/>
    </row>
    <row r="72" spans="2:13">
      <c r="B72" s="82"/>
      <c r="C72" s="83"/>
      <c r="D72" s="83"/>
      <c r="E72" s="84"/>
      <c r="F72" s="90"/>
      <c r="G72" s="108"/>
      <c r="H72" s="90"/>
      <c r="I72" s="92"/>
      <c r="J72" s="93"/>
      <c r="K72" s="92"/>
      <c r="L72" s="93"/>
      <c r="M72" s="90"/>
    </row>
    <row r="73" spans="2:13">
      <c r="B73" s="82"/>
      <c r="C73" s="83"/>
      <c r="D73" s="83"/>
      <c r="E73" s="84"/>
      <c r="F73" s="90"/>
      <c r="G73" s="108"/>
      <c r="H73" s="90"/>
      <c r="I73" s="92"/>
      <c r="J73" s="93"/>
      <c r="K73" s="92"/>
      <c r="L73" s="93"/>
      <c r="M73" s="90"/>
    </row>
    <row r="74" spans="2:13">
      <c r="B74" s="82"/>
      <c r="C74" s="83"/>
      <c r="D74" s="83"/>
      <c r="E74" s="84"/>
      <c r="F74" s="90"/>
      <c r="G74" s="108"/>
      <c r="H74" s="90"/>
      <c r="I74" s="92"/>
      <c r="J74" s="93"/>
      <c r="K74" s="92"/>
      <c r="L74" s="93"/>
      <c r="M74" s="90"/>
    </row>
    <row r="75" spans="2:13">
      <c r="B75" s="82"/>
      <c r="C75" s="83"/>
      <c r="D75" s="83"/>
      <c r="E75" s="84"/>
      <c r="F75" s="90"/>
      <c r="G75" s="108"/>
      <c r="H75" s="90"/>
      <c r="I75" s="92"/>
      <c r="J75" s="93"/>
      <c r="K75" s="92"/>
      <c r="L75" s="93"/>
      <c r="M75" s="90"/>
    </row>
    <row r="76" spans="2:13">
      <c r="B76" s="100"/>
      <c r="C76" s="101"/>
      <c r="D76" s="101"/>
      <c r="E76" s="102"/>
      <c r="F76" s="90"/>
      <c r="G76" s="108"/>
      <c r="H76" s="90"/>
      <c r="I76" s="92"/>
      <c r="J76" s="93"/>
      <c r="K76" s="92"/>
      <c r="L76" s="93"/>
      <c r="M76" s="90"/>
    </row>
    <row r="77" spans="2:13">
      <c r="B77" s="104"/>
      <c r="C77" s="105"/>
      <c r="D77" s="105"/>
      <c r="E77" s="106"/>
      <c r="F77" s="90"/>
      <c r="G77" s="108"/>
      <c r="H77" s="90"/>
      <c r="I77" s="92"/>
      <c r="J77" s="93"/>
      <c r="K77" s="92"/>
      <c r="L77" s="93"/>
      <c r="M77" s="90"/>
    </row>
    <row r="78" spans="2:13">
      <c r="B78" s="23"/>
      <c r="C78" s="24"/>
      <c r="D78" s="24"/>
      <c r="E78" s="25"/>
      <c r="F78" s="93"/>
      <c r="G78" s="108"/>
      <c r="H78" s="90"/>
      <c r="I78" s="92"/>
      <c r="J78" s="93"/>
      <c r="K78" s="92"/>
      <c r="L78" s="93"/>
      <c r="M78" s="90"/>
    </row>
    <row r="79" spans="2:13">
      <c r="B79" s="23"/>
      <c r="C79" s="24"/>
      <c r="D79" s="24"/>
      <c r="E79" s="25"/>
      <c r="F79" s="93"/>
      <c r="G79" s="108"/>
      <c r="H79" s="90"/>
      <c r="I79" s="92"/>
      <c r="J79" s="93"/>
      <c r="K79" s="92"/>
      <c r="L79" s="93"/>
      <c r="M79" s="90"/>
    </row>
    <row r="80" spans="2:13">
      <c r="B80" s="23"/>
      <c r="C80" s="24"/>
      <c r="D80" s="24"/>
      <c r="E80" s="25"/>
      <c r="F80" s="93"/>
      <c r="G80" s="108"/>
      <c r="H80" s="90"/>
      <c r="I80" s="92"/>
      <c r="J80" s="93"/>
      <c r="K80" s="92"/>
      <c r="L80" s="93"/>
      <c r="M80" s="90"/>
    </row>
    <row r="81" spans="2:13">
      <c r="B81" s="23"/>
      <c r="C81" s="24"/>
      <c r="D81" s="24"/>
      <c r="E81" s="25"/>
      <c r="F81" s="93"/>
      <c r="G81" s="108"/>
      <c r="H81" s="90"/>
      <c r="I81" s="92"/>
      <c r="J81" s="93"/>
      <c r="K81" s="92"/>
      <c r="L81" s="93"/>
      <c r="M81" s="90"/>
    </row>
    <row r="82" spans="2:13">
      <c r="B82" s="23"/>
      <c r="C82" s="24"/>
      <c r="D82" s="24"/>
      <c r="E82" s="25"/>
      <c r="F82" s="93"/>
      <c r="G82" s="108"/>
      <c r="H82" s="90"/>
      <c r="I82" s="92"/>
      <c r="J82" s="93"/>
      <c r="K82" s="92"/>
      <c r="L82" s="93"/>
      <c r="M82" s="90"/>
    </row>
    <row r="83" spans="2:13">
      <c r="B83" s="23"/>
      <c r="C83" s="24"/>
      <c r="D83" s="24"/>
      <c r="E83" s="25"/>
      <c r="F83" s="93"/>
      <c r="G83" s="108"/>
      <c r="H83" s="90"/>
      <c r="I83" s="92"/>
      <c r="J83" s="93"/>
      <c r="K83" s="92"/>
      <c r="L83" s="93"/>
      <c r="M83" s="90"/>
    </row>
    <row r="84" spans="2:13">
      <c r="B84" s="104"/>
      <c r="C84" s="107"/>
      <c r="D84" s="107"/>
      <c r="E84" s="106"/>
      <c r="F84" s="93"/>
      <c r="G84" s="108"/>
      <c r="H84" s="90"/>
      <c r="I84" s="92"/>
      <c r="J84" s="93"/>
      <c r="K84" s="92"/>
      <c r="L84" s="93"/>
      <c r="M84" s="90"/>
    </row>
    <row r="85" spans="2:13">
      <c r="B85" s="26"/>
      <c r="C85" s="27"/>
      <c r="D85" s="27"/>
      <c r="E85" s="28"/>
      <c r="F85" s="93"/>
      <c r="G85" s="108"/>
      <c r="H85" s="90"/>
      <c r="I85" s="92"/>
      <c r="J85" s="93"/>
      <c r="K85" s="92"/>
      <c r="L85" s="93"/>
      <c r="M85" s="90"/>
    </row>
    <row r="86" spans="2:13">
      <c r="B86" s="26"/>
      <c r="C86" s="27"/>
      <c r="D86" s="27"/>
      <c r="E86" s="28"/>
      <c r="F86" s="93"/>
      <c r="G86" s="108"/>
      <c r="H86" s="90"/>
      <c r="I86" s="92"/>
      <c r="J86" s="93"/>
      <c r="K86" s="92"/>
      <c r="L86" s="93"/>
      <c r="M86" s="90"/>
    </row>
    <row r="87" spans="2:13">
      <c r="B87" s="26"/>
      <c r="C87" s="27"/>
      <c r="D87" s="27"/>
      <c r="E87" s="28"/>
      <c r="F87" s="93"/>
      <c r="G87" s="108"/>
      <c r="H87" s="90"/>
      <c r="I87" s="92"/>
      <c r="J87" s="93"/>
      <c r="K87" s="92"/>
      <c r="L87" s="93"/>
      <c r="M87" s="90"/>
    </row>
    <row r="88" spans="2:13">
      <c r="B88" s="26"/>
      <c r="C88" s="27"/>
      <c r="D88" s="27"/>
      <c r="E88" s="28"/>
      <c r="F88" s="93"/>
      <c r="G88" s="108"/>
      <c r="H88" s="90"/>
      <c r="I88" s="92"/>
      <c r="J88" s="93"/>
      <c r="K88" s="92"/>
      <c r="L88" s="93"/>
      <c r="M88" s="90"/>
    </row>
    <row r="89" spans="2:13">
      <c r="B89" s="23"/>
      <c r="C89" s="24"/>
      <c r="D89" s="24"/>
      <c r="E89" s="25"/>
      <c r="F89" s="93"/>
      <c r="G89" s="108"/>
      <c r="H89" s="90"/>
      <c r="I89" s="92"/>
      <c r="J89" s="93"/>
      <c r="K89" s="92"/>
      <c r="L89" s="93"/>
      <c r="M89" s="90"/>
    </row>
    <row r="90" spans="2:13">
      <c r="B90" s="23"/>
      <c r="C90" s="24"/>
      <c r="D90" s="24"/>
      <c r="E90" s="25"/>
      <c r="F90" s="93"/>
      <c r="G90" s="108"/>
      <c r="H90" s="90"/>
      <c r="I90" s="92"/>
      <c r="J90" s="93"/>
      <c r="K90" s="92"/>
      <c r="L90" s="93"/>
      <c r="M90" s="90"/>
    </row>
    <row r="91" spans="2:13">
      <c r="B91" s="104"/>
      <c r="C91" s="103"/>
      <c r="D91" s="112"/>
      <c r="E91" s="106"/>
      <c r="F91" s="93"/>
      <c r="G91" s="108"/>
      <c r="H91" s="90"/>
      <c r="I91" s="92"/>
      <c r="J91" s="93"/>
      <c r="K91" s="92"/>
      <c r="L91" s="93"/>
      <c r="M91" s="90"/>
    </row>
    <row r="92" spans="2:13">
      <c r="B92" s="104"/>
      <c r="C92" s="103"/>
      <c r="D92" s="112"/>
      <c r="E92" s="106"/>
      <c r="F92" s="93"/>
      <c r="G92" s="108"/>
      <c r="H92" s="90"/>
      <c r="I92" s="92"/>
      <c r="J92" s="93"/>
      <c r="K92" s="92"/>
      <c r="L92" s="93"/>
      <c r="M92" s="90"/>
    </row>
    <row r="93" spans="2:13">
      <c r="B93" s="113"/>
      <c r="C93" s="27"/>
      <c r="D93" s="110"/>
      <c r="E93" s="111"/>
      <c r="F93" s="93"/>
      <c r="G93" s="108"/>
      <c r="H93" s="90"/>
      <c r="I93" s="92"/>
      <c r="J93" s="93"/>
      <c r="K93" s="92"/>
      <c r="L93" s="93"/>
      <c r="M93" s="90"/>
    </row>
    <row r="94" spans="2:13">
      <c r="B94" s="26"/>
      <c r="C94" s="27"/>
      <c r="D94" s="27"/>
      <c r="E94" s="28"/>
      <c r="F94" s="93"/>
      <c r="G94" s="90"/>
      <c r="H94" s="90"/>
      <c r="I94" s="92"/>
      <c r="J94" s="93"/>
      <c r="K94" s="92"/>
      <c r="L94" s="93"/>
      <c r="M94" s="90"/>
    </row>
    <row r="95" spans="2:13">
      <c r="B95" s="26"/>
      <c r="C95" s="27"/>
      <c r="D95" s="27"/>
      <c r="E95" s="28"/>
      <c r="F95" s="93"/>
      <c r="G95" s="90"/>
      <c r="H95" s="90"/>
      <c r="I95" s="92"/>
      <c r="J95" s="93"/>
      <c r="K95" s="92"/>
      <c r="L95" s="93"/>
      <c r="M95" s="90"/>
    </row>
    <row r="96" spans="2:13">
      <c r="B96" s="26"/>
      <c r="C96" s="27"/>
      <c r="D96" s="27"/>
      <c r="E96" s="28"/>
      <c r="F96" s="93"/>
      <c r="G96" s="90"/>
      <c r="H96" s="90"/>
      <c r="I96" s="92"/>
      <c r="J96" s="93"/>
      <c r="K96" s="92"/>
      <c r="L96" s="93"/>
      <c r="M96" s="90"/>
    </row>
    <row r="97" spans="2:13">
      <c r="B97" s="26"/>
      <c r="C97" s="27"/>
      <c r="D97" s="27"/>
      <c r="E97" s="28"/>
      <c r="F97" s="93"/>
      <c r="G97" s="90"/>
      <c r="H97" s="90"/>
      <c r="I97" s="92"/>
      <c r="J97" s="93"/>
      <c r="K97" s="92"/>
      <c r="L97" s="93"/>
      <c r="M97" s="90"/>
    </row>
    <row r="98" spans="2:13">
      <c r="B98" s="26"/>
      <c r="C98" s="27"/>
      <c r="D98" s="27"/>
      <c r="E98" s="28"/>
      <c r="F98" s="93"/>
      <c r="G98" s="90"/>
      <c r="H98" s="90"/>
      <c r="I98" s="92"/>
      <c r="J98" s="93"/>
      <c r="K98" s="92"/>
      <c r="L98" s="93"/>
      <c r="M98" s="90"/>
    </row>
    <row r="99" spans="2:13">
      <c r="B99" s="23"/>
      <c r="C99" s="24"/>
      <c r="D99" s="24"/>
      <c r="E99" s="25"/>
      <c r="F99" s="93"/>
      <c r="G99" s="90"/>
      <c r="H99" s="90"/>
      <c r="I99" s="92"/>
      <c r="J99" s="93"/>
      <c r="K99" s="92"/>
      <c r="L99" s="93"/>
      <c r="M99" s="90"/>
    </row>
    <row r="100" spans="2:13">
      <c r="B100" s="26"/>
      <c r="C100" s="27"/>
      <c r="D100" s="27"/>
      <c r="E100" s="28"/>
      <c r="F100" s="93"/>
      <c r="G100" s="90"/>
      <c r="H100" s="90"/>
      <c r="I100" s="92"/>
      <c r="J100" s="93"/>
      <c r="K100" s="92"/>
      <c r="L100" s="93"/>
      <c r="M100" s="90"/>
    </row>
  </sheetData>
  <mergeCells count="81"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  <mergeCell ref="I8:J8"/>
    <mergeCell ref="K8:L8"/>
    <mergeCell ref="I9:J9"/>
    <mergeCell ref="K9:L9"/>
    <mergeCell ref="I7:J7"/>
    <mergeCell ref="K7:L7"/>
    <mergeCell ref="I10:J10"/>
    <mergeCell ref="K10:L10"/>
    <mergeCell ref="I11:J11"/>
    <mergeCell ref="K11:L11"/>
    <mergeCell ref="I12:J12"/>
    <mergeCell ref="K12:L12"/>
    <mergeCell ref="I13:J13"/>
    <mergeCell ref="K13:L13"/>
    <mergeCell ref="I14:J14"/>
    <mergeCell ref="K14:L14"/>
    <mergeCell ref="I15:J15"/>
    <mergeCell ref="K15:L15"/>
    <mergeCell ref="I16:J16"/>
    <mergeCell ref="K16:L16"/>
    <mergeCell ref="I17:J17"/>
    <mergeCell ref="K17:L17"/>
    <mergeCell ref="I18:J18"/>
    <mergeCell ref="K18:L18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30:J30"/>
    <mergeCell ref="K30:L30"/>
    <mergeCell ref="I31:J31"/>
    <mergeCell ref="K31:L31"/>
    <mergeCell ref="I32:J32"/>
    <mergeCell ref="K32:L32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</mergeCells>
  <pageMargins left="0.53" right="0.2" top="0.75" bottom="0.75" header="0.3" footer="0.3"/>
  <pageSetup paperSize="9" orientation="portrait" verticalDpi="0" r:id="rId1"/>
  <drawing r:id="rId2"/>
  <legacyDrawing r:id="rId3"/>
</worksheet>
</file>

<file path=xl/worksheets/sheet37.xml><?xml version="1.0" encoding="utf-8"?>
<worksheet xmlns="http://schemas.openxmlformats.org/spreadsheetml/2006/main" xmlns:r="http://schemas.openxmlformats.org/officeDocument/2006/relationships">
  <sheetPr codeName="Sheet35"/>
  <dimension ref="A1:Q100"/>
  <sheetViews>
    <sheetView workbookViewId="0">
      <selection activeCell="S23" sqref="S23"/>
    </sheetView>
  </sheetViews>
  <sheetFormatPr defaultRowHeight="15"/>
  <cols>
    <col min="1" max="1" width="2.7109375" customWidth="1"/>
    <col min="2" max="2" width="7.42578125" customWidth="1"/>
    <col min="3" max="3" width="7.42578125" hidden="1" customWidth="1"/>
    <col min="4" max="4" width="32.5703125" customWidth="1"/>
    <col min="5" max="5" width="5.140625" bestFit="1" customWidth="1"/>
    <col min="6" max="6" width="7" customWidth="1"/>
    <col min="7" max="7" width="6.5703125" bestFit="1" customWidth="1"/>
    <col min="8" max="8" width="4.28515625" customWidth="1"/>
    <col min="9" max="9" width="5.42578125" customWidth="1"/>
    <col min="10" max="10" width="25.42578125" customWidth="1"/>
    <col min="11" max="11" width="7.28515625" customWidth="1"/>
    <col min="12" max="12" width="4.14062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36">
      <c r="A4" s="773" t="s">
        <v>1</v>
      </c>
      <c r="B4" s="774"/>
      <c r="C4" s="209"/>
      <c r="D4" s="17"/>
      <c r="E4" s="775" t="s">
        <v>5</v>
      </c>
      <c r="F4" s="778" t="s">
        <v>14</v>
      </c>
      <c r="G4" s="778" t="s">
        <v>15</v>
      </c>
      <c r="H4" s="778" t="s">
        <v>16</v>
      </c>
      <c r="I4" s="18" t="s">
        <v>11</v>
      </c>
      <c r="J4" s="210">
        <v>43249</v>
      </c>
      <c r="K4" s="18" t="s">
        <v>13</v>
      </c>
      <c r="L4" s="781">
        <v>43250</v>
      </c>
      <c r="M4" s="782"/>
    </row>
    <row r="5" spans="1:17" ht="13.7" customHeight="1">
      <c r="A5" s="775" t="s">
        <v>2</v>
      </c>
      <c r="B5" s="783" t="s">
        <v>3</v>
      </c>
      <c r="C5" s="785" t="s">
        <v>4</v>
      </c>
      <c r="D5" s="775" t="s">
        <v>20</v>
      </c>
      <c r="E5" s="776"/>
      <c r="F5" s="779"/>
      <c r="G5" s="779"/>
      <c r="H5" s="779"/>
      <c r="I5" s="787" t="s">
        <v>6</v>
      </c>
      <c r="J5" s="788"/>
      <c r="K5" s="788" t="s">
        <v>12</v>
      </c>
      <c r="L5" s="789"/>
      <c r="M5" s="775" t="s">
        <v>10</v>
      </c>
    </row>
    <row r="6" spans="1:17" ht="13.7" customHeight="1">
      <c r="A6" s="777"/>
      <c r="B6" s="784"/>
      <c r="C6" s="786"/>
      <c r="D6" s="777"/>
      <c r="E6" s="777"/>
      <c r="F6" s="780"/>
      <c r="G6" s="780"/>
      <c r="H6" s="780"/>
      <c r="I6" s="790" t="s">
        <v>18</v>
      </c>
      <c r="J6" s="791"/>
      <c r="K6" s="791"/>
      <c r="L6" s="792"/>
      <c r="M6" s="777"/>
    </row>
    <row r="7" spans="1:17" ht="13.7" customHeight="1">
      <c r="A7" s="19">
        <v>1</v>
      </c>
      <c r="B7" s="72" t="s">
        <v>752</v>
      </c>
      <c r="C7" s="73" t="s">
        <v>753</v>
      </c>
      <c r="D7" s="73" t="s">
        <v>754</v>
      </c>
      <c r="E7" s="74" t="s">
        <v>146</v>
      </c>
      <c r="F7" s="71"/>
      <c r="G7" s="6">
        <v>2</v>
      </c>
      <c r="H7" s="6"/>
      <c r="I7" s="769"/>
      <c r="J7" s="770"/>
      <c r="K7" s="771"/>
      <c r="L7" s="772"/>
      <c r="M7" s="7"/>
    </row>
    <row r="8" spans="1:17" ht="13.7" customHeight="1">
      <c r="A8" s="19">
        <v>2</v>
      </c>
      <c r="B8" s="72" t="s">
        <v>185</v>
      </c>
      <c r="C8" s="73" t="s">
        <v>186</v>
      </c>
      <c r="D8" s="73" t="s">
        <v>187</v>
      </c>
      <c r="E8" s="74" t="s">
        <v>19</v>
      </c>
      <c r="F8" s="5">
        <v>0</v>
      </c>
      <c r="G8" s="6" t="s">
        <v>81</v>
      </c>
      <c r="H8" s="6"/>
      <c r="I8" s="769"/>
      <c r="J8" s="770"/>
      <c r="K8" s="771"/>
      <c r="L8" s="772"/>
      <c r="M8" s="7"/>
      <c r="N8" s="2"/>
    </row>
    <row r="9" spans="1:17" ht="13.7" customHeight="1">
      <c r="A9" s="19">
        <v>3</v>
      </c>
      <c r="B9" s="72" t="s">
        <v>153</v>
      </c>
      <c r="C9" s="73" t="s">
        <v>154</v>
      </c>
      <c r="D9" s="73" t="s">
        <v>155</v>
      </c>
      <c r="E9" s="74" t="s">
        <v>19</v>
      </c>
      <c r="F9" s="5">
        <v>0</v>
      </c>
      <c r="G9" s="6">
        <v>2</v>
      </c>
      <c r="H9" s="6"/>
      <c r="I9" s="769"/>
      <c r="J9" s="770"/>
      <c r="K9" s="771"/>
      <c r="L9" s="772"/>
      <c r="M9" s="7"/>
      <c r="N9" s="2"/>
    </row>
    <row r="10" spans="1:17" ht="13.7" customHeight="1">
      <c r="A10" s="19">
        <v>4</v>
      </c>
      <c r="B10" s="72" t="s">
        <v>365</v>
      </c>
      <c r="C10" s="73" t="s">
        <v>366</v>
      </c>
      <c r="D10" s="73" t="s">
        <v>367</v>
      </c>
      <c r="E10" s="74" t="s">
        <v>19</v>
      </c>
      <c r="F10" s="5">
        <v>0</v>
      </c>
      <c r="G10" s="6">
        <v>2</v>
      </c>
      <c r="H10" s="6"/>
      <c r="I10" s="769"/>
      <c r="J10" s="770"/>
      <c r="K10" s="771"/>
      <c r="L10" s="772"/>
      <c r="M10" s="7"/>
    </row>
    <row r="11" spans="1:17" ht="13.7" customHeight="1">
      <c r="A11" s="19">
        <v>5</v>
      </c>
      <c r="B11" s="72" t="s">
        <v>297</v>
      </c>
      <c r="C11" s="73" t="s">
        <v>298</v>
      </c>
      <c r="D11" s="73" t="s">
        <v>299</v>
      </c>
      <c r="E11" s="74" t="s">
        <v>19</v>
      </c>
      <c r="F11" s="5">
        <v>0</v>
      </c>
      <c r="G11" s="6">
        <v>2</v>
      </c>
      <c r="H11" s="6"/>
      <c r="I11" s="769"/>
      <c r="J11" s="770"/>
      <c r="K11" s="771"/>
      <c r="L11" s="772"/>
      <c r="M11" s="7"/>
    </row>
    <row r="12" spans="1:17" ht="13.7" customHeight="1">
      <c r="A12" s="19">
        <v>6</v>
      </c>
      <c r="B12" s="26" t="s">
        <v>147</v>
      </c>
      <c r="C12" s="27" t="s">
        <v>148</v>
      </c>
      <c r="D12" s="27" t="s">
        <v>149</v>
      </c>
      <c r="E12" s="28" t="s">
        <v>73</v>
      </c>
      <c r="F12" s="5">
        <v>1</v>
      </c>
      <c r="G12" s="6">
        <v>5</v>
      </c>
      <c r="H12" s="6"/>
      <c r="I12" s="769"/>
      <c r="J12" s="770"/>
      <c r="K12" s="771"/>
      <c r="L12" s="772"/>
      <c r="M12" s="7"/>
    </row>
    <row r="13" spans="1:17" ht="13.7" customHeight="1">
      <c r="A13" s="19">
        <v>7</v>
      </c>
      <c r="B13" s="26" t="s">
        <v>67</v>
      </c>
      <c r="C13" s="27" t="s">
        <v>68</v>
      </c>
      <c r="D13" s="27" t="s">
        <v>69</v>
      </c>
      <c r="E13" s="28" t="s">
        <v>19</v>
      </c>
      <c r="F13" s="5">
        <v>15</v>
      </c>
      <c r="G13" s="6">
        <v>30</v>
      </c>
      <c r="H13" s="6"/>
      <c r="I13" s="769"/>
      <c r="J13" s="770"/>
      <c r="K13" s="771"/>
      <c r="L13" s="772"/>
      <c r="M13" s="7"/>
    </row>
    <row r="14" spans="1:17" ht="13.7" customHeight="1">
      <c r="A14" s="19">
        <v>8</v>
      </c>
      <c r="B14" s="26" t="s">
        <v>535</v>
      </c>
      <c r="C14" s="27" t="s">
        <v>536</v>
      </c>
      <c r="D14" s="27" t="s">
        <v>537</v>
      </c>
      <c r="E14" s="28" t="s">
        <v>19</v>
      </c>
      <c r="F14" s="5">
        <v>2</v>
      </c>
      <c r="G14" s="6">
        <v>25</v>
      </c>
      <c r="H14" s="6"/>
      <c r="I14" s="769"/>
      <c r="J14" s="770"/>
      <c r="K14" s="771"/>
      <c r="L14" s="772"/>
      <c r="M14" s="7"/>
    </row>
    <row r="15" spans="1:17" ht="13.7" customHeight="1">
      <c r="A15" s="19">
        <v>9</v>
      </c>
      <c r="B15" s="26" t="s">
        <v>249</v>
      </c>
      <c r="C15" s="27" t="s">
        <v>250</v>
      </c>
      <c r="D15" s="27" t="s">
        <v>251</v>
      </c>
      <c r="E15" s="28" t="s">
        <v>209</v>
      </c>
      <c r="F15" s="5">
        <v>1</v>
      </c>
      <c r="G15" s="6">
        <v>2</v>
      </c>
      <c r="H15" s="6"/>
      <c r="I15" s="769"/>
      <c r="J15" s="770"/>
      <c r="K15" s="771"/>
      <c r="L15" s="772"/>
      <c r="M15" s="7"/>
      <c r="O15" t="s">
        <v>17</v>
      </c>
    </row>
    <row r="16" spans="1:17" ht="13.7" customHeight="1">
      <c r="A16" s="19">
        <v>10</v>
      </c>
      <c r="B16" s="26" t="s">
        <v>461</v>
      </c>
      <c r="C16" s="27" t="s">
        <v>462</v>
      </c>
      <c r="D16" s="27" t="s">
        <v>463</v>
      </c>
      <c r="E16" s="28" t="s">
        <v>146</v>
      </c>
      <c r="F16" s="5">
        <v>3</v>
      </c>
      <c r="G16" s="6">
        <v>5</v>
      </c>
      <c r="H16" s="6"/>
      <c r="I16" s="769"/>
      <c r="J16" s="770"/>
      <c r="K16" s="771"/>
      <c r="L16" s="772"/>
      <c r="M16" s="7"/>
    </row>
    <row r="17" spans="1:13" ht="13.7" customHeight="1">
      <c r="A17" s="19">
        <v>11</v>
      </c>
      <c r="B17" s="72" t="s">
        <v>122</v>
      </c>
      <c r="C17" s="73" t="s">
        <v>123</v>
      </c>
      <c r="D17" s="73" t="s">
        <v>124</v>
      </c>
      <c r="E17" s="74" t="s">
        <v>19</v>
      </c>
      <c r="F17" s="5">
        <v>0</v>
      </c>
      <c r="G17" s="6" t="s">
        <v>81</v>
      </c>
      <c r="H17" s="6"/>
      <c r="I17" s="769"/>
      <c r="J17" s="770"/>
      <c r="K17" s="771"/>
      <c r="L17" s="772"/>
      <c r="M17" s="7"/>
    </row>
    <row r="18" spans="1:13" ht="13.7" customHeight="1">
      <c r="A18" s="19">
        <v>12</v>
      </c>
      <c r="B18" s="72" t="s">
        <v>119</v>
      </c>
      <c r="C18" s="73" t="s">
        <v>120</v>
      </c>
      <c r="D18" s="73" t="s">
        <v>121</v>
      </c>
      <c r="E18" s="74" t="s">
        <v>19</v>
      </c>
      <c r="F18" s="5">
        <v>0</v>
      </c>
      <c r="G18" s="6" t="s">
        <v>81</v>
      </c>
      <c r="H18" s="6"/>
      <c r="I18" s="769"/>
      <c r="J18" s="770"/>
      <c r="K18" s="771"/>
      <c r="L18" s="772"/>
      <c r="M18" s="7"/>
    </row>
    <row r="19" spans="1:13" ht="13.7" customHeight="1">
      <c r="A19" s="19">
        <v>13</v>
      </c>
      <c r="B19" s="69" t="s">
        <v>649</v>
      </c>
      <c r="C19" s="70" t="s">
        <v>650</v>
      </c>
      <c r="D19" s="70" t="s">
        <v>651</v>
      </c>
      <c r="E19" s="71" t="s">
        <v>652</v>
      </c>
      <c r="F19" s="5"/>
      <c r="G19" s="6">
        <v>2</v>
      </c>
      <c r="H19" s="6"/>
      <c r="I19" s="769"/>
      <c r="J19" s="770"/>
      <c r="K19" s="771"/>
      <c r="L19" s="772"/>
      <c r="M19" s="7"/>
    </row>
    <row r="20" spans="1:13" ht="13.7" customHeight="1">
      <c r="A20" s="19">
        <v>14</v>
      </c>
      <c r="B20" s="69" t="s">
        <v>755</v>
      </c>
      <c r="C20" s="70" t="s">
        <v>756</v>
      </c>
      <c r="D20" s="70" t="s">
        <v>757</v>
      </c>
      <c r="E20" s="71" t="s">
        <v>73</v>
      </c>
      <c r="F20" s="5">
        <v>0</v>
      </c>
      <c r="G20" s="6">
        <v>1</v>
      </c>
      <c r="H20" s="6"/>
      <c r="I20" s="769"/>
      <c r="J20" s="770"/>
      <c r="K20" s="771"/>
      <c r="L20" s="772"/>
      <c r="M20" s="7"/>
    </row>
    <row r="21" spans="1:13" ht="13.7" customHeight="1">
      <c r="A21" s="19">
        <v>15</v>
      </c>
      <c r="B21" s="69"/>
      <c r="C21" s="70"/>
      <c r="D21" s="70"/>
      <c r="E21" s="71"/>
      <c r="F21" s="5"/>
      <c r="G21" s="6"/>
      <c r="H21" s="6"/>
      <c r="I21" s="769"/>
      <c r="J21" s="770"/>
      <c r="K21" s="207"/>
      <c r="L21" s="208"/>
      <c r="M21" s="7"/>
    </row>
    <row r="22" spans="1:13" ht="13.7" customHeight="1">
      <c r="A22" s="19">
        <v>16</v>
      </c>
      <c r="B22" s="69"/>
      <c r="C22" s="70"/>
      <c r="D22" s="70"/>
      <c r="E22" s="71"/>
      <c r="F22" s="5"/>
      <c r="G22" s="6"/>
      <c r="H22" s="6"/>
      <c r="I22" s="769"/>
      <c r="J22" s="770"/>
      <c r="K22" s="207"/>
      <c r="L22" s="208"/>
      <c r="M22" s="7"/>
    </row>
    <row r="23" spans="1:13" ht="13.7" customHeight="1">
      <c r="A23" s="19">
        <v>17</v>
      </c>
      <c r="B23" s="72"/>
      <c r="C23" s="73"/>
      <c r="D23" s="73"/>
      <c r="E23" s="74"/>
      <c r="F23" s="5"/>
      <c r="G23" s="6"/>
      <c r="H23" s="6"/>
      <c r="I23" s="769"/>
      <c r="J23" s="770"/>
      <c r="K23" s="207"/>
      <c r="L23" s="208"/>
      <c r="M23" s="7"/>
    </row>
    <row r="24" spans="1:13" ht="13.7" customHeight="1">
      <c r="A24" s="19">
        <v>18</v>
      </c>
      <c r="B24" s="26"/>
      <c r="C24" s="27"/>
      <c r="D24" s="27"/>
      <c r="E24" s="28"/>
      <c r="F24" s="5"/>
      <c r="G24" s="6"/>
      <c r="H24" s="6"/>
      <c r="I24" s="769"/>
      <c r="J24" s="770"/>
      <c r="K24" s="207"/>
      <c r="L24" s="208"/>
      <c r="M24" s="7"/>
    </row>
    <row r="25" spans="1:13" ht="13.7" customHeight="1">
      <c r="A25" s="19">
        <v>19</v>
      </c>
      <c r="B25" s="72"/>
      <c r="C25" s="73"/>
      <c r="D25" s="73"/>
      <c r="E25" s="74"/>
      <c r="F25" s="5"/>
      <c r="G25" s="6"/>
      <c r="H25" s="6"/>
      <c r="I25" s="769"/>
      <c r="J25" s="770"/>
      <c r="K25" s="207"/>
      <c r="L25" s="208"/>
      <c r="M25" s="7"/>
    </row>
    <row r="26" spans="1:13" ht="13.7" customHeight="1">
      <c r="A26" s="19">
        <v>20</v>
      </c>
      <c r="B26" s="72"/>
      <c r="C26" s="73"/>
      <c r="D26" s="73"/>
      <c r="E26" s="74"/>
      <c r="F26" s="5"/>
      <c r="G26" s="6"/>
      <c r="H26" s="6"/>
      <c r="I26" s="769"/>
      <c r="J26" s="770"/>
      <c r="K26" s="207"/>
      <c r="L26" s="208"/>
      <c r="M26" s="7"/>
    </row>
    <row r="27" spans="1:13" ht="13.7" customHeight="1">
      <c r="A27" s="19">
        <v>21</v>
      </c>
      <c r="B27" s="72"/>
      <c r="C27" s="73"/>
      <c r="D27" s="73"/>
      <c r="E27" s="74"/>
      <c r="F27" s="5"/>
      <c r="G27" s="6"/>
      <c r="H27" s="6"/>
      <c r="I27" s="769"/>
      <c r="J27" s="770"/>
      <c r="K27" s="207"/>
      <c r="L27" s="208"/>
      <c r="M27" s="7"/>
    </row>
    <row r="28" spans="1:13" ht="13.7" customHeight="1">
      <c r="A28" s="19">
        <v>22</v>
      </c>
      <c r="B28" s="72"/>
      <c r="C28" s="73"/>
      <c r="D28" s="73"/>
      <c r="E28" s="74"/>
      <c r="F28" s="5"/>
      <c r="G28" s="6"/>
      <c r="H28" s="6"/>
      <c r="I28" s="769"/>
      <c r="J28" s="770"/>
      <c r="K28" s="207"/>
      <c r="L28" s="208"/>
      <c r="M28" s="7"/>
    </row>
    <row r="29" spans="1:13" ht="13.7" customHeight="1">
      <c r="A29" s="19">
        <v>23</v>
      </c>
      <c r="B29" s="72"/>
      <c r="C29" s="73"/>
      <c r="D29" s="73"/>
      <c r="E29" s="74"/>
      <c r="F29" s="5"/>
      <c r="G29" s="6"/>
      <c r="H29" s="6"/>
      <c r="I29" s="769"/>
      <c r="J29" s="770"/>
      <c r="K29" s="771"/>
      <c r="L29" s="772"/>
      <c r="M29" s="7"/>
    </row>
    <row r="30" spans="1:13" ht="13.7" customHeight="1">
      <c r="A30" s="19">
        <v>24</v>
      </c>
      <c r="B30" s="26"/>
      <c r="C30" s="27"/>
      <c r="D30" s="27"/>
      <c r="E30" s="28"/>
      <c r="F30" s="5"/>
      <c r="G30" s="59"/>
      <c r="H30" s="6"/>
      <c r="I30" s="769"/>
      <c r="J30" s="770"/>
      <c r="K30" s="771"/>
      <c r="L30" s="772"/>
      <c r="M30" s="7"/>
    </row>
    <row r="31" spans="1:13" ht="13.7" customHeight="1">
      <c r="A31" s="19">
        <v>25</v>
      </c>
      <c r="B31" s="26"/>
      <c r="C31" s="27"/>
      <c r="D31" s="27"/>
      <c r="E31" s="28"/>
      <c r="F31" s="5"/>
      <c r="G31" s="6"/>
      <c r="H31" s="6"/>
      <c r="I31" s="769"/>
      <c r="J31" s="770"/>
      <c r="K31" s="771"/>
      <c r="L31" s="772"/>
      <c r="M31" s="7"/>
    </row>
    <row r="32" spans="1:13" ht="13.7" customHeight="1">
      <c r="A32" s="19">
        <v>26</v>
      </c>
      <c r="B32" s="26"/>
      <c r="C32" s="27"/>
      <c r="D32" s="27"/>
      <c r="E32" s="28"/>
      <c r="F32" s="5"/>
      <c r="G32" s="6"/>
      <c r="H32" s="6"/>
      <c r="I32" s="769"/>
      <c r="J32" s="770"/>
      <c r="K32" s="771"/>
      <c r="L32" s="772"/>
      <c r="M32" s="7"/>
    </row>
    <row r="33" spans="1:13" ht="13.7" customHeight="1">
      <c r="A33" s="19">
        <v>27</v>
      </c>
      <c r="B33" s="26"/>
      <c r="C33" s="27"/>
      <c r="D33" s="27"/>
      <c r="E33" s="28"/>
      <c r="F33" s="5"/>
      <c r="G33" s="6"/>
      <c r="H33" s="6"/>
      <c r="I33" s="769"/>
      <c r="J33" s="770"/>
      <c r="K33" s="771"/>
      <c r="L33" s="772"/>
      <c r="M33" s="7"/>
    </row>
    <row r="34" spans="1:13" ht="13.7" customHeight="1">
      <c r="A34" s="19">
        <v>28</v>
      </c>
      <c r="B34" s="26"/>
      <c r="C34" s="27"/>
      <c r="D34" s="27"/>
      <c r="E34" s="28"/>
      <c r="F34" s="5"/>
      <c r="G34" s="6"/>
      <c r="H34" s="6"/>
      <c r="I34" s="769"/>
      <c r="J34" s="770"/>
      <c r="K34" s="771"/>
      <c r="L34" s="772"/>
      <c r="M34" s="7"/>
    </row>
    <row r="35" spans="1:13" ht="13.7" customHeight="1">
      <c r="A35" s="19">
        <v>29</v>
      </c>
      <c r="B35" s="72"/>
      <c r="C35" s="73"/>
      <c r="D35" s="73"/>
      <c r="E35" s="74"/>
      <c r="F35" s="5"/>
      <c r="G35" s="6"/>
      <c r="H35" s="6"/>
      <c r="I35" s="769"/>
      <c r="J35" s="770"/>
      <c r="K35" s="771"/>
      <c r="L35" s="772"/>
      <c r="M35" s="7"/>
    </row>
    <row r="36" spans="1:13" ht="13.7" customHeight="1">
      <c r="A36" s="19">
        <v>30</v>
      </c>
      <c r="B36" s="82"/>
      <c r="C36" s="83"/>
      <c r="D36" s="83"/>
      <c r="E36" s="84"/>
      <c r="F36" s="5"/>
      <c r="G36" s="6"/>
      <c r="H36" s="6"/>
      <c r="I36" s="769"/>
      <c r="J36" s="770"/>
      <c r="K36" s="207"/>
      <c r="L36" s="208"/>
      <c r="M36" s="7"/>
    </row>
    <row r="37" spans="1:13" ht="13.7" customHeight="1">
      <c r="A37" s="19">
        <v>31</v>
      </c>
      <c r="B37" s="69"/>
      <c r="C37" s="70"/>
      <c r="D37" s="70"/>
      <c r="E37" s="71"/>
      <c r="F37" s="5"/>
      <c r="G37" s="6"/>
      <c r="H37" s="6"/>
      <c r="I37" s="769"/>
      <c r="J37" s="770"/>
      <c r="K37" s="207"/>
      <c r="L37" s="208"/>
      <c r="M37" s="7"/>
    </row>
    <row r="38" spans="1:13" ht="13.7" customHeight="1">
      <c r="A38" s="19">
        <v>32</v>
      </c>
      <c r="B38" s="26"/>
      <c r="C38" s="27"/>
      <c r="D38" s="27"/>
      <c r="E38" s="28"/>
      <c r="F38" s="5"/>
      <c r="G38" s="6"/>
      <c r="H38" s="6"/>
      <c r="I38" s="769"/>
      <c r="J38" s="770"/>
      <c r="K38" s="207"/>
      <c r="L38" s="208"/>
      <c r="M38" s="7"/>
    </row>
    <row r="39" spans="1:13" ht="13.7" customHeight="1">
      <c r="A39" s="19">
        <v>33</v>
      </c>
      <c r="B39" s="26"/>
      <c r="C39" s="27"/>
      <c r="D39" s="27"/>
      <c r="E39" s="28"/>
      <c r="F39" s="5"/>
      <c r="G39" s="6"/>
      <c r="H39" s="6"/>
      <c r="I39" s="769"/>
      <c r="J39" s="770"/>
      <c r="K39" s="207"/>
      <c r="L39" s="208"/>
      <c r="M39" s="7"/>
    </row>
    <row r="40" spans="1:13" ht="13.7" customHeight="1">
      <c r="A40" s="19">
        <v>34</v>
      </c>
      <c r="B40" s="69"/>
      <c r="C40" s="70"/>
      <c r="D40" s="70"/>
      <c r="E40" s="71"/>
      <c r="F40" s="5"/>
      <c r="G40" s="6"/>
      <c r="H40" s="6"/>
      <c r="I40" s="769"/>
      <c r="J40" s="770"/>
      <c r="K40" s="207"/>
      <c r="L40" s="208"/>
      <c r="M40" s="7"/>
    </row>
    <row r="41" spans="1:13" ht="13.7" customHeight="1">
      <c r="A41" s="19">
        <v>35</v>
      </c>
      <c r="B41" s="26"/>
      <c r="C41" s="27"/>
      <c r="D41" s="27"/>
      <c r="E41" s="28"/>
      <c r="F41" s="5"/>
      <c r="G41" s="6"/>
      <c r="H41" s="6"/>
      <c r="I41" s="769"/>
      <c r="J41" s="770"/>
      <c r="K41" s="207"/>
      <c r="L41" s="208"/>
      <c r="M41" s="7"/>
    </row>
    <row r="42" spans="1:13" ht="13.7" customHeight="1">
      <c r="A42" s="19">
        <v>36</v>
      </c>
      <c r="B42" s="82"/>
      <c r="C42" s="83"/>
      <c r="D42" s="83"/>
      <c r="E42" s="84"/>
      <c r="F42" s="5"/>
      <c r="G42" s="6"/>
      <c r="H42" s="6"/>
      <c r="I42" s="769"/>
      <c r="J42" s="770"/>
      <c r="K42" s="207"/>
      <c r="L42" s="208"/>
      <c r="M42" s="7"/>
    </row>
    <row r="43" spans="1:13" ht="13.7" customHeight="1">
      <c r="A43" s="19">
        <v>37</v>
      </c>
      <c r="B43" s="82"/>
      <c r="C43" s="83"/>
      <c r="D43" s="83"/>
      <c r="E43" s="84"/>
      <c r="F43" s="5"/>
      <c r="G43" s="6"/>
      <c r="H43" s="6"/>
      <c r="I43" s="769"/>
      <c r="J43" s="770"/>
      <c r="K43" s="207"/>
      <c r="L43" s="208"/>
      <c r="M43" s="7"/>
    </row>
    <row r="44" spans="1:13" ht="13.7" customHeight="1">
      <c r="A44" s="19">
        <v>38</v>
      </c>
      <c r="B44" s="82"/>
      <c r="C44" s="83"/>
      <c r="D44" s="83"/>
      <c r="E44" s="84"/>
      <c r="F44" s="5"/>
      <c r="G44" s="6"/>
      <c r="H44" s="6"/>
      <c r="I44" s="769"/>
      <c r="J44" s="770"/>
      <c r="K44" s="207"/>
      <c r="L44" s="208"/>
      <c r="M44" s="7"/>
    </row>
    <row r="45" spans="1:13" ht="13.7" customHeight="1">
      <c r="A45" s="19">
        <v>39</v>
      </c>
      <c r="B45" s="82"/>
      <c r="C45" s="83"/>
      <c r="D45" s="83"/>
      <c r="E45" s="84"/>
      <c r="F45" s="5"/>
      <c r="G45" s="6"/>
      <c r="H45" s="6"/>
      <c r="I45" s="769"/>
      <c r="J45" s="770"/>
      <c r="K45" s="207"/>
      <c r="L45" s="208"/>
      <c r="M45" s="7"/>
    </row>
    <row r="46" spans="1:13" ht="13.7" customHeight="1">
      <c r="A46" s="19">
        <v>40</v>
      </c>
      <c r="B46" s="82"/>
      <c r="C46" s="83"/>
      <c r="D46" s="83"/>
      <c r="E46" s="84"/>
      <c r="F46" s="5"/>
      <c r="G46" s="6"/>
      <c r="H46" s="6"/>
      <c r="I46" s="769"/>
      <c r="J46" s="770"/>
      <c r="K46" s="207"/>
      <c r="L46" s="208"/>
      <c r="M46" s="7"/>
    </row>
    <row r="47" spans="1:13" ht="13.7" customHeight="1">
      <c r="A47" s="19">
        <v>41</v>
      </c>
      <c r="B47" s="82"/>
      <c r="C47" s="83"/>
      <c r="D47" s="83"/>
      <c r="E47" s="84"/>
      <c r="F47" s="5"/>
      <c r="G47" s="6"/>
      <c r="H47" s="6"/>
      <c r="I47" s="769"/>
      <c r="J47" s="770"/>
      <c r="K47" s="207"/>
      <c r="L47" s="208"/>
      <c r="M47" s="7"/>
    </row>
    <row r="48" spans="1:13" ht="13.7" customHeight="1">
      <c r="A48" s="19">
        <v>42</v>
      </c>
      <c r="B48" s="82"/>
      <c r="C48" s="83"/>
      <c r="D48" s="83"/>
      <c r="E48" s="84"/>
      <c r="F48" s="5"/>
      <c r="G48" s="6"/>
      <c r="H48" s="6"/>
      <c r="I48" s="769"/>
      <c r="J48" s="770"/>
      <c r="K48" s="207"/>
      <c r="L48" s="208"/>
      <c r="M48" s="7"/>
    </row>
    <row r="49" spans="1:13" ht="13.7" customHeight="1">
      <c r="A49" s="19">
        <v>43</v>
      </c>
      <c r="B49" s="82"/>
      <c r="C49" s="83"/>
      <c r="D49" s="83"/>
      <c r="E49" s="84"/>
      <c r="F49" s="5"/>
      <c r="G49" s="6"/>
      <c r="H49" s="6"/>
      <c r="I49" s="769"/>
      <c r="J49" s="770"/>
      <c r="K49" s="207"/>
      <c r="L49" s="208"/>
      <c r="M49" s="7"/>
    </row>
    <row r="50" spans="1:13" ht="13.7" customHeight="1">
      <c r="A50" s="19">
        <v>44</v>
      </c>
      <c r="B50" s="82"/>
      <c r="C50" s="83"/>
      <c r="D50" s="83"/>
      <c r="E50" s="84"/>
      <c r="F50" s="5"/>
      <c r="G50" s="6"/>
      <c r="H50" s="6"/>
      <c r="I50" s="769"/>
      <c r="J50" s="770"/>
      <c r="K50" s="207"/>
      <c r="L50" s="208"/>
      <c r="M50" s="7"/>
    </row>
    <row r="51" spans="1:13" ht="13.7" customHeight="1">
      <c r="A51" s="19">
        <v>45</v>
      </c>
      <c r="B51" s="82"/>
      <c r="C51" s="83"/>
      <c r="D51" s="83"/>
      <c r="E51" s="84"/>
      <c r="F51" s="5"/>
      <c r="G51" s="6"/>
      <c r="H51" s="6"/>
      <c r="I51" s="769"/>
      <c r="J51" s="770"/>
      <c r="K51" s="207"/>
      <c r="L51" s="208"/>
      <c r="M51" s="7"/>
    </row>
    <row r="52" spans="1:13">
      <c r="B52" s="82"/>
      <c r="C52" s="83"/>
      <c r="D52" s="83"/>
      <c r="E52" s="84"/>
      <c r="F52" s="90"/>
      <c r="G52" s="108"/>
      <c r="H52" s="90"/>
      <c r="I52" s="92"/>
      <c r="J52" s="93"/>
      <c r="K52" s="92"/>
      <c r="L52" s="93"/>
      <c r="M52" s="90"/>
    </row>
    <row r="53" spans="1:13" ht="11.25" customHeight="1">
      <c r="A53" s="11"/>
      <c r="B53" s="82"/>
      <c r="C53" s="83"/>
      <c r="D53" s="83"/>
      <c r="E53" s="84"/>
      <c r="F53" s="91"/>
      <c r="G53" s="109"/>
      <c r="H53" s="90"/>
      <c r="I53" s="92"/>
      <c r="J53" s="94"/>
      <c r="K53" s="95"/>
      <c r="L53" s="93"/>
      <c r="M53" s="90"/>
    </row>
    <row r="54" spans="1:13" ht="14.25" customHeight="1">
      <c r="B54" s="82"/>
      <c r="C54" s="83"/>
      <c r="D54" s="83"/>
      <c r="E54" s="84"/>
      <c r="F54" s="90"/>
      <c r="G54" s="108"/>
      <c r="H54" s="90"/>
      <c r="I54" s="92"/>
      <c r="J54" s="93"/>
      <c r="K54" s="92"/>
      <c r="L54" s="93"/>
      <c r="M54" s="90"/>
    </row>
    <row r="55" spans="1:13" ht="14.25" customHeight="1">
      <c r="B55" s="82"/>
      <c r="C55" s="83"/>
      <c r="D55" s="83"/>
      <c r="E55" s="84"/>
      <c r="F55" s="90"/>
      <c r="G55" s="108"/>
      <c r="H55" s="90"/>
      <c r="I55" s="92"/>
      <c r="J55" s="93"/>
      <c r="K55" s="92"/>
      <c r="L55" s="93"/>
      <c r="M55" s="90"/>
    </row>
    <row r="56" spans="1:13" ht="14.25" customHeight="1">
      <c r="B56" s="82"/>
      <c r="C56" s="83"/>
      <c r="D56" s="83"/>
      <c r="E56" s="84"/>
      <c r="F56" s="90"/>
      <c r="G56" s="108"/>
      <c r="H56" s="90"/>
      <c r="I56" s="92"/>
      <c r="J56" s="93"/>
      <c r="K56" s="92"/>
      <c r="L56" s="93"/>
      <c r="M56" s="90"/>
    </row>
    <row r="57" spans="1:13" ht="14.25" customHeight="1">
      <c r="B57" s="82"/>
      <c r="C57" s="83"/>
      <c r="D57" s="83"/>
      <c r="E57" s="84"/>
      <c r="F57" s="90"/>
      <c r="G57" s="108"/>
      <c r="H57" s="90"/>
      <c r="I57" s="92"/>
      <c r="J57" s="93"/>
      <c r="K57" s="92"/>
      <c r="L57" s="93"/>
      <c r="M57" s="90"/>
    </row>
    <row r="58" spans="1:13" ht="14.25" customHeight="1">
      <c r="B58" s="82"/>
      <c r="C58" s="83"/>
      <c r="D58" s="83"/>
      <c r="E58" s="84"/>
      <c r="F58" s="90"/>
      <c r="G58" s="108"/>
      <c r="H58" s="90"/>
      <c r="I58" s="92"/>
      <c r="J58" s="93"/>
      <c r="K58" s="92"/>
      <c r="L58" s="93"/>
      <c r="M58" s="90"/>
    </row>
    <row r="59" spans="1:13">
      <c r="B59" s="82"/>
      <c r="C59" s="83"/>
      <c r="D59" s="83"/>
      <c r="E59" s="84"/>
      <c r="F59" s="90"/>
      <c r="G59" s="108"/>
      <c r="H59" s="90"/>
      <c r="I59" s="92"/>
      <c r="J59" s="93"/>
      <c r="K59" s="92"/>
      <c r="L59" s="93"/>
      <c r="M59" s="90"/>
    </row>
    <row r="60" spans="1:13">
      <c r="B60" s="82"/>
      <c r="C60" s="83"/>
      <c r="D60" s="83"/>
      <c r="E60" s="84"/>
      <c r="F60" s="90"/>
      <c r="G60" s="108"/>
      <c r="H60" s="90"/>
      <c r="I60" s="92"/>
      <c r="J60" s="93"/>
      <c r="K60" s="92"/>
      <c r="L60" s="93"/>
      <c r="M60" s="90"/>
    </row>
    <row r="61" spans="1:13">
      <c r="B61" s="82"/>
      <c r="C61" s="83"/>
      <c r="D61" s="83"/>
      <c r="E61" s="84"/>
      <c r="F61" s="90"/>
      <c r="G61" s="108"/>
      <c r="H61" s="90"/>
      <c r="I61" s="92"/>
      <c r="J61" s="93"/>
      <c r="K61" s="92"/>
      <c r="L61" s="93"/>
      <c r="M61" s="90"/>
    </row>
    <row r="62" spans="1:13">
      <c r="B62" s="82"/>
      <c r="C62" s="83"/>
      <c r="D62" s="83"/>
      <c r="E62" s="84"/>
      <c r="F62" s="90"/>
      <c r="G62" s="108"/>
      <c r="H62" s="90"/>
      <c r="I62" s="92"/>
      <c r="J62" s="93"/>
      <c r="K62" s="92"/>
      <c r="L62" s="93"/>
      <c r="M62" s="90"/>
    </row>
    <row r="63" spans="1:13">
      <c r="B63" s="82"/>
      <c r="C63" s="83"/>
      <c r="D63" s="83"/>
      <c r="E63" s="84"/>
      <c r="F63" s="90"/>
      <c r="G63" s="108"/>
      <c r="H63" s="90" t="s">
        <v>520</v>
      </c>
      <c r="I63" s="92"/>
      <c r="J63" s="93"/>
      <c r="K63" s="92"/>
      <c r="L63" s="93"/>
      <c r="M63" s="90"/>
    </row>
    <row r="64" spans="1:13">
      <c r="B64" s="82"/>
      <c r="C64" s="83"/>
      <c r="D64" s="83"/>
      <c r="E64" s="84"/>
      <c r="F64" s="90"/>
      <c r="G64" s="108"/>
      <c r="H64" s="90"/>
      <c r="I64" s="92"/>
      <c r="J64" s="93"/>
      <c r="K64" s="92"/>
      <c r="L64" s="93"/>
      <c r="M64" s="90"/>
    </row>
    <row r="65" spans="2:13">
      <c r="B65" s="82"/>
      <c r="C65" s="83"/>
      <c r="D65" s="83"/>
      <c r="E65" s="84"/>
      <c r="F65" s="90"/>
      <c r="G65" s="108"/>
      <c r="H65" s="90"/>
      <c r="I65" s="92"/>
      <c r="J65" s="93"/>
      <c r="K65" s="92"/>
      <c r="L65" s="93"/>
      <c r="M65" s="90"/>
    </row>
    <row r="66" spans="2:13">
      <c r="B66" s="82"/>
      <c r="C66" s="87"/>
      <c r="D66" s="83"/>
      <c r="E66" s="84"/>
      <c r="F66" s="90"/>
      <c r="G66" s="108"/>
      <c r="H66" s="90"/>
      <c r="I66" s="92"/>
      <c r="J66" s="93"/>
      <c r="K66" s="92"/>
      <c r="L66" s="93"/>
      <c r="M66" s="90"/>
    </row>
    <row r="67" spans="2:13">
      <c r="B67" s="82"/>
      <c r="C67" s="87"/>
      <c r="D67" s="83"/>
      <c r="E67" s="84"/>
      <c r="F67" s="90"/>
      <c r="G67" s="108"/>
      <c r="H67" s="90"/>
      <c r="I67" s="92"/>
      <c r="J67" s="93"/>
      <c r="K67" s="92"/>
      <c r="L67" s="93"/>
      <c r="M67" s="90"/>
    </row>
    <row r="68" spans="2:13">
      <c r="B68" s="88"/>
      <c r="C68" s="89"/>
      <c r="D68" s="89"/>
      <c r="E68" s="88"/>
      <c r="F68" s="90"/>
      <c r="G68" s="108"/>
      <c r="H68" s="90"/>
      <c r="I68" s="92"/>
      <c r="J68" s="93"/>
      <c r="K68" s="92"/>
      <c r="L68" s="93"/>
      <c r="M68" s="90"/>
    </row>
    <row r="69" spans="2:13">
      <c r="B69" s="82"/>
      <c r="C69" s="83"/>
      <c r="D69" s="83"/>
      <c r="E69" s="84"/>
      <c r="F69" s="90"/>
      <c r="G69" s="108"/>
      <c r="H69" s="90"/>
      <c r="I69" s="92"/>
      <c r="J69" s="93"/>
      <c r="K69" s="92"/>
      <c r="L69" s="93"/>
      <c r="M69" s="90"/>
    </row>
    <row r="70" spans="2:13">
      <c r="B70" s="82"/>
      <c r="C70" s="83"/>
      <c r="D70" s="83"/>
      <c r="E70" s="84"/>
      <c r="F70" s="90"/>
      <c r="G70" s="108"/>
      <c r="H70" s="90"/>
      <c r="I70" s="92"/>
      <c r="J70" s="93"/>
      <c r="K70" s="92"/>
      <c r="L70" s="93"/>
      <c r="M70" s="90"/>
    </row>
    <row r="71" spans="2:13">
      <c r="B71" s="82"/>
      <c r="C71" s="83"/>
      <c r="D71" s="83"/>
      <c r="E71" s="84"/>
      <c r="F71" s="90"/>
      <c r="G71" s="108"/>
      <c r="H71" s="90"/>
      <c r="I71" s="92"/>
      <c r="J71" s="93"/>
      <c r="K71" s="92"/>
      <c r="L71" s="93"/>
      <c r="M71" s="90"/>
    </row>
    <row r="72" spans="2:13">
      <c r="B72" s="82"/>
      <c r="C72" s="83"/>
      <c r="D72" s="83"/>
      <c r="E72" s="84"/>
      <c r="F72" s="90"/>
      <c r="G72" s="108"/>
      <c r="H72" s="90"/>
      <c r="I72" s="92" t="s">
        <v>518</v>
      </c>
      <c r="J72" s="93"/>
      <c r="K72" s="92"/>
      <c r="L72" s="93"/>
      <c r="M72" s="90"/>
    </row>
    <row r="73" spans="2:13">
      <c r="B73" s="82"/>
      <c r="C73" s="83"/>
      <c r="D73" s="83"/>
      <c r="E73" s="84"/>
      <c r="F73" s="90"/>
      <c r="G73" s="108"/>
      <c r="H73" s="90"/>
      <c r="I73" s="92"/>
      <c r="J73" s="93"/>
      <c r="K73" s="92"/>
      <c r="L73" s="93"/>
      <c r="M73" s="90"/>
    </row>
    <row r="74" spans="2:13">
      <c r="B74" s="82"/>
      <c r="C74" s="83"/>
      <c r="D74" s="83"/>
      <c r="E74" s="84"/>
      <c r="F74" s="90"/>
      <c r="G74" s="108"/>
      <c r="H74" s="90"/>
      <c r="I74" s="92" t="s">
        <v>518</v>
      </c>
      <c r="J74" s="93"/>
      <c r="K74" s="92"/>
      <c r="L74" s="93"/>
      <c r="M74" s="90"/>
    </row>
    <row r="75" spans="2:13">
      <c r="B75" s="82"/>
      <c r="C75" s="83"/>
      <c r="D75" s="83"/>
      <c r="E75" s="84"/>
      <c r="F75" s="90"/>
      <c r="G75" s="108"/>
      <c r="H75" s="90"/>
      <c r="I75" s="92"/>
      <c r="J75" s="93"/>
      <c r="K75" s="92"/>
      <c r="L75" s="93"/>
      <c r="M75" s="90"/>
    </row>
    <row r="76" spans="2:13">
      <c r="B76" s="100"/>
      <c r="C76" s="101"/>
      <c r="D76" s="101"/>
      <c r="E76" s="102"/>
      <c r="F76" s="90"/>
      <c r="G76" s="108"/>
      <c r="H76" s="90"/>
      <c r="I76" s="92"/>
      <c r="J76" s="93"/>
      <c r="K76" s="92"/>
      <c r="L76" s="93"/>
      <c r="M76" s="90"/>
    </row>
    <row r="77" spans="2:13">
      <c r="B77" s="104"/>
      <c r="C77" s="105"/>
      <c r="D77" s="105"/>
      <c r="E77" s="106"/>
      <c r="F77" s="90"/>
      <c r="G77" s="108"/>
      <c r="H77" s="90"/>
      <c r="I77" s="92"/>
      <c r="J77" s="93"/>
      <c r="K77" s="92"/>
      <c r="L77" s="93"/>
      <c r="M77" s="90"/>
    </row>
    <row r="78" spans="2:13">
      <c r="B78" s="23"/>
      <c r="C78" s="24"/>
      <c r="D78" s="24"/>
      <c r="E78" s="25"/>
      <c r="F78" s="93"/>
      <c r="G78" s="108"/>
      <c r="H78" s="90"/>
      <c r="I78" s="92"/>
      <c r="J78" s="93"/>
      <c r="K78" s="92"/>
      <c r="L78" s="93"/>
      <c r="M78" s="90"/>
    </row>
    <row r="79" spans="2:13">
      <c r="B79" s="23"/>
      <c r="C79" s="24"/>
      <c r="D79" s="24"/>
      <c r="E79" s="25"/>
      <c r="F79" s="93"/>
      <c r="G79" s="108"/>
      <c r="H79" s="90"/>
      <c r="I79" s="92"/>
      <c r="J79" s="93"/>
      <c r="K79" s="92"/>
      <c r="L79" s="93"/>
      <c r="M79" s="90"/>
    </row>
    <row r="80" spans="2:13">
      <c r="B80" s="23"/>
      <c r="C80" s="24"/>
      <c r="D80" s="24"/>
      <c r="E80" s="25"/>
      <c r="F80" s="93"/>
      <c r="G80" s="108"/>
      <c r="H80" s="90"/>
      <c r="I80" s="92"/>
      <c r="J80" s="93"/>
      <c r="K80" s="92"/>
      <c r="L80" s="93"/>
      <c r="M80" s="90"/>
    </row>
    <row r="81" spans="2:13">
      <c r="B81" s="23"/>
      <c r="C81" s="24"/>
      <c r="D81" s="24"/>
      <c r="E81" s="25"/>
      <c r="F81" s="93"/>
      <c r="G81" s="108"/>
      <c r="H81" s="90"/>
      <c r="I81" s="92"/>
      <c r="J81" s="93"/>
      <c r="K81" s="92"/>
      <c r="L81" s="93"/>
      <c r="M81" s="90"/>
    </row>
    <row r="82" spans="2:13">
      <c r="B82" s="23"/>
      <c r="C82" s="24"/>
      <c r="D82" s="24"/>
      <c r="E82" s="25"/>
      <c r="F82" s="93"/>
      <c r="G82" s="108"/>
      <c r="H82" s="90"/>
      <c r="I82" s="92"/>
      <c r="J82" s="93"/>
      <c r="K82" s="92"/>
      <c r="L82" s="93"/>
      <c r="M82" s="90"/>
    </row>
    <row r="83" spans="2:13">
      <c r="B83" s="23"/>
      <c r="C83" s="24"/>
      <c r="D83" s="24"/>
      <c r="E83" s="25"/>
      <c r="F83" s="93"/>
      <c r="G83" s="108"/>
      <c r="H83" s="90"/>
      <c r="I83" s="92"/>
      <c r="J83" s="93"/>
      <c r="K83" s="92"/>
      <c r="L83" s="93"/>
      <c r="M83" s="90"/>
    </row>
    <row r="84" spans="2:13">
      <c r="B84" s="104"/>
      <c r="C84" s="107"/>
      <c r="D84" s="107"/>
      <c r="E84" s="106"/>
      <c r="F84" s="93"/>
      <c r="G84" s="108"/>
      <c r="H84" s="90"/>
      <c r="I84" s="92"/>
      <c r="J84" s="93"/>
      <c r="K84" s="92"/>
      <c r="L84" s="93"/>
      <c r="M84" s="90"/>
    </row>
    <row r="85" spans="2:13">
      <c r="B85" s="26"/>
      <c r="C85" s="27"/>
      <c r="D85" s="27"/>
      <c r="E85" s="28"/>
      <c r="F85" s="93"/>
      <c r="G85" s="108"/>
      <c r="H85" s="90"/>
      <c r="I85" s="92"/>
      <c r="J85" s="93"/>
      <c r="K85" s="92"/>
      <c r="L85" s="93"/>
      <c r="M85" s="90"/>
    </row>
    <row r="86" spans="2:13">
      <c r="B86" s="26"/>
      <c r="C86" s="27"/>
      <c r="D86" s="27"/>
      <c r="E86" s="28"/>
      <c r="F86" s="93"/>
      <c r="G86" s="108"/>
      <c r="H86" s="90"/>
      <c r="I86" s="92"/>
      <c r="J86" s="93"/>
      <c r="K86" s="92"/>
      <c r="L86" s="93"/>
      <c r="M86" s="90"/>
    </row>
    <row r="87" spans="2:13">
      <c r="B87" s="26"/>
      <c r="C87" s="27"/>
      <c r="D87" s="27"/>
      <c r="E87" s="28"/>
      <c r="F87" s="93"/>
      <c r="G87" s="108"/>
      <c r="H87" s="90"/>
      <c r="I87" s="92"/>
      <c r="J87" s="93"/>
      <c r="K87" s="92"/>
      <c r="L87" s="93"/>
      <c r="M87" s="90"/>
    </row>
    <row r="88" spans="2:13">
      <c r="B88" s="26"/>
      <c r="C88" s="27"/>
      <c r="D88" s="27"/>
      <c r="E88" s="28"/>
      <c r="F88" s="93"/>
      <c r="G88" s="108"/>
      <c r="H88" s="90"/>
      <c r="I88" s="92"/>
      <c r="J88" s="93"/>
      <c r="K88" s="92"/>
      <c r="L88" s="93"/>
      <c r="M88" s="90"/>
    </row>
    <row r="89" spans="2:13">
      <c r="B89" s="23"/>
      <c r="C89" s="24"/>
      <c r="D89" s="24"/>
      <c r="E89" s="25"/>
      <c r="F89" s="93"/>
      <c r="G89" s="108"/>
      <c r="H89" s="90"/>
      <c r="I89" s="92"/>
      <c r="J89" s="93"/>
      <c r="K89" s="92"/>
      <c r="L89" s="93"/>
      <c r="M89" s="90"/>
    </row>
    <row r="90" spans="2:13">
      <c r="B90" s="23"/>
      <c r="C90" s="24"/>
      <c r="D90" s="24"/>
      <c r="E90" s="25"/>
      <c r="F90" s="93"/>
      <c r="G90" s="108"/>
      <c r="H90" s="90"/>
      <c r="I90" s="92"/>
      <c r="J90" s="93"/>
      <c r="K90" s="92"/>
      <c r="L90" s="93"/>
      <c r="M90" s="90"/>
    </row>
    <row r="91" spans="2:13">
      <c r="B91" s="104"/>
      <c r="C91" s="103"/>
      <c r="D91" s="112"/>
      <c r="E91" s="106"/>
      <c r="F91" s="93"/>
      <c r="G91" s="108"/>
      <c r="H91" s="90"/>
      <c r="I91" s="92"/>
      <c r="J91" s="93"/>
      <c r="K91" s="92"/>
      <c r="L91" s="93"/>
      <c r="M91" s="90"/>
    </row>
    <row r="92" spans="2:13">
      <c r="B92" s="104"/>
      <c r="C92" s="103"/>
      <c r="D92" s="112"/>
      <c r="E92" s="106"/>
      <c r="F92" s="93"/>
      <c r="G92" s="108"/>
      <c r="H92" s="90"/>
      <c r="I92" s="92"/>
      <c r="J92" s="93"/>
      <c r="K92" s="92"/>
      <c r="L92" s="93"/>
      <c r="M92" s="90"/>
    </row>
    <row r="93" spans="2:13">
      <c r="B93" s="113"/>
      <c r="C93" s="27"/>
      <c r="D93" s="110"/>
      <c r="E93" s="111"/>
      <c r="F93" s="93"/>
      <c r="G93" s="108"/>
      <c r="H93" s="90"/>
      <c r="I93" s="92"/>
      <c r="J93" s="93"/>
      <c r="K93" s="92"/>
      <c r="L93" s="93"/>
      <c r="M93" s="90"/>
    </row>
    <row r="94" spans="2:13">
      <c r="B94" s="26"/>
      <c r="C94" s="27"/>
      <c r="D94" s="27"/>
      <c r="E94" s="28"/>
      <c r="F94" s="93"/>
      <c r="G94" s="90"/>
      <c r="H94" s="90"/>
      <c r="I94" s="92"/>
      <c r="J94" s="93"/>
      <c r="K94" s="92"/>
      <c r="L94" s="93"/>
      <c r="M94" s="90"/>
    </row>
    <row r="95" spans="2:13">
      <c r="B95" s="26"/>
      <c r="C95" s="27"/>
      <c r="D95" s="27"/>
      <c r="E95" s="28"/>
      <c r="F95" s="93"/>
      <c r="G95" s="90"/>
      <c r="H95" s="90"/>
      <c r="I95" s="92"/>
      <c r="J95" s="93"/>
      <c r="K95" s="92"/>
      <c r="L95" s="93"/>
      <c r="M95" s="90"/>
    </row>
    <row r="96" spans="2:13">
      <c r="B96" s="26"/>
      <c r="C96" s="27"/>
      <c r="D96" s="27"/>
      <c r="E96" s="28"/>
      <c r="F96" s="93"/>
      <c r="G96" s="90"/>
      <c r="H96" s="90"/>
      <c r="I96" s="92"/>
      <c r="J96" s="93"/>
      <c r="K96" s="92"/>
      <c r="L96" s="93"/>
      <c r="M96" s="90"/>
    </row>
    <row r="97" spans="2:13">
      <c r="B97" s="26"/>
      <c r="C97" s="27"/>
      <c r="D97" s="27"/>
      <c r="E97" s="28"/>
      <c r="F97" s="93"/>
      <c r="G97" s="90"/>
      <c r="H97" s="90"/>
      <c r="I97" s="92"/>
      <c r="J97" s="93"/>
      <c r="K97" s="92"/>
      <c r="L97" s="93"/>
      <c r="M97" s="90"/>
    </row>
    <row r="98" spans="2:13">
      <c r="B98" s="26"/>
      <c r="C98" s="27"/>
      <c r="D98" s="27"/>
      <c r="E98" s="28"/>
      <c r="F98" s="93"/>
      <c r="G98" s="90"/>
      <c r="H98" s="90"/>
      <c r="I98" s="92"/>
      <c r="J98" s="93"/>
      <c r="K98" s="92"/>
      <c r="L98" s="93"/>
      <c r="M98" s="90"/>
    </row>
    <row r="99" spans="2:13">
      <c r="B99" s="23"/>
      <c r="C99" s="24"/>
      <c r="D99" s="24"/>
      <c r="E99" s="25"/>
      <c r="F99" s="93"/>
      <c r="G99" s="90"/>
      <c r="H99" s="90"/>
      <c r="I99" s="92"/>
      <c r="J99" s="93"/>
      <c r="K99" s="92"/>
      <c r="L99" s="93"/>
      <c r="M99" s="90"/>
    </row>
    <row r="100" spans="2:13">
      <c r="B100" s="26"/>
      <c r="C100" s="27"/>
      <c r="D100" s="27"/>
      <c r="E100" s="28"/>
      <c r="F100" s="93"/>
      <c r="G100" s="90"/>
      <c r="H100" s="90"/>
      <c r="I100" s="92"/>
      <c r="J100" s="93"/>
      <c r="K100" s="92"/>
      <c r="L100" s="93"/>
      <c r="M100" s="90"/>
    </row>
  </sheetData>
  <mergeCells count="81"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30:J30"/>
    <mergeCell ref="K30:L30"/>
    <mergeCell ref="I31:J31"/>
    <mergeCell ref="K31:L31"/>
    <mergeCell ref="I32:J32"/>
    <mergeCell ref="K32:L32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16:J16"/>
    <mergeCell ref="K16:L16"/>
    <mergeCell ref="I17:J17"/>
    <mergeCell ref="K17:L17"/>
    <mergeCell ref="I18:J18"/>
    <mergeCell ref="K18:L18"/>
    <mergeCell ref="I13:J13"/>
    <mergeCell ref="K13:L13"/>
    <mergeCell ref="I14:J14"/>
    <mergeCell ref="K14:L14"/>
    <mergeCell ref="I15:J15"/>
    <mergeCell ref="K15:L15"/>
    <mergeCell ref="I10:J10"/>
    <mergeCell ref="K10:L10"/>
    <mergeCell ref="I11:J11"/>
    <mergeCell ref="K11:L11"/>
    <mergeCell ref="I12:J12"/>
    <mergeCell ref="K12:L12"/>
    <mergeCell ref="I8:J8"/>
    <mergeCell ref="K8:L8"/>
    <mergeCell ref="I9:J9"/>
    <mergeCell ref="K9:L9"/>
    <mergeCell ref="I7:J7"/>
    <mergeCell ref="K7:L7"/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</mergeCells>
  <pageMargins left="0.53" right="0.2" top="0.75" bottom="0.75" header="0.3" footer="0.3"/>
  <pageSetup paperSize="9" orientation="portrait" verticalDpi="0" r:id="rId1"/>
  <drawing r:id="rId2"/>
  <legacyDrawing r:id="rId3"/>
</worksheet>
</file>

<file path=xl/worksheets/sheet38.xml><?xml version="1.0" encoding="utf-8"?>
<worksheet xmlns="http://schemas.openxmlformats.org/spreadsheetml/2006/main" xmlns:r="http://schemas.openxmlformats.org/officeDocument/2006/relationships">
  <sheetPr codeName="Sheet36"/>
  <dimension ref="A1:Q100"/>
  <sheetViews>
    <sheetView topLeftCell="A10" workbookViewId="0">
      <selection activeCell="R22" sqref="R22"/>
    </sheetView>
  </sheetViews>
  <sheetFormatPr defaultRowHeight="15"/>
  <cols>
    <col min="1" max="1" width="2.7109375" customWidth="1"/>
    <col min="2" max="2" width="7.42578125" customWidth="1"/>
    <col min="3" max="3" width="7.42578125" hidden="1" customWidth="1"/>
    <col min="4" max="4" width="32.5703125" customWidth="1"/>
    <col min="5" max="5" width="5.140625" bestFit="1" customWidth="1"/>
    <col min="6" max="6" width="7" customWidth="1"/>
    <col min="7" max="7" width="6.5703125" bestFit="1" customWidth="1"/>
    <col min="8" max="8" width="4.28515625" customWidth="1"/>
    <col min="9" max="9" width="5.42578125" customWidth="1"/>
    <col min="10" max="10" width="25.42578125" customWidth="1"/>
    <col min="11" max="11" width="7.28515625" customWidth="1"/>
    <col min="12" max="12" width="4.14062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36">
      <c r="A4" s="773" t="s">
        <v>1</v>
      </c>
      <c r="B4" s="774"/>
      <c r="C4" s="217"/>
      <c r="D4" s="17"/>
      <c r="E4" s="775" t="s">
        <v>5</v>
      </c>
      <c r="F4" s="778" t="s">
        <v>14</v>
      </c>
      <c r="G4" s="778" t="s">
        <v>15</v>
      </c>
      <c r="H4" s="778" t="s">
        <v>16</v>
      </c>
      <c r="I4" s="18" t="s">
        <v>11</v>
      </c>
      <c r="J4" s="218">
        <v>43256</v>
      </c>
      <c r="K4" s="18" t="s">
        <v>13</v>
      </c>
      <c r="L4" s="781">
        <v>43257</v>
      </c>
      <c r="M4" s="782"/>
    </row>
    <row r="5" spans="1:17" ht="13.7" customHeight="1">
      <c r="A5" s="775" t="s">
        <v>2</v>
      </c>
      <c r="B5" s="783" t="s">
        <v>3</v>
      </c>
      <c r="C5" s="785" t="s">
        <v>4</v>
      </c>
      <c r="D5" s="775" t="s">
        <v>20</v>
      </c>
      <c r="E5" s="776"/>
      <c r="F5" s="779"/>
      <c r="G5" s="779"/>
      <c r="H5" s="779"/>
      <c r="I5" s="787" t="s">
        <v>6</v>
      </c>
      <c r="J5" s="788"/>
      <c r="K5" s="788" t="s">
        <v>12</v>
      </c>
      <c r="L5" s="789"/>
      <c r="M5" s="775" t="s">
        <v>10</v>
      </c>
    </row>
    <row r="6" spans="1:17" ht="13.7" customHeight="1">
      <c r="A6" s="777"/>
      <c r="B6" s="784"/>
      <c r="C6" s="786"/>
      <c r="D6" s="777"/>
      <c r="E6" s="777"/>
      <c r="F6" s="780"/>
      <c r="G6" s="780"/>
      <c r="H6" s="780"/>
      <c r="I6" s="790" t="s">
        <v>18</v>
      </c>
      <c r="J6" s="791"/>
      <c r="K6" s="791"/>
      <c r="L6" s="792"/>
      <c r="M6" s="777"/>
    </row>
    <row r="7" spans="1:17" ht="13.7" customHeight="1">
      <c r="A7" s="19">
        <v>1</v>
      </c>
      <c r="B7" s="23" t="s">
        <v>264</v>
      </c>
      <c r="C7" s="24" t="s">
        <v>265</v>
      </c>
      <c r="D7" s="24" t="s">
        <v>266</v>
      </c>
      <c r="E7" s="25" t="s">
        <v>19</v>
      </c>
      <c r="F7" s="71">
        <v>0</v>
      </c>
      <c r="G7" s="6">
        <v>6</v>
      </c>
      <c r="H7" s="6"/>
      <c r="I7" s="769"/>
      <c r="J7" s="770"/>
      <c r="K7" s="771"/>
      <c r="L7" s="772"/>
      <c r="M7" s="7"/>
    </row>
    <row r="8" spans="1:17" ht="13.7" customHeight="1">
      <c r="A8" s="19">
        <v>2</v>
      </c>
      <c r="B8" s="23" t="s">
        <v>194</v>
      </c>
      <c r="C8" s="24" t="s">
        <v>195</v>
      </c>
      <c r="D8" s="24" t="s">
        <v>196</v>
      </c>
      <c r="E8" s="25" t="s">
        <v>19</v>
      </c>
      <c r="F8" s="5">
        <v>2</v>
      </c>
      <c r="G8" s="6">
        <v>10</v>
      </c>
      <c r="H8" s="6"/>
      <c r="I8" s="769"/>
      <c r="J8" s="770"/>
      <c r="K8" s="771"/>
      <c r="L8" s="772"/>
      <c r="M8" s="7"/>
      <c r="N8" s="2"/>
    </row>
    <row r="9" spans="1:17" ht="13.7" customHeight="1">
      <c r="A9" s="19">
        <v>3</v>
      </c>
      <c r="B9" s="26" t="s">
        <v>375</v>
      </c>
      <c r="C9" s="27" t="s">
        <v>376</v>
      </c>
      <c r="D9" s="27" t="s">
        <v>377</v>
      </c>
      <c r="E9" s="28" t="s">
        <v>19</v>
      </c>
      <c r="F9" s="5">
        <v>3</v>
      </c>
      <c r="G9" s="6">
        <v>5</v>
      </c>
      <c r="H9" s="6"/>
      <c r="I9" s="769"/>
      <c r="J9" s="770"/>
      <c r="K9" s="771"/>
      <c r="L9" s="772"/>
      <c r="M9" s="7"/>
      <c r="N9" s="2"/>
    </row>
    <row r="10" spans="1:17" ht="13.7" customHeight="1">
      <c r="A10" s="19">
        <v>4</v>
      </c>
      <c r="B10" s="23" t="s">
        <v>95</v>
      </c>
      <c r="C10" s="24" t="s">
        <v>96</v>
      </c>
      <c r="D10" s="24" t="s">
        <v>97</v>
      </c>
      <c r="E10" s="25" t="s">
        <v>98</v>
      </c>
      <c r="F10" s="5">
        <v>120</v>
      </c>
      <c r="G10" s="6">
        <v>200</v>
      </c>
      <c r="H10" s="6"/>
      <c r="I10" s="769"/>
      <c r="J10" s="770"/>
      <c r="K10" s="771"/>
      <c r="L10" s="772"/>
      <c r="M10" s="7"/>
    </row>
    <row r="11" spans="1:17" ht="13.7" customHeight="1">
      <c r="A11" s="19">
        <v>5</v>
      </c>
      <c r="B11" s="23" t="s">
        <v>140</v>
      </c>
      <c r="C11" s="24" t="s">
        <v>141</v>
      </c>
      <c r="D11" s="24" t="s">
        <v>142</v>
      </c>
      <c r="E11" s="42" t="s">
        <v>98</v>
      </c>
      <c r="F11" s="5">
        <v>40</v>
      </c>
      <c r="G11" s="6">
        <v>60</v>
      </c>
      <c r="H11" s="6"/>
      <c r="I11" s="769"/>
      <c r="J11" s="770"/>
      <c r="K11" s="771"/>
      <c r="L11" s="772"/>
      <c r="M11" s="7"/>
    </row>
    <row r="12" spans="1:17" ht="13.7" customHeight="1">
      <c r="A12" s="19">
        <v>6</v>
      </c>
      <c r="B12" s="23" t="s">
        <v>773</v>
      </c>
      <c r="C12" s="24" t="s">
        <v>774</v>
      </c>
      <c r="D12" s="24" t="s">
        <v>775</v>
      </c>
      <c r="E12" s="25" t="s">
        <v>57</v>
      </c>
      <c r="F12" s="5">
        <v>0</v>
      </c>
      <c r="G12" s="6">
        <v>1</v>
      </c>
      <c r="H12" s="6"/>
      <c r="I12" s="769"/>
      <c r="J12" s="770"/>
      <c r="K12" s="771"/>
      <c r="L12" s="772"/>
      <c r="M12" s="7"/>
    </row>
    <row r="13" spans="1:17" ht="13.7" customHeight="1">
      <c r="A13" s="19">
        <v>7</v>
      </c>
      <c r="B13" s="26" t="s">
        <v>630</v>
      </c>
      <c r="C13" s="27" t="s">
        <v>631</v>
      </c>
      <c r="D13" s="27" t="s">
        <v>632</v>
      </c>
      <c r="E13" s="28" t="s">
        <v>209</v>
      </c>
      <c r="F13" s="5">
        <v>0</v>
      </c>
      <c r="G13" s="6">
        <v>10</v>
      </c>
      <c r="H13" s="6"/>
      <c r="I13" s="769"/>
      <c r="J13" s="770"/>
      <c r="K13" s="771"/>
      <c r="L13" s="772"/>
      <c r="M13" s="7"/>
    </row>
    <row r="14" spans="1:17" ht="13.7" customHeight="1">
      <c r="A14" s="19">
        <v>8</v>
      </c>
      <c r="B14" s="26" t="s">
        <v>394</v>
      </c>
      <c r="C14" s="27" t="s">
        <v>395</v>
      </c>
      <c r="D14" s="27" t="s">
        <v>396</v>
      </c>
      <c r="E14" s="28" t="s">
        <v>397</v>
      </c>
      <c r="F14" s="5"/>
      <c r="G14" s="6">
        <v>3</v>
      </c>
      <c r="H14" s="6"/>
      <c r="I14" s="769"/>
      <c r="J14" s="770"/>
      <c r="K14" s="771"/>
      <c r="L14" s="772"/>
      <c r="M14" s="7"/>
    </row>
    <row r="15" spans="1:17" ht="13.7" customHeight="1">
      <c r="A15" s="19">
        <v>9</v>
      </c>
      <c r="B15" s="26"/>
      <c r="C15" s="27"/>
      <c r="D15" s="27" t="s">
        <v>776</v>
      </c>
      <c r="E15" s="28" t="s">
        <v>209</v>
      </c>
      <c r="F15" s="5">
        <v>0</v>
      </c>
      <c r="G15" s="6">
        <v>1</v>
      </c>
      <c r="H15" s="6"/>
      <c r="I15" s="769"/>
      <c r="J15" s="770"/>
      <c r="K15" s="771"/>
      <c r="L15" s="772"/>
      <c r="M15" s="7"/>
      <c r="O15" t="s">
        <v>17</v>
      </c>
    </row>
    <row r="16" spans="1:17" ht="13.7" customHeight="1">
      <c r="A16" s="19">
        <v>10</v>
      </c>
      <c r="B16" s="23" t="s">
        <v>156</v>
      </c>
      <c r="C16" s="24" t="s">
        <v>157</v>
      </c>
      <c r="D16" s="24" t="s">
        <v>158</v>
      </c>
      <c r="E16" s="25" t="s">
        <v>159</v>
      </c>
      <c r="F16" s="5">
        <v>0</v>
      </c>
      <c r="G16" s="6">
        <v>15</v>
      </c>
      <c r="H16" s="6"/>
      <c r="I16" s="769"/>
      <c r="J16" s="770"/>
      <c r="K16" s="771"/>
      <c r="L16" s="772"/>
      <c r="M16" s="7"/>
    </row>
    <row r="17" spans="1:13" ht="13.7" customHeight="1">
      <c r="A17" s="19">
        <v>11</v>
      </c>
      <c r="B17" s="23" t="s">
        <v>300</v>
      </c>
      <c r="C17" s="24" t="s">
        <v>301</v>
      </c>
      <c r="D17" s="24" t="s">
        <v>302</v>
      </c>
      <c r="E17" s="25" t="s">
        <v>19</v>
      </c>
      <c r="F17" s="5" t="s">
        <v>81</v>
      </c>
      <c r="G17" s="6">
        <v>2</v>
      </c>
      <c r="H17" s="6"/>
      <c r="I17" s="769"/>
      <c r="J17" s="770"/>
      <c r="K17" s="771"/>
      <c r="L17" s="772"/>
      <c r="M17" s="7"/>
    </row>
    <row r="18" spans="1:13" ht="13.7" customHeight="1">
      <c r="A18" s="19">
        <v>12</v>
      </c>
      <c r="B18" s="23" t="s">
        <v>153</v>
      </c>
      <c r="C18" s="24" t="s">
        <v>154</v>
      </c>
      <c r="D18" s="24" t="s">
        <v>155</v>
      </c>
      <c r="E18" s="25" t="s">
        <v>19</v>
      </c>
      <c r="F18" s="5" t="s">
        <v>345</v>
      </c>
      <c r="G18" s="6">
        <v>2</v>
      </c>
      <c r="H18" s="6"/>
      <c r="I18" s="769"/>
      <c r="J18" s="770"/>
      <c r="K18" s="771"/>
      <c r="L18" s="772"/>
      <c r="M18" s="7"/>
    </row>
    <row r="19" spans="1:13" ht="13.7" customHeight="1">
      <c r="A19" s="19">
        <v>13</v>
      </c>
      <c r="B19" s="23" t="s">
        <v>365</v>
      </c>
      <c r="C19" s="24" t="s">
        <v>366</v>
      </c>
      <c r="D19" s="24" t="s">
        <v>367</v>
      </c>
      <c r="E19" s="25" t="s">
        <v>19</v>
      </c>
      <c r="F19" s="5">
        <v>0</v>
      </c>
      <c r="G19" s="6">
        <v>2</v>
      </c>
      <c r="H19" s="6"/>
      <c r="I19" s="769"/>
      <c r="J19" s="770"/>
      <c r="K19" s="771"/>
      <c r="L19" s="772"/>
      <c r="M19" s="7"/>
    </row>
    <row r="20" spans="1:13" ht="13.7" customHeight="1">
      <c r="A20" s="19">
        <v>14</v>
      </c>
      <c r="B20" s="23" t="s">
        <v>116</v>
      </c>
      <c r="C20" s="24" t="s">
        <v>117</v>
      </c>
      <c r="D20" s="24" t="s">
        <v>118</v>
      </c>
      <c r="E20" s="25" t="s">
        <v>19</v>
      </c>
      <c r="F20" s="5">
        <v>2</v>
      </c>
      <c r="G20" s="6">
        <v>3</v>
      </c>
      <c r="H20" s="6"/>
      <c r="I20" s="769"/>
      <c r="J20" s="770"/>
      <c r="K20" s="771"/>
      <c r="L20" s="772"/>
      <c r="M20" s="7"/>
    </row>
    <row r="21" spans="1:13" ht="13.7" customHeight="1">
      <c r="A21" s="19">
        <v>15</v>
      </c>
      <c r="B21" s="23" t="s">
        <v>185</v>
      </c>
      <c r="C21" s="24" t="s">
        <v>186</v>
      </c>
      <c r="D21" s="24" t="s">
        <v>187</v>
      </c>
      <c r="E21" s="25" t="s">
        <v>19</v>
      </c>
      <c r="F21" s="5">
        <v>0</v>
      </c>
      <c r="G21" s="6">
        <v>1</v>
      </c>
      <c r="H21" s="6"/>
      <c r="I21" s="769"/>
      <c r="J21" s="770"/>
      <c r="K21" s="215"/>
      <c r="L21" s="216"/>
      <c r="M21" s="7"/>
    </row>
    <row r="22" spans="1:13" ht="13.7" customHeight="1">
      <c r="A22" s="19">
        <v>16</v>
      </c>
      <c r="B22" s="23" t="s">
        <v>108</v>
      </c>
      <c r="C22" s="24" t="s">
        <v>109</v>
      </c>
      <c r="D22" s="24" t="s">
        <v>166</v>
      </c>
      <c r="E22" s="25" t="s">
        <v>19</v>
      </c>
      <c r="F22" s="5">
        <v>1</v>
      </c>
      <c r="G22" s="6">
        <v>5</v>
      </c>
      <c r="H22" s="6"/>
      <c r="I22" s="769"/>
      <c r="J22" s="770"/>
      <c r="K22" s="215"/>
      <c r="L22" s="216"/>
      <c r="M22" s="7"/>
    </row>
    <row r="23" spans="1:13" ht="13.7" customHeight="1">
      <c r="A23" s="19">
        <v>17</v>
      </c>
      <c r="B23" s="23" t="s">
        <v>150</v>
      </c>
      <c r="C23" s="24" t="s">
        <v>151</v>
      </c>
      <c r="D23" s="24" t="s">
        <v>152</v>
      </c>
      <c r="E23" s="25" t="s">
        <v>19</v>
      </c>
      <c r="F23" s="5">
        <v>2</v>
      </c>
      <c r="G23" s="6">
        <v>2</v>
      </c>
      <c r="H23" s="6"/>
      <c r="I23" s="769"/>
      <c r="J23" s="770"/>
      <c r="K23" s="215"/>
      <c r="L23" s="216"/>
      <c r="M23" s="7"/>
    </row>
    <row r="24" spans="1:13" ht="13.7" customHeight="1">
      <c r="A24" s="19">
        <v>18</v>
      </c>
      <c r="B24" s="23" t="s">
        <v>33</v>
      </c>
      <c r="C24" s="24" t="s">
        <v>34</v>
      </c>
      <c r="D24" s="24" t="s">
        <v>35</v>
      </c>
      <c r="E24" s="25" t="s">
        <v>19</v>
      </c>
      <c r="F24" s="5">
        <v>2</v>
      </c>
      <c r="G24" s="6">
        <v>2</v>
      </c>
      <c r="H24" s="6"/>
      <c r="I24" s="769"/>
      <c r="J24" s="770"/>
      <c r="K24" s="215"/>
      <c r="L24" s="216"/>
      <c r="M24" s="7"/>
    </row>
    <row r="25" spans="1:13" ht="13.7" customHeight="1">
      <c r="A25" s="19">
        <v>19</v>
      </c>
      <c r="B25" s="72"/>
      <c r="C25" s="73"/>
      <c r="D25" s="73"/>
      <c r="E25" s="74"/>
      <c r="F25" s="5"/>
      <c r="G25" s="6"/>
      <c r="H25" s="6"/>
      <c r="I25" s="769"/>
      <c r="J25" s="770"/>
      <c r="K25" s="215"/>
      <c r="L25" s="216"/>
      <c r="M25" s="7"/>
    </row>
    <row r="26" spans="1:13" ht="13.7" customHeight="1">
      <c r="A26" s="19">
        <v>20</v>
      </c>
      <c r="B26" s="72"/>
      <c r="C26" s="73"/>
      <c r="D26" s="73"/>
      <c r="E26" s="74"/>
      <c r="F26" s="5"/>
      <c r="G26" s="6"/>
      <c r="H26" s="6"/>
      <c r="I26" s="769"/>
      <c r="J26" s="770"/>
      <c r="K26" s="215"/>
      <c r="L26" s="216"/>
      <c r="M26" s="7"/>
    </row>
    <row r="27" spans="1:13" ht="13.7" customHeight="1">
      <c r="A27" s="19">
        <v>21</v>
      </c>
      <c r="B27" s="72"/>
      <c r="C27" s="73"/>
      <c r="D27" s="73"/>
      <c r="E27" s="74"/>
      <c r="F27" s="5"/>
      <c r="G27" s="6"/>
      <c r="H27" s="6"/>
      <c r="I27" s="769"/>
      <c r="J27" s="770"/>
      <c r="K27" s="215"/>
      <c r="L27" s="216"/>
      <c r="M27" s="7"/>
    </row>
    <row r="28" spans="1:13" ht="13.7" customHeight="1">
      <c r="A28" s="19">
        <v>22</v>
      </c>
      <c r="B28" s="72"/>
      <c r="C28" s="73"/>
      <c r="D28" s="73"/>
      <c r="E28" s="74"/>
      <c r="F28" s="5"/>
      <c r="G28" s="6"/>
      <c r="H28" s="6"/>
      <c r="I28" s="769"/>
      <c r="J28" s="770"/>
      <c r="K28" s="215"/>
      <c r="L28" s="216"/>
      <c r="M28" s="7"/>
    </row>
    <row r="29" spans="1:13" ht="13.7" customHeight="1">
      <c r="A29" s="19">
        <v>23</v>
      </c>
      <c r="B29" s="72"/>
      <c r="C29" s="73"/>
      <c r="D29" s="73"/>
      <c r="E29" s="74"/>
      <c r="F29" s="5"/>
      <c r="G29" s="6"/>
      <c r="H29" s="6"/>
      <c r="I29" s="769"/>
      <c r="J29" s="770"/>
      <c r="K29" s="771"/>
      <c r="L29" s="772"/>
      <c r="M29" s="7"/>
    </row>
    <row r="30" spans="1:13" ht="13.7" customHeight="1">
      <c r="A30" s="19">
        <v>24</v>
      </c>
      <c r="B30" s="26"/>
      <c r="C30" s="27"/>
      <c r="D30" s="27"/>
      <c r="E30" s="28"/>
      <c r="F30" s="5"/>
      <c r="G30" s="59"/>
      <c r="H30" s="6"/>
      <c r="I30" s="769"/>
      <c r="J30" s="770"/>
      <c r="K30" s="771"/>
      <c r="L30" s="772"/>
      <c r="M30" s="7"/>
    </row>
    <row r="31" spans="1:13" ht="13.7" customHeight="1">
      <c r="A31" s="19">
        <v>25</v>
      </c>
      <c r="B31" s="26"/>
      <c r="C31" s="27"/>
      <c r="D31" s="27"/>
      <c r="E31" s="28"/>
      <c r="F31" s="5"/>
      <c r="G31" s="6"/>
      <c r="H31" s="6"/>
      <c r="I31" s="769"/>
      <c r="J31" s="770"/>
      <c r="K31" s="771"/>
      <c r="L31" s="772"/>
      <c r="M31" s="7"/>
    </row>
    <row r="32" spans="1:13" ht="13.7" customHeight="1">
      <c r="A32" s="19">
        <v>26</v>
      </c>
      <c r="B32" s="26"/>
      <c r="C32" s="27"/>
      <c r="D32" s="27"/>
      <c r="E32" s="28"/>
      <c r="F32" s="5"/>
      <c r="G32" s="6"/>
      <c r="H32" s="6"/>
      <c r="I32" s="769"/>
      <c r="J32" s="770"/>
      <c r="K32" s="771"/>
      <c r="L32" s="772"/>
      <c r="M32" s="7"/>
    </row>
    <row r="33" spans="1:13" ht="13.7" customHeight="1">
      <c r="A33" s="19">
        <v>27</v>
      </c>
      <c r="B33" s="26"/>
      <c r="C33" s="27"/>
      <c r="D33" s="27"/>
      <c r="E33" s="28"/>
      <c r="F33" s="5"/>
      <c r="G33" s="6"/>
      <c r="H33" s="6"/>
      <c r="I33" s="769"/>
      <c r="J33" s="770"/>
      <c r="K33" s="771"/>
      <c r="L33" s="772"/>
      <c r="M33" s="7"/>
    </row>
    <row r="34" spans="1:13" ht="13.7" customHeight="1">
      <c r="A34" s="19">
        <v>28</v>
      </c>
      <c r="B34" s="26"/>
      <c r="C34" s="27"/>
      <c r="D34" s="27"/>
      <c r="E34" s="28"/>
      <c r="F34" s="5"/>
      <c r="G34" s="6"/>
      <c r="H34" s="6"/>
      <c r="I34" s="769"/>
      <c r="J34" s="770"/>
      <c r="K34" s="771"/>
      <c r="L34" s="772"/>
      <c r="M34" s="7"/>
    </row>
    <row r="35" spans="1:13" ht="13.7" customHeight="1">
      <c r="A35" s="19">
        <v>29</v>
      </c>
      <c r="B35" s="72"/>
      <c r="C35" s="73"/>
      <c r="D35" s="73"/>
      <c r="E35" s="74"/>
      <c r="F35" s="5"/>
      <c r="G35" s="6"/>
      <c r="H35" s="6"/>
      <c r="I35" s="769"/>
      <c r="J35" s="770"/>
      <c r="K35" s="771"/>
      <c r="L35" s="772"/>
      <c r="M35" s="7"/>
    </row>
    <row r="36" spans="1:13" ht="13.7" customHeight="1">
      <c r="A36" s="19">
        <v>30</v>
      </c>
      <c r="B36" s="82"/>
      <c r="C36" s="83"/>
      <c r="D36" s="83"/>
      <c r="E36" s="84"/>
      <c r="F36" s="5"/>
      <c r="G36" s="6"/>
      <c r="H36" s="6"/>
      <c r="I36" s="769"/>
      <c r="J36" s="770"/>
      <c r="K36" s="215"/>
      <c r="L36" s="216"/>
      <c r="M36" s="7"/>
    </row>
    <row r="37" spans="1:13" ht="13.7" customHeight="1">
      <c r="A37" s="19">
        <v>31</v>
      </c>
      <c r="B37" s="69"/>
      <c r="C37" s="70"/>
      <c r="D37" s="70"/>
      <c r="E37" s="71"/>
      <c r="F37" s="5"/>
      <c r="G37" s="6"/>
      <c r="H37" s="6"/>
      <c r="I37" s="769"/>
      <c r="J37" s="770"/>
      <c r="K37" s="215"/>
      <c r="L37" s="216"/>
      <c r="M37" s="7"/>
    </row>
    <row r="38" spans="1:13" ht="13.7" customHeight="1">
      <c r="A38" s="19">
        <v>32</v>
      </c>
      <c r="B38" s="26"/>
      <c r="C38" s="27"/>
      <c r="D38" s="27"/>
      <c r="E38" s="28"/>
      <c r="F38" s="5"/>
      <c r="G38" s="6"/>
      <c r="H38" s="6"/>
      <c r="I38" s="769"/>
      <c r="J38" s="770"/>
      <c r="K38" s="215"/>
      <c r="L38" s="216"/>
      <c r="M38" s="7"/>
    </row>
    <row r="39" spans="1:13" ht="13.7" customHeight="1">
      <c r="A39" s="19">
        <v>33</v>
      </c>
      <c r="B39" s="26"/>
      <c r="C39" s="27"/>
      <c r="D39" s="27"/>
      <c r="E39" s="28"/>
      <c r="F39" s="5"/>
      <c r="G39" s="6"/>
      <c r="H39" s="6"/>
      <c r="I39" s="769"/>
      <c r="J39" s="770"/>
      <c r="K39" s="215"/>
      <c r="L39" s="216"/>
      <c r="M39" s="7"/>
    </row>
    <row r="40" spans="1:13" ht="13.7" customHeight="1">
      <c r="A40" s="19">
        <v>34</v>
      </c>
      <c r="B40" s="69"/>
      <c r="C40" s="70"/>
      <c r="D40" s="70"/>
      <c r="E40" s="71"/>
      <c r="F40" s="5"/>
      <c r="G40" s="6"/>
      <c r="H40" s="6"/>
      <c r="I40" s="769"/>
      <c r="J40" s="770"/>
      <c r="K40" s="215"/>
      <c r="L40" s="216"/>
      <c r="M40" s="7"/>
    </row>
    <row r="41" spans="1:13" ht="13.7" customHeight="1">
      <c r="A41" s="19">
        <v>35</v>
      </c>
      <c r="B41" s="26"/>
      <c r="C41" s="27"/>
      <c r="D41" s="27"/>
      <c r="E41" s="28"/>
      <c r="F41" s="5"/>
      <c r="G41" s="6"/>
      <c r="H41" s="6"/>
      <c r="I41" s="769"/>
      <c r="J41" s="770"/>
      <c r="K41" s="215"/>
      <c r="L41" s="216"/>
      <c r="M41" s="7"/>
    </row>
    <row r="42" spans="1:13" ht="13.7" customHeight="1">
      <c r="A42" s="19">
        <v>36</v>
      </c>
      <c r="B42" s="82"/>
      <c r="C42" s="83"/>
      <c r="D42" s="83"/>
      <c r="E42" s="84"/>
      <c r="F42" s="5"/>
      <c r="G42" s="6"/>
      <c r="H42" s="6"/>
      <c r="I42" s="769"/>
      <c r="J42" s="770"/>
      <c r="K42" s="215"/>
      <c r="L42" s="216"/>
      <c r="M42" s="7"/>
    </row>
    <row r="43" spans="1:13" ht="13.7" customHeight="1">
      <c r="A43" s="19">
        <v>37</v>
      </c>
      <c r="B43" s="82"/>
      <c r="C43" s="83"/>
      <c r="D43" s="83"/>
      <c r="E43" s="84"/>
      <c r="F43" s="5"/>
      <c r="G43" s="6"/>
      <c r="H43" s="6"/>
      <c r="I43" s="769"/>
      <c r="J43" s="770"/>
      <c r="K43" s="215"/>
      <c r="L43" s="216"/>
      <c r="M43" s="7"/>
    </row>
    <row r="44" spans="1:13" ht="13.7" customHeight="1">
      <c r="A44" s="19">
        <v>38</v>
      </c>
      <c r="B44" s="82"/>
      <c r="C44" s="83"/>
      <c r="D44" s="83"/>
      <c r="E44" s="84"/>
      <c r="F44" s="5"/>
      <c r="G44" s="6"/>
      <c r="H44" s="6"/>
      <c r="I44" s="769"/>
      <c r="J44" s="770"/>
      <c r="K44" s="215"/>
      <c r="L44" s="216"/>
      <c r="M44" s="7"/>
    </row>
    <row r="45" spans="1:13" ht="13.7" customHeight="1">
      <c r="A45" s="19">
        <v>39</v>
      </c>
      <c r="B45" s="82"/>
      <c r="C45" s="83"/>
      <c r="D45" s="83"/>
      <c r="E45" s="84"/>
      <c r="F45" s="5"/>
      <c r="G45" s="6"/>
      <c r="H45" s="6"/>
      <c r="I45" s="769"/>
      <c r="J45" s="770"/>
      <c r="K45" s="215"/>
      <c r="L45" s="216"/>
      <c r="M45" s="7"/>
    </row>
    <row r="46" spans="1:13" ht="13.7" customHeight="1">
      <c r="A46" s="19">
        <v>40</v>
      </c>
      <c r="B46" s="82"/>
      <c r="C46" s="83"/>
      <c r="D46" s="83"/>
      <c r="E46" s="84"/>
      <c r="F46" s="5"/>
      <c r="G46" s="6"/>
      <c r="H46" s="6"/>
      <c r="I46" s="769"/>
      <c r="J46" s="770"/>
      <c r="K46" s="215"/>
      <c r="L46" s="216"/>
      <c r="M46" s="7"/>
    </row>
    <row r="47" spans="1:13" ht="13.7" customHeight="1">
      <c r="A47" s="19">
        <v>41</v>
      </c>
      <c r="B47" s="82"/>
      <c r="C47" s="83"/>
      <c r="D47" s="83"/>
      <c r="E47" s="84"/>
      <c r="F47" s="5"/>
      <c r="G47" s="6"/>
      <c r="H47" s="6"/>
      <c r="I47" s="769"/>
      <c r="J47" s="770"/>
      <c r="K47" s="215"/>
      <c r="L47" s="216"/>
      <c r="M47" s="7"/>
    </row>
    <row r="48" spans="1:13" ht="13.7" customHeight="1">
      <c r="A48" s="19">
        <v>42</v>
      </c>
      <c r="B48" s="82"/>
      <c r="C48" s="83"/>
      <c r="D48" s="83"/>
      <c r="E48" s="84"/>
      <c r="F48" s="5"/>
      <c r="G48" s="6"/>
      <c r="H48" s="6"/>
      <c r="I48" s="769"/>
      <c r="J48" s="770"/>
      <c r="K48" s="215"/>
      <c r="L48" s="216"/>
      <c r="M48" s="7"/>
    </row>
    <row r="49" spans="1:13" ht="13.7" customHeight="1">
      <c r="A49" s="19">
        <v>43</v>
      </c>
      <c r="B49" s="82"/>
      <c r="C49" s="83"/>
      <c r="D49" s="83"/>
      <c r="E49" s="84"/>
      <c r="F49" s="5"/>
      <c r="G49" s="6"/>
      <c r="H49" s="6"/>
      <c r="I49" s="769"/>
      <c r="J49" s="770"/>
      <c r="K49" s="215"/>
      <c r="L49" s="216"/>
      <c r="M49" s="7"/>
    </row>
    <row r="50" spans="1:13" ht="13.7" customHeight="1">
      <c r="A50" s="19">
        <v>44</v>
      </c>
      <c r="B50" s="82"/>
      <c r="C50" s="83"/>
      <c r="D50" s="83"/>
      <c r="E50" s="84"/>
      <c r="F50" s="5"/>
      <c r="G50" s="6"/>
      <c r="H50" s="6"/>
      <c r="I50" s="769"/>
      <c r="J50" s="770"/>
      <c r="K50" s="215"/>
      <c r="L50" s="216"/>
      <c r="M50" s="7"/>
    </row>
    <row r="51" spans="1:13" ht="13.7" customHeight="1">
      <c r="A51" s="19">
        <v>45</v>
      </c>
      <c r="B51" s="82"/>
      <c r="C51" s="83"/>
      <c r="D51" s="83"/>
      <c r="E51" s="84"/>
      <c r="F51" s="5"/>
      <c r="G51" s="6"/>
      <c r="H51" s="6"/>
      <c r="I51" s="769"/>
      <c r="J51" s="770"/>
      <c r="K51" s="215"/>
      <c r="L51" s="216"/>
      <c r="M51" s="7"/>
    </row>
    <row r="52" spans="1:13">
      <c r="B52" s="82"/>
      <c r="C52" s="83"/>
      <c r="D52" s="83"/>
      <c r="E52" s="84"/>
      <c r="F52" s="90"/>
      <c r="G52" s="108"/>
      <c r="H52" s="90"/>
      <c r="I52" s="92"/>
      <c r="J52" s="93"/>
      <c r="K52" s="92"/>
      <c r="L52" s="93"/>
      <c r="M52" s="90"/>
    </row>
    <row r="53" spans="1:13" ht="11.25" customHeight="1">
      <c r="A53" s="11"/>
      <c r="B53" s="82"/>
      <c r="C53" s="83"/>
      <c r="D53" s="83"/>
      <c r="E53" s="84"/>
      <c r="F53" s="91"/>
      <c r="G53" s="109"/>
      <c r="H53" s="90"/>
      <c r="I53" s="92"/>
      <c r="J53" s="94"/>
      <c r="K53" s="95"/>
      <c r="L53" s="93"/>
      <c r="M53" s="90"/>
    </row>
    <row r="54" spans="1:13" ht="14.25" customHeight="1">
      <c r="B54" s="82"/>
      <c r="C54" s="83"/>
      <c r="D54" s="83"/>
      <c r="E54" s="84"/>
      <c r="F54" s="90"/>
      <c r="G54" s="108"/>
      <c r="H54" s="90"/>
      <c r="I54" s="92"/>
      <c r="J54" s="93"/>
      <c r="K54" s="92"/>
      <c r="L54" s="93"/>
      <c r="M54" s="90"/>
    </row>
    <row r="55" spans="1:13" ht="14.25" customHeight="1">
      <c r="B55" s="82"/>
      <c r="C55" s="83"/>
      <c r="D55" s="83"/>
      <c r="E55" s="84"/>
      <c r="F55" s="90"/>
      <c r="G55" s="108"/>
      <c r="H55" s="90"/>
      <c r="I55" s="92"/>
      <c r="J55" s="93"/>
      <c r="K55" s="92"/>
      <c r="L55" s="93"/>
      <c r="M55" s="90"/>
    </row>
    <row r="56" spans="1:13" ht="14.25" customHeight="1">
      <c r="B56" s="82"/>
      <c r="C56" s="83"/>
      <c r="D56" s="83"/>
      <c r="E56" s="84"/>
      <c r="F56" s="90"/>
      <c r="G56" s="108"/>
      <c r="H56" s="90"/>
      <c r="I56" s="92"/>
      <c r="J56" s="93"/>
      <c r="K56" s="92"/>
      <c r="L56" s="93"/>
      <c r="M56" s="90"/>
    </row>
    <row r="57" spans="1:13" ht="14.25" customHeight="1">
      <c r="B57" s="82"/>
      <c r="C57" s="83"/>
      <c r="D57" s="83"/>
      <c r="E57" s="84"/>
      <c r="F57" s="90"/>
      <c r="G57" s="108"/>
      <c r="H57" s="90"/>
      <c r="I57" s="92"/>
      <c r="J57" s="93"/>
      <c r="K57" s="92"/>
      <c r="L57" s="93"/>
      <c r="M57" s="90"/>
    </row>
    <row r="58" spans="1:13" ht="14.25" customHeight="1">
      <c r="B58" s="82"/>
      <c r="C58" s="83"/>
      <c r="D58" s="83"/>
      <c r="E58" s="84"/>
      <c r="F58" s="90"/>
      <c r="G58" s="108"/>
      <c r="H58" s="90"/>
      <c r="I58" s="92"/>
      <c r="J58" s="93"/>
      <c r="K58" s="92"/>
      <c r="L58" s="93"/>
      <c r="M58" s="90"/>
    </row>
    <row r="59" spans="1:13">
      <c r="B59" s="82"/>
      <c r="C59" s="83"/>
      <c r="D59" s="83"/>
      <c r="E59" s="84"/>
      <c r="F59" s="90"/>
      <c r="G59" s="108"/>
      <c r="H59" s="90"/>
      <c r="I59" s="92"/>
      <c r="J59" s="93"/>
      <c r="K59" s="92"/>
      <c r="L59" s="93"/>
      <c r="M59" s="90"/>
    </row>
    <row r="60" spans="1:13">
      <c r="B60" s="82"/>
      <c r="C60" s="83"/>
      <c r="D60" s="83"/>
      <c r="E60" s="84"/>
      <c r="F60" s="90"/>
      <c r="G60" s="108"/>
      <c r="H60" s="90"/>
      <c r="I60" s="92"/>
      <c r="J60" s="93"/>
      <c r="K60" s="92"/>
      <c r="L60" s="93"/>
      <c r="M60" s="90"/>
    </row>
    <row r="61" spans="1:13">
      <c r="B61" s="82"/>
      <c r="C61" s="83"/>
      <c r="D61" s="83"/>
      <c r="E61" s="84"/>
      <c r="F61" s="90"/>
      <c r="G61" s="108"/>
      <c r="H61" s="90"/>
      <c r="I61" s="92"/>
      <c r="J61" s="93"/>
      <c r="K61" s="92"/>
      <c r="L61" s="93"/>
      <c r="M61" s="90"/>
    </row>
    <row r="62" spans="1:13">
      <c r="B62" s="82"/>
      <c r="C62" s="83"/>
      <c r="D62" s="83"/>
      <c r="E62" s="84"/>
      <c r="F62" s="90"/>
      <c r="G62" s="108"/>
      <c r="H62" s="90"/>
      <c r="I62" s="92"/>
      <c r="J62" s="93"/>
      <c r="K62" s="92"/>
      <c r="L62" s="93"/>
      <c r="M62" s="90"/>
    </row>
    <row r="63" spans="1:13">
      <c r="B63" s="82"/>
      <c r="C63" s="83"/>
      <c r="D63" s="83"/>
      <c r="E63" s="84"/>
      <c r="F63" s="90"/>
      <c r="G63" s="108"/>
      <c r="H63" s="90" t="s">
        <v>520</v>
      </c>
      <c r="I63" s="92"/>
      <c r="J63" s="93"/>
      <c r="K63" s="92"/>
      <c r="L63" s="93"/>
      <c r="M63" s="90"/>
    </row>
    <row r="64" spans="1:13">
      <c r="B64" s="82"/>
      <c r="C64" s="83"/>
      <c r="D64" s="83"/>
      <c r="E64" s="84"/>
      <c r="F64" s="90"/>
      <c r="G64" s="108"/>
      <c r="H64" s="90"/>
      <c r="I64" s="92"/>
      <c r="J64" s="93"/>
      <c r="K64" s="92"/>
      <c r="L64" s="93"/>
      <c r="M64" s="90"/>
    </row>
    <row r="65" spans="2:13">
      <c r="B65" s="82"/>
      <c r="C65" s="83"/>
      <c r="D65" s="83"/>
      <c r="E65" s="84"/>
      <c r="F65" s="90"/>
      <c r="G65" s="108"/>
      <c r="H65" s="90"/>
      <c r="I65" s="92"/>
      <c r="J65" s="93"/>
      <c r="K65" s="92"/>
      <c r="L65" s="93"/>
      <c r="M65" s="90"/>
    </row>
    <row r="66" spans="2:13">
      <c r="B66" s="82"/>
      <c r="C66" s="87"/>
      <c r="D66" s="83"/>
      <c r="E66" s="84"/>
      <c r="F66" s="90"/>
      <c r="G66" s="108"/>
      <c r="H66" s="90"/>
      <c r="I66" s="92"/>
      <c r="J66" s="93"/>
      <c r="K66" s="92"/>
      <c r="L66" s="93"/>
      <c r="M66" s="90"/>
    </row>
    <row r="67" spans="2:13">
      <c r="B67" s="82"/>
      <c r="C67" s="87"/>
      <c r="D67" s="83"/>
      <c r="E67" s="84"/>
      <c r="F67" s="90"/>
      <c r="G67" s="108"/>
      <c r="H67" s="90"/>
      <c r="I67" s="92"/>
      <c r="J67" s="93"/>
      <c r="K67" s="92"/>
      <c r="L67" s="93"/>
      <c r="M67" s="90"/>
    </row>
    <row r="68" spans="2:13">
      <c r="B68" s="88"/>
      <c r="C68" s="89"/>
      <c r="D68" s="89"/>
      <c r="E68" s="88"/>
      <c r="F68" s="90"/>
      <c r="G68" s="108"/>
      <c r="H68" s="90"/>
      <c r="I68" s="92"/>
      <c r="J68" s="93"/>
      <c r="K68" s="92"/>
      <c r="L68" s="93"/>
      <c r="M68" s="90"/>
    </row>
    <row r="69" spans="2:13">
      <c r="B69" s="82"/>
      <c r="C69" s="83"/>
      <c r="D69" s="83"/>
      <c r="E69" s="84"/>
      <c r="F69" s="90"/>
      <c r="G69" s="108"/>
      <c r="H69" s="90"/>
      <c r="I69" s="92"/>
      <c r="J69" s="93"/>
      <c r="K69" s="92"/>
      <c r="L69" s="93"/>
      <c r="M69" s="90"/>
    </row>
    <row r="70" spans="2:13">
      <c r="B70" s="82"/>
      <c r="C70" s="83"/>
      <c r="D70" s="83"/>
      <c r="E70" s="84"/>
      <c r="F70" s="90"/>
      <c r="G70" s="108"/>
      <c r="H70" s="90"/>
      <c r="I70" s="92"/>
      <c r="J70" s="93"/>
      <c r="K70" s="92"/>
      <c r="L70" s="93"/>
      <c r="M70" s="90"/>
    </row>
    <row r="71" spans="2:13">
      <c r="B71" s="82"/>
      <c r="C71" s="83"/>
      <c r="D71" s="83"/>
      <c r="E71" s="84"/>
      <c r="F71" s="90"/>
      <c r="G71" s="108"/>
      <c r="H71" s="90"/>
      <c r="I71" s="92"/>
      <c r="J71" s="93"/>
      <c r="K71" s="92"/>
      <c r="L71" s="93"/>
      <c r="M71" s="90"/>
    </row>
    <row r="72" spans="2:13">
      <c r="B72" s="82"/>
      <c r="C72" s="83"/>
      <c r="D72" s="83"/>
      <c r="E72" s="84"/>
      <c r="F72" s="90"/>
      <c r="G72" s="108"/>
      <c r="H72" s="90"/>
      <c r="I72" s="92" t="s">
        <v>518</v>
      </c>
      <c r="J72" s="93"/>
      <c r="K72" s="92"/>
      <c r="L72" s="93"/>
      <c r="M72" s="90"/>
    </row>
    <row r="73" spans="2:13">
      <c r="B73" s="82"/>
      <c r="C73" s="83"/>
      <c r="D73" s="83"/>
      <c r="E73" s="84"/>
      <c r="F73" s="90"/>
      <c r="G73" s="108"/>
      <c r="H73" s="90"/>
      <c r="I73" s="92"/>
      <c r="J73" s="93"/>
      <c r="K73" s="92"/>
      <c r="L73" s="93"/>
      <c r="M73" s="90"/>
    </row>
    <row r="74" spans="2:13">
      <c r="B74" s="82"/>
      <c r="C74" s="83"/>
      <c r="D74" s="83"/>
      <c r="E74" s="84"/>
      <c r="F74" s="90"/>
      <c r="G74" s="108"/>
      <c r="H74" s="90"/>
      <c r="I74" s="92" t="s">
        <v>518</v>
      </c>
      <c r="J74" s="93"/>
      <c r="K74" s="92"/>
      <c r="L74" s="93"/>
      <c r="M74" s="90"/>
    </row>
    <row r="75" spans="2:13">
      <c r="B75" s="82"/>
      <c r="C75" s="83"/>
      <c r="D75" s="83"/>
      <c r="E75" s="84"/>
      <c r="F75" s="90"/>
      <c r="G75" s="108"/>
      <c r="H75" s="90"/>
      <c r="I75" s="92"/>
      <c r="J75" s="93"/>
      <c r="K75" s="92"/>
      <c r="L75" s="93"/>
      <c r="M75" s="90"/>
    </row>
    <row r="76" spans="2:13">
      <c r="B76" s="100"/>
      <c r="C76" s="101"/>
      <c r="D76" s="101"/>
      <c r="E76" s="102"/>
      <c r="F76" s="90"/>
      <c r="G76" s="108"/>
      <c r="H76" s="90"/>
      <c r="I76" s="92"/>
      <c r="J76" s="93"/>
      <c r="K76" s="92"/>
      <c r="L76" s="93"/>
      <c r="M76" s="90"/>
    </row>
    <row r="77" spans="2:13">
      <c r="B77" s="104"/>
      <c r="C77" s="105"/>
      <c r="D77" s="105"/>
      <c r="E77" s="106"/>
      <c r="F77" s="90"/>
      <c r="G77" s="108"/>
      <c r="H77" s="90"/>
      <c r="I77" s="92"/>
      <c r="J77" s="93"/>
      <c r="K77" s="92"/>
      <c r="L77" s="93"/>
      <c r="M77" s="90"/>
    </row>
    <row r="78" spans="2:13">
      <c r="B78" s="23"/>
      <c r="C78" s="24"/>
      <c r="D78" s="24"/>
      <c r="E78" s="25"/>
      <c r="F78" s="93"/>
      <c r="G78" s="108"/>
      <c r="H78" s="90"/>
      <c r="I78" s="92"/>
      <c r="J78" s="93"/>
      <c r="K78" s="92"/>
      <c r="L78" s="93"/>
      <c r="M78" s="90"/>
    </row>
    <row r="79" spans="2:13">
      <c r="B79" s="23"/>
      <c r="C79" s="24"/>
      <c r="D79" s="24"/>
      <c r="E79" s="25"/>
      <c r="F79" s="93"/>
      <c r="G79" s="108"/>
      <c r="H79" s="90"/>
      <c r="I79" s="92"/>
      <c r="J79" s="93"/>
      <c r="K79" s="92"/>
      <c r="L79" s="93"/>
      <c r="M79" s="90"/>
    </row>
    <row r="80" spans="2:13">
      <c r="B80" s="23"/>
      <c r="C80" s="24"/>
      <c r="D80" s="24"/>
      <c r="E80" s="25"/>
      <c r="F80" s="93"/>
      <c r="G80" s="108"/>
      <c r="H80" s="90"/>
      <c r="I80" s="92"/>
      <c r="J80" s="93"/>
      <c r="K80" s="92"/>
      <c r="L80" s="93"/>
      <c r="M80" s="90"/>
    </row>
    <row r="81" spans="2:13">
      <c r="B81" s="23"/>
      <c r="C81" s="24"/>
      <c r="D81" s="24"/>
      <c r="E81" s="25"/>
      <c r="F81" s="93"/>
      <c r="G81" s="108"/>
      <c r="H81" s="90"/>
      <c r="I81" s="92"/>
      <c r="J81" s="93"/>
      <c r="K81" s="92"/>
      <c r="L81" s="93"/>
      <c r="M81" s="90"/>
    </row>
    <row r="82" spans="2:13">
      <c r="B82" s="23"/>
      <c r="C82" s="24"/>
      <c r="D82" s="24"/>
      <c r="E82" s="25"/>
      <c r="F82" s="93"/>
      <c r="G82" s="108"/>
      <c r="H82" s="90"/>
      <c r="I82" s="92"/>
      <c r="J82" s="93"/>
      <c r="K82" s="92"/>
      <c r="L82" s="93"/>
      <c r="M82" s="90"/>
    </row>
    <row r="83" spans="2:13">
      <c r="B83" s="23"/>
      <c r="C83" s="24"/>
      <c r="D83" s="24"/>
      <c r="E83" s="25"/>
      <c r="F83" s="93"/>
      <c r="G83" s="108"/>
      <c r="H83" s="90"/>
      <c r="I83" s="92"/>
      <c r="J83" s="93"/>
      <c r="K83" s="92"/>
      <c r="L83" s="93"/>
      <c r="M83" s="90"/>
    </row>
    <row r="84" spans="2:13">
      <c r="B84" s="104"/>
      <c r="C84" s="107"/>
      <c r="D84" s="107"/>
      <c r="E84" s="106"/>
      <c r="F84" s="93"/>
      <c r="G84" s="108"/>
      <c r="H84" s="90"/>
      <c r="I84" s="92"/>
      <c r="J84" s="93"/>
      <c r="K84" s="92"/>
      <c r="L84" s="93"/>
      <c r="M84" s="90"/>
    </row>
    <row r="85" spans="2:13">
      <c r="B85" s="26"/>
      <c r="C85" s="27"/>
      <c r="D85" s="27"/>
      <c r="E85" s="28"/>
      <c r="F85" s="93"/>
      <c r="G85" s="108"/>
      <c r="H85" s="90"/>
      <c r="I85" s="92"/>
      <c r="J85" s="93"/>
      <c r="K85" s="92"/>
      <c r="L85" s="93"/>
      <c r="M85" s="90"/>
    </row>
    <row r="86" spans="2:13">
      <c r="B86" s="26"/>
      <c r="C86" s="27"/>
      <c r="D86" s="27"/>
      <c r="E86" s="28"/>
      <c r="F86" s="93"/>
      <c r="G86" s="108"/>
      <c r="H86" s="90"/>
      <c r="I86" s="92"/>
      <c r="J86" s="93"/>
      <c r="K86" s="92"/>
      <c r="L86" s="93"/>
      <c r="M86" s="90"/>
    </row>
    <row r="87" spans="2:13">
      <c r="B87" s="26"/>
      <c r="C87" s="27"/>
      <c r="D87" s="27"/>
      <c r="E87" s="28"/>
      <c r="F87" s="93"/>
      <c r="G87" s="108"/>
      <c r="H87" s="90"/>
      <c r="I87" s="92"/>
      <c r="J87" s="93"/>
      <c r="K87" s="92"/>
      <c r="L87" s="93"/>
      <c r="M87" s="90"/>
    </row>
    <row r="88" spans="2:13">
      <c r="B88" s="26"/>
      <c r="C88" s="27"/>
      <c r="D88" s="27"/>
      <c r="E88" s="28"/>
      <c r="F88" s="93"/>
      <c r="G88" s="108"/>
      <c r="H88" s="90"/>
      <c r="I88" s="92"/>
      <c r="J88" s="93"/>
      <c r="K88" s="92"/>
      <c r="L88" s="93"/>
      <c r="M88" s="90"/>
    </row>
    <row r="89" spans="2:13">
      <c r="B89" s="23"/>
      <c r="C89" s="24"/>
      <c r="D89" s="24"/>
      <c r="E89" s="25"/>
      <c r="F89" s="93"/>
      <c r="G89" s="108"/>
      <c r="H89" s="90"/>
      <c r="I89" s="92"/>
      <c r="J89" s="93"/>
      <c r="K89" s="92"/>
      <c r="L89" s="93"/>
      <c r="M89" s="90"/>
    </row>
    <row r="90" spans="2:13">
      <c r="B90" s="23"/>
      <c r="C90" s="24"/>
      <c r="D90" s="24"/>
      <c r="E90" s="25"/>
      <c r="F90" s="93"/>
      <c r="G90" s="108"/>
      <c r="H90" s="90"/>
      <c r="I90" s="92"/>
      <c r="J90" s="93"/>
      <c r="K90" s="92"/>
      <c r="L90" s="93"/>
      <c r="M90" s="90"/>
    </row>
    <row r="91" spans="2:13">
      <c r="B91" s="104"/>
      <c r="C91" s="103"/>
      <c r="D91" s="112"/>
      <c r="E91" s="106"/>
      <c r="F91" s="93"/>
      <c r="G91" s="108"/>
      <c r="H91" s="90"/>
      <c r="I91" s="92"/>
      <c r="J91" s="93"/>
      <c r="K91" s="92"/>
      <c r="L91" s="93"/>
      <c r="M91" s="90"/>
    </row>
    <row r="92" spans="2:13">
      <c r="B92" s="104"/>
      <c r="C92" s="103"/>
      <c r="D92" s="112"/>
      <c r="E92" s="106"/>
      <c r="F92" s="93"/>
      <c r="G92" s="108"/>
      <c r="H92" s="90"/>
      <c r="I92" s="92"/>
      <c r="J92" s="93"/>
      <c r="K92" s="92"/>
      <c r="L92" s="93"/>
      <c r="M92" s="90"/>
    </row>
    <row r="93" spans="2:13">
      <c r="B93" s="113"/>
      <c r="C93" s="27"/>
      <c r="D93" s="110"/>
      <c r="E93" s="111"/>
      <c r="F93" s="93"/>
      <c r="G93" s="108"/>
      <c r="H93" s="90"/>
      <c r="I93" s="92"/>
      <c r="J93" s="93"/>
      <c r="K93" s="92"/>
      <c r="L93" s="93"/>
      <c r="M93" s="90"/>
    </row>
    <row r="94" spans="2:13">
      <c r="B94" s="26"/>
      <c r="C94" s="27"/>
      <c r="D94" s="27"/>
      <c r="E94" s="28"/>
      <c r="F94" s="93"/>
      <c r="G94" s="90"/>
      <c r="H94" s="90"/>
      <c r="I94" s="92"/>
      <c r="J94" s="93"/>
      <c r="K94" s="92"/>
      <c r="L94" s="93"/>
      <c r="M94" s="90"/>
    </row>
    <row r="95" spans="2:13">
      <c r="B95" s="26"/>
      <c r="C95" s="27"/>
      <c r="D95" s="27"/>
      <c r="E95" s="28"/>
      <c r="F95" s="93"/>
      <c r="G95" s="90"/>
      <c r="H95" s="90"/>
      <c r="I95" s="92"/>
      <c r="J95" s="93"/>
      <c r="K95" s="92"/>
      <c r="L95" s="93"/>
      <c r="M95" s="90"/>
    </row>
    <row r="96" spans="2:13">
      <c r="B96" s="26"/>
      <c r="C96" s="27"/>
      <c r="D96" s="27"/>
      <c r="E96" s="28"/>
      <c r="F96" s="93"/>
      <c r="G96" s="90"/>
      <c r="H96" s="90"/>
      <c r="I96" s="92"/>
      <c r="J96" s="93"/>
      <c r="K96" s="92"/>
      <c r="L96" s="93"/>
      <c r="M96" s="90"/>
    </row>
    <row r="97" spans="2:13">
      <c r="B97" s="26"/>
      <c r="C97" s="27"/>
      <c r="D97" s="27"/>
      <c r="E97" s="28"/>
      <c r="F97" s="93"/>
      <c r="G97" s="90"/>
      <c r="H97" s="90"/>
      <c r="I97" s="92"/>
      <c r="J97" s="93"/>
      <c r="K97" s="92"/>
      <c r="L97" s="93"/>
      <c r="M97" s="90"/>
    </row>
    <row r="98" spans="2:13">
      <c r="B98" s="26"/>
      <c r="C98" s="27"/>
      <c r="D98" s="27"/>
      <c r="E98" s="28"/>
      <c r="F98" s="93"/>
      <c r="G98" s="90"/>
      <c r="H98" s="90"/>
      <c r="I98" s="92"/>
      <c r="J98" s="93"/>
      <c r="K98" s="92"/>
      <c r="L98" s="93"/>
      <c r="M98" s="90"/>
    </row>
    <row r="99" spans="2:13">
      <c r="B99" s="23"/>
      <c r="C99" s="24"/>
      <c r="D99" s="24"/>
      <c r="E99" s="25"/>
      <c r="F99" s="93"/>
      <c r="G99" s="90"/>
      <c r="H99" s="90"/>
      <c r="I99" s="92"/>
      <c r="J99" s="93"/>
      <c r="K99" s="92"/>
      <c r="L99" s="93"/>
      <c r="M99" s="90"/>
    </row>
    <row r="100" spans="2:13">
      <c r="B100" s="26"/>
      <c r="C100" s="27"/>
      <c r="D100" s="27"/>
      <c r="E100" s="28"/>
      <c r="F100" s="93"/>
      <c r="G100" s="90"/>
      <c r="H100" s="90"/>
      <c r="I100" s="92"/>
      <c r="J100" s="93"/>
      <c r="K100" s="92"/>
      <c r="L100" s="93"/>
      <c r="M100" s="90"/>
    </row>
  </sheetData>
  <mergeCells count="81"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  <mergeCell ref="I8:J8"/>
    <mergeCell ref="K8:L8"/>
    <mergeCell ref="I9:J9"/>
    <mergeCell ref="K9:L9"/>
    <mergeCell ref="I7:J7"/>
    <mergeCell ref="K7:L7"/>
    <mergeCell ref="I10:J10"/>
    <mergeCell ref="K10:L10"/>
    <mergeCell ref="I11:J11"/>
    <mergeCell ref="K11:L11"/>
    <mergeCell ref="I12:J12"/>
    <mergeCell ref="K12:L12"/>
    <mergeCell ref="I13:J13"/>
    <mergeCell ref="K13:L13"/>
    <mergeCell ref="I14:J14"/>
    <mergeCell ref="K14:L14"/>
    <mergeCell ref="I15:J15"/>
    <mergeCell ref="K15:L15"/>
    <mergeCell ref="I16:J16"/>
    <mergeCell ref="K16:L16"/>
    <mergeCell ref="I17:J17"/>
    <mergeCell ref="K17:L17"/>
    <mergeCell ref="I18:J18"/>
    <mergeCell ref="K18:L18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30:J30"/>
    <mergeCell ref="K30:L30"/>
    <mergeCell ref="I31:J31"/>
    <mergeCell ref="K31:L31"/>
    <mergeCell ref="I32:J32"/>
    <mergeCell ref="K32:L32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</mergeCells>
  <pageMargins left="0.53" right="0.2" top="0.75" bottom="0.75" header="0.3" footer="0.3"/>
  <pageSetup paperSize="9" orientation="portrait" verticalDpi="0" r:id="rId1"/>
  <drawing r:id="rId2"/>
  <legacyDrawing r:id="rId3"/>
</worksheet>
</file>

<file path=xl/worksheets/sheet39.xml><?xml version="1.0" encoding="utf-8"?>
<worksheet xmlns="http://schemas.openxmlformats.org/spreadsheetml/2006/main" xmlns:r="http://schemas.openxmlformats.org/officeDocument/2006/relationships">
  <sheetPr codeName="Sheet37"/>
  <dimension ref="A1:Q100"/>
  <sheetViews>
    <sheetView workbookViewId="0">
      <selection activeCell="I15" sqref="I15:J16"/>
    </sheetView>
  </sheetViews>
  <sheetFormatPr defaultRowHeight="15"/>
  <cols>
    <col min="1" max="1" width="2.7109375" customWidth="1"/>
    <col min="2" max="2" width="7.42578125" customWidth="1"/>
    <col min="3" max="3" width="7.42578125" hidden="1" customWidth="1"/>
    <col min="4" max="4" width="32.5703125" customWidth="1"/>
    <col min="5" max="5" width="5.140625" bestFit="1" customWidth="1"/>
    <col min="6" max="6" width="7" customWidth="1"/>
    <col min="7" max="7" width="6.5703125" bestFit="1" customWidth="1"/>
    <col min="8" max="8" width="4.28515625" customWidth="1"/>
    <col min="9" max="9" width="5.42578125" customWidth="1"/>
    <col min="10" max="10" width="25.42578125" customWidth="1"/>
    <col min="11" max="11" width="7.28515625" customWidth="1"/>
    <col min="12" max="12" width="4.14062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36">
      <c r="A4" s="773" t="s">
        <v>1</v>
      </c>
      <c r="B4" s="774"/>
      <c r="C4" s="225"/>
      <c r="D4" s="17"/>
      <c r="E4" s="775" t="s">
        <v>5</v>
      </c>
      <c r="F4" s="778" t="s">
        <v>14</v>
      </c>
      <c r="G4" s="778" t="s">
        <v>15</v>
      </c>
      <c r="H4" s="778" t="s">
        <v>16</v>
      </c>
      <c r="I4" s="18" t="s">
        <v>11</v>
      </c>
      <c r="J4" s="226">
        <v>43257</v>
      </c>
      <c r="K4" s="18" t="s">
        <v>13</v>
      </c>
      <c r="L4" s="781">
        <v>43258</v>
      </c>
      <c r="M4" s="782"/>
    </row>
    <row r="5" spans="1:17" ht="13.7" customHeight="1">
      <c r="A5" s="775" t="s">
        <v>2</v>
      </c>
      <c r="B5" s="783" t="s">
        <v>3</v>
      </c>
      <c r="C5" s="785" t="s">
        <v>4</v>
      </c>
      <c r="D5" s="775" t="s">
        <v>20</v>
      </c>
      <c r="E5" s="776"/>
      <c r="F5" s="779"/>
      <c r="G5" s="779"/>
      <c r="H5" s="779"/>
      <c r="I5" s="787" t="s">
        <v>6</v>
      </c>
      <c r="J5" s="788"/>
      <c r="K5" s="788" t="s">
        <v>12</v>
      </c>
      <c r="L5" s="789"/>
      <c r="M5" s="775" t="s">
        <v>10</v>
      </c>
    </row>
    <row r="6" spans="1:17" ht="13.7" customHeight="1">
      <c r="A6" s="777"/>
      <c r="B6" s="784"/>
      <c r="C6" s="786"/>
      <c r="D6" s="777"/>
      <c r="E6" s="777"/>
      <c r="F6" s="780"/>
      <c r="G6" s="780"/>
      <c r="H6" s="780"/>
      <c r="I6" s="790" t="s">
        <v>18</v>
      </c>
      <c r="J6" s="791"/>
      <c r="K6" s="791"/>
      <c r="L6" s="792"/>
      <c r="M6" s="777"/>
    </row>
    <row r="7" spans="1:17" ht="13.7" customHeight="1">
      <c r="A7" s="19">
        <v>1</v>
      </c>
      <c r="B7" s="69" t="s">
        <v>326</v>
      </c>
      <c r="C7" s="70" t="s">
        <v>327</v>
      </c>
      <c r="D7" s="70" t="s">
        <v>328</v>
      </c>
      <c r="E7" s="71" t="s">
        <v>19</v>
      </c>
      <c r="F7" s="71">
        <v>2</v>
      </c>
      <c r="G7" s="6">
        <v>5</v>
      </c>
      <c r="H7" s="6"/>
      <c r="I7" s="769"/>
      <c r="J7" s="770"/>
      <c r="K7" s="771"/>
      <c r="L7" s="772"/>
      <c r="M7" s="7"/>
    </row>
    <row r="8" spans="1:17" ht="13.7" customHeight="1">
      <c r="A8" s="19">
        <v>2</v>
      </c>
      <c r="B8" s="72" t="s">
        <v>261</v>
      </c>
      <c r="C8" s="73" t="s">
        <v>262</v>
      </c>
      <c r="D8" s="73" t="s">
        <v>777</v>
      </c>
      <c r="E8" s="74" t="s">
        <v>19</v>
      </c>
      <c r="F8" s="5">
        <v>2</v>
      </c>
      <c r="G8" s="6">
        <v>5</v>
      </c>
      <c r="H8" s="6"/>
      <c r="I8" s="769"/>
      <c r="J8" s="770"/>
      <c r="K8" s="771"/>
      <c r="L8" s="772"/>
      <c r="M8" s="7"/>
      <c r="N8" s="2"/>
    </row>
    <row r="9" spans="1:17" ht="13.7" customHeight="1">
      <c r="A9" s="19">
        <v>3</v>
      </c>
      <c r="B9" s="72" t="s">
        <v>410</v>
      </c>
      <c r="C9" s="73" t="s">
        <v>411</v>
      </c>
      <c r="D9" s="73" t="s">
        <v>412</v>
      </c>
      <c r="E9" s="74" t="s">
        <v>19</v>
      </c>
      <c r="F9" s="5" t="s">
        <v>80</v>
      </c>
      <c r="G9" s="6">
        <v>8</v>
      </c>
      <c r="H9" s="6"/>
      <c r="I9" s="769"/>
      <c r="J9" s="770"/>
      <c r="K9" s="771"/>
      <c r="L9" s="772"/>
      <c r="M9" s="7"/>
      <c r="N9" s="2"/>
    </row>
    <row r="10" spans="1:17" ht="13.7" customHeight="1">
      <c r="A10" s="19">
        <v>4</v>
      </c>
      <c r="B10" s="72" t="s">
        <v>353</v>
      </c>
      <c r="C10" s="73" t="s">
        <v>354</v>
      </c>
      <c r="D10" s="73" t="s">
        <v>355</v>
      </c>
      <c r="E10" s="74" t="s">
        <v>19</v>
      </c>
      <c r="F10" s="5">
        <v>3</v>
      </c>
      <c r="G10" s="6">
        <v>6</v>
      </c>
      <c r="H10" s="6"/>
      <c r="I10" s="769"/>
      <c r="J10" s="770"/>
      <c r="K10" s="771"/>
      <c r="L10" s="772"/>
      <c r="M10" s="7"/>
    </row>
    <row r="11" spans="1:17" ht="13.7" customHeight="1">
      <c r="A11" s="19">
        <v>5</v>
      </c>
      <c r="B11" s="69" t="s">
        <v>627</v>
      </c>
      <c r="C11" s="70" t="s">
        <v>628</v>
      </c>
      <c r="D11" s="70" t="s">
        <v>629</v>
      </c>
      <c r="E11" s="71" t="s">
        <v>19</v>
      </c>
      <c r="F11" s="5" t="s">
        <v>242</v>
      </c>
      <c r="G11" s="6">
        <v>1</v>
      </c>
      <c r="H11" s="6"/>
      <c r="I11" s="769"/>
      <c r="J11" s="770"/>
      <c r="K11" s="771"/>
      <c r="L11" s="772"/>
      <c r="M11" s="7"/>
    </row>
    <row r="12" spans="1:17" ht="13.7" customHeight="1">
      <c r="A12" s="19">
        <v>6</v>
      </c>
      <c r="B12" s="72" t="s">
        <v>381</v>
      </c>
      <c r="C12" s="73" t="s">
        <v>382</v>
      </c>
      <c r="D12" s="73" t="s">
        <v>383</v>
      </c>
      <c r="E12" s="74" t="s">
        <v>19</v>
      </c>
      <c r="F12" s="5">
        <v>1</v>
      </c>
      <c r="G12" s="6" t="s">
        <v>81</v>
      </c>
      <c r="H12" s="6"/>
      <c r="I12" s="769"/>
      <c r="J12" s="770"/>
      <c r="K12" s="771"/>
      <c r="L12" s="772"/>
      <c r="M12" s="7"/>
    </row>
    <row r="13" spans="1:17" ht="13.7" customHeight="1">
      <c r="A13" s="19">
        <v>7</v>
      </c>
      <c r="B13" s="72" t="s">
        <v>210</v>
      </c>
      <c r="C13" s="73" t="s">
        <v>211</v>
      </c>
      <c r="D13" s="73" t="s">
        <v>212</v>
      </c>
      <c r="E13" s="74" t="s">
        <v>19</v>
      </c>
      <c r="F13" s="5">
        <v>0</v>
      </c>
      <c r="G13" s="6" t="s">
        <v>81</v>
      </c>
      <c r="H13" s="6"/>
      <c r="I13" s="769"/>
      <c r="J13" s="770"/>
      <c r="K13" s="771"/>
      <c r="L13" s="772"/>
      <c r="M13" s="7"/>
    </row>
    <row r="14" spans="1:17" ht="13.7" customHeight="1">
      <c r="A14" s="19">
        <v>8</v>
      </c>
      <c r="B14" s="72" t="s">
        <v>150</v>
      </c>
      <c r="C14" s="73" t="s">
        <v>151</v>
      </c>
      <c r="D14" s="73" t="s">
        <v>152</v>
      </c>
      <c r="E14" s="74" t="s">
        <v>19</v>
      </c>
      <c r="F14" s="5">
        <v>1</v>
      </c>
      <c r="G14" s="6">
        <v>2</v>
      </c>
      <c r="H14" s="6"/>
      <c r="I14" s="769"/>
      <c r="J14" s="770"/>
      <c r="K14" s="771"/>
      <c r="L14" s="772"/>
      <c r="M14" s="7"/>
    </row>
    <row r="15" spans="1:17" ht="13.7" customHeight="1">
      <c r="A15" s="19">
        <v>9</v>
      </c>
      <c r="B15" s="26"/>
      <c r="C15" s="27"/>
      <c r="D15" s="27" t="s">
        <v>778</v>
      </c>
      <c r="E15" s="28" t="s">
        <v>19</v>
      </c>
      <c r="F15" s="5">
        <v>0</v>
      </c>
      <c r="G15" s="6">
        <v>1</v>
      </c>
      <c r="H15" s="6"/>
      <c r="I15" s="769"/>
      <c r="J15" s="770"/>
      <c r="K15" s="771"/>
      <c r="L15" s="772"/>
      <c r="M15" s="7"/>
      <c r="O15" t="s">
        <v>17</v>
      </c>
    </row>
    <row r="16" spans="1:17" ht="13.7" customHeight="1">
      <c r="A16" s="19">
        <v>10</v>
      </c>
      <c r="B16" s="72" t="s">
        <v>24</v>
      </c>
      <c r="C16" s="73" t="s">
        <v>25</v>
      </c>
      <c r="D16" s="73" t="s">
        <v>26</v>
      </c>
      <c r="E16" s="74" t="s">
        <v>19</v>
      </c>
      <c r="F16" s="5">
        <v>0</v>
      </c>
      <c r="G16" s="6">
        <v>1</v>
      </c>
      <c r="H16" s="6"/>
      <c r="I16" s="769"/>
      <c r="J16" s="770"/>
      <c r="K16" s="771"/>
      <c r="L16" s="772"/>
      <c r="M16" s="7"/>
    </row>
    <row r="17" spans="1:13" ht="13.7" customHeight="1">
      <c r="A17" s="19">
        <v>11</v>
      </c>
      <c r="B17" s="72" t="s">
        <v>378</v>
      </c>
      <c r="C17" s="73" t="s">
        <v>379</v>
      </c>
      <c r="D17" s="73" t="s">
        <v>380</v>
      </c>
      <c r="E17" s="74" t="s">
        <v>19</v>
      </c>
      <c r="F17" s="5" t="s">
        <v>80</v>
      </c>
      <c r="G17" s="6">
        <v>7</v>
      </c>
      <c r="H17" s="6"/>
      <c r="I17" s="769"/>
      <c r="J17" s="770"/>
      <c r="K17" s="771"/>
      <c r="L17" s="772"/>
      <c r="M17" s="7"/>
    </row>
    <row r="18" spans="1:13" ht="13.7" customHeight="1">
      <c r="A18" s="19">
        <v>12</v>
      </c>
      <c r="B18" s="72" t="s">
        <v>234</v>
      </c>
      <c r="C18" s="73" t="s">
        <v>235</v>
      </c>
      <c r="D18" s="73" t="s">
        <v>236</v>
      </c>
      <c r="E18" s="74" t="s">
        <v>19</v>
      </c>
      <c r="F18" s="5">
        <v>0</v>
      </c>
      <c r="G18" s="6">
        <v>3</v>
      </c>
      <c r="H18" s="6"/>
      <c r="I18" s="769"/>
      <c r="J18" s="770"/>
      <c r="K18" s="771"/>
      <c r="L18" s="772"/>
      <c r="M18" s="7"/>
    </row>
    <row r="19" spans="1:13" ht="13.7" customHeight="1">
      <c r="A19" s="19">
        <v>13</v>
      </c>
      <c r="B19" s="23"/>
      <c r="C19" s="24"/>
      <c r="D19" s="24"/>
      <c r="E19" s="25"/>
      <c r="F19" s="5"/>
      <c r="G19" s="6"/>
      <c r="H19" s="6"/>
      <c r="I19" s="769">
        <v>2</v>
      </c>
      <c r="J19" s="770"/>
      <c r="K19" s="771"/>
      <c r="L19" s="772"/>
      <c r="M19" s="7"/>
    </row>
    <row r="20" spans="1:13" ht="13.7" customHeight="1">
      <c r="A20" s="19">
        <v>14</v>
      </c>
      <c r="B20" s="23"/>
      <c r="C20" s="24"/>
      <c r="D20" s="24"/>
      <c r="E20" s="25"/>
      <c r="F20" s="5"/>
      <c r="G20" s="6"/>
      <c r="H20" s="6"/>
      <c r="I20" s="769"/>
      <c r="J20" s="770"/>
      <c r="K20" s="771"/>
      <c r="L20" s="772"/>
      <c r="M20" s="7"/>
    </row>
    <row r="21" spans="1:13" ht="13.7" customHeight="1">
      <c r="A21" s="19">
        <v>15</v>
      </c>
      <c r="B21" s="23"/>
      <c r="C21" s="24"/>
      <c r="D21" s="24"/>
      <c r="E21" s="25"/>
      <c r="F21" s="5"/>
      <c r="G21" s="6"/>
      <c r="H21" s="6"/>
      <c r="I21" s="769"/>
      <c r="J21" s="770"/>
      <c r="K21" s="223"/>
      <c r="L21" s="224"/>
      <c r="M21" s="7"/>
    </row>
    <row r="22" spans="1:13" ht="13.7" customHeight="1">
      <c r="A22" s="19">
        <v>16</v>
      </c>
      <c r="B22" s="23"/>
      <c r="C22" s="24"/>
      <c r="D22" s="24"/>
      <c r="E22" s="25"/>
      <c r="F22" s="5"/>
      <c r="G22" s="6"/>
      <c r="H22" s="6"/>
      <c r="I22" s="769"/>
      <c r="J22" s="770"/>
      <c r="K22" s="223"/>
      <c r="L22" s="224"/>
      <c r="M22" s="7"/>
    </row>
    <row r="23" spans="1:13" ht="13.7" customHeight="1">
      <c r="A23" s="19">
        <v>17</v>
      </c>
      <c r="B23" s="23"/>
      <c r="C23" s="24"/>
      <c r="D23" s="24"/>
      <c r="E23" s="25"/>
      <c r="F23" s="5"/>
      <c r="G23" s="6"/>
      <c r="H23" s="6"/>
      <c r="I23" s="769"/>
      <c r="J23" s="770"/>
      <c r="K23" s="223"/>
      <c r="L23" s="224"/>
      <c r="M23" s="7"/>
    </row>
    <row r="24" spans="1:13" ht="13.7" customHeight="1">
      <c r="A24" s="19">
        <v>18</v>
      </c>
      <c r="B24" s="23"/>
      <c r="C24" s="24"/>
      <c r="D24" s="24"/>
      <c r="E24" s="25"/>
      <c r="F24" s="5"/>
      <c r="G24" s="6"/>
      <c r="H24" s="6"/>
      <c r="I24" s="769"/>
      <c r="J24" s="770"/>
      <c r="K24" s="223"/>
      <c r="L24" s="224"/>
      <c r="M24" s="7"/>
    </row>
    <row r="25" spans="1:13" ht="13.7" customHeight="1">
      <c r="A25" s="19">
        <v>19</v>
      </c>
      <c r="B25" s="72"/>
      <c r="C25" s="73"/>
      <c r="D25" s="73"/>
      <c r="E25" s="74"/>
      <c r="F25" s="5"/>
      <c r="G25" s="6"/>
      <c r="H25" s="6"/>
      <c r="I25" s="769"/>
      <c r="J25" s="770"/>
      <c r="K25" s="223"/>
      <c r="L25" s="224"/>
      <c r="M25" s="7"/>
    </row>
    <row r="26" spans="1:13" ht="13.7" customHeight="1">
      <c r="A26" s="19">
        <v>20</v>
      </c>
      <c r="B26" s="72"/>
      <c r="C26" s="73"/>
      <c r="D26" s="73"/>
      <c r="E26" s="74"/>
      <c r="F26" s="5"/>
      <c r="G26" s="6"/>
      <c r="H26" s="6"/>
      <c r="I26" s="769"/>
      <c r="J26" s="770"/>
      <c r="K26" s="223"/>
      <c r="L26" s="224"/>
      <c r="M26" s="7"/>
    </row>
    <row r="27" spans="1:13" ht="13.7" customHeight="1">
      <c r="A27" s="19">
        <v>21</v>
      </c>
      <c r="B27" s="72"/>
      <c r="C27" s="73"/>
      <c r="D27" s="73"/>
      <c r="E27" s="74"/>
      <c r="F27" s="5"/>
      <c r="G27" s="6"/>
      <c r="H27" s="6"/>
      <c r="I27" s="769"/>
      <c r="J27" s="770"/>
      <c r="K27" s="223"/>
      <c r="L27" s="224"/>
      <c r="M27" s="7"/>
    </row>
    <row r="28" spans="1:13" ht="13.7" customHeight="1">
      <c r="A28" s="19">
        <v>22</v>
      </c>
      <c r="B28" s="72"/>
      <c r="C28" s="73"/>
      <c r="D28" s="73"/>
      <c r="E28" s="74"/>
      <c r="F28" s="5"/>
      <c r="G28" s="6"/>
      <c r="H28" s="6"/>
      <c r="I28" s="769"/>
      <c r="J28" s="770"/>
      <c r="K28" s="223"/>
      <c r="L28" s="224"/>
      <c r="M28" s="7"/>
    </row>
    <row r="29" spans="1:13" ht="13.7" customHeight="1">
      <c r="A29" s="19">
        <v>23</v>
      </c>
      <c r="B29" s="72"/>
      <c r="C29" s="73"/>
      <c r="D29" s="73"/>
      <c r="E29" s="74"/>
      <c r="F29" s="5"/>
      <c r="G29" s="6"/>
      <c r="H29" s="6"/>
      <c r="I29" s="769"/>
      <c r="J29" s="770"/>
      <c r="K29" s="771"/>
      <c r="L29" s="772"/>
      <c r="M29" s="7"/>
    </row>
    <row r="30" spans="1:13" ht="13.7" customHeight="1">
      <c r="A30" s="19">
        <v>24</v>
      </c>
      <c r="B30" s="26"/>
      <c r="C30" s="27"/>
      <c r="D30" s="27"/>
      <c r="E30" s="28"/>
      <c r="F30" s="5"/>
      <c r="G30" s="59"/>
      <c r="H30" s="6"/>
      <c r="I30" s="769"/>
      <c r="J30" s="770"/>
      <c r="K30" s="771"/>
      <c r="L30" s="772"/>
      <c r="M30" s="7"/>
    </row>
    <row r="31" spans="1:13" ht="13.7" customHeight="1">
      <c r="A31" s="19">
        <v>25</v>
      </c>
      <c r="B31" s="26"/>
      <c r="C31" s="27"/>
      <c r="D31" s="27"/>
      <c r="E31" s="28"/>
      <c r="F31" s="5"/>
      <c r="G31" s="6"/>
      <c r="H31" s="6"/>
      <c r="I31" s="769"/>
      <c r="J31" s="770"/>
      <c r="K31" s="771"/>
      <c r="L31" s="772"/>
      <c r="M31" s="7"/>
    </row>
    <row r="32" spans="1:13" ht="13.7" customHeight="1">
      <c r="A32" s="19">
        <v>26</v>
      </c>
      <c r="B32" s="26"/>
      <c r="C32" s="27"/>
      <c r="D32" s="27"/>
      <c r="E32" s="28"/>
      <c r="F32" s="5"/>
      <c r="G32" s="6"/>
      <c r="H32" s="6"/>
      <c r="I32" s="769"/>
      <c r="J32" s="770"/>
      <c r="K32" s="771"/>
      <c r="L32" s="772"/>
      <c r="M32" s="7"/>
    </row>
    <row r="33" spans="1:13" ht="13.7" customHeight="1">
      <c r="A33" s="19">
        <v>27</v>
      </c>
      <c r="B33" s="26"/>
      <c r="C33" s="27"/>
      <c r="D33" s="27"/>
      <c r="E33" s="28"/>
      <c r="F33" s="5"/>
      <c r="G33" s="6"/>
      <c r="H33" s="6"/>
      <c r="I33" s="769"/>
      <c r="J33" s="770"/>
      <c r="K33" s="771"/>
      <c r="L33" s="772"/>
      <c r="M33" s="7"/>
    </row>
    <row r="34" spans="1:13" ht="13.7" customHeight="1">
      <c r="A34" s="19">
        <v>28</v>
      </c>
      <c r="B34" s="26"/>
      <c r="C34" s="27"/>
      <c r="D34" s="27"/>
      <c r="E34" s="28"/>
      <c r="F34" s="5"/>
      <c r="G34" s="6"/>
      <c r="H34" s="6"/>
      <c r="I34" s="769"/>
      <c r="J34" s="770"/>
      <c r="K34" s="771"/>
      <c r="L34" s="772"/>
      <c r="M34" s="7"/>
    </row>
    <row r="35" spans="1:13" ht="13.7" customHeight="1">
      <c r="A35" s="19">
        <v>29</v>
      </c>
      <c r="B35" s="72"/>
      <c r="C35" s="73"/>
      <c r="D35" s="73"/>
      <c r="E35" s="74"/>
      <c r="F35" s="5"/>
      <c r="G35" s="6"/>
      <c r="H35" s="6"/>
      <c r="I35" s="769"/>
      <c r="J35" s="770"/>
      <c r="K35" s="771"/>
      <c r="L35" s="772"/>
      <c r="M35" s="7"/>
    </row>
    <row r="36" spans="1:13" ht="13.7" customHeight="1">
      <c r="A36" s="19">
        <v>30</v>
      </c>
      <c r="B36" s="82"/>
      <c r="C36" s="83"/>
      <c r="D36" s="83"/>
      <c r="E36" s="84"/>
      <c r="F36" s="5"/>
      <c r="G36" s="6"/>
      <c r="H36" s="6"/>
      <c r="I36" s="769"/>
      <c r="J36" s="770"/>
      <c r="K36" s="223"/>
      <c r="L36" s="224"/>
      <c r="M36" s="7"/>
    </row>
    <row r="37" spans="1:13" ht="13.7" customHeight="1">
      <c r="A37" s="19">
        <v>31</v>
      </c>
      <c r="B37" s="69"/>
      <c r="C37" s="70"/>
      <c r="D37" s="70"/>
      <c r="E37" s="71"/>
      <c r="F37" s="5"/>
      <c r="G37" s="6"/>
      <c r="H37" s="6"/>
      <c r="I37" s="769"/>
      <c r="J37" s="770"/>
      <c r="K37" s="223"/>
      <c r="L37" s="224"/>
      <c r="M37" s="7"/>
    </row>
    <row r="38" spans="1:13" ht="13.7" customHeight="1">
      <c r="A38" s="19">
        <v>32</v>
      </c>
      <c r="B38" s="26"/>
      <c r="C38" s="27"/>
      <c r="D38" s="27"/>
      <c r="E38" s="28"/>
      <c r="F38" s="5"/>
      <c r="G38" s="6"/>
      <c r="H38" s="6"/>
      <c r="I38" s="769"/>
      <c r="J38" s="770"/>
      <c r="K38" s="223"/>
      <c r="L38" s="224"/>
      <c r="M38" s="7"/>
    </row>
    <row r="39" spans="1:13" ht="13.7" customHeight="1">
      <c r="A39" s="19">
        <v>33</v>
      </c>
      <c r="B39" s="26"/>
      <c r="C39" s="27"/>
      <c r="D39" s="27"/>
      <c r="E39" s="28"/>
      <c r="F39" s="5"/>
      <c r="G39" s="6"/>
      <c r="H39" s="6"/>
      <c r="I39" s="769"/>
      <c r="J39" s="770"/>
      <c r="K39" s="223"/>
      <c r="L39" s="224"/>
      <c r="M39" s="7"/>
    </row>
    <row r="40" spans="1:13" ht="13.7" customHeight="1">
      <c r="A40" s="19">
        <v>34</v>
      </c>
      <c r="B40" s="69"/>
      <c r="C40" s="70"/>
      <c r="D40" s="70"/>
      <c r="E40" s="71"/>
      <c r="F40" s="5"/>
      <c r="G40" s="6"/>
      <c r="H40" s="6"/>
      <c r="I40" s="769"/>
      <c r="J40" s="770"/>
      <c r="K40" s="223"/>
      <c r="L40" s="224"/>
      <c r="M40" s="7"/>
    </row>
    <row r="41" spans="1:13" ht="13.7" customHeight="1">
      <c r="A41" s="19">
        <v>35</v>
      </c>
      <c r="B41" s="26"/>
      <c r="C41" s="27"/>
      <c r="D41" s="27"/>
      <c r="E41" s="28"/>
      <c r="F41" s="5"/>
      <c r="G41" s="6"/>
      <c r="H41" s="6"/>
      <c r="I41" s="769"/>
      <c r="J41" s="770"/>
      <c r="K41" s="223"/>
      <c r="L41" s="224"/>
      <c r="M41" s="7"/>
    </row>
    <row r="42" spans="1:13" ht="13.7" customHeight="1">
      <c r="A42" s="19">
        <v>36</v>
      </c>
      <c r="B42" s="82"/>
      <c r="C42" s="83"/>
      <c r="D42" s="83"/>
      <c r="E42" s="84"/>
      <c r="F42" s="5"/>
      <c r="G42" s="6"/>
      <c r="H42" s="6"/>
      <c r="I42" s="769"/>
      <c r="J42" s="770"/>
      <c r="K42" s="223"/>
      <c r="L42" s="224"/>
      <c r="M42" s="7"/>
    </row>
    <row r="43" spans="1:13" ht="13.7" customHeight="1">
      <c r="A43" s="19">
        <v>37</v>
      </c>
      <c r="B43" s="82"/>
      <c r="C43" s="83"/>
      <c r="D43" s="83"/>
      <c r="E43" s="84"/>
      <c r="F43" s="5"/>
      <c r="G43" s="6"/>
      <c r="H43" s="6"/>
      <c r="I43" s="769"/>
      <c r="J43" s="770"/>
      <c r="K43" s="223"/>
      <c r="L43" s="224"/>
      <c r="M43" s="7"/>
    </row>
    <row r="44" spans="1:13" ht="13.7" customHeight="1">
      <c r="A44" s="19">
        <v>38</v>
      </c>
      <c r="B44" s="82"/>
      <c r="C44" s="83"/>
      <c r="D44" s="83"/>
      <c r="E44" s="84"/>
      <c r="F44" s="5"/>
      <c r="G44" s="6"/>
      <c r="H44" s="6"/>
      <c r="I44" s="769"/>
      <c r="J44" s="770"/>
      <c r="K44" s="223"/>
      <c r="L44" s="224"/>
      <c r="M44" s="7"/>
    </row>
    <row r="45" spans="1:13" ht="13.7" customHeight="1">
      <c r="A45" s="19">
        <v>39</v>
      </c>
      <c r="B45" s="82"/>
      <c r="C45" s="83"/>
      <c r="D45" s="83"/>
      <c r="E45" s="84"/>
      <c r="F45" s="5"/>
      <c r="G45" s="6"/>
      <c r="H45" s="6"/>
      <c r="I45" s="769"/>
      <c r="J45" s="770"/>
      <c r="K45" s="223"/>
      <c r="L45" s="224"/>
      <c r="M45" s="7"/>
    </row>
    <row r="46" spans="1:13" ht="13.7" customHeight="1">
      <c r="A46" s="19">
        <v>40</v>
      </c>
      <c r="B46" s="82"/>
      <c r="C46" s="83"/>
      <c r="D46" s="83"/>
      <c r="E46" s="84"/>
      <c r="F46" s="5"/>
      <c r="G46" s="6"/>
      <c r="H46" s="6"/>
      <c r="I46" s="769"/>
      <c r="J46" s="770"/>
      <c r="K46" s="223"/>
      <c r="L46" s="224"/>
      <c r="M46" s="7"/>
    </row>
    <row r="47" spans="1:13" ht="13.7" customHeight="1">
      <c r="A47" s="19">
        <v>41</v>
      </c>
      <c r="B47" s="82"/>
      <c r="C47" s="83"/>
      <c r="D47" s="83"/>
      <c r="E47" s="84"/>
      <c r="F47" s="5"/>
      <c r="G47" s="6"/>
      <c r="H47" s="6"/>
      <c r="I47" s="769"/>
      <c r="J47" s="770"/>
      <c r="K47" s="223"/>
      <c r="L47" s="224"/>
      <c r="M47" s="7"/>
    </row>
    <row r="48" spans="1:13" ht="13.7" customHeight="1">
      <c r="A48" s="19">
        <v>42</v>
      </c>
      <c r="B48" s="82"/>
      <c r="C48" s="83"/>
      <c r="D48" s="83"/>
      <c r="E48" s="84"/>
      <c r="F48" s="5"/>
      <c r="G48" s="6"/>
      <c r="H48" s="6"/>
      <c r="I48" s="769"/>
      <c r="J48" s="770"/>
      <c r="K48" s="223"/>
      <c r="L48" s="224"/>
      <c r="M48" s="7"/>
    </row>
    <row r="49" spans="1:13" ht="13.7" customHeight="1">
      <c r="A49" s="19">
        <v>43</v>
      </c>
      <c r="B49" s="82"/>
      <c r="C49" s="83"/>
      <c r="D49" s="83"/>
      <c r="E49" s="84"/>
      <c r="F49" s="5"/>
      <c r="G49" s="6"/>
      <c r="H49" s="6"/>
      <c r="I49" s="769"/>
      <c r="J49" s="770"/>
      <c r="K49" s="223"/>
      <c r="L49" s="224"/>
      <c r="M49" s="7"/>
    </row>
    <row r="50" spans="1:13" ht="13.7" customHeight="1">
      <c r="A50" s="19">
        <v>44</v>
      </c>
      <c r="B50" s="82"/>
      <c r="C50" s="83"/>
      <c r="D50" s="83"/>
      <c r="E50" s="84"/>
      <c r="F50" s="5"/>
      <c r="G50" s="6"/>
      <c r="H50" s="6"/>
      <c r="I50" s="769"/>
      <c r="J50" s="770"/>
      <c r="K50" s="223"/>
      <c r="L50" s="224"/>
      <c r="M50" s="7"/>
    </row>
    <row r="51" spans="1:13" ht="13.7" customHeight="1">
      <c r="A51" s="19">
        <v>45</v>
      </c>
      <c r="B51" s="82"/>
      <c r="C51" s="83"/>
      <c r="D51" s="83"/>
      <c r="E51" s="84"/>
      <c r="F51" s="5"/>
      <c r="G51" s="6"/>
      <c r="H51" s="6"/>
      <c r="I51" s="769"/>
      <c r="J51" s="770"/>
      <c r="K51" s="223"/>
      <c r="L51" s="224"/>
      <c r="M51" s="7"/>
    </row>
    <row r="52" spans="1:13">
      <c r="B52" s="82"/>
      <c r="C52" s="83"/>
      <c r="D52" s="83"/>
      <c r="E52" s="84"/>
      <c r="F52" s="90"/>
      <c r="G52" s="108"/>
      <c r="H52" s="90"/>
      <c r="I52" s="92"/>
      <c r="J52" s="93"/>
      <c r="K52" s="92"/>
      <c r="L52" s="93"/>
      <c r="M52" s="90"/>
    </row>
    <row r="53" spans="1:13" ht="11.25" customHeight="1">
      <c r="A53" s="11"/>
      <c r="B53" s="82"/>
      <c r="C53" s="83"/>
      <c r="D53" s="83"/>
      <c r="E53" s="84"/>
      <c r="F53" s="91"/>
      <c r="G53" s="109"/>
      <c r="H53" s="90"/>
      <c r="I53" s="92"/>
      <c r="J53" s="94"/>
      <c r="K53" s="95"/>
      <c r="L53" s="93"/>
      <c r="M53" s="90"/>
    </row>
    <row r="54" spans="1:13" ht="14.25" customHeight="1">
      <c r="B54" s="82"/>
      <c r="C54" s="83"/>
      <c r="D54" s="83"/>
      <c r="E54" s="84"/>
      <c r="F54" s="90"/>
      <c r="G54" s="108"/>
      <c r="H54" s="90"/>
      <c r="I54" s="92"/>
      <c r="J54" s="93"/>
      <c r="K54" s="92"/>
      <c r="L54" s="93"/>
      <c r="M54" s="90"/>
    </row>
    <row r="55" spans="1:13" ht="14.25" customHeight="1">
      <c r="B55" s="82"/>
      <c r="C55" s="83"/>
      <c r="D55" s="83"/>
      <c r="E55" s="84"/>
      <c r="F55" s="90"/>
      <c r="G55" s="108"/>
      <c r="H55" s="90"/>
      <c r="I55" s="92"/>
      <c r="J55" s="93"/>
      <c r="K55" s="92"/>
      <c r="L55" s="93"/>
      <c r="M55" s="90"/>
    </row>
    <row r="56" spans="1:13" ht="14.25" customHeight="1">
      <c r="B56" s="82"/>
      <c r="C56" s="83"/>
      <c r="D56" s="83"/>
      <c r="E56" s="84"/>
      <c r="F56" s="90"/>
      <c r="G56" s="108"/>
      <c r="H56" s="90"/>
      <c r="I56" s="92"/>
      <c r="J56" s="93"/>
      <c r="K56" s="92"/>
      <c r="L56" s="93"/>
      <c r="M56" s="90"/>
    </row>
    <row r="57" spans="1:13" ht="14.25" customHeight="1">
      <c r="B57" s="82"/>
      <c r="C57" s="83"/>
      <c r="D57" s="83"/>
      <c r="E57" s="84"/>
      <c r="F57" s="90"/>
      <c r="G57" s="108"/>
      <c r="H57" s="90"/>
      <c r="I57" s="92"/>
      <c r="J57" s="93"/>
      <c r="K57" s="92"/>
      <c r="L57" s="93"/>
      <c r="M57" s="90"/>
    </row>
    <row r="58" spans="1:13" ht="14.25" customHeight="1">
      <c r="B58" s="82"/>
      <c r="C58" s="83"/>
      <c r="D58" s="83"/>
      <c r="E58" s="84"/>
      <c r="F58" s="90"/>
      <c r="G58" s="108"/>
      <c r="H58" s="90"/>
      <c r="I58" s="92"/>
      <c r="J58" s="93"/>
      <c r="K58" s="92"/>
      <c r="L58" s="93"/>
      <c r="M58" s="90"/>
    </row>
    <row r="59" spans="1:13">
      <c r="B59" s="82"/>
      <c r="C59" s="83"/>
      <c r="D59" s="83"/>
      <c r="E59" s="84"/>
      <c r="F59" s="90"/>
      <c r="G59" s="108"/>
      <c r="H59" s="90"/>
      <c r="I59" s="92"/>
      <c r="J59" s="93"/>
      <c r="K59" s="92"/>
      <c r="L59" s="93"/>
      <c r="M59" s="90"/>
    </row>
    <row r="60" spans="1:13">
      <c r="B60" s="82"/>
      <c r="C60" s="83"/>
      <c r="D60" s="83"/>
      <c r="E60" s="84"/>
      <c r="F60" s="90"/>
      <c r="G60" s="108"/>
      <c r="H60" s="90"/>
      <c r="I60" s="92"/>
      <c r="J60" s="93"/>
      <c r="K60" s="92"/>
      <c r="L60" s="93"/>
      <c r="M60" s="90"/>
    </row>
    <row r="61" spans="1:13">
      <c r="B61" s="82"/>
      <c r="C61" s="83"/>
      <c r="D61" s="83"/>
      <c r="E61" s="84"/>
      <c r="F61" s="90"/>
      <c r="G61" s="108"/>
      <c r="H61" s="90"/>
      <c r="I61" s="92"/>
      <c r="J61" s="93"/>
      <c r="K61" s="92"/>
      <c r="L61" s="93"/>
      <c r="M61" s="90"/>
    </row>
    <row r="62" spans="1:13">
      <c r="B62" s="82"/>
      <c r="C62" s="83"/>
      <c r="D62" s="83"/>
      <c r="E62" s="84"/>
      <c r="F62" s="90"/>
      <c r="G62" s="108"/>
      <c r="H62" s="90"/>
      <c r="I62" s="92"/>
      <c r="J62" s="93"/>
      <c r="K62" s="92"/>
      <c r="L62" s="93"/>
      <c r="M62" s="90"/>
    </row>
    <row r="63" spans="1:13">
      <c r="B63" s="82"/>
      <c r="C63" s="83"/>
      <c r="D63" s="83"/>
      <c r="E63" s="84"/>
      <c r="F63" s="90"/>
      <c r="G63" s="108"/>
      <c r="H63" s="90" t="s">
        <v>520</v>
      </c>
      <c r="I63" s="92"/>
      <c r="J63" s="93"/>
      <c r="K63" s="92"/>
      <c r="L63" s="93"/>
      <c r="M63" s="90"/>
    </row>
    <row r="64" spans="1:13">
      <c r="B64" s="82"/>
      <c r="C64" s="83"/>
      <c r="D64" s="83"/>
      <c r="E64" s="84"/>
      <c r="F64" s="90"/>
      <c r="G64" s="108"/>
      <c r="H64" s="90"/>
      <c r="I64" s="92"/>
      <c r="J64" s="93"/>
      <c r="K64" s="92"/>
      <c r="L64" s="93"/>
      <c r="M64" s="90"/>
    </row>
    <row r="65" spans="2:13">
      <c r="B65" s="82"/>
      <c r="C65" s="83"/>
      <c r="D65" s="83"/>
      <c r="E65" s="84"/>
      <c r="F65" s="90"/>
      <c r="G65" s="108"/>
      <c r="H65" s="90"/>
      <c r="I65" s="92"/>
      <c r="J65" s="93"/>
      <c r="K65" s="92"/>
      <c r="L65" s="93"/>
      <c r="M65" s="90"/>
    </row>
    <row r="66" spans="2:13">
      <c r="B66" s="82"/>
      <c r="C66" s="87"/>
      <c r="D66" s="83"/>
      <c r="E66" s="84"/>
      <c r="F66" s="90"/>
      <c r="G66" s="108"/>
      <c r="H66" s="90"/>
      <c r="I66" s="92"/>
      <c r="J66" s="93"/>
      <c r="K66" s="92"/>
      <c r="L66" s="93"/>
      <c r="M66" s="90"/>
    </row>
    <row r="67" spans="2:13">
      <c r="B67" s="82"/>
      <c r="C67" s="87"/>
      <c r="D67" s="83"/>
      <c r="E67" s="84"/>
      <c r="F67" s="90"/>
      <c r="G67" s="108"/>
      <c r="H67" s="90"/>
      <c r="I67" s="92"/>
      <c r="J67" s="93"/>
      <c r="K67" s="92"/>
      <c r="L67" s="93"/>
      <c r="M67" s="90"/>
    </row>
    <row r="68" spans="2:13">
      <c r="B68" s="88"/>
      <c r="C68" s="89"/>
      <c r="D68" s="89"/>
      <c r="E68" s="88"/>
      <c r="F68" s="90"/>
      <c r="G68" s="108"/>
      <c r="H68" s="90"/>
      <c r="I68" s="92"/>
      <c r="J68" s="93"/>
      <c r="K68" s="92"/>
      <c r="L68" s="93"/>
      <c r="M68" s="90"/>
    </row>
    <row r="69" spans="2:13">
      <c r="B69" s="82"/>
      <c r="C69" s="83"/>
      <c r="D69" s="83"/>
      <c r="E69" s="84"/>
      <c r="F69" s="90"/>
      <c r="G69" s="108"/>
      <c r="H69" s="90"/>
      <c r="I69" s="92"/>
      <c r="J69" s="93"/>
      <c r="K69" s="92"/>
      <c r="L69" s="93"/>
      <c r="M69" s="90"/>
    </row>
    <row r="70" spans="2:13">
      <c r="B70" s="82"/>
      <c r="C70" s="83"/>
      <c r="D70" s="83"/>
      <c r="E70" s="84"/>
      <c r="F70" s="90"/>
      <c r="G70" s="108"/>
      <c r="H70" s="90"/>
      <c r="I70" s="92"/>
      <c r="J70" s="93"/>
      <c r="K70" s="92"/>
      <c r="L70" s="93"/>
      <c r="M70" s="90"/>
    </row>
    <row r="71" spans="2:13">
      <c r="B71" s="82"/>
      <c r="C71" s="83"/>
      <c r="D71" s="83"/>
      <c r="E71" s="84"/>
      <c r="F71" s="90"/>
      <c r="G71" s="108"/>
      <c r="H71" s="90"/>
      <c r="I71" s="92"/>
      <c r="J71" s="93"/>
      <c r="K71" s="92"/>
      <c r="L71" s="93"/>
      <c r="M71" s="90"/>
    </row>
    <row r="72" spans="2:13">
      <c r="B72" s="82"/>
      <c r="C72" s="83"/>
      <c r="D72" s="83"/>
      <c r="E72" s="84"/>
      <c r="F72" s="90"/>
      <c r="G72" s="108"/>
      <c r="H72" s="90"/>
      <c r="I72" s="92" t="s">
        <v>518</v>
      </c>
      <c r="J72" s="93"/>
      <c r="K72" s="92"/>
      <c r="L72" s="93"/>
      <c r="M72" s="90"/>
    </row>
    <row r="73" spans="2:13">
      <c r="B73" s="82"/>
      <c r="C73" s="83"/>
      <c r="D73" s="83"/>
      <c r="E73" s="84"/>
      <c r="F73" s="90"/>
      <c r="G73" s="108"/>
      <c r="H73" s="90"/>
      <c r="I73" s="92"/>
      <c r="J73" s="93"/>
      <c r="K73" s="92"/>
      <c r="L73" s="93"/>
      <c r="M73" s="90"/>
    </row>
    <row r="74" spans="2:13">
      <c r="B74" s="82"/>
      <c r="C74" s="83"/>
      <c r="D74" s="83"/>
      <c r="E74" s="84"/>
      <c r="F74" s="90"/>
      <c r="G74" s="108"/>
      <c r="H74" s="90"/>
      <c r="I74" s="92" t="s">
        <v>518</v>
      </c>
      <c r="J74" s="93"/>
      <c r="K74" s="92"/>
      <c r="L74" s="93"/>
      <c r="M74" s="90"/>
    </row>
    <row r="75" spans="2:13">
      <c r="B75" s="82"/>
      <c r="C75" s="83"/>
      <c r="D75" s="83"/>
      <c r="E75" s="84"/>
      <c r="F75" s="90"/>
      <c r="G75" s="108"/>
      <c r="H75" s="90"/>
      <c r="I75" s="92"/>
      <c r="J75" s="93"/>
      <c r="K75" s="92"/>
      <c r="L75" s="93"/>
      <c r="M75" s="90"/>
    </row>
    <row r="76" spans="2:13">
      <c r="B76" s="100"/>
      <c r="C76" s="101"/>
      <c r="D76" s="101"/>
      <c r="E76" s="102"/>
      <c r="F76" s="90"/>
      <c r="G76" s="108"/>
      <c r="H76" s="90"/>
      <c r="I76" s="92"/>
      <c r="J76" s="93"/>
      <c r="K76" s="92"/>
      <c r="L76" s="93"/>
      <c r="M76" s="90"/>
    </row>
    <row r="77" spans="2:13">
      <c r="B77" s="104"/>
      <c r="C77" s="105"/>
      <c r="D77" s="105"/>
      <c r="E77" s="106"/>
      <c r="F77" s="90"/>
      <c r="G77" s="108"/>
      <c r="H77" s="90"/>
      <c r="I77" s="92"/>
      <c r="J77" s="93"/>
      <c r="K77" s="92"/>
      <c r="L77" s="93"/>
      <c r="M77" s="90"/>
    </row>
    <row r="78" spans="2:13">
      <c r="B78" s="23"/>
      <c r="C78" s="24"/>
      <c r="D78" s="24"/>
      <c r="E78" s="25"/>
      <c r="F78" s="93"/>
      <c r="G78" s="108"/>
      <c r="H78" s="90"/>
      <c r="I78" s="92"/>
      <c r="J78" s="93"/>
      <c r="K78" s="92"/>
      <c r="L78" s="93"/>
      <c r="M78" s="90"/>
    </row>
    <row r="79" spans="2:13">
      <c r="B79" s="23"/>
      <c r="C79" s="24"/>
      <c r="D79" s="24"/>
      <c r="E79" s="25"/>
      <c r="F79" s="93"/>
      <c r="G79" s="108"/>
      <c r="H79" s="90"/>
      <c r="I79" s="92"/>
      <c r="J79" s="93"/>
      <c r="K79" s="92"/>
      <c r="L79" s="93"/>
      <c r="M79" s="90"/>
    </row>
    <row r="80" spans="2:13">
      <c r="B80" s="23"/>
      <c r="C80" s="24"/>
      <c r="D80" s="24"/>
      <c r="E80" s="25"/>
      <c r="F80" s="93"/>
      <c r="G80" s="108"/>
      <c r="H80" s="90"/>
      <c r="I80" s="92"/>
      <c r="J80" s="93"/>
      <c r="K80" s="92"/>
      <c r="L80" s="93"/>
      <c r="M80" s="90"/>
    </row>
    <row r="81" spans="2:13">
      <c r="B81" s="23"/>
      <c r="C81" s="24"/>
      <c r="D81" s="24"/>
      <c r="E81" s="25"/>
      <c r="F81" s="93"/>
      <c r="G81" s="108"/>
      <c r="H81" s="90"/>
      <c r="I81" s="92"/>
      <c r="J81" s="93"/>
      <c r="K81" s="92"/>
      <c r="L81" s="93"/>
      <c r="M81" s="90"/>
    </row>
    <row r="82" spans="2:13">
      <c r="B82" s="23"/>
      <c r="C82" s="24"/>
      <c r="D82" s="24"/>
      <c r="E82" s="25"/>
      <c r="F82" s="93"/>
      <c r="G82" s="108"/>
      <c r="H82" s="90"/>
      <c r="I82" s="92"/>
      <c r="J82" s="93"/>
      <c r="K82" s="92"/>
      <c r="L82" s="93"/>
      <c r="M82" s="90"/>
    </row>
    <row r="83" spans="2:13">
      <c r="B83" s="23"/>
      <c r="C83" s="24"/>
      <c r="D83" s="24"/>
      <c r="E83" s="25"/>
      <c r="F83" s="93"/>
      <c r="G83" s="108"/>
      <c r="H83" s="90"/>
      <c r="I83" s="92"/>
      <c r="J83" s="93"/>
      <c r="K83" s="92"/>
      <c r="L83" s="93"/>
      <c r="M83" s="90"/>
    </row>
    <row r="84" spans="2:13">
      <c r="B84" s="104"/>
      <c r="C84" s="107"/>
      <c r="D84" s="107"/>
      <c r="E84" s="106"/>
      <c r="F84" s="93"/>
      <c r="G84" s="108"/>
      <c r="H84" s="90"/>
      <c r="I84" s="92"/>
      <c r="J84" s="93"/>
      <c r="K84" s="92"/>
      <c r="L84" s="93"/>
      <c r="M84" s="90"/>
    </row>
    <row r="85" spans="2:13">
      <c r="B85" s="26"/>
      <c r="C85" s="27"/>
      <c r="D85" s="27"/>
      <c r="E85" s="28"/>
      <c r="F85" s="93"/>
      <c r="G85" s="108"/>
      <c r="H85" s="90"/>
      <c r="I85" s="92"/>
      <c r="J85" s="93"/>
      <c r="K85" s="92"/>
      <c r="L85" s="93"/>
      <c r="M85" s="90"/>
    </row>
    <row r="86" spans="2:13">
      <c r="B86" s="26"/>
      <c r="C86" s="27"/>
      <c r="D86" s="27"/>
      <c r="E86" s="28"/>
      <c r="F86" s="93"/>
      <c r="G86" s="108"/>
      <c r="H86" s="90"/>
      <c r="I86" s="92"/>
      <c r="J86" s="93"/>
      <c r="K86" s="92"/>
      <c r="L86" s="93"/>
      <c r="M86" s="90"/>
    </row>
    <row r="87" spans="2:13">
      <c r="B87" s="26"/>
      <c r="C87" s="27"/>
      <c r="D87" s="27"/>
      <c r="E87" s="28"/>
      <c r="F87" s="93"/>
      <c r="G87" s="108"/>
      <c r="H87" s="90"/>
      <c r="I87" s="92"/>
      <c r="J87" s="93"/>
      <c r="K87" s="92"/>
      <c r="L87" s="93"/>
      <c r="M87" s="90"/>
    </row>
    <row r="88" spans="2:13">
      <c r="B88" s="26"/>
      <c r="C88" s="27"/>
      <c r="D88" s="27"/>
      <c r="E88" s="28"/>
      <c r="F88" s="93"/>
      <c r="G88" s="108"/>
      <c r="H88" s="90"/>
      <c r="I88" s="92"/>
      <c r="J88" s="93"/>
      <c r="K88" s="92"/>
      <c r="L88" s="93"/>
      <c r="M88" s="90"/>
    </row>
    <row r="89" spans="2:13">
      <c r="B89" s="23"/>
      <c r="C89" s="24"/>
      <c r="D89" s="24"/>
      <c r="E89" s="25"/>
      <c r="F89" s="93"/>
      <c r="G89" s="108"/>
      <c r="H89" s="90"/>
      <c r="I89" s="92"/>
      <c r="J89" s="93"/>
      <c r="K89" s="92"/>
      <c r="L89" s="93"/>
      <c r="M89" s="90"/>
    </row>
    <row r="90" spans="2:13">
      <c r="B90" s="23"/>
      <c r="C90" s="24"/>
      <c r="D90" s="24"/>
      <c r="E90" s="25"/>
      <c r="F90" s="93"/>
      <c r="G90" s="108"/>
      <c r="H90" s="90"/>
      <c r="I90" s="92"/>
      <c r="J90" s="93"/>
      <c r="K90" s="92"/>
      <c r="L90" s="93"/>
      <c r="M90" s="90"/>
    </row>
    <row r="91" spans="2:13">
      <c r="B91" s="104"/>
      <c r="C91" s="103"/>
      <c r="D91" s="112"/>
      <c r="E91" s="106"/>
      <c r="F91" s="93"/>
      <c r="G91" s="108"/>
      <c r="H91" s="90"/>
      <c r="I91" s="92"/>
      <c r="J91" s="93"/>
      <c r="K91" s="92"/>
      <c r="L91" s="93"/>
      <c r="M91" s="90"/>
    </row>
    <row r="92" spans="2:13">
      <c r="B92" s="104"/>
      <c r="C92" s="103"/>
      <c r="D92" s="112"/>
      <c r="E92" s="106"/>
      <c r="F92" s="93"/>
      <c r="G92" s="108"/>
      <c r="H92" s="90"/>
      <c r="I92" s="92"/>
      <c r="J92" s="93"/>
      <c r="K92" s="92"/>
      <c r="L92" s="93"/>
      <c r="M92" s="90"/>
    </row>
    <row r="93" spans="2:13">
      <c r="B93" s="113"/>
      <c r="C93" s="27"/>
      <c r="D93" s="110"/>
      <c r="E93" s="111"/>
      <c r="F93" s="93"/>
      <c r="G93" s="108"/>
      <c r="H93" s="90"/>
      <c r="I93" s="92"/>
      <c r="J93" s="93"/>
      <c r="K93" s="92"/>
      <c r="L93" s="93"/>
      <c r="M93" s="90"/>
    </row>
    <row r="94" spans="2:13">
      <c r="B94" s="26"/>
      <c r="C94" s="27"/>
      <c r="D94" s="27"/>
      <c r="E94" s="28"/>
      <c r="F94" s="93"/>
      <c r="G94" s="90"/>
      <c r="H94" s="90"/>
      <c r="I94" s="92"/>
      <c r="J94" s="93"/>
      <c r="K94" s="92"/>
      <c r="L94" s="93"/>
      <c r="M94" s="90"/>
    </row>
    <row r="95" spans="2:13">
      <c r="B95" s="26"/>
      <c r="C95" s="27"/>
      <c r="D95" s="27"/>
      <c r="E95" s="28"/>
      <c r="F95" s="93"/>
      <c r="G95" s="90"/>
      <c r="H95" s="90"/>
      <c r="I95" s="92"/>
      <c r="J95" s="93"/>
      <c r="K95" s="92"/>
      <c r="L95" s="93"/>
      <c r="M95" s="90"/>
    </row>
    <row r="96" spans="2:13">
      <c r="B96" s="26"/>
      <c r="C96" s="27"/>
      <c r="D96" s="27"/>
      <c r="E96" s="28"/>
      <c r="F96" s="93"/>
      <c r="G96" s="90"/>
      <c r="H96" s="90"/>
      <c r="I96" s="92"/>
      <c r="J96" s="93"/>
      <c r="K96" s="92"/>
      <c r="L96" s="93"/>
      <c r="M96" s="90"/>
    </row>
    <row r="97" spans="2:13">
      <c r="B97" s="26"/>
      <c r="C97" s="27"/>
      <c r="D97" s="27"/>
      <c r="E97" s="28"/>
      <c r="F97" s="93"/>
      <c r="G97" s="90"/>
      <c r="H97" s="90"/>
      <c r="I97" s="92"/>
      <c r="J97" s="93"/>
      <c r="K97" s="92"/>
      <c r="L97" s="93"/>
      <c r="M97" s="90"/>
    </row>
    <row r="98" spans="2:13">
      <c r="B98" s="26"/>
      <c r="C98" s="27"/>
      <c r="D98" s="27"/>
      <c r="E98" s="28"/>
      <c r="F98" s="93"/>
      <c r="G98" s="90"/>
      <c r="H98" s="90"/>
      <c r="I98" s="92"/>
      <c r="J98" s="93"/>
      <c r="K98" s="92"/>
      <c r="L98" s="93"/>
      <c r="M98" s="90"/>
    </row>
    <row r="99" spans="2:13">
      <c r="B99" s="23"/>
      <c r="C99" s="24"/>
      <c r="D99" s="24"/>
      <c r="E99" s="25"/>
      <c r="F99" s="93"/>
      <c r="G99" s="90"/>
      <c r="H99" s="90"/>
      <c r="I99" s="92"/>
      <c r="J99" s="93"/>
      <c r="K99" s="92"/>
      <c r="L99" s="93"/>
      <c r="M99" s="90"/>
    </row>
    <row r="100" spans="2:13">
      <c r="B100" s="26"/>
      <c r="C100" s="27"/>
      <c r="D100" s="27"/>
      <c r="E100" s="28"/>
      <c r="F100" s="93"/>
      <c r="G100" s="90"/>
      <c r="H100" s="90"/>
      <c r="I100" s="92"/>
      <c r="J100" s="93"/>
      <c r="K100" s="92"/>
      <c r="L100" s="93"/>
      <c r="M100" s="90"/>
    </row>
  </sheetData>
  <mergeCells count="81"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  <mergeCell ref="I8:J8"/>
    <mergeCell ref="K8:L8"/>
    <mergeCell ref="I9:J9"/>
    <mergeCell ref="K9:L9"/>
    <mergeCell ref="I7:J7"/>
    <mergeCell ref="K7:L7"/>
    <mergeCell ref="I10:J10"/>
    <mergeCell ref="K10:L10"/>
    <mergeCell ref="I11:J11"/>
    <mergeCell ref="K11:L11"/>
    <mergeCell ref="I12:J12"/>
    <mergeCell ref="K12:L12"/>
    <mergeCell ref="I13:J13"/>
    <mergeCell ref="K13:L13"/>
    <mergeCell ref="I14:J14"/>
    <mergeCell ref="K14:L14"/>
    <mergeCell ref="I15:J15"/>
    <mergeCell ref="K15:L15"/>
    <mergeCell ref="I16:J16"/>
    <mergeCell ref="K16:L16"/>
    <mergeCell ref="I17:J17"/>
    <mergeCell ref="K17:L17"/>
    <mergeCell ref="I18:J18"/>
    <mergeCell ref="K18:L18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30:J30"/>
    <mergeCell ref="K30:L30"/>
    <mergeCell ref="I31:J31"/>
    <mergeCell ref="K31:L31"/>
    <mergeCell ref="I32:J32"/>
    <mergeCell ref="K32:L32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</mergeCells>
  <pageMargins left="0.53" right="0.2" top="0.75" bottom="0.75" header="0.3" footer="0.3"/>
  <pageSetup paperSize="9" orientation="portrait" verticalDpi="0" r:id="rId1"/>
  <drawing r:id="rId2"/>
  <legacyDrawing r:id="rId3"/>
</worksheet>
</file>

<file path=xl/worksheets/sheet40.xml><?xml version="1.0" encoding="utf-8"?>
<worksheet xmlns="http://schemas.openxmlformats.org/spreadsheetml/2006/main" xmlns:r="http://schemas.openxmlformats.org/officeDocument/2006/relationships">
  <sheetPr codeName="Sheet38"/>
  <dimension ref="A1:Q100"/>
  <sheetViews>
    <sheetView topLeftCell="A16" zoomScale="85" zoomScaleNormal="85" workbookViewId="0">
      <selection activeCell="F43" sqref="F43"/>
    </sheetView>
  </sheetViews>
  <sheetFormatPr defaultRowHeight="15"/>
  <cols>
    <col min="1" max="1" width="2.7109375" customWidth="1"/>
    <col min="2" max="2" width="7.42578125" customWidth="1"/>
    <col min="3" max="3" width="7.42578125" hidden="1" customWidth="1"/>
    <col min="4" max="4" width="32.5703125" customWidth="1"/>
    <col min="5" max="5" width="5.140625" bestFit="1" customWidth="1"/>
    <col min="6" max="6" width="7" customWidth="1"/>
    <col min="7" max="7" width="6.5703125" bestFit="1" customWidth="1"/>
    <col min="8" max="8" width="4.28515625" customWidth="1"/>
    <col min="9" max="9" width="5.42578125" customWidth="1"/>
    <col min="10" max="10" width="25.42578125" customWidth="1"/>
    <col min="11" max="11" width="7.28515625" customWidth="1"/>
    <col min="12" max="12" width="4.14062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60">
      <c r="A4" s="745" t="s">
        <v>1</v>
      </c>
      <c r="B4" s="746"/>
      <c r="C4" s="227"/>
      <c r="D4" s="228"/>
      <c r="E4" s="747" t="s">
        <v>5</v>
      </c>
      <c r="F4" s="750" t="s">
        <v>14</v>
      </c>
      <c r="G4" s="750" t="s">
        <v>15</v>
      </c>
      <c r="H4" s="750" t="s">
        <v>16</v>
      </c>
      <c r="I4" s="229" t="s">
        <v>11</v>
      </c>
      <c r="J4" s="230">
        <v>43262</v>
      </c>
      <c r="K4" s="229" t="s">
        <v>13</v>
      </c>
      <c r="L4" s="753">
        <v>43263</v>
      </c>
      <c r="M4" s="754"/>
    </row>
    <row r="5" spans="1:17" ht="13.7" customHeight="1">
      <c r="A5" s="747" t="s">
        <v>2</v>
      </c>
      <c r="B5" s="755" t="s">
        <v>3</v>
      </c>
      <c r="C5" s="757" t="s">
        <v>4</v>
      </c>
      <c r="D5" s="747" t="s">
        <v>20</v>
      </c>
      <c r="E5" s="748"/>
      <c r="F5" s="751"/>
      <c r="G5" s="751"/>
      <c r="H5" s="751"/>
      <c r="I5" s="759" t="s">
        <v>6</v>
      </c>
      <c r="J5" s="760"/>
      <c r="K5" s="760" t="s">
        <v>12</v>
      </c>
      <c r="L5" s="761"/>
      <c r="M5" s="747" t="s">
        <v>10</v>
      </c>
    </row>
    <row r="6" spans="1:17" ht="13.7" customHeight="1">
      <c r="A6" s="749"/>
      <c r="B6" s="756"/>
      <c r="C6" s="758"/>
      <c r="D6" s="749"/>
      <c r="E6" s="749"/>
      <c r="F6" s="752"/>
      <c r="G6" s="752"/>
      <c r="H6" s="752"/>
      <c r="I6" s="762" t="s">
        <v>18</v>
      </c>
      <c r="J6" s="763"/>
      <c r="K6" s="763"/>
      <c r="L6" s="764"/>
      <c r="M6" s="749"/>
    </row>
    <row r="7" spans="1:17" ht="13.7" customHeight="1">
      <c r="A7" s="231">
        <v>1</v>
      </c>
      <c r="B7" s="239" t="s">
        <v>326</v>
      </c>
      <c r="C7" s="240" t="s">
        <v>327</v>
      </c>
      <c r="D7" s="240" t="s">
        <v>328</v>
      </c>
      <c r="E7" s="235" t="s">
        <v>19</v>
      </c>
      <c r="F7" s="235">
        <v>2</v>
      </c>
      <c r="G7" s="236">
        <v>5</v>
      </c>
      <c r="H7" s="236"/>
      <c r="I7" s="765"/>
      <c r="J7" s="766"/>
      <c r="K7" s="767"/>
      <c r="L7" s="768"/>
      <c r="M7" s="237"/>
    </row>
    <row r="8" spans="1:17" ht="13.7" customHeight="1">
      <c r="A8" s="231">
        <v>2</v>
      </c>
      <c r="B8" s="239" t="s">
        <v>375</v>
      </c>
      <c r="C8" s="240" t="s">
        <v>376</v>
      </c>
      <c r="D8" s="240" t="s">
        <v>377</v>
      </c>
      <c r="E8" s="235" t="s">
        <v>19</v>
      </c>
      <c r="F8" s="238">
        <v>3</v>
      </c>
      <c r="G8" s="236">
        <v>5</v>
      </c>
      <c r="H8" s="236"/>
      <c r="I8" s="765"/>
      <c r="J8" s="766"/>
      <c r="K8" s="767"/>
      <c r="L8" s="768"/>
      <c r="M8" s="237"/>
      <c r="N8" s="2"/>
    </row>
    <row r="9" spans="1:17" ht="13.7" customHeight="1">
      <c r="A9" s="231">
        <v>3</v>
      </c>
      <c r="B9" s="239" t="s">
        <v>353</v>
      </c>
      <c r="C9" s="240" t="s">
        <v>354</v>
      </c>
      <c r="D9" s="240" t="s">
        <v>355</v>
      </c>
      <c r="E9" s="235" t="s">
        <v>19</v>
      </c>
      <c r="F9" s="238">
        <v>2</v>
      </c>
      <c r="G9" s="236">
        <v>7</v>
      </c>
      <c r="H9" s="236"/>
      <c r="I9" s="765"/>
      <c r="J9" s="766"/>
      <c r="K9" s="767"/>
      <c r="L9" s="768"/>
      <c r="M9" s="237"/>
      <c r="N9" s="2"/>
    </row>
    <row r="10" spans="1:17" ht="13.7" customHeight="1">
      <c r="A10" s="231">
        <v>4</v>
      </c>
      <c r="B10" s="239" t="s">
        <v>264</v>
      </c>
      <c r="C10" s="240" t="s">
        <v>265</v>
      </c>
      <c r="D10" s="240" t="s">
        <v>266</v>
      </c>
      <c r="E10" s="235" t="s">
        <v>19</v>
      </c>
      <c r="F10" s="238">
        <v>1</v>
      </c>
      <c r="G10" s="236">
        <v>6</v>
      </c>
      <c r="H10" s="236"/>
      <c r="I10" s="765"/>
      <c r="J10" s="766"/>
      <c r="K10" s="767"/>
      <c r="L10" s="768"/>
      <c r="M10" s="237"/>
    </row>
    <row r="11" spans="1:17" ht="13.7" customHeight="1">
      <c r="A11" s="231">
        <v>5</v>
      </c>
      <c r="B11" s="239" t="s">
        <v>359</v>
      </c>
      <c r="C11" s="240" t="s">
        <v>360</v>
      </c>
      <c r="D11" s="240" t="s">
        <v>779</v>
      </c>
      <c r="E11" s="235" t="s">
        <v>19</v>
      </c>
      <c r="F11" s="238">
        <v>3</v>
      </c>
      <c r="G11" s="236">
        <v>5</v>
      </c>
      <c r="H11" s="236"/>
      <c r="I11" s="765"/>
      <c r="J11" s="766"/>
      <c r="K11" s="767"/>
      <c r="L11" s="768"/>
      <c r="M11" s="237"/>
    </row>
    <row r="12" spans="1:17" ht="13.7" customHeight="1">
      <c r="A12" s="231">
        <v>6</v>
      </c>
      <c r="B12" s="239" t="s">
        <v>85</v>
      </c>
      <c r="C12" s="240" t="s">
        <v>86</v>
      </c>
      <c r="D12" s="240" t="s">
        <v>780</v>
      </c>
      <c r="E12" s="235" t="s">
        <v>19</v>
      </c>
      <c r="F12" s="238">
        <v>0</v>
      </c>
      <c r="G12" s="236">
        <v>3</v>
      </c>
      <c r="H12" s="236"/>
      <c r="I12" s="765"/>
      <c r="J12" s="766"/>
      <c r="K12" s="767"/>
      <c r="L12" s="768"/>
      <c r="M12" s="237"/>
    </row>
    <row r="13" spans="1:17" ht="13.7" customHeight="1">
      <c r="A13" s="231">
        <v>7</v>
      </c>
      <c r="B13" s="23" t="s">
        <v>787</v>
      </c>
      <c r="C13" s="24" t="s">
        <v>788</v>
      </c>
      <c r="D13" s="24" t="s">
        <v>789</v>
      </c>
      <c r="E13" s="25" t="s">
        <v>19</v>
      </c>
      <c r="F13" s="238">
        <v>2</v>
      </c>
      <c r="G13" s="236">
        <v>15</v>
      </c>
      <c r="H13" s="236"/>
      <c r="I13" s="765"/>
      <c r="J13" s="766"/>
      <c r="K13" s="767"/>
      <c r="L13" s="768"/>
      <c r="M13" s="237"/>
    </row>
    <row r="14" spans="1:17" ht="13.7" customHeight="1">
      <c r="A14" s="231">
        <v>8</v>
      </c>
      <c r="B14" s="239" t="s">
        <v>306</v>
      </c>
      <c r="C14" s="240" t="s">
        <v>307</v>
      </c>
      <c r="D14" s="240" t="s">
        <v>308</v>
      </c>
      <c r="E14" s="235" t="s">
        <v>19</v>
      </c>
      <c r="F14" s="238">
        <v>0</v>
      </c>
      <c r="G14" s="236">
        <v>2</v>
      </c>
      <c r="H14" s="236"/>
      <c r="I14" s="765"/>
      <c r="J14" s="766"/>
      <c r="K14" s="767"/>
      <c r="L14" s="768"/>
      <c r="M14" s="237"/>
    </row>
    <row r="15" spans="1:17" ht="13.7" customHeight="1">
      <c r="A15" s="231">
        <v>9</v>
      </c>
      <c r="B15" s="239" t="s">
        <v>365</v>
      </c>
      <c r="C15" s="240" t="s">
        <v>366</v>
      </c>
      <c r="D15" s="240" t="s">
        <v>367</v>
      </c>
      <c r="E15" s="235" t="s">
        <v>19</v>
      </c>
      <c r="F15" s="238">
        <v>0.2</v>
      </c>
      <c r="G15" s="236">
        <v>3</v>
      </c>
      <c r="H15" s="236"/>
      <c r="I15" s="765"/>
      <c r="J15" s="766"/>
      <c r="K15" s="767"/>
      <c r="L15" s="768"/>
      <c r="M15" s="237"/>
      <c r="O15" t="s">
        <v>17</v>
      </c>
    </row>
    <row r="16" spans="1:17" ht="13.7" customHeight="1">
      <c r="A16" s="231">
        <v>10</v>
      </c>
      <c r="B16" s="239" t="s">
        <v>122</v>
      </c>
      <c r="C16" s="240" t="s">
        <v>123</v>
      </c>
      <c r="D16" s="240" t="s">
        <v>124</v>
      </c>
      <c r="E16" s="235" t="s">
        <v>19</v>
      </c>
      <c r="F16" s="238">
        <v>0</v>
      </c>
      <c r="G16" s="236" t="s">
        <v>791</v>
      </c>
      <c r="H16" s="236"/>
      <c r="I16" s="765"/>
      <c r="J16" s="766"/>
      <c r="K16" s="767"/>
      <c r="L16" s="768"/>
      <c r="M16" s="237"/>
    </row>
    <row r="17" spans="1:13" ht="13.7" customHeight="1">
      <c r="A17" s="231">
        <v>11</v>
      </c>
      <c r="B17" s="239" t="s">
        <v>110</v>
      </c>
      <c r="C17" s="240" t="s">
        <v>111</v>
      </c>
      <c r="D17" s="240" t="s">
        <v>112</v>
      </c>
      <c r="E17" s="235" t="s">
        <v>19</v>
      </c>
      <c r="F17" s="238">
        <v>0</v>
      </c>
      <c r="G17" s="236" t="s">
        <v>791</v>
      </c>
      <c r="H17" s="236"/>
      <c r="I17" s="765"/>
      <c r="J17" s="766"/>
      <c r="K17" s="767"/>
      <c r="L17" s="768"/>
      <c r="M17" s="237"/>
    </row>
    <row r="18" spans="1:13" ht="13.7" customHeight="1">
      <c r="A18" s="231">
        <v>12</v>
      </c>
      <c r="B18" s="239" t="s">
        <v>210</v>
      </c>
      <c r="C18" s="240" t="s">
        <v>211</v>
      </c>
      <c r="D18" s="240" t="s">
        <v>212</v>
      </c>
      <c r="E18" s="235" t="s">
        <v>19</v>
      </c>
      <c r="F18" s="238">
        <v>0</v>
      </c>
      <c r="G18" s="236" t="s">
        <v>791</v>
      </c>
      <c r="H18" s="236"/>
      <c r="I18" s="765"/>
      <c r="J18" s="766"/>
      <c r="K18" s="767"/>
      <c r="L18" s="768"/>
      <c r="M18" s="237"/>
    </row>
    <row r="19" spans="1:13" ht="13.7" customHeight="1">
      <c r="A19" s="231">
        <v>13</v>
      </c>
      <c r="B19" s="239" t="s">
        <v>119</v>
      </c>
      <c r="C19" s="240" t="s">
        <v>120</v>
      </c>
      <c r="D19" s="240" t="s">
        <v>121</v>
      </c>
      <c r="E19" s="235" t="s">
        <v>19</v>
      </c>
      <c r="F19" s="238">
        <v>0</v>
      </c>
      <c r="G19" s="236" t="s">
        <v>791</v>
      </c>
      <c r="H19" s="236"/>
      <c r="I19" s="765"/>
      <c r="J19" s="766"/>
      <c r="K19" s="767"/>
      <c r="L19" s="768"/>
      <c r="M19" s="237"/>
    </row>
    <row r="20" spans="1:13" ht="13.7" customHeight="1">
      <c r="A20" s="231">
        <v>14</v>
      </c>
      <c r="B20" s="239" t="s">
        <v>362</v>
      </c>
      <c r="C20" s="240" t="s">
        <v>363</v>
      </c>
      <c r="D20" s="240" t="s">
        <v>364</v>
      </c>
      <c r="E20" s="235" t="s">
        <v>19</v>
      </c>
      <c r="F20" s="238">
        <v>0</v>
      </c>
      <c r="G20" s="236">
        <v>1</v>
      </c>
      <c r="H20" s="236"/>
      <c r="I20" s="765"/>
      <c r="J20" s="766"/>
      <c r="K20" s="767"/>
      <c r="L20" s="768"/>
      <c r="M20" s="237"/>
    </row>
    <row r="21" spans="1:13" ht="13.7" customHeight="1">
      <c r="A21" s="231">
        <v>15</v>
      </c>
      <c r="B21" s="239" t="s">
        <v>39</v>
      </c>
      <c r="C21" s="240" t="s">
        <v>40</v>
      </c>
      <c r="D21" s="240" t="s">
        <v>41</v>
      </c>
      <c r="E21" s="235" t="s">
        <v>19</v>
      </c>
      <c r="F21" s="238">
        <v>0.5</v>
      </c>
      <c r="G21" s="236">
        <v>2</v>
      </c>
      <c r="H21" s="236"/>
      <c r="I21" s="765"/>
      <c r="J21" s="766"/>
      <c r="K21" s="244"/>
      <c r="L21" s="245"/>
      <c r="M21" s="237"/>
    </row>
    <row r="22" spans="1:13" ht="13.7" customHeight="1">
      <c r="A22" s="231">
        <v>16</v>
      </c>
      <c r="B22" s="239" t="s">
        <v>300</v>
      </c>
      <c r="C22" s="240" t="s">
        <v>301</v>
      </c>
      <c r="D22" s="240" t="s">
        <v>302</v>
      </c>
      <c r="E22" s="235" t="s">
        <v>19</v>
      </c>
      <c r="F22" s="238">
        <v>1</v>
      </c>
      <c r="G22" s="236">
        <v>2</v>
      </c>
      <c r="H22" s="236"/>
      <c r="I22" s="765"/>
      <c r="J22" s="766"/>
      <c r="K22" s="244"/>
      <c r="L22" s="245"/>
      <c r="M22" s="237"/>
    </row>
    <row r="23" spans="1:13" ht="13.7" customHeight="1">
      <c r="A23" s="231">
        <v>17</v>
      </c>
      <c r="B23" s="239" t="s">
        <v>170</v>
      </c>
      <c r="C23" s="240" t="s">
        <v>171</v>
      </c>
      <c r="D23" s="240" t="s">
        <v>172</v>
      </c>
      <c r="E23" s="235" t="s">
        <v>19</v>
      </c>
      <c r="F23" s="238">
        <v>1</v>
      </c>
      <c r="G23" s="236">
        <v>3</v>
      </c>
      <c r="H23" s="236"/>
      <c r="I23" s="765"/>
      <c r="J23" s="766"/>
      <c r="K23" s="244"/>
      <c r="L23" s="245"/>
      <c r="M23" s="237"/>
    </row>
    <row r="24" spans="1:13" ht="13.7" customHeight="1">
      <c r="A24" s="231">
        <v>18</v>
      </c>
      <c r="B24" s="239" t="s">
        <v>30</v>
      </c>
      <c r="C24" s="240" t="s">
        <v>31</v>
      </c>
      <c r="D24" s="240" t="s">
        <v>32</v>
      </c>
      <c r="E24" s="235" t="s">
        <v>19</v>
      </c>
      <c r="F24" s="238">
        <v>0.4</v>
      </c>
      <c r="G24" s="236">
        <v>3</v>
      </c>
      <c r="H24" s="236"/>
      <c r="I24" s="765"/>
      <c r="J24" s="766"/>
      <c r="K24" s="244"/>
      <c r="L24" s="245"/>
      <c r="M24" s="237"/>
    </row>
    <row r="25" spans="1:13" ht="13.7" customHeight="1">
      <c r="A25" s="231">
        <v>19</v>
      </c>
      <c r="B25" s="239" t="s">
        <v>173</v>
      </c>
      <c r="C25" s="240" t="s">
        <v>174</v>
      </c>
      <c r="D25" s="240" t="s">
        <v>175</v>
      </c>
      <c r="E25" s="235" t="s">
        <v>146</v>
      </c>
      <c r="F25" s="238">
        <v>1</v>
      </c>
      <c r="G25" s="236">
        <v>5</v>
      </c>
      <c r="H25" s="236"/>
      <c r="I25" s="765"/>
      <c r="J25" s="766"/>
      <c r="K25" s="244"/>
      <c r="L25" s="245"/>
      <c r="M25" s="237"/>
    </row>
    <row r="26" spans="1:13" ht="13.7" customHeight="1">
      <c r="A26" s="231">
        <v>20</v>
      </c>
      <c r="B26" s="239" t="s">
        <v>176</v>
      </c>
      <c r="C26" s="240" t="s">
        <v>177</v>
      </c>
      <c r="D26" s="240" t="s">
        <v>178</v>
      </c>
      <c r="E26" s="235" t="s">
        <v>146</v>
      </c>
      <c r="F26" s="238">
        <v>1</v>
      </c>
      <c r="G26" s="236">
        <v>5</v>
      </c>
      <c r="H26" s="236"/>
      <c r="I26" s="765"/>
      <c r="J26" s="766"/>
      <c r="K26" s="244"/>
      <c r="L26" s="245"/>
      <c r="M26" s="237"/>
    </row>
    <row r="27" spans="1:13" ht="13.7" customHeight="1">
      <c r="A27" s="231">
        <v>21</v>
      </c>
      <c r="B27" s="239" t="s">
        <v>381</v>
      </c>
      <c r="C27" s="240" t="s">
        <v>382</v>
      </c>
      <c r="D27" s="240" t="s">
        <v>383</v>
      </c>
      <c r="E27" s="235" t="s">
        <v>19</v>
      </c>
      <c r="F27" s="238">
        <v>0</v>
      </c>
      <c r="G27" s="236">
        <v>1</v>
      </c>
      <c r="H27" s="236"/>
      <c r="I27" s="765"/>
      <c r="J27" s="766"/>
      <c r="K27" s="244"/>
      <c r="L27" s="245"/>
      <c r="M27" s="237"/>
    </row>
    <row r="28" spans="1:13" ht="13.7" customHeight="1">
      <c r="A28" s="231">
        <v>22</v>
      </c>
      <c r="B28" s="23" t="s">
        <v>153</v>
      </c>
      <c r="C28" s="24" t="s">
        <v>154</v>
      </c>
      <c r="D28" s="24" t="s">
        <v>155</v>
      </c>
      <c r="E28" s="25" t="s">
        <v>19</v>
      </c>
      <c r="F28" s="238">
        <v>0</v>
      </c>
      <c r="G28" s="236">
        <v>2</v>
      </c>
      <c r="H28" s="236"/>
      <c r="I28" s="765"/>
      <c r="J28" s="766"/>
      <c r="K28" s="244"/>
      <c r="L28" s="245"/>
      <c r="M28" s="237"/>
    </row>
    <row r="29" spans="1:13" ht="13.7" customHeight="1">
      <c r="A29" s="231">
        <v>23</v>
      </c>
      <c r="B29" s="259" t="s">
        <v>781</v>
      </c>
      <c r="C29" s="260"/>
      <c r="D29" s="260" t="s">
        <v>782</v>
      </c>
      <c r="E29" s="261" t="s">
        <v>19</v>
      </c>
      <c r="F29" s="238">
        <v>0</v>
      </c>
      <c r="G29" s="236">
        <v>1</v>
      </c>
      <c r="H29" s="236"/>
      <c r="I29" s="765"/>
      <c r="J29" s="766"/>
      <c r="K29" s="767"/>
      <c r="L29" s="768"/>
      <c r="M29" s="237"/>
    </row>
    <row r="30" spans="1:13" ht="13.7" customHeight="1">
      <c r="A30" s="231">
        <v>24</v>
      </c>
      <c r="B30" s="23" t="s">
        <v>303</v>
      </c>
      <c r="C30" s="24" t="s">
        <v>304</v>
      </c>
      <c r="D30" s="24" t="s">
        <v>305</v>
      </c>
      <c r="E30" s="25" t="s">
        <v>19</v>
      </c>
      <c r="F30" s="238">
        <v>0</v>
      </c>
      <c r="G30" s="246">
        <v>2</v>
      </c>
      <c r="H30" s="236"/>
      <c r="I30" s="765"/>
      <c r="J30" s="766"/>
      <c r="K30" s="767"/>
      <c r="L30" s="768"/>
      <c r="M30" s="237"/>
    </row>
    <row r="31" spans="1:13" ht="13.7" customHeight="1">
      <c r="A31" s="231">
        <v>25</v>
      </c>
      <c r="B31" s="23" t="s">
        <v>77</v>
      </c>
      <c r="C31" s="24" t="s">
        <v>78</v>
      </c>
      <c r="D31" s="24" t="s">
        <v>79</v>
      </c>
      <c r="E31" s="25" t="s">
        <v>19</v>
      </c>
      <c r="F31" s="238">
        <v>0</v>
      </c>
      <c r="G31" s="236">
        <v>2</v>
      </c>
      <c r="H31" s="236"/>
      <c r="I31" s="765"/>
      <c r="J31" s="766"/>
      <c r="K31" s="767"/>
      <c r="L31" s="768"/>
      <c r="M31" s="237"/>
    </row>
    <row r="32" spans="1:13" ht="13.7" customHeight="1">
      <c r="A32" s="231">
        <v>26</v>
      </c>
      <c r="B32" s="23" t="s">
        <v>160</v>
      </c>
      <c r="C32" s="24" t="s">
        <v>161</v>
      </c>
      <c r="D32" s="24" t="s">
        <v>162</v>
      </c>
      <c r="E32" s="25" t="s">
        <v>19</v>
      </c>
      <c r="F32" s="238">
        <v>0.6</v>
      </c>
      <c r="G32" s="236">
        <v>3</v>
      </c>
      <c r="H32" s="236"/>
      <c r="I32" s="765"/>
      <c r="J32" s="766"/>
      <c r="K32" s="767"/>
      <c r="L32" s="768"/>
      <c r="M32" s="237"/>
    </row>
    <row r="33" spans="1:13" ht="13.7" customHeight="1">
      <c r="A33" s="231">
        <v>27</v>
      </c>
      <c r="B33" s="23" t="s">
        <v>27</v>
      </c>
      <c r="C33" s="24" t="s">
        <v>28</v>
      </c>
      <c r="D33" s="24" t="s">
        <v>29</v>
      </c>
      <c r="E33" s="25" t="s">
        <v>19</v>
      </c>
      <c r="F33" s="238">
        <v>0</v>
      </c>
      <c r="G33" s="236">
        <v>2</v>
      </c>
      <c r="H33" s="236"/>
      <c r="I33" s="765"/>
      <c r="J33" s="766"/>
      <c r="K33" s="767"/>
      <c r="L33" s="768"/>
      <c r="M33" s="237"/>
    </row>
    <row r="34" spans="1:13" ht="13.7" customHeight="1">
      <c r="A34" s="231">
        <v>28</v>
      </c>
      <c r="B34" s="23" t="s">
        <v>113</v>
      </c>
      <c r="C34" s="24" t="s">
        <v>114</v>
      </c>
      <c r="D34" s="24" t="s">
        <v>115</v>
      </c>
      <c r="E34" s="25" t="s">
        <v>19</v>
      </c>
      <c r="F34" s="238">
        <v>0</v>
      </c>
      <c r="G34" s="236">
        <v>1</v>
      </c>
      <c r="H34" s="236"/>
      <c r="I34" s="765"/>
      <c r="J34" s="766"/>
      <c r="K34" s="767"/>
      <c r="L34" s="768"/>
      <c r="M34" s="237"/>
    </row>
    <row r="35" spans="1:13" ht="13.7" customHeight="1">
      <c r="A35" s="231">
        <v>29</v>
      </c>
      <c r="B35" s="26" t="s">
        <v>61</v>
      </c>
      <c r="C35" s="27" t="s">
        <v>62</v>
      </c>
      <c r="D35" s="27" t="s">
        <v>63</v>
      </c>
      <c r="E35" s="28" t="s">
        <v>19</v>
      </c>
      <c r="F35" s="238">
        <v>1</v>
      </c>
      <c r="G35" s="236">
        <v>5</v>
      </c>
      <c r="H35" s="236"/>
      <c r="I35" s="765"/>
      <c r="J35" s="766"/>
      <c r="K35" s="767"/>
      <c r="L35" s="768"/>
      <c r="M35" s="237"/>
    </row>
    <row r="36" spans="1:13" ht="13.7" customHeight="1">
      <c r="A36" s="231">
        <v>30</v>
      </c>
      <c r="B36" s="26" t="s">
        <v>58</v>
      </c>
      <c r="C36" s="27" t="s">
        <v>59</v>
      </c>
      <c r="D36" s="27" t="s">
        <v>60</v>
      </c>
      <c r="E36" s="28" t="s">
        <v>19</v>
      </c>
      <c r="F36" s="238">
        <v>1</v>
      </c>
      <c r="G36" s="236">
        <v>5</v>
      </c>
      <c r="H36" s="236"/>
      <c r="I36" s="765"/>
      <c r="J36" s="766"/>
      <c r="K36" s="244"/>
      <c r="L36" s="245"/>
      <c r="M36" s="237"/>
    </row>
    <row r="37" spans="1:13" ht="13.7" customHeight="1">
      <c r="A37" s="231">
        <v>31</v>
      </c>
      <c r="B37" s="23" t="s">
        <v>140</v>
      </c>
      <c r="C37" s="24" t="s">
        <v>141</v>
      </c>
      <c r="D37" s="24" t="s">
        <v>142</v>
      </c>
      <c r="E37" s="42" t="s">
        <v>98</v>
      </c>
      <c r="F37" s="238">
        <v>15</v>
      </c>
      <c r="G37" s="236">
        <v>90</v>
      </c>
      <c r="H37" s="236"/>
      <c r="I37" s="765"/>
      <c r="J37" s="766"/>
      <c r="K37" s="244"/>
      <c r="L37" s="245"/>
      <c r="M37" s="237"/>
    </row>
    <row r="38" spans="1:13" ht="13.7" customHeight="1">
      <c r="A38" s="231">
        <v>32</v>
      </c>
      <c r="B38" s="26" t="s">
        <v>783</v>
      </c>
      <c r="C38" s="27" t="s">
        <v>784</v>
      </c>
      <c r="D38" s="27" t="s">
        <v>785</v>
      </c>
      <c r="E38" s="28" t="s">
        <v>128</v>
      </c>
      <c r="F38" s="238">
        <v>3</v>
      </c>
      <c r="G38" s="236">
        <v>20</v>
      </c>
      <c r="H38" s="236"/>
      <c r="I38" s="765"/>
      <c r="J38" s="766"/>
      <c r="K38" s="244"/>
      <c r="L38" s="245"/>
      <c r="M38" s="237"/>
    </row>
    <row r="39" spans="1:13" ht="13.7" customHeight="1">
      <c r="A39" s="231">
        <v>33</v>
      </c>
      <c r="B39" s="26" t="s">
        <v>586</v>
      </c>
      <c r="C39" s="27" t="s">
        <v>587</v>
      </c>
      <c r="D39" s="27" t="s">
        <v>588</v>
      </c>
      <c r="E39" s="28" t="s">
        <v>19</v>
      </c>
      <c r="F39" s="238">
        <v>0</v>
      </c>
      <c r="G39" s="236">
        <v>10</v>
      </c>
      <c r="H39" s="236"/>
      <c r="I39" s="765"/>
      <c r="J39" s="766"/>
      <c r="K39" s="244"/>
      <c r="L39" s="245"/>
      <c r="M39" s="237"/>
    </row>
    <row r="40" spans="1:13" ht="13.7" customHeight="1">
      <c r="A40" s="231">
        <v>34</v>
      </c>
      <c r="B40" s="26" t="s">
        <v>147</v>
      </c>
      <c r="C40" s="27" t="s">
        <v>148</v>
      </c>
      <c r="D40" s="27" t="s">
        <v>149</v>
      </c>
      <c r="E40" s="28" t="s">
        <v>73</v>
      </c>
      <c r="F40" s="238">
        <v>5</v>
      </c>
      <c r="G40" s="236">
        <v>20</v>
      </c>
      <c r="H40" s="236"/>
      <c r="I40" s="765"/>
      <c r="J40" s="766"/>
      <c r="K40" s="244"/>
      <c r="L40" s="245"/>
      <c r="M40" s="237"/>
    </row>
    <row r="41" spans="1:13" ht="13.7" customHeight="1">
      <c r="A41" s="231">
        <v>35</v>
      </c>
      <c r="B41" s="26" t="s">
        <v>54</v>
      </c>
      <c r="C41" s="27" t="s">
        <v>55</v>
      </c>
      <c r="D41" s="27" t="s">
        <v>56</v>
      </c>
      <c r="E41" s="28" t="s">
        <v>57</v>
      </c>
      <c r="F41" s="238">
        <v>1</v>
      </c>
      <c r="G41" s="236">
        <v>1</v>
      </c>
      <c r="H41" s="236"/>
      <c r="I41" s="765"/>
      <c r="J41" s="766"/>
      <c r="K41" s="244"/>
      <c r="L41" s="245"/>
      <c r="M41" s="237"/>
    </row>
    <row r="42" spans="1:13" ht="13.7" customHeight="1">
      <c r="A42" s="231">
        <v>36</v>
      </c>
      <c r="B42" s="26" t="s">
        <v>611</v>
      </c>
      <c r="C42" s="27" t="s">
        <v>612</v>
      </c>
      <c r="D42" s="27" t="s">
        <v>613</v>
      </c>
      <c r="E42" s="28" t="s">
        <v>209</v>
      </c>
      <c r="F42" s="238">
        <v>0</v>
      </c>
      <c r="G42" s="236">
        <v>5</v>
      </c>
      <c r="H42" s="236"/>
      <c r="I42" s="765"/>
      <c r="J42" s="766"/>
      <c r="K42" s="244"/>
      <c r="L42" s="245"/>
      <c r="M42" s="237"/>
    </row>
    <row r="43" spans="1:13" ht="13.7" customHeight="1">
      <c r="A43" s="231">
        <v>37</v>
      </c>
      <c r="B43" s="26" t="s">
        <v>742</v>
      </c>
      <c r="C43" s="27" t="s">
        <v>743</v>
      </c>
      <c r="D43" s="27" t="s">
        <v>786</v>
      </c>
      <c r="E43" s="28" t="s">
        <v>745</v>
      </c>
      <c r="F43" s="238">
        <v>0</v>
      </c>
      <c r="G43" s="236">
        <v>5</v>
      </c>
      <c r="H43" s="236"/>
      <c r="I43" s="765"/>
      <c r="J43" s="766"/>
      <c r="K43" s="244"/>
      <c r="L43" s="245"/>
      <c r="M43" s="237"/>
    </row>
    <row r="44" spans="1:13" ht="13.7" customHeight="1">
      <c r="A44" s="231">
        <v>38</v>
      </c>
      <c r="B44" s="23" t="s">
        <v>99</v>
      </c>
      <c r="C44" s="24" t="s">
        <v>100</v>
      </c>
      <c r="D44" s="24" t="s">
        <v>790</v>
      </c>
      <c r="E44" s="25" t="s">
        <v>19</v>
      </c>
      <c r="F44" s="238">
        <v>0</v>
      </c>
      <c r="G44" s="236">
        <v>5</v>
      </c>
      <c r="H44" s="236"/>
      <c r="I44" s="765"/>
      <c r="J44" s="766"/>
      <c r="K44" s="244"/>
      <c r="L44" s="245"/>
      <c r="M44" s="237"/>
    </row>
    <row r="45" spans="1:13" ht="13.7" customHeight="1">
      <c r="A45" s="231">
        <v>39</v>
      </c>
      <c r="B45" s="232"/>
      <c r="C45" s="233"/>
      <c r="D45" s="233"/>
      <c r="E45" s="234"/>
      <c r="F45" s="238"/>
      <c r="G45" s="236"/>
      <c r="H45" s="236"/>
      <c r="I45" s="765"/>
      <c r="J45" s="766"/>
      <c r="K45" s="244"/>
      <c r="L45" s="245"/>
      <c r="M45" s="237"/>
    </row>
    <row r="46" spans="1:13" ht="13.7" customHeight="1">
      <c r="A46" s="231">
        <v>40</v>
      </c>
      <c r="B46" s="232"/>
      <c r="C46" s="233"/>
      <c r="D46" s="233"/>
      <c r="E46" s="234"/>
      <c r="F46" s="238"/>
      <c r="G46" s="236"/>
      <c r="H46" s="236"/>
      <c r="I46" s="765"/>
      <c r="J46" s="766"/>
      <c r="K46" s="244"/>
      <c r="L46" s="245"/>
      <c r="M46" s="237"/>
    </row>
    <row r="47" spans="1:13" ht="13.7" customHeight="1">
      <c r="A47" s="231">
        <v>41</v>
      </c>
      <c r="B47" s="232"/>
      <c r="C47" s="233"/>
      <c r="D47" s="233"/>
      <c r="E47" s="234"/>
      <c r="F47" s="238"/>
      <c r="G47" s="236"/>
      <c r="H47" s="236"/>
      <c r="I47" s="765"/>
      <c r="J47" s="766"/>
      <c r="K47" s="244"/>
      <c r="L47" s="245"/>
      <c r="M47" s="237"/>
    </row>
    <row r="48" spans="1:13" ht="13.7" customHeight="1">
      <c r="A48" s="231">
        <v>42</v>
      </c>
      <c r="B48" s="232"/>
      <c r="C48" s="233"/>
      <c r="D48" s="233"/>
      <c r="E48" s="234"/>
      <c r="F48" s="238"/>
      <c r="G48" s="236"/>
      <c r="H48" s="236"/>
      <c r="I48" s="765"/>
      <c r="J48" s="766"/>
      <c r="K48" s="244"/>
      <c r="L48" s="245"/>
      <c r="M48" s="237"/>
    </row>
    <row r="49" spans="1:13" ht="13.7" customHeight="1">
      <c r="A49" s="231">
        <v>43</v>
      </c>
      <c r="B49" s="232"/>
      <c r="C49" s="233"/>
      <c r="D49" s="233"/>
      <c r="E49" s="234"/>
      <c r="F49" s="238"/>
      <c r="G49" s="236"/>
      <c r="H49" s="236"/>
      <c r="I49" s="765"/>
      <c r="J49" s="766"/>
      <c r="K49" s="244"/>
      <c r="L49" s="245"/>
      <c r="M49" s="237"/>
    </row>
    <row r="50" spans="1:13" ht="13.7" customHeight="1">
      <c r="A50" s="231">
        <v>44</v>
      </c>
      <c r="B50" s="232"/>
      <c r="C50" s="233"/>
      <c r="D50" s="233"/>
      <c r="E50" s="234"/>
      <c r="F50" s="238"/>
      <c r="G50" s="236"/>
      <c r="H50" s="236"/>
      <c r="I50" s="765"/>
      <c r="J50" s="766"/>
      <c r="K50" s="244"/>
      <c r="L50" s="245"/>
      <c r="M50" s="237"/>
    </row>
    <row r="51" spans="1:13" ht="13.7" customHeight="1">
      <c r="A51" s="231">
        <v>45</v>
      </c>
      <c r="B51" s="232"/>
      <c r="C51" s="233"/>
      <c r="D51" s="233"/>
      <c r="E51" s="234"/>
      <c r="F51" s="238"/>
      <c r="G51" s="236"/>
      <c r="H51" s="236"/>
      <c r="I51" s="765"/>
      <c r="J51" s="766"/>
      <c r="K51" s="244"/>
      <c r="L51" s="245"/>
      <c r="M51" s="237"/>
    </row>
    <row r="52" spans="1:13">
      <c r="A52" s="247"/>
      <c r="B52" s="232"/>
      <c r="C52" s="233"/>
      <c r="D52" s="233"/>
      <c r="E52" s="234"/>
      <c r="F52" s="248"/>
      <c r="G52" s="108"/>
      <c r="H52" s="248"/>
      <c r="I52" s="249"/>
      <c r="J52" s="250"/>
      <c r="K52" s="249"/>
      <c r="L52" s="250"/>
      <c r="M52" s="248"/>
    </row>
    <row r="53" spans="1:13" ht="11.25" customHeight="1">
      <c r="A53" s="251"/>
      <c r="B53" s="232"/>
      <c r="C53" s="233"/>
      <c r="D53" s="233"/>
      <c r="E53" s="234"/>
      <c r="F53" s="252"/>
      <c r="G53" s="253"/>
      <c r="H53" s="248"/>
      <c r="I53" s="249"/>
      <c r="J53" s="254"/>
      <c r="K53" s="255"/>
      <c r="L53" s="250"/>
      <c r="M53" s="248"/>
    </row>
    <row r="54" spans="1:13" ht="14.25" customHeight="1">
      <c r="A54" s="247"/>
      <c r="B54" s="241"/>
      <c r="C54" s="242"/>
      <c r="D54" s="242"/>
      <c r="E54" s="243"/>
      <c r="F54" s="248"/>
      <c r="G54" s="108"/>
      <c r="H54" s="248"/>
      <c r="I54" s="249"/>
      <c r="J54" s="250"/>
      <c r="K54" s="249"/>
      <c r="L54" s="250"/>
      <c r="M54" s="248"/>
    </row>
    <row r="55" spans="1:13" ht="14.25" customHeight="1">
      <c r="A55" s="247"/>
      <c r="B55" s="239"/>
      <c r="C55" s="240"/>
      <c r="D55" s="240"/>
      <c r="E55" s="235"/>
      <c r="F55" s="248"/>
      <c r="G55" s="108"/>
      <c r="H55" s="248"/>
      <c r="I55" s="249"/>
      <c r="J55" s="250"/>
      <c r="K55" s="249"/>
      <c r="L55" s="250"/>
      <c r="M55" s="248"/>
    </row>
    <row r="56" spans="1:13" ht="14.25" customHeight="1">
      <c r="A56" s="247"/>
      <c r="B56" s="239"/>
      <c r="C56" s="240"/>
      <c r="D56" s="240"/>
      <c r="E56" s="235"/>
      <c r="F56" s="248"/>
      <c r="G56" s="108"/>
      <c r="H56" s="248"/>
      <c r="I56" s="249"/>
      <c r="J56" s="250"/>
      <c r="K56" s="249"/>
      <c r="L56" s="250"/>
      <c r="M56" s="248"/>
    </row>
    <row r="57" spans="1:13" ht="14.25" customHeight="1">
      <c r="A57" s="247"/>
      <c r="B57" s="241"/>
      <c r="C57" s="242"/>
      <c r="D57" s="242"/>
      <c r="E57" s="243"/>
      <c r="F57" s="248"/>
      <c r="G57" s="108"/>
      <c r="H57" s="248"/>
      <c r="I57" s="249"/>
      <c r="J57" s="250"/>
      <c r="K57" s="249"/>
      <c r="L57" s="250"/>
      <c r="M57" s="248"/>
    </row>
    <row r="58" spans="1:13" ht="14.25" customHeight="1">
      <c r="A58" s="247"/>
      <c r="B58" s="241"/>
      <c r="C58" s="242"/>
      <c r="D58" s="242"/>
      <c r="E58" s="243"/>
      <c r="F58" s="90"/>
      <c r="G58" s="108"/>
      <c r="H58" s="248"/>
      <c r="I58" s="249"/>
      <c r="J58" s="250"/>
      <c r="K58" s="249"/>
      <c r="L58" s="250"/>
      <c r="M58" s="248"/>
    </row>
    <row r="59" spans="1:13">
      <c r="A59" s="247"/>
      <c r="B59" s="241"/>
      <c r="C59" s="242"/>
      <c r="D59" s="242"/>
      <c r="E59" s="243"/>
      <c r="F59" s="248"/>
      <c r="G59" s="108"/>
      <c r="H59" s="248"/>
      <c r="I59" s="249"/>
      <c r="J59" s="250"/>
      <c r="K59" s="249"/>
      <c r="L59" s="250"/>
      <c r="M59" s="248"/>
    </row>
    <row r="60" spans="1:13">
      <c r="A60" s="247"/>
      <c r="B60" s="241"/>
      <c r="C60" s="242"/>
      <c r="D60" s="242"/>
      <c r="E60" s="243"/>
      <c r="F60" s="248"/>
      <c r="G60" s="108"/>
      <c r="H60" s="248"/>
      <c r="I60" s="249"/>
      <c r="J60" s="250"/>
      <c r="K60" s="249"/>
      <c r="L60" s="250"/>
      <c r="M60" s="248"/>
    </row>
    <row r="61" spans="1:13">
      <c r="A61" s="247"/>
      <c r="B61" s="241"/>
      <c r="C61" s="242"/>
      <c r="D61" s="242"/>
      <c r="E61" s="243"/>
      <c r="F61" s="248"/>
      <c r="G61" s="108"/>
      <c r="H61" s="248"/>
      <c r="I61" s="249"/>
      <c r="J61" s="250"/>
      <c r="K61" s="249"/>
      <c r="L61" s="250"/>
      <c r="M61" s="248"/>
    </row>
    <row r="62" spans="1:13">
      <c r="A62" s="247"/>
      <c r="B62" s="241"/>
      <c r="C62" s="242"/>
      <c r="D62" s="242"/>
      <c r="E62" s="243"/>
      <c r="F62" s="248"/>
      <c r="G62" s="108"/>
      <c r="H62" s="248"/>
      <c r="I62" s="249"/>
      <c r="J62" s="250"/>
      <c r="K62" s="249"/>
      <c r="L62" s="250"/>
      <c r="M62" s="248"/>
    </row>
    <row r="63" spans="1:13">
      <c r="A63" s="247"/>
      <c r="B63" s="241"/>
      <c r="C63" s="242"/>
      <c r="D63" s="242"/>
      <c r="E63" s="243"/>
      <c r="F63" s="248"/>
      <c r="G63" s="108"/>
      <c r="H63" s="248"/>
      <c r="I63" s="249"/>
      <c r="J63" s="250"/>
      <c r="K63" s="249"/>
      <c r="L63" s="250"/>
      <c r="M63" s="248"/>
    </row>
    <row r="64" spans="1:13">
      <c r="A64" s="247"/>
      <c r="B64" s="241"/>
      <c r="C64" s="242"/>
      <c r="D64" s="242"/>
      <c r="E64" s="243"/>
      <c r="F64" s="248"/>
      <c r="G64" s="108"/>
      <c r="H64" s="248"/>
      <c r="I64" s="249"/>
      <c r="J64" s="250"/>
      <c r="K64" s="249"/>
      <c r="L64" s="250"/>
      <c r="M64" s="248"/>
    </row>
    <row r="65" spans="1:13">
      <c r="A65" s="247"/>
      <c r="B65" s="241"/>
      <c r="C65" s="242"/>
      <c r="D65" s="242"/>
      <c r="E65" s="243"/>
      <c r="F65" s="248"/>
      <c r="G65" s="108"/>
      <c r="H65" s="248"/>
      <c r="I65" s="249"/>
      <c r="J65" s="250"/>
      <c r="K65" s="249"/>
      <c r="L65" s="250"/>
      <c r="M65" s="248"/>
    </row>
    <row r="66" spans="1:13">
      <c r="A66" s="247"/>
      <c r="B66" s="241"/>
      <c r="C66" s="256"/>
      <c r="D66" s="242"/>
      <c r="E66" s="243"/>
      <c r="F66" s="248"/>
      <c r="G66" s="108"/>
      <c r="H66" s="248"/>
      <c r="I66" s="249"/>
      <c r="J66" s="250"/>
      <c r="K66" s="249"/>
      <c r="L66" s="250"/>
      <c r="M66" s="248"/>
    </row>
    <row r="67" spans="1:13">
      <c r="A67" s="247"/>
      <c r="B67" s="241"/>
      <c r="C67" s="256"/>
      <c r="D67" s="242"/>
      <c r="E67" s="243"/>
      <c r="F67" s="248"/>
      <c r="G67" s="108"/>
      <c r="H67" s="248"/>
      <c r="I67" s="249"/>
      <c r="J67" s="250"/>
      <c r="K67" s="249"/>
      <c r="L67" s="250"/>
      <c r="M67" s="248"/>
    </row>
    <row r="68" spans="1:13">
      <c r="A68" s="247"/>
      <c r="B68" s="257"/>
      <c r="C68" s="258"/>
      <c r="D68" s="258"/>
      <c r="E68" s="257"/>
      <c r="F68" s="248"/>
      <c r="G68" s="108"/>
      <c r="H68" s="248"/>
      <c r="I68" s="249"/>
      <c r="J68" s="250"/>
      <c r="K68" s="249"/>
      <c r="L68" s="250"/>
      <c r="M68" s="248"/>
    </row>
    <row r="69" spans="1:13">
      <c r="A69" s="247"/>
      <c r="B69" s="241"/>
      <c r="C69" s="242"/>
      <c r="D69" s="242">
        <v>5</v>
      </c>
      <c r="E69" s="243"/>
      <c r="F69" s="248"/>
      <c r="G69" s="108"/>
      <c r="H69" s="248"/>
      <c r="I69" s="249"/>
      <c r="J69" s="250"/>
      <c r="K69" s="249"/>
      <c r="L69" s="250"/>
      <c r="M69" s="248"/>
    </row>
    <row r="70" spans="1:13">
      <c r="A70" s="247"/>
      <c r="B70" s="241"/>
      <c r="C70" s="242"/>
      <c r="D70" s="242"/>
      <c r="E70" s="243"/>
      <c r="F70" s="248"/>
      <c r="G70" s="108"/>
      <c r="H70" s="248"/>
      <c r="I70" s="249"/>
      <c r="J70" s="250"/>
      <c r="K70" s="249"/>
      <c r="L70" s="250"/>
      <c r="M70" s="248"/>
    </row>
    <row r="71" spans="1:13">
      <c r="A71" s="247"/>
      <c r="B71" s="241"/>
      <c r="C71" s="242"/>
      <c r="D71" s="242"/>
      <c r="E71" s="243"/>
      <c r="F71" s="248"/>
      <c r="G71" s="108"/>
      <c r="H71" s="248"/>
      <c r="I71" s="249"/>
      <c r="J71" s="250"/>
      <c r="K71" s="249"/>
      <c r="L71" s="250"/>
      <c r="M71" s="248"/>
    </row>
    <row r="72" spans="1:13">
      <c r="A72" s="247"/>
      <c r="B72" s="241"/>
      <c r="C72" s="242"/>
      <c r="D72" s="242"/>
      <c r="E72" s="243"/>
      <c r="F72" s="248"/>
      <c r="G72" s="108"/>
      <c r="H72" s="248"/>
      <c r="I72" s="249"/>
      <c r="J72" s="250"/>
      <c r="K72" s="249"/>
      <c r="L72" s="250"/>
      <c r="M72" s="248"/>
    </row>
    <row r="73" spans="1:13">
      <c r="A73" s="247"/>
      <c r="B73" s="241"/>
      <c r="C73" s="242"/>
      <c r="D73" s="242"/>
      <c r="E73" s="243"/>
      <c r="F73" s="248"/>
      <c r="G73" s="108"/>
      <c r="H73" s="248"/>
      <c r="I73" s="249"/>
      <c r="J73" s="250"/>
      <c r="K73" s="249"/>
      <c r="L73" s="250"/>
      <c r="M73" s="248"/>
    </row>
    <row r="74" spans="1:13">
      <c r="A74" s="247"/>
      <c r="B74" s="241"/>
      <c r="C74" s="242"/>
      <c r="D74" s="242"/>
      <c r="E74" s="243"/>
      <c r="F74" s="248"/>
      <c r="G74" s="108"/>
      <c r="H74" s="248"/>
      <c r="I74" s="249"/>
      <c r="J74" s="250"/>
      <c r="K74" s="249"/>
      <c r="L74" s="250"/>
      <c r="M74" s="248"/>
    </row>
    <row r="75" spans="1:13">
      <c r="A75" s="247"/>
      <c r="B75" s="241"/>
      <c r="C75" s="242"/>
      <c r="D75" s="242"/>
      <c r="E75" s="243"/>
      <c r="F75" s="248"/>
      <c r="G75" s="108"/>
      <c r="H75" s="248"/>
      <c r="I75" s="249"/>
      <c r="J75" s="250"/>
      <c r="K75" s="249"/>
      <c r="L75" s="250"/>
      <c r="M75" s="248"/>
    </row>
    <row r="76" spans="1:13">
      <c r="B76" s="100"/>
      <c r="C76" s="101"/>
      <c r="D76" s="101"/>
      <c r="E76" s="102"/>
      <c r="F76" s="90"/>
      <c r="G76" s="108"/>
      <c r="H76" s="90"/>
      <c r="I76" s="92"/>
      <c r="J76" s="93"/>
      <c r="K76" s="92"/>
      <c r="L76" s="93"/>
      <c r="M76" s="90"/>
    </row>
    <row r="77" spans="1:13">
      <c r="B77" s="104"/>
      <c r="C77" s="105"/>
      <c r="D77" s="105"/>
      <c r="E77" s="106"/>
      <c r="F77" s="90"/>
      <c r="G77" s="108"/>
      <c r="H77" s="90"/>
      <c r="I77" s="92"/>
      <c r="J77" s="93"/>
      <c r="K77" s="92"/>
      <c r="L77" s="93"/>
      <c r="M77" s="90"/>
    </row>
    <row r="78" spans="1:13">
      <c r="B78" s="23"/>
      <c r="C78" s="24"/>
      <c r="D78" s="24"/>
      <c r="E78" s="25"/>
      <c r="F78" s="93"/>
      <c r="G78" s="108"/>
      <c r="H78" s="90"/>
      <c r="I78" s="92"/>
      <c r="J78" s="93"/>
      <c r="K78" s="92"/>
      <c r="L78" s="93"/>
      <c r="M78" s="90"/>
    </row>
    <row r="79" spans="1:13">
      <c r="B79" s="23"/>
      <c r="C79" s="24"/>
      <c r="D79" s="24"/>
      <c r="E79" s="25"/>
      <c r="F79" s="93"/>
      <c r="G79" s="108"/>
      <c r="H79" s="90"/>
      <c r="I79" s="92"/>
      <c r="J79" s="93"/>
      <c r="K79" s="92"/>
      <c r="L79" s="93"/>
      <c r="M79" s="90"/>
    </row>
    <row r="80" spans="1:13">
      <c r="B80" s="23"/>
      <c r="C80" s="24"/>
      <c r="D80" s="24"/>
      <c r="E80" s="25"/>
      <c r="F80" s="93"/>
      <c r="G80" s="108"/>
      <c r="H80" s="90"/>
      <c r="I80" s="92"/>
      <c r="J80" s="93"/>
      <c r="K80" s="92"/>
      <c r="L80" s="93"/>
      <c r="M80" s="90"/>
    </row>
    <row r="81" spans="2:13">
      <c r="B81" s="23"/>
      <c r="C81" s="24"/>
      <c r="D81" s="24"/>
      <c r="E81" s="25"/>
      <c r="F81" s="93"/>
      <c r="G81" s="108"/>
      <c r="H81" s="90"/>
      <c r="I81" s="92"/>
      <c r="J81" s="93"/>
      <c r="K81" s="92"/>
      <c r="L81" s="93"/>
      <c r="M81" s="90"/>
    </row>
    <row r="82" spans="2:13">
      <c r="B82" s="23"/>
      <c r="C82" s="24"/>
      <c r="D82" s="24"/>
      <c r="E82" s="25"/>
      <c r="F82" s="93"/>
      <c r="G82" s="108"/>
      <c r="H82" s="90"/>
      <c r="I82" s="92"/>
      <c r="J82" s="93"/>
      <c r="K82" s="92"/>
      <c r="L82" s="93"/>
      <c r="M82" s="90"/>
    </row>
    <row r="83" spans="2:13">
      <c r="B83" s="23"/>
      <c r="C83" s="24"/>
      <c r="D83" s="24"/>
      <c r="E83" s="25"/>
      <c r="F83" s="93"/>
      <c r="G83" s="108"/>
      <c r="H83" s="90"/>
      <c r="I83" s="92"/>
      <c r="J83" s="93"/>
      <c r="K83" s="92"/>
      <c r="L83" s="93"/>
      <c r="M83" s="90"/>
    </row>
    <row r="84" spans="2:13">
      <c r="B84" s="104"/>
      <c r="C84" s="107"/>
      <c r="D84" s="107"/>
      <c r="E84" s="106"/>
      <c r="F84" s="93"/>
      <c r="G84" s="108"/>
      <c r="H84" s="90"/>
      <c r="I84" s="92"/>
      <c r="J84" s="93"/>
      <c r="K84" s="92"/>
      <c r="L84" s="93"/>
      <c r="M84" s="90"/>
    </row>
    <row r="85" spans="2:13">
      <c r="B85" s="26"/>
      <c r="C85" s="27"/>
      <c r="D85" s="27"/>
      <c r="E85" s="28"/>
      <c r="F85" s="93"/>
      <c r="G85" s="108"/>
      <c r="H85" s="90"/>
      <c r="I85" s="92"/>
      <c r="J85" s="93"/>
      <c r="K85" s="92"/>
      <c r="L85" s="93"/>
      <c r="M85" s="90"/>
    </row>
    <row r="86" spans="2:13">
      <c r="B86" s="26"/>
      <c r="C86" s="27"/>
      <c r="D86" s="27"/>
      <c r="E86" s="28"/>
      <c r="F86" s="93"/>
      <c r="G86" s="108"/>
      <c r="H86" s="90"/>
      <c r="I86" s="92"/>
      <c r="J86" s="93"/>
      <c r="K86" s="92"/>
      <c r="L86" s="93"/>
      <c r="M86" s="90"/>
    </row>
    <row r="87" spans="2:13">
      <c r="B87" s="26"/>
      <c r="C87" s="27"/>
      <c r="D87" s="27"/>
      <c r="E87" s="28"/>
      <c r="F87" s="93"/>
      <c r="G87" s="108"/>
      <c r="H87" s="90"/>
      <c r="I87" s="92"/>
      <c r="J87" s="93"/>
      <c r="K87" s="92"/>
      <c r="L87" s="93"/>
      <c r="M87" s="90"/>
    </row>
    <row r="88" spans="2:13">
      <c r="B88" s="26"/>
      <c r="C88" s="27"/>
      <c r="D88" s="27"/>
      <c r="E88" s="28"/>
      <c r="F88" s="93"/>
      <c r="G88" s="108"/>
      <c r="H88" s="90"/>
      <c r="I88" s="92"/>
      <c r="J88" s="93"/>
      <c r="K88" s="92"/>
      <c r="L88" s="93"/>
      <c r="M88" s="90"/>
    </row>
    <row r="89" spans="2:13">
      <c r="B89" s="23"/>
      <c r="C89" s="24"/>
      <c r="D89" s="24"/>
      <c r="E89" s="25"/>
      <c r="F89" s="93"/>
      <c r="G89" s="108"/>
      <c r="H89" s="90"/>
      <c r="I89" s="92"/>
      <c r="J89" s="93"/>
      <c r="K89" s="92"/>
      <c r="L89" s="93"/>
      <c r="M89" s="90"/>
    </row>
    <row r="90" spans="2:13">
      <c r="B90" s="23"/>
      <c r="C90" s="24"/>
      <c r="D90" s="24"/>
      <c r="E90" s="25"/>
      <c r="F90" s="93"/>
      <c r="G90" s="108"/>
      <c r="H90" s="90"/>
      <c r="I90" s="92"/>
      <c r="J90" s="93"/>
      <c r="K90" s="92"/>
      <c r="L90" s="93"/>
      <c r="M90" s="90"/>
    </row>
    <row r="91" spans="2:13">
      <c r="B91" s="104"/>
      <c r="C91" s="103"/>
      <c r="D91" s="112"/>
      <c r="E91" s="106"/>
      <c r="F91" s="93"/>
      <c r="G91" s="108"/>
      <c r="H91" s="90"/>
      <c r="I91" s="92"/>
      <c r="J91" s="93"/>
      <c r="K91" s="92"/>
      <c r="L91" s="93"/>
      <c r="M91" s="90"/>
    </row>
    <row r="92" spans="2:13">
      <c r="B92" s="104"/>
      <c r="C92" s="103"/>
      <c r="D92" s="112"/>
      <c r="E92" s="106"/>
      <c r="F92" s="93"/>
      <c r="G92" s="108"/>
      <c r="H92" s="90"/>
      <c r="I92" s="92"/>
      <c r="J92" s="93"/>
      <c r="K92" s="92"/>
      <c r="L92" s="93"/>
      <c r="M92" s="90"/>
    </row>
    <row r="93" spans="2:13">
      <c r="B93" s="113"/>
      <c r="C93" s="27"/>
      <c r="D93" s="110"/>
      <c r="E93" s="111"/>
      <c r="F93" s="93"/>
      <c r="G93" s="108"/>
      <c r="H93" s="90"/>
      <c r="I93" s="92"/>
      <c r="J93" s="93"/>
      <c r="K93" s="92"/>
      <c r="L93" s="93"/>
      <c r="M93" s="90"/>
    </row>
    <row r="94" spans="2:13">
      <c r="B94" s="26"/>
      <c r="C94" s="27"/>
      <c r="D94" s="27"/>
      <c r="E94" s="28"/>
      <c r="F94" s="93"/>
      <c r="G94" s="90"/>
      <c r="H94" s="90"/>
      <c r="I94" s="92"/>
      <c r="J94" s="93"/>
      <c r="K94" s="92"/>
      <c r="L94" s="93"/>
      <c r="M94" s="90"/>
    </row>
    <row r="95" spans="2:13">
      <c r="B95" s="26"/>
      <c r="C95" s="27"/>
      <c r="D95" s="27"/>
      <c r="E95" s="28"/>
      <c r="F95" s="93"/>
      <c r="G95" s="90"/>
      <c r="H95" s="90"/>
      <c r="I95" s="92"/>
      <c r="J95" s="93"/>
      <c r="K95" s="92"/>
      <c r="L95" s="93"/>
      <c r="M95" s="90"/>
    </row>
    <row r="96" spans="2:13">
      <c r="B96" s="26"/>
      <c r="C96" s="27"/>
      <c r="D96" s="27"/>
      <c r="E96" s="28"/>
      <c r="F96" s="93"/>
      <c r="G96" s="90"/>
      <c r="H96" s="90"/>
      <c r="I96" s="92"/>
      <c r="J96" s="93"/>
      <c r="K96" s="92"/>
      <c r="L96" s="93"/>
      <c r="M96" s="90"/>
    </row>
    <row r="97" spans="2:13">
      <c r="B97" s="26"/>
      <c r="C97" s="27"/>
      <c r="D97" s="27"/>
      <c r="E97" s="28"/>
      <c r="F97" s="93"/>
      <c r="G97" s="90"/>
      <c r="H97" s="90"/>
      <c r="I97" s="92"/>
      <c r="J97" s="93"/>
      <c r="K97" s="92"/>
      <c r="L97" s="93"/>
      <c r="M97" s="90"/>
    </row>
    <row r="98" spans="2:13">
      <c r="B98" s="26"/>
      <c r="C98" s="27"/>
      <c r="D98" s="27"/>
      <c r="E98" s="28"/>
      <c r="F98" s="93"/>
      <c r="G98" s="90"/>
      <c r="H98" s="90"/>
      <c r="I98" s="92"/>
      <c r="J98" s="93"/>
      <c r="K98" s="92"/>
      <c r="L98" s="93"/>
      <c r="M98" s="90"/>
    </row>
    <row r="99" spans="2:13">
      <c r="B99" s="23"/>
      <c r="C99" s="24"/>
      <c r="D99" s="24"/>
      <c r="E99" s="25"/>
      <c r="F99" s="93"/>
      <c r="G99" s="90"/>
      <c r="H99" s="90"/>
      <c r="I99" s="92"/>
      <c r="J99" s="93"/>
      <c r="K99" s="92"/>
      <c r="L99" s="93"/>
      <c r="M99" s="90"/>
    </row>
    <row r="100" spans="2:13">
      <c r="B100" s="26"/>
      <c r="C100" s="27"/>
      <c r="D100" s="27"/>
      <c r="E100" s="28"/>
      <c r="F100" s="93"/>
      <c r="G100" s="90"/>
      <c r="H100" s="90"/>
      <c r="I100" s="92"/>
      <c r="J100" s="93"/>
      <c r="K100" s="92"/>
      <c r="L100" s="93"/>
      <c r="M100" s="90"/>
    </row>
  </sheetData>
  <mergeCells count="81"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30:J30"/>
    <mergeCell ref="K30:L30"/>
    <mergeCell ref="I31:J31"/>
    <mergeCell ref="K31:L31"/>
    <mergeCell ref="I32:J32"/>
    <mergeCell ref="K32:L32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16:J16"/>
    <mergeCell ref="K16:L16"/>
    <mergeCell ref="I17:J17"/>
    <mergeCell ref="K17:L17"/>
    <mergeCell ref="I18:J18"/>
    <mergeCell ref="K18:L18"/>
    <mergeCell ref="I13:J13"/>
    <mergeCell ref="K13:L13"/>
    <mergeCell ref="I14:J14"/>
    <mergeCell ref="K14:L14"/>
    <mergeCell ref="I15:J15"/>
    <mergeCell ref="K15:L15"/>
    <mergeCell ref="I10:J10"/>
    <mergeCell ref="K10:L10"/>
    <mergeCell ref="I11:J11"/>
    <mergeCell ref="K11:L11"/>
    <mergeCell ref="I12:J12"/>
    <mergeCell ref="K12:L12"/>
    <mergeCell ref="I8:J8"/>
    <mergeCell ref="K8:L8"/>
    <mergeCell ref="I9:J9"/>
    <mergeCell ref="K9:L9"/>
    <mergeCell ref="I7:J7"/>
    <mergeCell ref="K7:L7"/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</mergeCells>
  <pageMargins left="0.53" right="0.2" top="0.75" bottom="0.75" header="0.3" footer="0.3"/>
  <pageSetup paperSize="9" orientation="portrait" verticalDpi="0" r:id="rId1"/>
  <drawing r:id="rId2"/>
  <legacyDrawing r:id="rId3"/>
</worksheet>
</file>

<file path=xl/worksheets/sheet41.xml><?xml version="1.0" encoding="utf-8"?>
<worksheet xmlns="http://schemas.openxmlformats.org/spreadsheetml/2006/main" xmlns:r="http://schemas.openxmlformats.org/officeDocument/2006/relationships">
  <sheetPr codeName="Sheet39"/>
  <dimension ref="A1:Q100"/>
  <sheetViews>
    <sheetView zoomScale="85" zoomScaleNormal="85" workbookViewId="0">
      <selection activeCell="P4" sqref="P4"/>
    </sheetView>
  </sheetViews>
  <sheetFormatPr defaultRowHeight="15"/>
  <cols>
    <col min="1" max="1" width="3.85546875" customWidth="1"/>
    <col min="2" max="2" width="7.42578125" customWidth="1"/>
    <col min="3" max="3" width="7.42578125" hidden="1" customWidth="1"/>
    <col min="4" max="4" width="32.5703125" customWidth="1"/>
    <col min="5" max="5" width="5.140625" bestFit="1" customWidth="1"/>
    <col min="6" max="6" width="7" customWidth="1"/>
    <col min="7" max="7" width="6.5703125" bestFit="1" customWidth="1"/>
    <col min="8" max="8" width="4.28515625" customWidth="1"/>
    <col min="9" max="9" width="5.42578125" customWidth="1"/>
    <col min="10" max="10" width="25.42578125" customWidth="1"/>
    <col min="11" max="11" width="7.28515625" customWidth="1"/>
    <col min="12" max="12" width="4.14062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60">
      <c r="A4" s="745" t="s">
        <v>1</v>
      </c>
      <c r="B4" s="746"/>
      <c r="C4" s="264"/>
      <c r="D4" s="228"/>
      <c r="E4" s="747" t="s">
        <v>5</v>
      </c>
      <c r="F4" s="750" t="s">
        <v>14</v>
      </c>
      <c r="G4" s="750" t="s">
        <v>15</v>
      </c>
      <c r="H4" s="750" t="s">
        <v>16</v>
      </c>
      <c r="I4" s="229" t="s">
        <v>11</v>
      </c>
      <c r="J4" s="265">
        <v>43263</v>
      </c>
      <c r="K4" s="229" t="s">
        <v>13</v>
      </c>
      <c r="L4" s="753">
        <v>43264</v>
      </c>
      <c r="M4" s="754"/>
    </row>
    <row r="5" spans="1:17" ht="13.7" customHeight="1">
      <c r="A5" s="747" t="s">
        <v>2</v>
      </c>
      <c r="B5" s="755" t="s">
        <v>3</v>
      </c>
      <c r="C5" s="757" t="s">
        <v>4</v>
      </c>
      <c r="D5" s="747" t="s">
        <v>20</v>
      </c>
      <c r="E5" s="748"/>
      <c r="F5" s="751"/>
      <c r="G5" s="751"/>
      <c r="H5" s="751"/>
      <c r="I5" s="759" t="s">
        <v>6</v>
      </c>
      <c r="J5" s="760"/>
      <c r="K5" s="760" t="s">
        <v>12</v>
      </c>
      <c r="L5" s="761"/>
      <c r="M5" s="747" t="s">
        <v>10</v>
      </c>
    </row>
    <row r="6" spans="1:17" ht="13.7" customHeight="1">
      <c r="A6" s="749"/>
      <c r="B6" s="756"/>
      <c r="C6" s="758"/>
      <c r="D6" s="749"/>
      <c r="E6" s="749"/>
      <c r="F6" s="752"/>
      <c r="G6" s="752"/>
      <c r="H6" s="752"/>
      <c r="I6" s="762" t="s">
        <v>18</v>
      </c>
      <c r="J6" s="763"/>
      <c r="K6" s="763"/>
      <c r="L6" s="764"/>
      <c r="M6" s="749"/>
    </row>
    <row r="7" spans="1:17" ht="13.7" customHeight="1">
      <c r="A7" s="231">
        <v>1</v>
      </c>
      <c r="B7" s="72" t="s">
        <v>137</v>
      </c>
      <c r="C7" s="73" t="s">
        <v>138</v>
      </c>
      <c r="D7" s="73" t="s">
        <v>139</v>
      </c>
      <c r="E7" s="74" t="s">
        <v>19</v>
      </c>
      <c r="F7" s="235">
        <v>1</v>
      </c>
      <c r="G7" s="236">
        <v>5</v>
      </c>
      <c r="H7" s="236"/>
      <c r="I7" s="765"/>
      <c r="J7" s="766"/>
      <c r="K7" s="767"/>
      <c r="L7" s="768"/>
      <c r="M7" s="237"/>
    </row>
    <row r="8" spans="1:17" ht="13.7" customHeight="1">
      <c r="A8" s="231">
        <v>2</v>
      </c>
      <c r="B8" s="72" t="s">
        <v>323</v>
      </c>
      <c r="C8" s="73" t="s">
        <v>324</v>
      </c>
      <c r="D8" s="73" t="s">
        <v>325</v>
      </c>
      <c r="E8" s="74" t="s">
        <v>19</v>
      </c>
      <c r="F8" s="238" t="s">
        <v>81</v>
      </c>
      <c r="G8" s="236">
        <v>3</v>
      </c>
      <c r="H8" s="236"/>
      <c r="I8" s="765"/>
      <c r="J8" s="766"/>
      <c r="K8" s="767"/>
      <c r="L8" s="768"/>
      <c r="M8" s="237"/>
      <c r="N8" s="2"/>
    </row>
    <row r="9" spans="1:17" ht="13.7" customHeight="1">
      <c r="A9" s="231">
        <v>3</v>
      </c>
      <c r="B9" s="72" t="s">
        <v>95</v>
      </c>
      <c r="C9" s="73" t="s">
        <v>96</v>
      </c>
      <c r="D9" s="73" t="s">
        <v>792</v>
      </c>
      <c r="E9" s="74" t="s">
        <v>98</v>
      </c>
      <c r="F9" s="238">
        <v>100</v>
      </c>
      <c r="G9" s="236">
        <v>200</v>
      </c>
      <c r="H9" s="236"/>
      <c r="I9" s="765"/>
      <c r="J9" s="766"/>
      <c r="K9" s="767"/>
      <c r="L9" s="768"/>
      <c r="M9" s="237"/>
      <c r="N9" s="2"/>
    </row>
    <row r="10" spans="1:17" ht="13.7" customHeight="1">
      <c r="A10" s="231">
        <v>4</v>
      </c>
      <c r="B10" s="69" t="s">
        <v>338</v>
      </c>
      <c r="C10" s="70" t="s">
        <v>339</v>
      </c>
      <c r="D10" s="70" t="s">
        <v>340</v>
      </c>
      <c r="E10" s="71" t="s">
        <v>19</v>
      </c>
      <c r="F10" s="238">
        <v>0</v>
      </c>
      <c r="G10" s="236">
        <v>1</v>
      </c>
      <c r="H10" s="236"/>
      <c r="I10" s="765"/>
      <c r="J10" s="766"/>
      <c r="K10" s="767"/>
      <c r="L10" s="768"/>
      <c r="M10" s="237"/>
    </row>
    <row r="11" spans="1:17" ht="13.7" customHeight="1">
      <c r="A11" s="231">
        <v>5</v>
      </c>
      <c r="B11" s="72" t="s">
        <v>33</v>
      </c>
      <c r="C11" s="73" t="s">
        <v>34</v>
      </c>
      <c r="D11" s="73" t="s">
        <v>35</v>
      </c>
      <c r="E11" s="74" t="s">
        <v>19</v>
      </c>
      <c r="F11" s="238">
        <v>0</v>
      </c>
      <c r="G11" s="236">
        <v>3</v>
      </c>
      <c r="H11" s="236"/>
      <c r="I11" s="765"/>
      <c r="J11" s="766"/>
      <c r="K11" s="767"/>
      <c r="L11" s="768"/>
      <c r="M11" s="237"/>
    </row>
    <row r="12" spans="1:17" ht="13.7" customHeight="1">
      <c r="A12" s="231">
        <v>6</v>
      </c>
      <c r="B12" s="72" t="s">
        <v>275</v>
      </c>
      <c r="C12" s="73" t="s">
        <v>276</v>
      </c>
      <c r="D12" s="73" t="s">
        <v>277</v>
      </c>
      <c r="E12" s="74" t="s">
        <v>19</v>
      </c>
      <c r="F12" s="238">
        <v>0</v>
      </c>
      <c r="G12" s="236">
        <v>1</v>
      </c>
      <c r="H12" s="236"/>
      <c r="I12" s="765"/>
      <c r="J12" s="766"/>
      <c r="K12" s="767"/>
      <c r="L12" s="768"/>
      <c r="M12" s="237"/>
    </row>
    <row r="13" spans="1:17" ht="13.7" customHeight="1">
      <c r="A13" s="231">
        <v>7</v>
      </c>
      <c r="B13" s="72" t="s">
        <v>48</v>
      </c>
      <c r="C13" s="73" t="s">
        <v>49</v>
      </c>
      <c r="D13" s="73" t="s">
        <v>50</v>
      </c>
      <c r="E13" s="74" t="s">
        <v>19</v>
      </c>
      <c r="F13" s="238" t="s">
        <v>345</v>
      </c>
      <c r="G13" s="236">
        <v>1</v>
      </c>
      <c r="H13" s="236"/>
      <c r="I13" s="765"/>
      <c r="J13" s="766"/>
      <c r="K13" s="767"/>
      <c r="L13" s="768"/>
      <c r="M13" s="237"/>
    </row>
    <row r="14" spans="1:17" ht="13.7" customHeight="1">
      <c r="A14" s="231">
        <v>8</v>
      </c>
      <c r="B14" s="72" t="s">
        <v>108</v>
      </c>
      <c r="C14" s="73" t="s">
        <v>109</v>
      </c>
      <c r="D14" s="73" t="s">
        <v>166</v>
      </c>
      <c r="E14" s="74" t="s">
        <v>19</v>
      </c>
      <c r="F14" s="238" t="s">
        <v>80</v>
      </c>
      <c r="G14" s="236">
        <v>5</v>
      </c>
      <c r="H14" s="236"/>
      <c r="I14" s="765"/>
      <c r="J14" s="766"/>
      <c r="K14" s="767"/>
      <c r="L14" s="768"/>
      <c r="M14" s="237"/>
    </row>
    <row r="15" spans="1:17" ht="13.7" customHeight="1">
      <c r="A15" s="231">
        <v>9</v>
      </c>
      <c r="B15" s="72" t="s">
        <v>150</v>
      </c>
      <c r="C15" s="73" t="s">
        <v>151</v>
      </c>
      <c r="D15" s="73" t="s">
        <v>152</v>
      </c>
      <c r="E15" s="74" t="s">
        <v>19</v>
      </c>
      <c r="F15" s="238">
        <v>1</v>
      </c>
      <c r="G15" s="236">
        <v>3</v>
      </c>
      <c r="H15" s="236"/>
      <c r="I15" s="765"/>
      <c r="J15" s="766"/>
      <c r="K15" s="767"/>
      <c r="L15" s="768"/>
      <c r="M15" s="237"/>
      <c r="O15" t="s">
        <v>17</v>
      </c>
    </row>
    <row r="16" spans="1:17" ht="13.7" customHeight="1">
      <c r="A16" s="231">
        <v>10</v>
      </c>
      <c r="B16" s="72" t="s">
        <v>24</v>
      </c>
      <c r="C16" s="73" t="s">
        <v>25</v>
      </c>
      <c r="D16" s="73" t="s">
        <v>26</v>
      </c>
      <c r="E16" s="74" t="s">
        <v>19</v>
      </c>
      <c r="F16" s="238">
        <v>0.5</v>
      </c>
      <c r="G16" s="236">
        <v>1</v>
      </c>
      <c r="H16" s="236"/>
      <c r="I16" s="765"/>
      <c r="J16" s="766"/>
      <c r="K16" s="767"/>
      <c r="L16" s="768"/>
      <c r="M16" s="237"/>
    </row>
    <row r="17" spans="1:13" ht="13.7" customHeight="1">
      <c r="A17" s="231">
        <v>11</v>
      </c>
      <c r="B17" s="72" t="s">
        <v>179</v>
      </c>
      <c r="C17" s="73" t="s">
        <v>180</v>
      </c>
      <c r="D17" s="73" t="s">
        <v>181</v>
      </c>
      <c r="E17" s="74" t="s">
        <v>19</v>
      </c>
      <c r="F17" s="238">
        <v>0</v>
      </c>
      <c r="G17" s="236" t="s">
        <v>796</v>
      </c>
      <c r="H17" s="236"/>
      <c r="I17" s="765"/>
      <c r="J17" s="766"/>
      <c r="K17" s="767"/>
      <c r="L17" s="768"/>
      <c r="M17" s="237"/>
    </row>
    <row r="18" spans="1:13" ht="13.7" customHeight="1">
      <c r="A18" s="231">
        <v>12</v>
      </c>
      <c r="B18" s="26" t="s">
        <v>793</v>
      </c>
      <c r="C18" s="27" t="s">
        <v>794</v>
      </c>
      <c r="D18" s="27" t="s">
        <v>795</v>
      </c>
      <c r="E18" s="28" t="s">
        <v>146</v>
      </c>
      <c r="F18" s="238">
        <v>0</v>
      </c>
      <c r="G18" s="236">
        <v>1</v>
      </c>
      <c r="H18" s="236"/>
      <c r="I18" s="765"/>
      <c r="J18" s="766"/>
      <c r="K18" s="767"/>
      <c r="L18" s="768"/>
      <c r="M18" s="237"/>
    </row>
    <row r="19" spans="1:13" ht="13.7" customHeight="1">
      <c r="A19" s="231">
        <v>13</v>
      </c>
      <c r="B19" s="239"/>
      <c r="C19" s="240"/>
      <c r="D19" s="240"/>
      <c r="E19" s="235"/>
      <c r="F19" s="238"/>
      <c r="G19" s="236"/>
      <c r="H19" s="236"/>
      <c r="I19" s="765"/>
      <c r="J19" s="766"/>
      <c r="K19" s="767"/>
      <c r="L19" s="768"/>
      <c r="M19" s="237"/>
    </row>
    <row r="20" spans="1:13" ht="13.7" customHeight="1">
      <c r="A20" s="231">
        <v>14</v>
      </c>
      <c r="B20" s="239"/>
      <c r="C20" s="240"/>
      <c r="D20" s="240"/>
      <c r="E20" s="235"/>
      <c r="F20" s="238"/>
      <c r="G20" s="236"/>
      <c r="H20" s="236"/>
      <c r="I20" s="765"/>
      <c r="J20" s="766"/>
      <c r="K20" s="767"/>
      <c r="L20" s="768"/>
      <c r="M20" s="237"/>
    </row>
    <row r="21" spans="1:13" ht="13.7" customHeight="1">
      <c r="A21" s="231">
        <v>15</v>
      </c>
      <c r="B21" s="239"/>
      <c r="C21" s="240"/>
      <c r="D21" s="240"/>
      <c r="E21" s="235"/>
      <c r="F21" s="238"/>
      <c r="G21" s="236"/>
      <c r="H21" s="236"/>
      <c r="I21" s="765"/>
      <c r="J21" s="766"/>
      <c r="K21" s="262"/>
      <c r="L21" s="263"/>
      <c r="M21" s="237"/>
    </row>
    <row r="22" spans="1:13" ht="13.7" customHeight="1">
      <c r="A22" s="231">
        <v>16</v>
      </c>
      <c r="B22" s="239"/>
      <c r="C22" s="240"/>
      <c r="D22" s="240"/>
      <c r="E22" s="235"/>
      <c r="F22" s="238"/>
      <c r="G22" s="236"/>
      <c r="H22" s="236"/>
      <c r="I22" s="765"/>
      <c r="J22" s="766"/>
      <c r="K22" s="262"/>
      <c r="L22" s="263"/>
      <c r="M22" s="237"/>
    </row>
    <row r="23" spans="1:13" ht="13.7" customHeight="1">
      <c r="A23" s="231">
        <v>17</v>
      </c>
      <c r="B23" s="239"/>
      <c r="C23" s="240"/>
      <c r="D23" s="240"/>
      <c r="E23" s="235"/>
      <c r="F23" s="238"/>
      <c r="G23" s="236"/>
      <c r="H23" s="236"/>
      <c r="I23" s="765"/>
      <c r="J23" s="766"/>
      <c r="K23" s="262"/>
      <c r="L23" s="263"/>
      <c r="M23" s="237"/>
    </row>
    <row r="24" spans="1:13" ht="13.7" customHeight="1">
      <c r="A24" s="231">
        <v>18</v>
      </c>
      <c r="B24" s="239"/>
      <c r="C24" s="240"/>
      <c r="D24" s="240"/>
      <c r="E24" s="235"/>
      <c r="F24" s="238"/>
      <c r="G24" s="236"/>
      <c r="H24" s="236"/>
      <c r="I24" s="765"/>
      <c r="J24" s="766"/>
      <c r="K24" s="262"/>
      <c r="L24" s="263"/>
      <c r="M24" s="237"/>
    </row>
    <row r="25" spans="1:13" ht="13.7" customHeight="1">
      <c r="A25" s="231">
        <v>19</v>
      </c>
      <c r="B25" s="239"/>
      <c r="C25" s="240"/>
      <c r="D25" s="240"/>
      <c r="E25" s="235"/>
      <c r="F25" s="238"/>
      <c r="G25" s="236"/>
      <c r="H25" s="236"/>
      <c r="I25" s="765"/>
      <c r="J25" s="766"/>
      <c r="K25" s="262"/>
      <c r="L25" s="263"/>
      <c r="M25" s="237"/>
    </row>
    <row r="26" spans="1:13" ht="13.7" customHeight="1">
      <c r="A26" s="231">
        <v>20</v>
      </c>
      <c r="B26" s="239"/>
      <c r="C26" s="240"/>
      <c r="D26" s="240"/>
      <c r="E26" s="235"/>
      <c r="F26" s="238"/>
      <c r="G26" s="236"/>
      <c r="H26" s="236"/>
      <c r="I26" s="765"/>
      <c r="J26" s="766"/>
      <c r="K26" s="262"/>
      <c r="L26" s="263"/>
      <c r="M26" s="237"/>
    </row>
    <row r="27" spans="1:13" ht="13.7" customHeight="1">
      <c r="A27" s="231">
        <v>21</v>
      </c>
      <c r="B27" s="239"/>
      <c r="C27" s="240"/>
      <c r="D27" s="240"/>
      <c r="E27" s="235"/>
      <c r="F27" s="238"/>
      <c r="G27" s="236"/>
      <c r="H27" s="236"/>
      <c r="I27" s="765"/>
      <c r="J27" s="766"/>
      <c r="K27" s="262"/>
      <c r="L27" s="263"/>
      <c r="M27" s="237"/>
    </row>
    <row r="28" spans="1:13" ht="13.7" customHeight="1">
      <c r="A28" s="231">
        <v>22</v>
      </c>
      <c r="B28" s="23"/>
      <c r="C28" s="24"/>
      <c r="D28" s="24"/>
      <c r="E28" s="25"/>
      <c r="F28" s="238"/>
      <c r="G28" s="236"/>
      <c r="H28" s="236"/>
      <c r="I28" s="765"/>
      <c r="J28" s="766"/>
      <c r="K28" s="262"/>
      <c r="L28" s="263"/>
      <c r="M28" s="237"/>
    </row>
    <row r="29" spans="1:13" ht="13.7" customHeight="1">
      <c r="A29" s="231">
        <v>23</v>
      </c>
      <c r="B29" s="259"/>
      <c r="C29" s="260"/>
      <c r="D29" s="260"/>
      <c r="E29" s="261"/>
      <c r="F29" s="238"/>
      <c r="G29" s="236"/>
      <c r="H29" s="236"/>
      <c r="I29" s="765"/>
      <c r="J29" s="766"/>
      <c r="K29" s="767"/>
      <c r="L29" s="768"/>
      <c r="M29" s="237"/>
    </row>
    <row r="30" spans="1:13" ht="13.7" customHeight="1">
      <c r="A30" s="231">
        <v>24</v>
      </c>
      <c r="B30" s="23"/>
      <c r="C30" s="24"/>
      <c r="D30" s="24"/>
      <c r="E30" s="25"/>
      <c r="F30" s="238"/>
      <c r="G30" s="246"/>
      <c r="H30" s="236"/>
      <c r="I30" s="765"/>
      <c r="J30" s="766"/>
      <c r="K30" s="767"/>
      <c r="L30" s="768"/>
      <c r="M30" s="237"/>
    </row>
    <row r="31" spans="1:13" ht="13.7" customHeight="1">
      <c r="A31" s="231">
        <v>25</v>
      </c>
      <c r="B31" s="23"/>
      <c r="C31" s="24"/>
      <c r="D31" s="24"/>
      <c r="E31" s="25"/>
      <c r="F31" s="238"/>
      <c r="G31" s="236"/>
      <c r="H31" s="236"/>
      <c r="I31" s="765"/>
      <c r="J31" s="766"/>
      <c r="K31" s="767"/>
      <c r="L31" s="768"/>
      <c r="M31" s="237"/>
    </row>
    <row r="32" spans="1:13" ht="13.7" customHeight="1">
      <c r="A32" s="231">
        <v>26</v>
      </c>
      <c r="B32" s="23"/>
      <c r="C32" s="24"/>
      <c r="D32" s="24"/>
      <c r="E32" s="25"/>
      <c r="F32" s="238"/>
      <c r="G32" s="236"/>
      <c r="H32" s="236"/>
      <c r="I32" s="765"/>
      <c r="J32" s="766"/>
      <c r="K32" s="767"/>
      <c r="L32" s="768"/>
      <c r="M32" s="237"/>
    </row>
    <row r="33" spans="1:13" ht="13.7" customHeight="1">
      <c r="A33" s="231">
        <v>27</v>
      </c>
      <c r="B33" s="23"/>
      <c r="C33" s="24"/>
      <c r="D33" s="24"/>
      <c r="E33" s="25"/>
      <c r="F33" s="238"/>
      <c r="G33" s="236"/>
      <c r="H33" s="236"/>
      <c r="I33" s="765"/>
      <c r="J33" s="766"/>
      <c r="K33" s="767"/>
      <c r="L33" s="768"/>
      <c r="M33" s="237"/>
    </row>
    <row r="34" spans="1:13" ht="13.7" customHeight="1">
      <c r="A34" s="231">
        <v>28</v>
      </c>
      <c r="B34" s="23"/>
      <c r="C34" s="24"/>
      <c r="D34" s="24"/>
      <c r="E34" s="25"/>
      <c r="F34" s="238"/>
      <c r="G34" s="236"/>
      <c r="H34" s="236"/>
      <c r="I34" s="765"/>
      <c r="J34" s="766"/>
      <c r="K34" s="767"/>
      <c r="L34" s="768"/>
      <c r="M34" s="237"/>
    </row>
    <row r="35" spans="1:13" ht="13.7" customHeight="1">
      <c r="A35" s="231">
        <v>29</v>
      </c>
      <c r="B35" s="26"/>
      <c r="C35" s="27"/>
      <c r="D35" s="27"/>
      <c r="E35" s="28"/>
      <c r="F35" s="238"/>
      <c r="G35" s="236"/>
      <c r="H35" s="236"/>
      <c r="I35" s="765"/>
      <c r="J35" s="766"/>
      <c r="K35" s="767"/>
      <c r="L35" s="768"/>
      <c r="M35" s="237"/>
    </row>
    <row r="36" spans="1:13" ht="13.7" customHeight="1">
      <c r="A36" s="231">
        <v>30</v>
      </c>
      <c r="B36" s="26"/>
      <c r="C36" s="27"/>
      <c r="D36" s="27"/>
      <c r="E36" s="28"/>
      <c r="F36" s="238"/>
      <c r="G36" s="236"/>
      <c r="H36" s="236"/>
      <c r="I36" s="765"/>
      <c r="J36" s="766"/>
      <c r="K36" s="262"/>
      <c r="L36" s="263"/>
      <c r="M36" s="237"/>
    </row>
    <row r="37" spans="1:13" ht="13.7" customHeight="1">
      <c r="A37" s="231">
        <v>31</v>
      </c>
      <c r="B37" s="23"/>
      <c r="C37" s="24"/>
      <c r="D37" s="24"/>
      <c r="E37" s="42"/>
      <c r="F37" s="238"/>
      <c r="G37" s="236"/>
      <c r="H37" s="236"/>
      <c r="I37" s="765"/>
      <c r="J37" s="766"/>
      <c r="K37" s="262"/>
      <c r="L37" s="263"/>
      <c r="M37" s="237"/>
    </row>
    <row r="38" spans="1:13" ht="13.7" customHeight="1">
      <c r="A38" s="231">
        <v>32</v>
      </c>
      <c r="B38" s="26"/>
      <c r="C38" s="27"/>
      <c r="D38" s="27"/>
      <c r="E38" s="28"/>
      <c r="F38" s="238"/>
      <c r="G38" s="236"/>
      <c r="H38" s="236"/>
      <c r="I38" s="765"/>
      <c r="J38" s="766"/>
      <c r="K38" s="262"/>
      <c r="L38" s="263"/>
      <c r="M38" s="237"/>
    </row>
    <row r="39" spans="1:13" ht="13.7" customHeight="1">
      <c r="A39" s="231">
        <v>33</v>
      </c>
      <c r="B39" s="26"/>
      <c r="C39" s="27"/>
      <c r="D39" s="27"/>
      <c r="E39" s="28"/>
      <c r="F39" s="238"/>
      <c r="G39" s="236"/>
      <c r="H39" s="236"/>
      <c r="I39" s="765"/>
      <c r="J39" s="766"/>
      <c r="K39" s="262"/>
      <c r="L39" s="263"/>
      <c r="M39" s="237"/>
    </row>
    <row r="40" spans="1:13" ht="13.7" customHeight="1">
      <c r="A40" s="231">
        <v>34</v>
      </c>
      <c r="B40" s="26"/>
      <c r="C40" s="27"/>
      <c r="D40" s="27"/>
      <c r="E40" s="28"/>
      <c r="F40" s="238"/>
      <c r="G40" s="236"/>
      <c r="H40" s="236"/>
      <c r="I40" s="765"/>
      <c r="J40" s="766"/>
      <c r="K40" s="262"/>
      <c r="L40" s="263"/>
      <c r="M40" s="237"/>
    </row>
    <row r="41" spans="1:13" ht="13.7" customHeight="1">
      <c r="A41" s="231">
        <v>35</v>
      </c>
      <c r="B41" s="26"/>
      <c r="C41" s="27"/>
      <c r="D41" s="27"/>
      <c r="E41" s="28"/>
      <c r="F41" s="238"/>
      <c r="G41" s="236"/>
      <c r="H41" s="236"/>
      <c r="I41" s="765"/>
      <c r="J41" s="766"/>
      <c r="K41" s="262"/>
      <c r="L41" s="263"/>
      <c r="M41" s="237"/>
    </row>
    <row r="42" spans="1:13" ht="13.7" customHeight="1">
      <c r="A42" s="231">
        <v>36</v>
      </c>
      <c r="B42" s="26"/>
      <c r="C42" s="27"/>
      <c r="D42" s="27"/>
      <c r="E42" s="28"/>
      <c r="F42" s="238"/>
      <c r="G42" s="236"/>
      <c r="H42" s="236"/>
      <c r="I42" s="765"/>
      <c r="J42" s="766"/>
      <c r="K42" s="262"/>
      <c r="L42" s="263"/>
      <c r="M42" s="237"/>
    </row>
    <row r="43" spans="1:13" ht="13.7" customHeight="1">
      <c r="A43" s="231">
        <v>37</v>
      </c>
      <c r="B43" s="26"/>
      <c r="C43" s="27"/>
      <c r="D43" s="27"/>
      <c r="E43" s="28"/>
      <c r="F43" s="238"/>
      <c r="G43" s="236"/>
      <c r="H43" s="236"/>
      <c r="I43" s="765"/>
      <c r="J43" s="766"/>
      <c r="K43" s="262"/>
      <c r="L43" s="263"/>
      <c r="M43" s="237"/>
    </row>
    <row r="44" spans="1:13" ht="13.7" customHeight="1">
      <c r="A44" s="231">
        <v>38</v>
      </c>
      <c r="B44" s="23"/>
      <c r="C44" s="24"/>
      <c r="D44" s="24"/>
      <c r="E44" s="25"/>
      <c r="F44" s="238"/>
      <c r="G44" s="236"/>
      <c r="H44" s="236"/>
      <c r="I44" s="765"/>
      <c r="J44" s="766"/>
      <c r="K44" s="262"/>
      <c r="L44" s="263"/>
      <c r="M44" s="237"/>
    </row>
    <row r="45" spans="1:13" ht="13.7" customHeight="1">
      <c r="A45" s="231">
        <v>39</v>
      </c>
      <c r="B45" s="232"/>
      <c r="C45" s="233"/>
      <c r="D45" s="233"/>
      <c r="E45" s="234"/>
      <c r="F45" s="238"/>
      <c r="G45" s="236"/>
      <c r="H45" s="236"/>
      <c r="I45" s="765"/>
      <c r="J45" s="766"/>
      <c r="K45" s="262"/>
      <c r="L45" s="263"/>
      <c r="M45" s="237"/>
    </row>
    <row r="46" spans="1:13" ht="13.7" customHeight="1">
      <c r="A46" s="231">
        <v>40</v>
      </c>
      <c r="B46" s="232"/>
      <c r="C46" s="233"/>
      <c r="D46" s="233"/>
      <c r="E46" s="234"/>
      <c r="F46" s="238"/>
      <c r="G46" s="236"/>
      <c r="H46" s="236"/>
      <c r="I46" s="765"/>
      <c r="J46" s="766"/>
      <c r="K46" s="262"/>
      <c r="L46" s="263"/>
      <c r="M46" s="237"/>
    </row>
    <row r="47" spans="1:13" ht="13.7" customHeight="1">
      <c r="A47" s="231">
        <v>41</v>
      </c>
      <c r="B47" s="232"/>
      <c r="C47" s="233"/>
      <c r="D47" s="233"/>
      <c r="E47" s="234"/>
      <c r="F47" s="238"/>
      <c r="G47" s="236"/>
      <c r="H47" s="236"/>
      <c r="I47" s="765"/>
      <c r="J47" s="766"/>
      <c r="K47" s="262"/>
      <c r="L47" s="263"/>
      <c r="M47" s="237"/>
    </row>
    <row r="48" spans="1:13" ht="13.7" customHeight="1">
      <c r="A48" s="231">
        <v>42</v>
      </c>
      <c r="B48" s="232"/>
      <c r="C48" s="233"/>
      <c r="D48" s="233"/>
      <c r="E48" s="234"/>
      <c r="F48" s="238"/>
      <c r="G48" s="236"/>
      <c r="H48" s="236"/>
      <c r="I48" s="765"/>
      <c r="J48" s="766"/>
      <c r="K48" s="262"/>
      <c r="L48" s="263"/>
      <c r="M48" s="237"/>
    </row>
    <row r="49" spans="1:13" ht="13.7" customHeight="1">
      <c r="A49" s="231">
        <v>43</v>
      </c>
      <c r="B49" s="232"/>
      <c r="C49" s="233"/>
      <c r="D49" s="233"/>
      <c r="E49" s="234"/>
      <c r="F49" s="238"/>
      <c r="G49" s="236"/>
      <c r="H49" s="236"/>
      <c r="I49" s="765"/>
      <c r="J49" s="766"/>
      <c r="K49" s="262"/>
      <c r="L49" s="263"/>
      <c r="M49" s="237"/>
    </row>
    <row r="50" spans="1:13" ht="13.7" customHeight="1">
      <c r="A50" s="231">
        <v>44</v>
      </c>
      <c r="B50" s="232"/>
      <c r="C50" s="233"/>
      <c r="D50" s="233"/>
      <c r="E50" s="234"/>
      <c r="F50" s="238"/>
      <c r="G50" s="236"/>
      <c r="H50" s="236"/>
      <c r="I50" s="765"/>
      <c r="J50" s="766"/>
      <c r="K50" s="262"/>
      <c r="L50" s="263"/>
      <c r="M50" s="237"/>
    </row>
    <row r="51" spans="1:13" ht="13.7" customHeight="1">
      <c r="A51" s="231">
        <v>45</v>
      </c>
      <c r="B51" s="232"/>
      <c r="C51" s="233"/>
      <c r="D51" s="233"/>
      <c r="E51" s="234"/>
      <c r="F51" s="238"/>
      <c r="G51" s="236"/>
      <c r="H51" s="236"/>
      <c r="I51" s="765"/>
      <c r="J51" s="766"/>
      <c r="K51" s="262"/>
      <c r="L51" s="263"/>
      <c r="M51" s="237"/>
    </row>
    <row r="52" spans="1:13">
      <c r="A52" s="247"/>
      <c r="B52" s="232"/>
      <c r="C52" s="233"/>
      <c r="D52" s="233"/>
      <c r="E52" s="234"/>
      <c r="F52" s="248"/>
      <c r="G52" s="108"/>
      <c r="H52" s="248"/>
      <c r="I52" s="249"/>
      <c r="J52" s="250"/>
      <c r="K52" s="249"/>
      <c r="L52" s="250"/>
      <c r="M52" s="248"/>
    </row>
    <row r="53" spans="1:13" ht="11.25" customHeight="1">
      <c r="A53" s="251"/>
      <c r="B53" s="232"/>
      <c r="C53" s="233"/>
      <c r="D53" s="233"/>
      <c r="E53" s="234"/>
      <c r="F53" s="252"/>
      <c r="G53" s="253"/>
      <c r="H53" s="248"/>
      <c r="I53" s="249"/>
      <c r="J53" s="254"/>
      <c r="K53" s="255"/>
      <c r="L53" s="250"/>
      <c r="M53" s="248"/>
    </row>
    <row r="54" spans="1:13" ht="14.25" customHeight="1">
      <c r="A54" s="247"/>
      <c r="B54" s="241"/>
      <c r="C54" s="242"/>
      <c r="D54" s="242"/>
      <c r="E54" s="243"/>
      <c r="F54" s="248"/>
      <c r="G54" s="108"/>
      <c r="H54" s="248"/>
      <c r="I54" s="249"/>
      <c r="J54" s="250"/>
      <c r="K54" s="249"/>
      <c r="L54" s="250"/>
      <c r="M54" s="248"/>
    </row>
    <row r="55" spans="1:13" ht="14.25" customHeight="1">
      <c r="A55" s="247"/>
      <c r="B55" s="239"/>
      <c r="C55" s="240"/>
      <c r="D55" s="240"/>
      <c r="E55" s="235"/>
      <c r="F55" s="248"/>
      <c r="G55" s="108"/>
      <c r="H55" s="248"/>
      <c r="I55" s="249"/>
      <c r="J55" s="250"/>
      <c r="K55" s="249"/>
      <c r="L55" s="250"/>
      <c r="M55" s="248"/>
    </row>
    <row r="56" spans="1:13" ht="14.25" customHeight="1">
      <c r="A56" s="247"/>
      <c r="B56" s="239"/>
      <c r="C56" s="240"/>
      <c r="D56" s="240"/>
      <c r="E56" s="235"/>
      <c r="F56" s="248"/>
      <c r="G56" s="108"/>
      <c r="H56" s="248"/>
      <c r="I56" s="249"/>
      <c r="J56" s="250"/>
      <c r="K56" s="249"/>
      <c r="L56" s="250"/>
      <c r="M56" s="248"/>
    </row>
    <row r="57" spans="1:13" ht="14.25" customHeight="1">
      <c r="A57" s="247"/>
      <c r="B57" s="241"/>
      <c r="C57" s="242"/>
      <c r="D57" s="242"/>
      <c r="E57" s="243"/>
      <c r="F57" s="248"/>
      <c r="G57" s="108"/>
      <c r="H57" s="248"/>
      <c r="I57" s="249"/>
      <c r="J57" s="250"/>
      <c r="K57" s="249"/>
      <c r="L57" s="250"/>
      <c r="M57" s="248"/>
    </row>
    <row r="58" spans="1:13" ht="14.25" customHeight="1">
      <c r="A58" s="247"/>
      <c r="B58" s="241"/>
      <c r="C58" s="242"/>
      <c r="D58" s="242"/>
      <c r="E58" s="243"/>
      <c r="F58" s="90"/>
      <c r="G58" s="108"/>
      <c r="H58" s="248"/>
      <c r="I58" s="249"/>
      <c r="J58" s="250"/>
      <c r="K58" s="249"/>
      <c r="L58" s="250"/>
      <c r="M58" s="248"/>
    </row>
    <row r="59" spans="1:13">
      <c r="A59" s="247"/>
      <c r="B59" s="241"/>
      <c r="C59" s="242"/>
      <c r="D59" s="242"/>
      <c r="E59" s="243"/>
      <c r="F59" s="248"/>
      <c r="G59" s="108"/>
      <c r="H59" s="248"/>
      <c r="I59" s="249"/>
      <c r="J59" s="250"/>
      <c r="K59" s="249"/>
      <c r="L59" s="250"/>
      <c r="M59" s="248"/>
    </row>
    <row r="60" spans="1:13">
      <c r="A60" s="247"/>
      <c r="B60" s="241"/>
      <c r="C60" s="242"/>
      <c r="D60" s="242"/>
      <c r="E60" s="243"/>
      <c r="F60" s="248"/>
      <c r="G60" s="108"/>
      <c r="H60" s="248"/>
      <c r="I60" s="249"/>
      <c r="J60" s="250"/>
      <c r="K60" s="249"/>
      <c r="L60" s="250"/>
      <c r="M60" s="248"/>
    </row>
    <row r="61" spans="1:13">
      <c r="A61" s="247"/>
      <c r="B61" s="241"/>
      <c r="C61" s="242"/>
      <c r="D61" s="242"/>
      <c r="E61" s="243"/>
      <c r="F61" s="248"/>
      <c r="G61" s="108"/>
      <c r="H61" s="248"/>
      <c r="I61" s="249"/>
      <c r="J61" s="250"/>
      <c r="K61" s="249"/>
      <c r="L61" s="250"/>
      <c r="M61" s="248"/>
    </row>
    <row r="62" spans="1:13">
      <c r="A62" s="247"/>
      <c r="B62" s="241"/>
      <c r="C62" s="242"/>
      <c r="D62" s="242"/>
      <c r="E62" s="243"/>
      <c r="F62" s="248"/>
      <c r="G62" s="108"/>
      <c r="H62" s="248"/>
      <c r="I62" s="249"/>
      <c r="J62" s="250"/>
      <c r="K62" s="249"/>
      <c r="L62" s="250"/>
      <c r="M62" s="248"/>
    </row>
    <row r="63" spans="1:13">
      <c r="A63" s="247"/>
      <c r="B63" s="241"/>
      <c r="C63" s="242"/>
      <c r="D63" s="242"/>
      <c r="E63" s="243"/>
      <c r="F63" s="248"/>
      <c r="G63" s="108"/>
      <c r="H63" s="248"/>
      <c r="I63" s="249"/>
      <c r="J63" s="250"/>
      <c r="K63" s="249"/>
      <c r="L63" s="250"/>
      <c r="M63" s="248"/>
    </row>
    <row r="64" spans="1:13">
      <c r="A64" s="247"/>
      <c r="B64" s="241"/>
      <c r="C64" s="242"/>
      <c r="D64" s="242"/>
      <c r="E64" s="243"/>
      <c r="F64" s="248"/>
      <c r="G64" s="108"/>
      <c r="H64" s="248"/>
      <c r="I64" s="249"/>
      <c r="J64" s="250"/>
      <c r="K64" s="249"/>
      <c r="L64" s="250"/>
      <c r="M64" s="248"/>
    </row>
    <row r="65" spans="1:13">
      <c r="A65" s="247"/>
      <c r="B65" s="241"/>
      <c r="C65" s="242"/>
      <c r="D65" s="242"/>
      <c r="E65" s="243"/>
      <c r="F65" s="248"/>
      <c r="G65" s="108"/>
      <c r="H65" s="248"/>
      <c r="I65" s="249"/>
      <c r="J65" s="250"/>
      <c r="K65" s="249"/>
      <c r="L65" s="250"/>
      <c r="M65" s="248"/>
    </row>
    <row r="66" spans="1:13">
      <c r="A66" s="247"/>
      <c r="B66" s="241"/>
      <c r="C66" s="256"/>
      <c r="D66" s="242"/>
      <c r="E66" s="243"/>
      <c r="F66" s="248"/>
      <c r="G66" s="108"/>
      <c r="H66" s="248"/>
      <c r="I66" s="249"/>
      <c r="J66" s="250"/>
      <c r="K66" s="249"/>
      <c r="L66" s="250"/>
      <c r="M66" s="248"/>
    </row>
    <row r="67" spans="1:13">
      <c r="A67" s="247"/>
      <c r="B67" s="241"/>
      <c r="C67" s="256"/>
      <c r="D67" s="242"/>
      <c r="E67" s="243"/>
      <c r="F67" s="248"/>
      <c r="G67" s="108"/>
      <c r="H67" s="248"/>
      <c r="I67" s="249"/>
      <c r="J67" s="250"/>
      <c r="K67" s="249"/>
      <c r="L67" s="250"/>
      <c r="M67" s="248"/>
    </row>
    <row r="68" spans="1:13">
      <c r="A68" s="247"/>
      <c r="B68" s="257"/>
      <c r="C68" s="258"/>
      <c r="D68" s="258"/>
      <c r="E68" s="257"/>
      <c r="F68" s="248"/>
      <c r="G68" s="108"/>
      <c r="H68" s="248"/>
      <c r="I68" s="249"/>
      <c r="J68" s="250"/>
      <c r="K68" s="249"/>
      <c r="L68" s="250"/>
      <c r="M68" s="248"/>
    </row>
    <row r="69" spans="1:13">
      <c r="A69" s="247"/>
      <c r="B69" s="241"/>
      <c r="C69" s="242"/>
      <c r="D69" s="242">
        <v>5</v>
      </c>
      <c r="E69" s="243"/>
      <c r="F69" s="248"/>
      <c r="G69" s="108"/>
      <c r="H69" s="248"/>
      <c r="I69" s="249"/>
      <c r="J69" s="250"/>
      <c r="K69" s="249"/>
      <c r="L69" s="250"/>
      <c r="M69" s="248"/>
    </row>
    <row r="70" spans="1:13">
      <c r="A70" s="247"/>
      <c r="B70" s="241"/>
      <c r="C70" s="242"/>
      <c r="D70" s="242"/>
      <c r="E70" s="243"/>
      <c r="F70" s="248"/>
      <c r="G70" s="108"/>
      <c r="H70" s="248"/>
      <c r="I70" s="249"/>
      <c r="J70" s="250"/>
      <c r="K70" s="249"/>
      <c r="L70" s="250"/>
      <c r="M70" s="248"/>
    </row>
    <row r="71" spans="1:13">
      <c r="A71" s="247"/>
      <c r="B71" s="241"/>
      <c r="C71" s="242"/>
      <c r="D71" s="242"/>
      <c r="E71" s="243"/>
      <c r="F71" s="248"/>
      <c r="G71" s="108"/>
      <c r="H71" s="248"/>
      <c r="I71" s="249"/>
      <c r="J71" s="250"/>
      <c r="K71" s="249"/>
      <c r="L71" s="250"/>
      <c r="M71" s="248"/>
    </row>
    <row r="72" spans="1:13">
      <c r="A72" s="247"/>
      <c r="B72" s="241"/>
      <c r="C72" s="242"/>
      <c r="D72" s="242"/>
      <c r="E72" s="243"/>
      <c r="F72" s="248"/>
      <c r="G72" s="108"/>
      <c r="H72" s="248"/>
      <c r="I72" s="249"/>
      <c r="J72" s="250"/>
      <c r="K72" s="249"/>
      <c r="L72" s="250"/>
      <c r="M72" s="248"/>
    </row>
    <row r="73" spans="1:13">
      <c r="A73" s="247"/>
      <c r="B73" s="241"/>
      <c r="C73" s="242"/>
      <c r="D73" s="242"/>
      <c r="E73" s="243"/>
      <c r="F73" s="248"/>
      <c r="G73" s="108"/>
      <c r="H73" s="248"/>
      <c r="I73" s="249"/>
      <c r="J73" s="250"/>
      <c r="K73" s="249"/>
      <c r="L73" s="250"/>
      <c r="M73" s="248"/>
    </row>
    <row r="74" spans="1:13">
      <c r="A74" s="247"/>
      <c r="B74" s="241"/>
      <c r="C74" s="242"/>
      <c r="D74" s="242"/>
      <c r="E74" s="243"/>
      <c r="F74" s="248"/>
      <c r="G74" s="108"/>
      <c r="H74" s="248"/>
      <c r="I74" s="249"/>
      <c r="J74" s="250"/>
      <c r="K74" s="249"/>
      <c r="L74" s="250"/>
      <c r="M74" s="248"/>
    </row>
    <row r="75" spans="1:13">
      <c r="A75" s="247"/>
      <c r="B75" s="241"/>
      <c r="C75" s="242"/>
      <c r="D75" s="242"/>
      <c r="E75" s="243"/>
      <c r="F75" s="248"/>
      <c r="G75" s="108"/>
      <c r="H75" s="248"/>
      <c r="I75" s="249"/>
      <c r="J75" s="250"/>
      <c r="K75" s="249"/>
      <c r="L75" s="250"/>
      <c r="M75" s="248"/>
    </row>
    <row r="76" spans="1:13">
      <c r="B76" s="100"/>
      <c r="C76" s="101"/>
      <c r="D76" s="101"/>
      <c r="E76" s="102"/>
      <c r="F76" s="90"/>
      <c r="G76" s="108"/>
      <c r="H76" s="90"/>
      <c r="I76" s="92"/>
      <c r="J76" s="93"/>
      <c r="K76" s="92"/>
      <c r="L76" s="93"/>
      <c r="M76" s="90"/>
    </row>
    <row r="77" spans="1:13">
      <c r="B77" s="104"/>
      <c r="C77" s="105"/>
      <c r="D77" s="105"/>
      <c r="E77" s="106"/>
      <c r="F77" s="90"/>
      <c r="G77" s="108"/>
      <c r="H77" s="90"/>
      <c r="I77" s="92"/>
      <c r="J77" s="93"/>
      <c r="K77" s="92"/>
      <c r="L77" s="93"/>
      <c r="M77" s="90"/>
    </row>
    <row r="78" spans="1:13">
      <c r="B78" s="23"/>
      <c r="C78" s="24"/>
      <c r="D78" s="24"/>
      <c r="E78" s="25"/>
      <c r="F78" s="93"/>
      <c r="G78" s="108"/>
      <c r="H78" s="90"/>
      <c r="I78" s="92"/>
      <c r="J78" s="93"/>
      <c r="K78" s="92"/>
      <c r="L78" s="93"/>
      <c r="M78" s="90"/>
    </row>
    <row r="79" spans="1:13">
      <c r="B79" s="23"/>
      <c r="C79" s="24"/>
      <c r="D79" s="24"/>
      <c r="E79" s="25"/>
      <c r="F79" s="93"/>
      <c r="G79" s="108"/>
      <c r="H79" s="90"/>
      <c r="I79" s="92"/>
      <c r="J79" s="93"/>
      <c r="K79" s="92"/>
      <c r="L79" s="93"/>
      <c r="M79" s="90"/>
    </row>
    <row r="80" spans="1:13">
      <c r="B80" s="23"/>
      <c r="C80" s="24"/>
      <c r="D80" s="24"/>
      <c r="E80" s="25"/>
      <c r="F80" s="93"/>
      <c r="G80" s="108"/>
      <c r="H80" s="90"/>
      <c r="I80" s="92"/>
      <c r="J80" s="93"/>
      <c r="K80" s="92"/>
      <c r="L80" s="93"/>
      <c r="M80" s="90"/>
    </row>
    <row r="81" spans="2:13">
      <c r="B81" s="23"/>
      <c r="C81" s="24"/>
      <c r="D81" s="24"/>
      <c r="E81" s="25"/>
      <c r="F81" s="93"/>
      <c r="G81" s="108"/>
      <c r="H81" s="90"/>
      <c r="I81" s="92"/>
      <c r="J81" s="93"/>
      <c r="K81" s="92"/>
      <c r="L81" s="93"/>
      <c r="M81" s="90"/>
    </row>
    <row r="82" spans="2:13">
      <c r="B82" s="23"/>
      <c r="C82" s="24"/>
      <c r="D82" s="24"/>
      <c r="E82" s="25"/>
      <c r="F82" s="93"/>
      <c r="G82" s="108"/>
      <c r="H82" s="90"/>
      <c r="I82" s="92"/>
      <c r="J82" s="93"/>
      <c r="K82" s="92"/>
      <c r="L82" s="93"/>
      <c r="M82" s="90"/>
    </row>
    <row r="83" spans="2:13">
      <c r="B83" s="23"/>
      <c r="C83" s="24"/>
      <c r="D83" s="24"/>
      <c r="E83" s="25"/>
      <c r="F83" s="93"/>
      <c r="G83" s="108"/>
      <c r="H83" s="90"/>
      <c r="I83" s="92"/>
      <c r="J83" s="93"/>
      <c r="K83" s="92"/>
      <c r="L83" s="93"/>
      <c r="M83" s="90"/>
    </row>
    <row r="84" spans="2:13">
      <c r="B84" s="104"/>
      <c r="C84" s="107"/>
      <c r="D84" s="107"/>
      <c r="E84" s="106"/>
      <c r="F84" s="93"/>
      <c r="G84" s="108"/>
      <c r="H84" s="90"/>
      <c r="I84" s="92"/>
      <c r="J84" s="93"/>
      <c r="K84" s="92"/>
      <c r="L84" s="93"/>
      <c r="M84" s="90"/>
    </row>
    <row r="85" spans="2:13">
      <c r="B85" s="26"/>
      <c r="C85" s="27"/>
      <c r="D85" s="27"/>
      <c r="E85" s="28"/>
      <c r="F85" s="93"/>
      <c r="G85" s="108"/>
      <c r="H85" s="90"/>
      <c r="I85" s="92"/>
      <c r="J85" s="93"/>
      <c r="K85" s="92"/>
      <c r="L85" s="93"/>
      <c r="M85" s="90"/>
    </row>
    <row r="86" spans="2:13">
      <c r="B86" s="26"/>
      <c r="C86" s="27"/>
      <c r="D86" s="27"/>
      <c r="E86" s="28"/>
      <c r="F86" s="93"/>
      <c r="G86" s="108"/>
      <c r="H86" s="90"/>
      <c r="I86" s="92"/>
      <c r="J86" s="93"/>
      <c r="K86" s="92"/>
      <c r="L86" s="93"/>
      <c r="M86" s="90"/>
    </row>
    <row r="87" spans="2:13">
      <c r="B87" s="26"/>
      <c r="C87" s="27"/>
      <c r="D87" s="27"/>
      <c r="E87" s="28"/>
      <c r="F87" s="93"/>
      <c r="G87" s="108"/>
      <c r="H87" s="90"/>
      <c r="I87" s="92"/>
      <c r="J87" s="93"/>
      <c r="K87" s="92"/>
      <c r="L87" s="93"/>
      <c r="M87" s="90"/>
    </row>
    <row r="88" spans="2:13">
      <c r="B88" s="26"/>
      <c r="C88" s="27"/>
      <c r="D88" s="27"/>
      <c r="E88" s="28"/>
      <c r="F88" s="93"/>
      <c r="G88" s="108"/>
      <c r="H88" s="90"/>
      <c r="I88" s="92"/>
      <c r="J88" s="93"/>
      <c r="K88" s="92"/>
      <c r="L88" s="93"/>
      <c r="M88" s="90"/>
    </row>
    <row r="89" spans="2:13">
      <c r="B89" s="23"/>
      <c r="C89" s="24"/>
      <c r="D89" s="24"/>
      <c r="E89" s="25"/>
      <c r="F89" s="93"/>
      <c r="G89" s="108"/>
      <c r="H89" s="90"/>
      <c r="I89" s="92"/>
      <c r="J89" s="93"/>
      <c r="K89" s="92"/>
      <c r="L89" s="93"/>
      <c r="M89" s="90"/>
    </row>
    <row r="90" spans="2:13">
      <c r="B90" s="23"/>
      <c r="C90" s="24"/>
      <c r="D90" s="24"/>
      <c r="E90" s="25"/>
      <c r="F90" s="93"/>
      <c r="G90" s="108"/>
      <c r="H90" s="90"/>
      <c r="I90" s="92"/>
      <c r="J90" s="93"/>
      <c r="K90" s="92"/>
      <c r="L90" s="93"/>
      <c r="M90" s="90"/>
    </row>
    <row r="91" spans="2:13">
      <c r="B91" s="104"/>
      <c r="C91" s="103"/>
      <c r="D91" s="112"/>
      <c r="E91" s="106"/>
      <c r="F91" s="93"/>
      <c r="G91" s="108"/>
      <c r="H91" s="90"/>
      <c r="I91" s="92"/>
      <c r="J91" s="93"/>
      <c r="K91" s="92"/>
      <c r="L91" s="93"/>
      <c r="M91" s="90"/>
    </row>
    <row r="92" spans="2:13">
      <c r="B92" s="104"/>
      <c r="C92" s="103"/>
      <c r="D92" s="112"/>
      <c r="E92" s="106"/>
      <c r="F92" s="93"/>
      <c r="G92" s="108"/>
      <c r="H92" s="90"/>
      <c r="I92" s="92"/>
      <c r="J92" s="93"/>
      <c r="K92" s="92"/>
      <c r="L92" s="93"/>
      <c r="M92" s="90"/>
    </row>
    <row r="93" spans="2:13">
      <c r="B93" s="113"/>
      <c r="C93" s="27"/>
      <c r="D93" s="110"/>
      <c r="E93" s="111"/>
      <c r="F93" s="93"/>
      <c r="G93" s="108"/>
      <c r="H93" s="90"/>
      <c r="I93" s="92"/>
      <c r="J93" s="93"/>
      <c r="K93" s="92"/>
      <c r="L93" s="93"/>
      <c r="M93" s="90"/>
    </row>
    <row r="94" spans="2:13">
      <c r="B94" s="26"/>
      <c r="C94" s="27"/>
      <c r="D94" s="27"/>
      <c r="E94" s="28"/>
      <c r="F94" s="93"/>
      <c r="G94" s="90"/>
      <c r="H94" s="90"/>
      <c r="I94" s="92"/>
      <c r="J94" s="93"/>
      <c r="K94" s="92"/>
      <c r="L94" s="93"/>
      <c r="M94" s="90"/>
    </row>
    <row r="95" spans="2:13">
      <c r="B95" s="26"/>
      <c r="C95" s="27"/>
      <c r="D95" s="27"/>
      <c r="E95" s="28"/>
      <c r="F95" s="93"/>
      <c r="G95" s="90"/>
      <c r="H95" s="90"/>
      <c r="I95" s="92"/>
      <c r="J95" s="93"/>
      <c r="K95" s="92"/>
      <c r="L95" s="93"/>
      <c r="M95" s="90"/>
    </row>
    <row r="96" spans="2:13">
      <c r="B96" s="26"/>
      <c r="C96" s="27"/>
      <c r="D96" s="27"/>
      <c r="E96" s="28"/>
      <c r="F96" s="93"/>
      <c r="G96" s="90"/>
      <c r="H96" s="90"/>
      <c r="I96" s="92"/>
      <c r="J96" s="93"/>
      <c r="K96" s="92"/>
      <c r="L96" s="93"/>
      <c r="M96" s="90"/>
    </row>
    <row r="97" spans="2:13">
      <c r="B97" s="26"/>
      <c r="C97" s="27"/>
      <c r="D97" s="27"/>
      <c r="E97" s="28"/>
      <c r="F97" s="93"/>
      <c r="G97" s="90"/>
      <c r="H97" s="90"/>
      <c r="I97" s="92"/>
      <c r="J97" s="93"/>
      <c r="K97" s="92"/>
      <c r="L97" s="93"/>
      <c r="M97" s="90"/>
    </row>
    <row r="98" spans="2:13">
      <c r="B98" s="26"/>
      <c r="C98" s="27"/>
      <c r="D98" s="27"/>
      <c r="E98" s="28"/>
      <c r="F98" s="93"/>
      <c r="G98" s="90"/>
      <c r="H98" s="90"/>
      <c r="I98" s="92"/>
      <c r="J98" s="93"/>
      <c r="K98" s="92"/>
      <c r="L98" s="93"/>
      <c r="M98" s="90"/>
    </row>
    <row r="99" spans="2:13">
      <c r="B99" s="23"/>
      <c r="C99" s="24"/>
      <c r="D99" s="24"/>
      <c r="E99" s="25"/>
      <c r="F99" s="93"/>
      <c r="G99" s="90"/>
      <c r="H99" s="90"/>
      <c r="I99" s="92"/>
      <c r="J99" s="93"/>
      <c r="K99" s="92"/>
      <c r="L99" s="93"/>
      <c r="M99" s="90"/>
    </row>
    <row r="100" spans="2:13">
      <c r="B100" s="26"/>
      <c r="C100" s="27"/>
      <c r="D100" s="27"/>
      <c r="E100" s="28"/>
      <c r="F100" s="93"/>
      <c r="G100" s="90"/>
      <c r="H100" s="90"/>
      <c r="I100" s="92"/>
      <c r="J100" s="93"/>
      <c r="K100" s="92"/>
      <c r="L100" s="93"/>
      <c r="M100" s="90"/>
    </row>
  </sheetData>
  <mergeCells count="81"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30:J30"/>
    <mergeCell ref="K30:L30"/>
    <mergeCell ref="I31:J31"/>
    <mergeCell ref="K31:L31"/>
    <mergeCell ref="I32:J32"/>
    <mergeCell ref="K32:L32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16:J16"/>
    <mergeCell ref="K16:L16"/>
    <mergeCell ref="I17:J17"/>
    <mergeCell ref="K17:L17"/>
    <mergeCell ref="I18:J18"/>
    <mergeCell ref="K18:L18"/>
    <mergeCell ref="I13:J13"/>
    <mergeCell ref="K13:L13"/>
    <mergeCell ref="I14:J14"/>
    <mergeCell ref="K14:L14"/>
    <mergeCell ref="I15:J15"/>
    <mergeCell ref="K15:L15"/>
    <mergeCell ref="I10:J10"/>
    <mergeCell ref="K10:L10"/>
    <mergeCell ref="I11:J11"/>
    <mergeCell ref="K11:L11"/>
    <mergeCell ref="I12:J12"/>
    <mergeCell ref="K12:L12"/>
    <mergeCell ref="I8:J8"/>
    <mergeCell ref="K8:L8"/>
    <mergeCell ref="I9:J9"/>
    <mergeCell ref="K9:L9"/>
    <mergeCell ref="I7:J7"/>
    <mergeCell ref="K7:L7"/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</mergeCells>
  <pageMargins left="0.53" right="0.2" top="0.75" bottom="0.75" header="0.3" footer="0.3"/>
  <pageSetup paperSize="9" orientation="portrait" verticalDpi="0" r:id="rId1"/>
  <drawing r:id="rId2"/>
  <legacyDrawing r:id="rId3"/>
</worksheet>
</file>

<file path=xl/worksheets/sheet42.xml><?xml version="1.0" encoding="utf-8"?>
<worksheet xmlns="http://schemas.openxmlformats.org/spreadsheetml/2006/main" xmlns:r="http://schemas.openxmlformats.org/officeDocument/2006/relationships">
  <sheetPr codeName="Sheet40"/>
  <dimension ref="A1:Q100"/>
  <sheetViews>
    <sheetView topLeftCell="A4" zoomScale="85" zoomScaleNormal="85" workbookViewId="0">
      <selection activeCell="G19" sqref="G19"/>
    </sheetView>
  </sheetViews>
  <sheetFormatPr defaultRowHeight="15"/>
  <cols>
    <col min="1" max="1" width="3.85546875" customWidth="1"/>
    <col min="2" max="2" width="7.42578125" customWidth="1"/>
    <col min="3" max="3" width="7.42578125" hidden="1" customWidth="1"/>
    <col min="4" max="4" width="32.5703125" customWidth="1"/>
    <col min="5" max="5" width="5.140625" bestFit="1" customWidth="1"/>
    <col min="6" max="6" width="7" customWidth="1"/>
    <col min="7" max="7" width="6.5703125" bestFit="1" customWidth="1"/>
    <col min="8" max="8" width="4.28515625" customWidth="1"/>
    <col min="9" max="9" width="5.42578125" customWidth="1"/>
    <col min="10" max="10" width="25.42578125" customWidth="1"/>
    <col min="11" max="11" width="7.28515625" customWidth="1"/>
    <col min="12" max="12" width="4.14062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60">
      <c r="A4" s="745" t="s">
        <v>1</v>
      </c>
      <c r="B4" s="746"/>
      <c r="C4" s="266"/>
      <c r="D4" s="228"/>
      <c r="E4" s="747" t="s">
        <v>5</v>
      </c>
      <c r="F4" s="750" t="s">
        <v>14</v>
      </c>
      <c r="G4" s="750" t="s">
        <v>15</v>
      </c>
      <c r="H4" s="750" t="s">
        <v>16</v>
      </c>
      <c r="I4" s="229" t="s">
        <v>11</v>
      </c>
      <c r="J4" s="267">
        <v>43264</v>
      </c>
      <c r="K4" s="229" t="s">
        <v>13</v>
      </c>
      <c r="L4" s="753">
        <v>43265</v>
      </c>
      <c r="M4" s="754"/>
    </row>
    <row r="5" spans="1:17" ht="13.7" customHeight="1">
      <c r="A5" s="747" t="s">
        <v>2</v>
      </c>
      <c r="B5" s="755" t="s">
        <v>3</v>
      </c>
      <c r="C5" s="757" t="s">
        <v>4</v>
      </c>
      <c r="D5" s="747" t="s">
        <v>20</v>
      </c>
      <c r="E5" s="748"/>
      <c r="F5" s="751"/>
      <c r="G5" s="751"/>
      <c r="H5" s="751"/>
      <c r="I5" s="759" t="s">
        <v>6</v>
      </c>
      <c r="J5" s="760"/>
      <c r="K5" s="760" t="s">
        <v>12</v>
      </c>
      <c r="L5" s="761"/>
      <c r="M5" s="747" t="s">
        <v>10</v>
      </c>
    </row>
    <row r="6" spans="1:17" ht="13.7" customHeight="1">
      <c r="A6" s="749"/>
      <c r="B6" s="756"/>
      <c r="C6" s="758"/>
      <c r="D6" s="749"/>
      <c r="E6" s="749"/>
      <c r="F6" s="752"/>
      <c r="G6" s="752"/>
      <c r="H6" s="752"/>
      <c r="I6" s="762" t="s">
        <v>18</v>
      </c>
      <c r="J6" s="763"/>
      <c r="K6" s="763"/>
      <c r="L6" s="764"/>
      <c r="M6" s="749"/>
    </row>
    <row r="7" spans="1:17" ht="13.7" customHeight="1">
      <c r="A7" s="231">
        <v>1</v>
      </c>
      <c r="B7" s="23" t="s">
        <v>194</v>
      </c>
      <c r="C7" s="24" t="s">
        <v>195</v>
      </c>
      <c r="D7" s="24" t="s">
        <v>196</v>
      </c>
      <c r="E7" s="25" t="s">
        <v>19</v>
      </c>
      <c r="F7" s="235">
        <v>1</v>
      </c>
      <c r="G7" s="236">
        <v>10</v>
      </c>
      <c r="H7" s="236"/>
      <c r="I7" s="765"/>
      <c r="J7" s="766"/>
      <c r="K7" s="767"/>
      <c r="L7" s="768"/>
      <c r="M7" s="237"/>
    </row>
    <row r="8" spans="1:17" ht="13.7" customHeight="1">
      <c r="A8" s="231">
        <v>2</v>
      </c>
      <c r="B8" s="23" t="s">
        <v>243</v>
      </c>
      <c r="C8" s="24" t="s">
        <v>244</v>
      </c>
      <c r="D8" s="24" t="s">
        <v>245</v>
      </c>
      <c r="E8" s="25" t="s">
        <v>19</v>
      </c>
      <c r="F8" s="238">
        <v>2</v>
      </c>
      <c r="G8" s="236">
        <v>5</v>
      </c>
      <c r="H8" s="236"/>
      <c r="I8" s="765"/>
      <c r="J8" s="766"/>
      <c r="K8" s="767"/>
      <c r="L8" s="768"/>
      <c r="M8" s="237"/>
      <c r="N8" s="2"/>
    </row>
    <row r="9" spans="1:17" ht="13.7" customHeight="1">
      <c r="A9" s="231">
        <v>3</v>
      </c>
      <c r="B9" s="26" t="s">
        <v>538</v>
      </c>
      <c r="C9" s="27" t="s">
        <v>539</v>
      </c>
      <c r="D9" s="27" t="s">
        <v>540</v>
      </c>
      <c r="E9" s="28" t="s">
        <v>19</v>
      </c>
      <c r="F9" s="238" t="s">
        <v>427</v>
      </c>
      <c r="G9" s="236">
        <v>10</v>
      </c>
      <c r="H9" s="236"/>
      <c r="I9" s="765"/>
      <c r="J9" s="766"/>
      <c r="K9" s="767"/>
      <c r="L9" s="768"/>
      <c r="M9" s="237"/>
      <c r="N9" s="2"/>
    </row>
    <row r="10" spans="1:17" ht="13.7" customHeight="1">
      <c r="A10" s="231">
        <v>4</v>
      </c>
      <c r="B10" s="26" t="s">
        <v>755</v>
      </c>
      <c r="C10" s="27" t="s">
        <v>756</v>
      </c>
      <c r="D10" s="27" t="s">
        <v>757</v>
      </c>
      <c r="E10" s="28" t="s">
        <v>73</v>
      </c>
      <c r="F10" s="238">
        <v>0</v>
      </c>
      <c r="G10" s="236">
        <v>1</v>
      </c>
      <c r="H10" s="236"/>
      <c r="I10" s="765"/>
      <c r="J10" s="766"/>
      <c r="K10" s="767"/>
      <c r="L10" s="768"/>
      <c r="M10" s="237"/>
    </row>
    <row r="11" spans="1:17" ht="13.7" customHeight="1">
      <c r="A11" s="231">
        <v>5</v>
      </c>
      <c r="B11" s="26" t="s">
        <v>601</v>
      </c>
      <c r="C11" s="27" t="s">
        <v>602</v>
      </c>
      <c r="D11" s="27" t="s">
        <v>603</v>
      </c>
      <c r="E11" s="28" t="s">
        <v>467</v>
      </c>
      <c r="F11" s="238">
        <v>3</v>
      </c>
      <c r="G11" s="236">
        <v>5</v>
      </c>
      <c r="H11" s="236"/>
      <c r="I11" s="765"/>
      <c r="J11" s="766"/>
      <c r="K11" s="767"/>
      <c r="L11" s="768"/>
      <c r="M11" s="237"/>
    </row>
    <row r="12" spans="1:17" ht="13.7" customHeight="1">
      <c r="A12" s="231">
        <v>6</v>
      </c>
      <c r="B12" s="26" t="s">
        <v>742</v>
      </c>
      <c r="C12" s="27" t="s">
        <v>743</v>
      </c>
      <c r="D12" s="27" t="s">
        <v>744</v>
      </c>
      <c r="E12" s="28" t="s">
        <v>745</v>
      </c>
      <c r="F12" s="238">
        <v>2</v>
      </c>
      <c r="G12" s="236">
        <v>10</v>
      </c>
      <c r="H12" s="236"/>
      <c r="I12" s="765"/>
      <c r="J12" s="766"/>
      <c r="K12" s="767"/>
      <c r="L12" s="768"/>
      <c r="M12" s="237"/>
    </row>
    <row r="13" spans="1:17" ht="13.7" customHeight="1">
      <c r="A13" s="231">
        <v>7</v>
      </c>
      <c r="B13" s="26" t="s">
        <v>512</v>
      </c>
      <c r="C13" s="27" t="s">
        <v>513</v>
      </c>
      <c r="D13" s="27" t="s">
        <v>514</v>
      </c>
      <c r="E13" s="28" t="s">
        <v>57</v>
      </c>
      <c r="F13" s="238">
        <v>1</v>
      </c>
      <c r="G13" s="236">
        <v>5</v>
      </c>
      <c r="H13" s="236"/>
      <c r="I13" s="765"/>
      <c r="J13" s="766"/>
      <c r="K13" s="767"/>
      <c r="L13" s="768"/>
      <c r="M13" s="237"/>
    </row>
    <row r="14" spans="1:17" ht="13.7" customHeight="1">
      <c r="A14" s="231">
        <v>8</v>
      </c>
      <c r="B14" s="23" t="s">
        <v>116</v>
      </c>
      <c r="C14" s="24" t="s">
        <v>117</v>
      </c>
      <c r="D14" s="24" t="s">
        <v>118</v>
      </c>
      <c r="E14" s="25" t="s">
        <v>19</v>
      </c>
      <c r="F14" s="238" t="s">
        <v>81</v>
      </c>
      <c r="G14" s="236">
        <v>3</v>
      </c>
      <c r="H14" s="236"/>
      <c r="I14" s="765"/>
      <c r="J14" s="766"/>
      <c r="K14" s="767"/>
      <c r="L14" s="768"/>
      <c r="M14" s="237"/>
    </row>
    <row r="15" spans="1:17" ht="13.7" customHeight="1">
      <c r="A15" s="231">
        <v>9</v>
      </c>
      <c r="B15" s="23" t="s">
        <v>42</v>
      </c>
      <c r="C15" s="24" t="s">
        <v>43</v>
      </c>
      <c r="D15" s="24" t="s">
        <v>44</v>
      </c>
      <c r="E15" s="25" t="s">
        <v>19</v>
      </c>
      <c r="F15" s="238">
        <v>2</v>
      </c>
      <c r="G15" s="236">
        <v>10</v>
      </c>
      <c r="H15" s="236"/>
      <c r="I15" s="765"/>
      <c r="J15" s="766"/>
      <c r="K15" s="767"/>
      <c r="L15" s="768"/>
      <c r="M15" s="237"/>
      <c r="O15" t="s">
        <v>17</v>
      </c>
    </row>
    <row r="16" spans="1:17" ht="13.7" customHeight="1">
      <c r="A16" s="231">
        <v>10</v>
      </c>
      <c r="B16" s="23" t="s">
        <v>45</v>
      </c>
      <c r="C16" s="24" t="s">
        <v>46</v>
      </c>
      <c r="D16" s="24" t="s">
        <v>47</v>
      </c>
      <c r="E16" s="25" t="s">
        <v>19</v>
      </c>
      <c r="F16" s="238" t="s">
        <v>427</v>
      </c>
      <c r="G16" s="236">
        <v>10</v>
      </c>
      <c r="H16" s="236"/>
      <c r="I16" s="765"/>
      <c r="J16" s="766"/>
      <c r="K16" s="767"/>
      <c r="L16" s="768"/>
      <c r="M16" s="237"/>
    </row>
    <row r="17" spans="1:13" ht="13.7" customHeight="1">
      <c r="A17" s="231">
        <v>11</v>
      </c>
      <c r="B17" s="26" t="s">
        <v>200</v>
      </c>
      <c r="C17" s="27" t="s">
        <v>201</v>
      </c>
      <c r="D17" s="27" t="s">
        <v>202</v>
      </c>
      <c r="E17" s="28" t="s">
        <v>19</v>
      </c>
      <c r="F17" s="238">
        <v>0</v>
      </c>
      <c r="G17" s="236">
        <v>1</v>
      </c>
      <c r="H17" s="236"/>
      <c r="I17" s="765"/>
      <c r="J17" s="766"/>
      <c r="K17" s="767"/>
      <c r="L17" s="768"/>
      <c r="M17" s="237"/>
    </row>
    <row r="18" spans="1:13" ht="13.7" customHeight="1">
      <c r="A18" s="231">
        <v>12</v>
      </c>
      <c r="B18" s="26"/>
      <c r="C18" s="27"/>
      <c r="D18" s="27" t="s">
        <v>797</v>
      </c>
      <c r="E18" s="28" t="s">
        <v>159</v>
      </c>
      <c r="F18" s="238"/>
      <c r="G18" s="236">
        <v>5</v>
      </c>
      <c r="H18" s="236"/>
      <c r="I18" s="765"/>
      <c r="J18" s="766"/>
      <c r="K18" s="767"/>
      <c r="L18" s="768"/>
      <c r="M18" s="237"/>
    </row>
    <row r="19" spans="1:13" ht="13.7" customHeight="1">
      <c r="A19" s="231">
        <v>13</v>
      </c>
      <c r="B19" s="239"/>
      <c r="C19" s="240"/>
      <c r="D19" s="240"/>
      <c r="E19" s="235"/>
      <c r="F19" s="238"/>
      <c r="G19" s="236"/>
      <c r="H19" s="236"/>
      <c r="I19" s="765"/>
      <c r="J19" s="766"/>
      <c r="K19" s="767"/>
      <c r="L19" s="768"/>
      <c r="M19" s="237"/>
    </row>
    <row r="20" spans="1:13" ht="13.7" customHeight="1">
      <c r="A20" s="231">
        <v>14</v>
      </c>
      <c r="B20" s="239"/>
      <c r="C20" s="240"/>
      <c r="D20" s="240"/>
      <c r="E20" s="235"/>
      <c r="F20" s="238"/>
      <c r="G20" s="236"/>
      <c r="H20" s="236"/>
      <c r="I20" s="765"/>
      <c r="J20" s="766"/>
      <c r="K20" s="767"/>
      <c r="L20" s="768"/>
      <c r="M20" s="237"/>
    </row>
    <row r="21" spans="1:13" ht="13.7" customHeight="1">
      <c r="A21" s="231">
        <v>15</v>
      </c>
      <c r="B21" s="239"/>
      <c r="C21" s="240"/>
      <c r="D21" s="240"/>
      <c r="E21" s="235"/>
      <c r="F21" s="238"/>
      <c r="G21" s="236"/>
      <c r="H21" s="236"/>
      <c r="I21" s="765"/>
      <c r="J21" s="766"/>
      <c r="K21" s="268"/>
      <c r="L21" s="269"/>
      <c r="M21" s="237"/>
    </row>
    <row r="22" spans="1:13" ht="13.7" customHeight="1">
      <c r="A22" s="231">
        <v>16</v>
      </c>
      <c r="B22" s="239"/>
      <c r="C22" s="240"/>
      <c r="D22" s="240"/>
      <c r="E22" s="235"/>
      <c r="F22" s="238"/>
      <c r="G22" s="236"/>
      <c r="H22" s="236"/>
      <c r="I22" s="765"/>
      <c r="J22" s="766"/>
      <c r="K22" s="268"/>
      <c r="L22" s="269"/>
      <c r="M22" s="237"/>
    </row>
    <row r="23" spans="1:13" ht="13.7" customHeight="1">
      <c r="A23" s="231">
        <v>17</v>
      </c>
      <c r="B23" s="239"/>
      <c r="C23" s="240"/>
      <c r="D23" s="240"/>
      <c r="E23" s="235"/>
      <c r="F23" s="238"/>
      <c r="G23" s="236"/>
      <c r="H23" s="236"/>
      <c r="I23" s="765"/>
      <c r="J23" s="766"/>
      <c r="K23" s="268"/>
      <c r="L23" s="269"/>
      <c r="M23" s="237"/>
    </row>
    <row r="24" spans="1:13" ht="13.7" customHeight="1">
      <c r="A24" s="231">
        <v>18</v>
      </c>
      <c r="B24" s="239"/>
      <c r="C24" s="240"/>
      <c r="D24" s="240"/>
      <c r="E24" s="235"/>
      <c r="F24" s="238"/>
      <c r="G24" s="236"/>
      <c r="H24" s="236"/>
      <c r="I24" s="765"/>
      <c r="J24" s="766"/>
      <c r="K24" s="268"/>
      <c r="L24" s="269"/>
      <c r="M24" s="237"/>
    </row>
    <row r="25" spans="1:13" ht="13.7" customHeight="1">
      <c r="A25" s="231">
        <v>19</v>
      </c>
      <c r="B25" s="239"/>
      <c r="C25" s="240"/>
      <c r="D25" s="240"/>
      <c r="E25" s="235"/>
      <c r="F25" s="238"/>
      <c r="G25" s="236"/>
      <c r="H25" s="236"/>
      <c r="I25" s="765"/>
      <c r="J25" s="766"/>
      <c r="K25" s="268"/>
      <c r="L25" s="269"/>
      <c r="M25" s="237"/>
    </row>
    <row r="26" spans="1:13" ht="13.7" customHeight="1">
      <c r="A26" s="231">
        <v>20</v>
      </c>
      <c r="B26" s="239"/>
      <c r="C26" s="240"/>
      <c r="D26" s="240"/>
      <c r="E26" s="235"/>
      <c r="F26" s="238"/>
      <c r="G26" s="236"/>
      <c r="H26" s="236"/>
      <c r="I26" s="765"/>
      <c r="J26" s="766"/>
      <c r="K26" s="268"/>
      <c r="L26" s="269"/>
      <c r="M26" s="237"/>
    </row>
    <row r="27" spans="1:13" ht="13.7" customHeight="1">
      <c r="A27" s="231">
        <v>21</v>
      </c>
      <c r="B27" s="239"/>
      <c r="C27" s="240"/>
      <c r="D27" s="240"/>
      <c r="E27" s="235"/>
      <c r="F27" s="238"/>
      <c r="G27" s="236"/>
      <c r="H27" s="236"/>
      <c r="I27" s="765"/>
      <c r="J27" s="766"/>
      <c r="K27" s="268"/>
      <c r="L27" s="269"/>
      <c r="M27" s="237"/>
    </row>
    <row r="28" spans="1:13" ht="13.7" customHeight="1">
      <c r="A28" s="231">
        <v>22</v>
      </c>
      <c r="B28" s="23"/>
      <c r="C28" s="24"/>
      <c r="D28" s="24"/>
      <c r="E28" s="25"/>
      <c r="F28" s="238"/>
      <c r="G28" s="236"/>
      <c r="H28" s="236"/>
      <c r="I28" s="765"/>
      <c r="J28" s="766"/>
      <c r="K28" s="268"/>
      <c r="L28" s="269"/>
      <c r="M28" s="237"/>
    </row>
    <row r="29" spans="1:13" ht="13.7" customHeight="1">
      <c r="A29" s="231">
        <v>23</v>
      </c>
      <c r="B29" s="259"/>
      <c r="C29" s="260"/>
      <c r="D29" s="260"/>
      <c r="E29" s="261"/>
      <c r="F29" s="238"/>
      <c r="G29" s="236"/>
      <c r="H29" s="236"/>
      <c r="I29" s="765"/>
      <c r="J29" s="766"/>
      <c r="K29" s="767"/>
      <c r="L29" s="768"/>
      <c r="M29" s="237"/>
    </row>
    <row r="30" spans="1:13" ht="13.7" customHeight="1">
      <c r="A30" s="231">
        <v>24</v>
      </c>
      <c r="B30" s="23"/>
      <c r="C30" s="24"/>
      <c r="D30" s="24"/>
      <c r="E30" s="25"/>
      <c r="F30" s="238"/>
      <c r="G30" s="246"/>
      <c r="H30" s="236"/>
      <c r="I30" s="765"/>
      <c r="J30" s="766"/>
      <c r="K30" s="767"/>
      <c r="L30" s="768"/>
      <c r="M30" s="237"/>
    </row>
    <row r="31" spans="1:13" ht="13.7" customHeight="1">
      <c r="A31" s="231">
        <v>25</v>
      </c>
      <c r="B31" s="23"/>
      <c r="C31" s="24"/>
      <c r="D31" s="24"/>
      <c r="E31" s="25"/>
      <c r="F31" s="238"/>
      <c r="G31" s="236"/>
      <c r="H31" s="236"/>
      <c r="I31" s="765"/>
      <c r="J31" s="766"/>
      <c r="K31" s="767"/>
      <c r="L31" s="768"/>
      <c r="M31" s="237"/>
    </row>
    <row r="32" spans="1:13" ht="13.7" customHeight="1">
      <c r="A32" s="231">
        <v>26</v>
      </c>
      <c r="B32" s="23"/>
      <c r="C32" s="24"/>
      <c r="D32" s="24"/>
      <c r="E32" s="25"/>
      <c r="F32" s="238"/>
      <c r="G32" s="236"/>
      <c r="H32" s="236"/>
      <c r="I32" s="765"/>
      <c r="J32" s="766"/>
      <c r="K32" s="767"/>
      <c r="L32" s="768"/>
      <c r="M32" s="237"/>
    </row>
    <row r="33" spans="1:13" ht="13.7" customHeight="1">
      <c r="A33" s="231">
        <v>27</v>
      </c>
      <c r="B33" s="23"/>
      <c r="C33" s="24"/>
      <c r="D33" s="24"/>
      <c r="E33" s="25"/>
      <c r="F33" s="238"/>
      <c r="G33" s="236"/>
      <c r="H33" s="236"/>
      <c r="I33" s="765"/>
      <c r="J33" s="766"/>
      <c r="K33" s="767"/>
      <c r="L33" s="768"/>
      <c r="M33" s="237"/>
    </row>
    <row r="34" spans="1:13" ht="13.7" customHeight="1">
      <c r="A34" s="231">
        <v>28</v>
      </c>
      <c r="B34" s="23"/>
      <c r="C34" s="24"/>
      <c r="D34" s="24"/>
      <c r="E34" s="25"/>
      <c r="F34" s="238"/>
      <c r="G34" s="236"/>
      <c r="H34" s="236"/>
      <c r="I34" s="765"/>
      <c r="J34" s="766"/>
      <c r="K34" s="767"/>
      <c r="L34" s="768"/>
      <c r="M34" s="237"/>
    </row>
    <row r="35" spans="1:13" ht="13.7" customHeight="1">
      <c r="A35" s="231">
        <v>29</v>
      </c>
      <c r="B35" s="26"/>
      <c r="C35" s="27"/>
      <c r="D35" s="27"/>
      <c r="E35" s="28"/>
      <c r="F35" s="238"/>
      <c r="G35" s="236"/>
      <c r="H35" s="236"/>
      <c r="I35" s="765"/>
      <c r="J35" s="766"/>
      <c r="K35" s="767"/>
      <c r="L35" s="768"/>
      <c r="M35" s="237"/>
    </row>
    <row r="36" spans="1:13" ht="13.7" customHeight="1">
      <c r="A36" s="231">
        <v>30</v>
      </c>
      <c r="B36" s="26"/>
      <c r="C36" s="27"/>
      <c r="D36" s="27"/>
      <c r="E36" s="28"/>
      <c r="F36" s="238"/>
      <c r="G36" s="236"/>
      <c r="H36" s="236"/>
      <c r="I36" s="765"/>
      <c r="J36" s="766"/>
      <c r="K36" s="268"/>
      <c r="L36" s="269"/>
      <c r="M36" s="237"/>
    </row>
    <row r="37" spans="1:13" ht="13.7" customHeight="1">
      <c r="A37" s="231">
        <v>31</v>
      </c>
      <c r="B37" s="23"/>
      <c r="C37" s="24"/>
      <c r="D37" s="24"/>
      <c r="E37" s="42"/>
      <c r="F37" s="238"/>
      <c r="G37" s="236"/>
      <c r="H37" s="236"/>
      <c r="I37" s="765"/>
      <c r="J37" s="766"/>
      <c r="K37" s="268"/>
      <c r="L37" s="269"/>
      <c r="M37" s="237"/>
    </row>
    <row r="38" spans="1:13" ht="13.7" customHeight="1">
      <c r="A38" s="231">
        <v>32</v>
      </c>
      <c r="B38" s="26"/>
      <c r="C38" s="27"/>
      <c r="D38" s="27"/>
      <c r="E38" s="28"/>
      <c r="F38" s="238"/>
      <c r="G38" s="236"/>
      <c r="H38" s="236"/>
      <c r="I38" s="765"/>
      <c r="J38" s="766"/>
      <c r="K38" s="268"/>
      <c r="L38" s="269"/>
      <c r="M38" s="237"/>
    </row>
    <row r="39" spans="1:13" ht="13.7" customHeight="1">
      <c r="A39" s="231">
        <v>33</v>
      </c>
      <c r="B39" s="26"/>
      <c r="C39" s="27"/>
      <c r="D39" s="27"/>
      <c r="E39" s="28"/>
      <c r="F39" s="238"/>
      <c r="G39" s="236"/>
      <c r="H39" s="236"/>
      <c r="I39" s="765"/>
      <c r="J39" s="766"/>
      <c r="K39" s="268"/>
      <c r="L39" s="269"/>
      <c r="M39" s="237"/>
    </row>
    <row r="40" spans="1:13" ht="13.7" customHeight="1">
      <c r="A40" s="231">
        <v>34</v>
      </c>
      <c r="B40" s="26"/>
      <c r="C40" s="27"/>
      <c r="D40" s="27"/>
      <c r="E40" s="28"/>
      <c r="F40" s="238"/>
      <c r="G40" s="236"/>
      <c r="H40" s="236"/>
      <c r="I40" s="765"/>
      <c r="J40" s="766"/>
      <c r="K40" s="268"/>
      <c r="L40" s="269"/>
      <c r="M40" s="237"/>
    </row>
    <row r="41" spans="1:13" ht="13.7" customHeight="1">
      <c r="A41" s="231">
        <v>35</v>
      </c>
      <c r="B41" s="26"/>
      <c r="C41" s="27"/>
      <c r="D41" s="27"/>
      <c r="E41" s="28"/>
      <c r="F41" s="238"/>
      <c r="G41" s="236"/>
      <c r="H41" s="236"/>
      <c r="I41" s="765"/>
      <c r="J41" s="766"/>
      <c r="K41" s="268"/>
      <c r="L41" s="269"/>
      <c r="M41" s="237"/>
    </row>
    <row r="42" spans="1:13" ht="13.7" customHeight="1">
      <c r="A42" s="231">
        <v>36</v>
      </c>
      <c r="B42" s="26"/>
      <c r="C42" s="27"/>
      <c r="D42" s="27"/>
      <c r="E42" s="28"/>
      <c r="F42" s="238"/>
      <c r="G42" s="236"/>
      <c r="H42" s="236"/>
      <c r="I42" s="765"/>
      <c r="J42" s="766"/>
      <c r="K42" s="268"/>
      <c r="L42" s="269"/>
      <c r="M42" s="237"/>
    </row>
    <row r="43" spans="1:13" ht="13.7" customHeight="1">
      <c r="A43" s="231">
        <v>37</v>
      </c>
      <c r="B43" s="26"/>
      <c r="C43" s="27"/>
      <c r="D43" s="27"/>
      <c r="E43" s="28"/>
      <c r="F43" s="238"/>
      <c r="G43" s="236"/>
      <c r="H43" s="236"/>
      <c r="I43" s="765"/>
      <c r="J43" s="766"/>
      <c r="K43" s="268"/>
      <c r="L43" s="269"/>
      <c r="M43" s="237"/>
    </row>
    <row r="44" spans="1:13" ht="13.7" customHeight="1">
      <c r="A44" s="231">
        <v>38</v>
      </c>
      <c r="B44" s="23"/>
      <c r="C44" s="24"/>
      <c r="D44" s="24"/>
      <c r="E44" s="25"/>
      <c r="F44" s="238"/>
      <c r="G44" s="236"/>
      <c r="H44" s="236"/>
      <c r="I44" s="765"/>
      <c r="J44" s="766"/>
      <c r="K44" s="268"/>
      <c r="L44" s="269"/>
      <c r="M44" s="237"/>
    </row>
    <row r="45" spans="1:13" ht="13.7" customHeight="1">
      <c r="A45" s="231">
        <v>39</v>
      </c>
      <c r="B45" s="232"/>
      <c r="C45" s="233"/>
      <c r="D45" s="233"/>
      <c r="E45" s="234"/>
      <c r="F45" s="238"/>
      <c r="G45" s="236"/>
      <c r="H45" s="236"/>
      <c r="I45" s="765"/>
      <c r="J45" s="766"/>
      <c r="K45" s="268"/>
      <c r="L45" s="269"/>
      <c r="M45" s="237"/>
    </row>
    <row r="46" spans="1:13" ht="13.7" customHeight="1">
      <c r="A46" s="231">
        <v>40</v>
      </c>
      <c r="B46" s="232"/>
      <c r="C46" s="233"/>
      <c r="D46" s="233"/>
      <c r="E46" s="234"/>
      <c r="F46" s="238"/>
      <c r="G46" s="236"/>
      <c r="H46" s="236"/>
      <c r="I46" s="765"/>
      <c r="J46" s="766"/>
      <c r="K46" s="268"/>
      <c r="L46" s="269"/>
      <c r="M46" s="237"/>
    </row>
    <row r="47" spans="1:13" ht="13.7" customHeight="1">
      <c r="A47" s="231">
        <v>41</v>
      </c>
      <c r="B47" s="232"/>
      <c r="C47" s="233"/>
      <c r="D47" s="233"/>
      <c r="E47" s="234"/>
      <c r="F47" s="238"/>
      <c r="G47" s="236"/>
      <c r="H47" s="236"/>
      <c r="I47" s="765"/>
      <c r="J47" s="766"/>
      <c r="K47" s="268"/>
      <c r="L47" s="269"/>
      <c r="M47" s="237"/>
    </row>
    <row r="48" spans="1:13" ht="13.7" customHeight="1">
      <c r="A48" s="231">
        <v>42</v>
      </c>
      <c r="B48" s="232"/>
      <c r="C48" s="233"/>
      <c r="D48" s="233"/>
      <c r="E48" s="234"/>
      <c r="F48" s="238"/>
      <c r="G48" s="236"/>
      <c r="H48" s="236"/>
      <c r="I48" s="765"/>
      <c r="J48" s="766"/>
      <c r="K48" s="268"/>
      <c r="L48" s="269"/>
      <c r="M48" s="237"/>
    </row>
    <row r="49" spans="1:13" ht="13.7" customHeight="1">
      <c r="A49" s="231">
        <v>43</v>
      </c>
      <c r="B49" s="232"/>
      <c r="C49" s="233"/>
      <c r="D49" s="233"/>
      <c r="E49" s="234"/>
      <c r="F49" s="238"/>
      <c r="G49" s="236"/>
      <c r="H49" s="236"/>
      <c r="I49" s="765"/>
      <c r="J49" s="766"/>
      <c r="K49" s="268"/>
      <c r="L49" s="269"/>
      <c r="M49" s="237"/>
    </row>
    <row r="50" spans="1:13" ht="13.7" customHeight="1">
      <c r="A50" s="231">
        <v>44</v>
      </c>
      <c r="B50" s="232"/>
      <c r="C50" s="233"/>
      <c r="D50" s="233"/>
      <c r="E50" s="234"/>
      <c r="F50" s="238"/>
      <c r="G50" s="236"/>
      <c r="H50" s="236"/>
      <c r="I50" s="765"/>
      <c r="J50" s="766"/>
      <c r="K50" s="268"/>
      <c r="L50" s="269"/>
      <c r="M50" s="237"/>
    </row>
    <row r="51" spans="1:13" ht="13.7" customHeight="1">
      <c r="A51" s="231">
        <v>45</v>
      </c>
      <c r="B51" s="232"/>
      <c r="C51" s="233"/>
      <c r="D51" s="233"/>
      <c r="E51" s="234"/>
      <c r="F51" s="238"/>
      <c r="G51" s="236"/>
      <c r="H51" s="236"/>
      <c r="I51" s="765"/>
      <c r="J51" s="766"/>
      <c r="K51" s="268"/>
      <c r="L51" s="269"/>
      <c r="M51" s="237"/>
    </row>
    <row r="52" spans="1:13">
      <c r="A52" s="247"/>
      <c r="B52" s="232"/>
      <c r="C52" s="233"/>
      <c r="D52" s="233"/>
      <c r="E52" s="234"/>
      <c r="F52" s="248"/>
      <c r="G52" s="108"/>
      <c r="H52" s="248"/>
      <c r="I52" s="249"/>
      <c r="J52" s="250"/>
      <c r="K52" s="249"/>
      <c r="L52" s="250"/>
      <c r="M52" s="248"/>
    </row>
    <row r="53" spans="1:13" ht="11.25" customHeight="1">
      <c r="A53" s="251"/>
      <c r="B53" s="232"/>
      <c r="C53" s="233"/>
      <c r="D53" s="233"/>
      <c r="E53" s="234"/>
      <c r="F53" s="252"/>
      <c r="G53" s="253"/>
      <c r="H53" s="248"/>
      <c r="I53" s="249"/>
      <c r="J53" s="254"/>
      <c r="K53" s="255"/>
      <c r="L53" s="250"/>
      <c r="M53" s="248"/>
    </row>
    <row r="54" spans="1:13" ht="14.25" customHeight="1">
      <c r="A54" s="247"/>
      <c r="B54" s="241"/>
      <c r="C54" s="242"/>
      <c r="D54" s="242"/>
      <c r="E54" s="243"/>
      <c r="F54" s="248"/>
      <c r="G54" s="108"/>
      <c r="H54" s="248"/>
      <c r="I54" s="249"/>
      <c r="J54" s="250"/>
      <c r="K54" s="249"/>
      <c r="L54" s="250"/>
      <c r="M54" s="248"/>
    </row>
    <row r="55" spans="1:13" ht="14.25" customHeight="1">
      <c r="A55" s="247"/>
      <c r="B55" s="239"/>
      <c r="C55" s="240"/>
      <c r="D55" s="240"/>
      <c r="E55" s="235"/>
      <c r="F55" s="248"/>
      <c r="G55" s="108"/>
      <c r="H55" s="248"/>
      <c r="I55" s="249"/>
      <c r="J55" s="250"/>
      <c r="K55" s="249"/>
      <c r="L55" s="250"/>
      <c r="M55" s="248"/>
    </row>
    <row r="56" spans="1:13" ht="14.25" customHeight="1">
      <c r="A56" s="247"/>
      <c r="B56" s="239"/>
      <c r="C56" s="240"/>
      <c r="D56" s="240"/>
      <c r="E56" s="235"/>
      <c r="F56" s="248"/>
      <c r="G56" s="108"/>
      <c r="H56" s="248"/>
      <c r="I56" s="249"/>
      <c r="J56" s="250"/>
      <c r="K56" s="249"/>
      <c r="L56" s="250"/>
      <c r="M56" s="248"/>
    </row>
    <row r="57" spans="1:13" ht="14.25" customHeight="1">
      <c r="A57" s="247"/>
      <c r="B57" s="241"/>
      <c r="C57" s="242"/>
      <c r="D57" s="242"/>
      <c r="E57" s="243"/>
      <c r="F57" s="248"/>
      <c r="G57" s="108"/>
      <c r="H57" s="248"/>
      <c r="I57" s="249"/>
      <c r="J57" s="250"/>
      <c r="K57" s="249"/>
      <c r="L57" s="250"/>
      <c r="M57" s="248"/>
    </row>
    <row r="58" spans="1:13" ht="14.25" customHeight="1">
      <c r="A58" s="247"/>
      <c r="B58" s="241"/>
      <c r="C58" s="242"/>
      <c r="D58" s="242"/>
      <c r="E58" s="243"/>
      <c r="F58" s="90"/>
      <c r="G58" s="108"/>
      <c r="H58" s="248"/>
      <c r="I58" s="249"/>
      <c r="J58" s="250"/>
      <c r="K58" s="249"/>
      <c r="L58" s="250"/>
      <c r="M58" s="248"/>
    </row>
    <row r="59" spans="1:13">
      <c r="A59" s="247"/>
      <c r="B59" s="241"/>
      <c r="C59" s="242"/>
      <c r="D59" s="242"/>
      <c r="E59" s="243"/>
      <c r="F59" s="248"/>
      <c r="G59" s="108"/>
      <c r="H59" s="248"/>
      <c r="I59" s="249"/>
      <c r="J59" s="250"/>
      <c r="K59" s="249"/>
      <c r="L59" s="250"/>
      <c r="M59" s="248"/>
    </row>
    <row r="60" spans="1:13">
      <c r="A60" s="247"/>
      <c r="B60" s="241"/>
      <c r="C60" s="242"/>
      <c r="D60" s="242"/>
      <c r="E60" s="243"/>
      <c r="F60" s="248"/>
      <c r="G60" s="108"/>
      <c r="H60" s="248"/>
      <c r="I60" s="249"/>
      <c r="J60" s="250"/>
      <c r="K60" s="249"/>
      <c r="L60" s="250"/>
      <c r="M60" s="248"/>
    </row>
    <row r="61" spans="1:13">
      <c r="A61" s="247"/>
      <c r="B61" s="241"/>
      <c r="C61" s="242"/>
      <c r="D61" s="242"/>
      <c r="E61" s="243"/>
      <c r="F61" s="248"/>
      <c r="G61" s="108"/>
      <c r="H61" s="248"/>
      <c r="I61" s="249"/>
      <c r="J61" s="250"/>
      <c r="K61" s="249"/>
      <c r="L61" s="250"/>
      <c r="M61" s="248"/>
    </row>
    <row r="62" spans="1:13">
      <c r="A62" s="247"/>
      <c r="B62" s="241"/>
      <c r="C62" s="242"/>
      <c r="D62" s="242"/>
      <c r="E62" s="243"/>
      <c r="F62" s="248"/>
      <c r="G62" s="108"/>
      <c r="H62" s="248"/>
      <c r="I62" s="249"/>
      <c r="J62" s="250"/>
      <c r="K62" s="249"/>
      <c r="L62" s="250"/>
      <c r="M62" s="248"/>
    </row>
    <row r="63" spans="1:13">
      <c r="A63" s="247"/>
      <c r="B63" s="241"/>
      <c r="C63" s="242"/>
      <c r="D63" s="242"/>
      <c r="E63" s="243"/>
      <c r="F63" s="248"/>
      <c r="G63" s="108"/>
      <c r="H63" s="248"/>
      <c r="I63" s="249"/>
      <c r="J63" s="250"/>
      <c r="K63" s="249"/>
      <c r="L63" s="250"/>
      <c r="M63" s="248"/>
    </row>
    <row r="64" spans="1:13">
      <c r="A64" s="247"/>
      <c r="B64" s="241"/>
      <c r="C64" s="242"/>
      <c r="D64" s="242"/>
      <c r="E64" s="243"/>
      <c r="F64" s="248"/>
      <c r="G64" s="108"/>
      <c r="H64" s="248"/>
      <c r="I64" s="249"/>
      <c r="J64" s="250"/>
      <c r="K64" s="249"/>
      <c r="L64" s="250"/>
      <c r="M64" s="248"/>
    </row>
    <row r="65" spans="1:13">
      <c r="A65" s="247"/>
      <c r="B65" s="241"/>
      <c r="C65" s="242"/>
      <c r="D65" s="242"/>
      <c r="E65" s="243"/>
      <c r="F65" s="248"/>
      <c r="G65" s="108"/>
      <c r="H65" s="248"/>
      <c r="I65" s="249"/>
      <c r="J65" s="250"/>
      <c r="K65" s="249"/>
      <c r="L65" s="250"/>
      <c r="M65" s="248"/>
    </row>
    <row r="66" spans="1:13">
      <c r="A66" s="247"/>
      <c r="B66" s="241"/>
      <c r="C66" s="256"/>
      <c r="D66" s="242"/>
      <c r="E66" s="243"/>
      <c r="F66" s="248"/>
      <c r="G66" s="108"/>
      <c r="H66" s="248"/>
      <c r="I66" s="249"/>
      <c r="J66" s="250"/>
      <c r="K66" s="249"/>
      <c r="L66" s="250"/>
      <c r="M66" s="248"/>
    </row>
    <row r="67" spans="1:13">
      <c r="A67" s="247"/>
      <c r="B67" s="241"/>
      <c r="C67" s="256"/>
      <c r="D67" s="242"/>
      <c r="E67" s="243"/>
      <c r="F67" s="248"/>
      <c r="G67" s="108"/>
      <c r="H67" s="248"/>
      <c r="I67" s="249"/>
      <c r="J67" s="250"/>
      <c r="K67" s="249"/>
      <c r="L67" s="250"/>
      <c r="M67" s="248"/>
    </row>
    <row r="68" spans="1:13">
      <c r="A68" s="247"/>
      <c r="B68" s="257"/>
      <c r="C68" s="258"/>
      <c r="D68" s="258"/>
      <c r="E68" s="257"/>
      <c r="F68" s="248"/>
      <c r="G68" s="108"/>
      <c r="H68" s="248"/>
      <c r="I68" s="249"/>
      <c r="J68" s="250"/>
      <c r="K68" s="249"/>
      <c r="L68" s="250"/>
      <c r="M68" s="248"/>
    </row>
    <row r="69" spans="1:13">
      <c r="A69" s="247"/>
      <c r="B69" s="241"/>
      <c r="C69" s="242"/>
      <c r="D69" s="242">
        <v>5</v>
      </c>
      <c r="E69" s="243"/>
      <c r="F69" s="248"/>
      <c r="G69" s="108"/>
      <c r="H69" s="248"/>
      <c r="I69" s="249"/>
      <c r="J69" s="250"/>
      <c r="K69" s="249"/>
      <c r="L69" s="250"/>
      <c r="M69" s="248"/>
    </row>
    <row r="70" spans="1:13">
      <c r="A70" s="247"/>
      <c r="B70" s="241"/>
      <c r="C70" s="242"/>
      <c r="D70" s="242"/>
      <c r="E70" s="243"/>
      <c r="F70" s="248"/>
      <c r="G70" s="108"/>
      <c r="H70" s="248"/>
      <c r="I70" s="249"/>
      <c r="J70" s="250"/>
      <c r="K70" s="249"/>
      <c r="L70" s="250"/>
      <c r="M70" s="248"/>
    </row>
    <row r="71" spans="1:13">
      <c r="A71" s="247"/>
      <c r="B71" s="241"/>
      <c r="C71" s="242"/>
      <c r="D71" s="242"/>
      <c r="E71" s="243"/>
      <c r="F71" s="248"/>
      <c r="G71" s="108"/>
      <c r="H71" s="248"/>
      <c r="I71" s="249"/>
      <c r="J71" s="250"/>
      <c r="K71" s="249"/>
      <c r="L71" s="250"/>
      <c r="M71" s="248"/>
    </row>
    <row r="72" spans="1:13">
      <c r="A72" s="247"/>
      <c r="B72" s="241"/>
      <c r="C72" s="242"/>
      <c r="D72" s="242"/>
      <c r="E72" s="243"/>
      <c r="F72" s="248"/>
      <c r="G72" s="108"/>
      <c r="H72" s="248"/>
      <c r="I72" s="249"/>
      <c r="J72" s="250"/>
      <c r="K72" s="249"/>
      <c r="L72" s="250"/>
      <c r="M72" s="248"/>
    </row>
    <row r="73" spans="1:13">
      <c r="A73" s="247"/>
      <c r="B73" s="241"/>
      <c r="C73" s="242"/>
      <c r="D73" s="242"/>
      <c r="E73" s="243"/>
      <c r="F73" s="248"/>
      <c r="G73" s="108"/>
      <c r="H73" s="248"/>
      <c r="I73" s="249"/>
      <c r="J73" s="250"/>
      <c r="K73" s="249"/>
      <c r="L73" s="250"/>
      <c r="M73" s="248"/>
    </row>
    <row r="74" spans="1:13">
      <c r="A74" s="247"/>
      <c r="B74" s="241"/>
      <c r="C74" s="242"/>
      <c r="D74" s="242"/>
      <c r="E74" s="243"/>
      <c r="F74" s="248"/>
      <c r="G74" s="108"/>
      <c r="H74" s="248"/>
      <c r="I74" s="249"/>
      <c r="J74" s="250"/>
      <c r="K74" s="249"/>
      <c r="L74" s="250"/>
      <c r="M74" s="248"/>
    </row>
    <row r="75" spans="1:13">
      <c r="A75" s="247"/>
      <c r="B75" s="241"/>
      <c r="C75" s="242"/>
      <c r="D75" s="242"/>
      <c r="E75" s="243"/>
      <c r="F75" s="248"/>
      <c r="G75" s="108"/>
      <c r="H75" s="248"/>
      <c r="I75" s="249"/>
      <c r="J75" s="250"/>
      <c r="K75" s="249"/>
      <c r="L75" s="250"/>
      <c r="M75" s="248"/>
    </row>
    <row r="76" spans="1:13">
      <c r="B76" s="100"/>
      <c r="C76" s="101"/>
      <c r="D76" s="101"/>
      <c r="E76" s="102"/>
      <c r="F76" s="90"/>
      <c r="G76" s="108"/>
      <c r="H76" s="90"/>
      <c r="I76" s="92"/>
      <c r="J76" s="93"/>
      <c r="K76" s="92"/>
      <c r="L76" s="93"/>
      <c r="M76" s="90"/>
    </row>
    <row r="77" spans="1:13">
      <c r="B77" s="104"/>
      <c r="C77" s="105"/>
      <c r="D77" s="105"/>
      <c r="E77" s="106"/>
      <c r="F77" s="90"/>
      <c r="G77" s="108"/>
      <c r="H77" s="90"/>
      <c r="I77" s="92"/>
      <c r="J77" s="93"/>
      <c r="K77" s="92"/>
      <c r="L77" s="93"/>
      <c r="M77" s="90"/>
    </row>
    <row r="78" spans="1:13">
      <c r="B78" s="23"/>
      <c r="C78" s="24"/>
      <c r="D78" s="24"/>
      <c r="E78" s="25"/>
      <c r="F78" s="93"/>
      <c r="G78" s="108"/>
      <c r="H78" s="90"/>
      <c r="I78" s="92"/>
      <c r="J78" s="93"/>
      <c r="K78" s="92"/>
      <c r="L78" s="93"/>
      <c r="M78" s="90"/>
    </row>
    <row r="79" spans="1:13">
      <c r="B79" s="23"/>
      <c r="C79" s="24"/>
      <c r="D79" s="24"/>
      <c r="E79" s="25"/>
      <c r="F79" s="93"/>
      <c r="G79" s="108"/>
      <c r="H79" s="90"/>
      <c r="I79" s="92"/>
      <c r="J79" s="93"/>
      <c r="K79" s="92"/>
      <c r="L79" s="93"/>
      <c r="M79" s="90"/>
    </row>
    <row r="80" spans="1:13">
      <c r="B80" s="23"/>
      <c r="C80" s="24"/>
      <c r="D80" s="24"/>
      <c r="E80" s="25"/>
      <c r="F80" s="93"/>
      <c r="G80" s="108"/>
      <c r="H80" s="90"/>
      <c r="I80" s="92"/>
      <c r="J80" s="93"/>
      <c r="K80" s="92"/>
      <c r="L80" s="93"/>
      <c r="M80" s="90"/>
    </row>
    <row r="81" spans="2:13">
      <c r="B81" s="23"/>
      <c r="C81" s="24"/>
      <c r="D81" s="24"/>
      <c r="E81" s="25"/>
      <c r="F81" s="93"/>
      <c r="G81" s="108"/>
      <c r="H81" s="90"/>
      <c r="I81" s="92"/>
      <c r="J81" s="93"/>
      <c r="K81" s="92"/>
      <c r="L81" s="93"/>
      <c r="M81" s="90"/>
    </row>
    <row r="82" spans="2:13">
      <c r="B82" s="23"/>
      <c r="C82" s="24"/>
      <c r="D82" s="24"/>
      <c r="E82" s="25"/>
      <c r="F82" s="93"/>
      <c r="G82" s="108"/>
      <c r="H82" s="90"/>
      <c r="I82" s="92"/>
      <c r="J82" s="93"/>
      <c r="K82" s="92"/>
      <c r="L82" s="93"/>
      <c r="M82" s="90"/>
    </row>
    <row r="83" spans="2:13">
      <c r="B83" s="23"/>
      <c r="C83" s="24"/>
      <c r="D83" s="24"/>
      <c r="E83" s="25"/>
      <c r="F83" s="93"/>
      <c r="G83" s="108"/>
      <c r="H83" s="90"/>
      <c r="I83" s="92"/>
      <c r="J83" s="93"/>
      <c r="K83" s="92"/>
      <c r="L83" s="93"/>
      <c r="M83" s="90"/>
    </row>
    <row r="84" spans="2:13">
      <c r="B84" s="104"/>
      <c r="C84" s="107"/>
      <c r="D84" s="107"/>
      <c r="E84" s="106"/>
      <c r="F84" s="93"/>
      <c r="G84" s="108"/>
      <c r="H84" s="90"/>
      <c r="I84" s="92"/>
      <c r="J84" s="93"/>
      <c r="K84" s="92"/>
      <c r="L84" s="93"/>
      <c r="M84" s="90"/>
    </row>
    <row r="85" spans="2:13">
      <c r="B85" s="26"/>
      <c r="C85" s="27"/>
      <c r="D85" s="27"/>
      <c r="E85" s="28"/>
      <c r="F85" s="93"/>
      <c r="G85" s="108"/>
      <c r="H85" s="90"/>
      <c r="I85" s="92"/>
      <c r="J85" s="93"/>
      <c r="K85" s="92"/>
      <c r="L85" s="93"/>
      <c r="M85" s="90"/>
    </row>
    <row r="86" spans="2:13">
      <c r="B86" s="26"/>
      <c r="C86" s="27"/>
      <c r="D86" s="27"/>
      <c r="E86" s="28"/>
      <c r="F86" s="93"/>
      <c r="G86" s="108"/>
      <c r="H86" s="90"/>
      <c r="I86" s="92"/>
      <c r="J86" s="93"/>
      <c r="K86" s="92"/>
      <c r="L86" s="93"/>
      <c r="M86" s="90"/>
    </row>
    <row r="87" spans="2:13">
      <c r="B87" s="26"/>
      <c r="C87" s="27"/>
      <c r="D87" s="27"/>
      <c r="E87" s="28"/>
      <c r="F87" s="93"/>
      <c r="G87" s="108"/>
      <c r="H87" s="90"/>
      <c r="I87" s="92"/>
      <c r="J87" s="93"/>
      <c r="K87" s="92"/>
      <c r="L87" s="93"/>
      <c r="M87" s="90"/>
    </row>
    <row r="88" spans="2:13">
      <c r="B88" s="26"/>
      <c r="C88" s="27"/>
      <c r="D88" s="27"/>
      <c r="E88" s="28"/>
      <c r="F88" s="93"/>
      <c r="G88" s="108"/>
      <c r="H88" s="90"/>
      <c r="I88" s="92"/>
      <c r="J88" s="93"/>
      <c r="K88" s="92"/>
      <c r="L88" s="93"/>
      <c r="M88" s="90"/>
    </row>
    <row r="89" spans="2:13">
      <c r="B89" s="23"/>
      <c r="C89" s="24"/>
      <c r="D89" s="24"/>
      <c r="E89" s="25"/>
      <c r="F89" s="93"/>
      <c r="G89" s="108"/>
      <c r="H89" s="90"/>
      <c r="I89" s="92"/>
      <c r="J89" s="93"/>
      <c r="K89" s="92"/>
      <c r="L89" s="93"/>
      <c r="M89" s="90"/>
    </row>
    <row r="90" spans="2:13">
      <c r="B90" s="23"/>
      <c r="C90" s="24"/>
      <c r="D90" s="24"/>
      <c r="E90" s="25"/>
      <c r="F90" s="93"/>
      <c r="G90" s="108"/>
      <c r="H90" s="90"/>
      <c r="I90" s="92"/>
      <c r="J90" s="93"/>
      <c r="K90" s="92"/>
      <c r="L90" s="93"/>
      <c r="M90" s="90"/>
    </row>
    <row r="91" spans="2:13">
      <c r="B91" s="104"/>
      <c r="C91" s="103"/>
      <c r="D91" s="112"/>
      <c r="E91" s="106"/>
      <c r="F91" s="93"/>
      <c r="G91" s="108"/>
      <c r="H91" s="90"/>
      <c r="I91" s="92"/>
      <c r="J91" s="93"/>
      <c r="K91" s="92"/>
      <c r="L91" s="93"/>
      <c r="M91" s="90"/>
    </row>
    <row r="92" spans="2:13">
      <c r="B92" s="104"/>
      <c r="C92" s="103"/>
      <c r="D92" s="112"/>
      <c r="E92" s="106"/>
      <c r="F92" s="93"/>
      <c r="G92" s="108"/>
      <c r="H92" s="90"/>
      <c r="I92" s="92"/>
      <c r="J92" s="93"/>
      <c r="K92" s="92"/>
      <c r="L92" s="93"/>
      <c r="M92" s="90"/>
    </row>
    <row r="93" spans="2:13">
      <c r="B93" s="113"/>
      <c r="C93" s="27"/>
      <c r="D93" s="110"/>
      <c r="E93" s="111"/>
      <c r="F93" s="93"/>
      <c r="G93" s="108"/>
      <c r="H93" s="90"/>
      <c r="I93" s="92"/>
      <c r="J93" s="93"/>
      <c r="K93" s="92"/>
      <c r="L93" s="93"/>
      <c r="M93" s="90"/>
    </row>
    <row r="94" spans="2:13">
      <c r="B94" s="26"/>
      <c r="C94" s="27"/>
      <c r="D94" s="27"/>
      <c r="E94" s="28"/>
      <c r="F94" s="93"/>
      <c r="G94" s="90"/>
      <c r="H94" s="90"/>
      <c r="I94" s="92"/>
      <c r="J94" s="93"/>
      <c r="K94" s="92"/>
      <c r="L94" s="93"/>
      <c r="M94" s="90"/>
    </row>
    <row r="95" spans="2:13">
      <c r="B95" s="26"/>
      <c r="C95" s="27"/>
      <c r="D95" s="27"/>
      <c r="E95" s="28"/>
      <c r="F95" s="93"/>
      <c r="G95" s="90"/>
      <c r="H95" s="90"/>
      <c r="I95" s="92"/>
      <c r="J95" s="93"/>
      <c r="K95" s="92"/>
      <c r="L95" s="93"/>
      <c r="M95" s="90"/>
    </row>
    <row r="96" spans="2:13">
      <c r="B96" s="26"/>
      <c r="C96" s="27"/>
      <c r="D96" s="27"/>
      <c r="E96" s="28"/>
      <c r="F96" s="93"/>
      <c r="G96" s="90"/>
      <c r="H96" s="90"/>
      <c r="I96" s="92"/>
      <c r="J96" s="93"/>
      <c r="K96" s="92"/>
      <c r="L96" s="93"/>
      <c r="M96" s="90"/>
    </row>
    <row r="97" spans="2:13">
      <c r="B97" s="26"/>
      <c r="C97" s="27"/>
      <c r="D97" s="27"/>
      <c r="E97" s="28"/>
      <c r="F97" s="93"/>
      <c r="G97" s="90"/>
      <c r="H97" s="90"/>
      <c r="I97" s="92"/>
      <c r="J97" s="93"/>
      <c r="K97" s="92"/>
      <c r="L97" s="93"/>
      <c r="M97" s="90"/>
    </row>
    <row r="98" spans="2:13">
      <c r="B98" s="26"/>
      <c r="C98" s="27"/>
      <c r="D98" s="27"/>
      <c r="E98" s="28"/>
      <c r="F98" s="93"/>
      <c r="G98" s="90"/>
      <c r="H98" s="90"/>
      <c r="I98" s="92"/>
      <c r="J98" s="93"/>
      <c r="K98" s="92"/>
      <c r="L98" s="93"/>
      <c r="M98" s="90"/>
    </row>
    <row r="99" spans="2:13">
      <c r="B99" s="23"/>
      <c r="C99" s="24"/>
      <c r="D99" s="24"/>
      <c r="E99" s="25"/>
      <c r="F99" s="93"/>
      <c r="G99" s="90"/>
      <c r="H99" s="90"/>
      <c r="I99" s="92"/>
      <c r="J99" s="93"/>
      <c r="K99" s="92"/>
      <c r="L99" s="93"/>
      <c r="M99" s="90"/>
    </row>
    <row r="100" spans="2:13">
      <c r="B100" s="26"/>
      <c r="C100" s="27"/>
      <c r="D100" s="27"/>
      <c r="E100" s="28"/>
      <c r="F100" s="93"/>
      <c r="G100" s="90"/>
      <c r="H100" s="90"/>
      <c r="I100" s="92"/>
      <c r="J100" s="93"/>
      <c r="K100" s="92"/>
      <c r="L100" s="93"/>
      <c r="M100" s="90"/>
    </row>
  </sheetData>
  <mergeCells count="81"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  <mergeCell ref="I8:J8"/>
    <mergeCell ref="K8:L8"/>
    <mergeCell ref="I9:J9"/>
    <mergeCell ref="K9:L9"/>
    <mergeCell ref="I7:J7"/>
    <mergeCell ref="K7:L7"/>
    <mergeCell ref="I10:J10"/>
    <mergeCell ref="K10:L10"/>
    <mergeCell ref="I11:J11"/>
    <mergeCell ref="K11:L11"/>
    <mergeCell ref="I12:J12"/>
    <mergeCell ref="K12:L12"/>
    <mergeCell ref="I13:J13"/>
    <mergeCell ref="K13:L13"/>
    <mergeCell ref="I14:J14"/>
    <mergeCell ref="K14:L14"/>
    <mergeCell ref="I15:J15"/>
    <mergeCell ref="K15:L15"/>
    <mergeCell ref="I16:J16"/>
    <mergeCell ref="K16:L16"/>
    <mergeCell ref="I17:J17"/>
    <mergeCell ref="K17:L17"/>
    <mergeCell ref="I18:J18"/>
    <mergeCell ref="K18:L18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30:J30"/>
    <mergeCell ref="K30:L30"/>
    <mergeCell ref="I31:J31"/>
    <mergeCell ref="K31:L31"/>
    <mergeCell ref="I32:J32"/>
    <mergeCell ref="K32:L32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</mergeCells>
  <pageMargins left="0.53" right="0.2" top="0.75" bottom="0.75" header="0.3" footer="0.3"/>
  <pageSetup paperSize="9" orientation="portrait" verticalDpi="0" r:id="rId1"/>
  <drawing r:id="rId2"/>
  <legacyDrawing r:id="rId3"/>
</worksheet>
</file>

<file path=xl/worksheets/sheet43.xml><?xml version="1.0" encoding="utf-8"?>
<worksheet xmlns="http://schemas.openxmlformats.org/spreadsheetml/2006/main" xmlns:r="http://schemas.openxmlformats.org/officeDocument/2006/relationships">
  <sheetPr codeName="Sheet41"/>
  <dimension ref="A1:Q100"/>
  <sheetViews>
    <sheetView topLeftCell="B1" zoomScale="85" zoomScaleNormal="85" workbookViewId="0">
      <selection activeCell="G16" sqref="G16"/>
    </sheetView>
  </sheetViews>
  <sheetFormatPr defaultRowHeight="15"/>
  <cols>
    <col min="1" max="1" width="3.85546875" customWidth="1"/>
    <col min="2" max="2" width="7.42578125" customWidth="1"/>
    <col min="3" max="3" width="7.42578125" hidden="1" customWidth="1"/>
    <col min="4" max="4" width="32.5703125" customWidth="1"/>
    <col min="5" max="5" width="5.140625" bestFit="1" customWidth="1"/>
    <col min="6" max="6" width="7" customWidth="1"/>
    <col min="7" max="7" width="6.5703125" bestFit="1" customWidth="1"/>
    <col min="8" max="8" width="4.28515625" customWidth="1"/>
    <col min="9" max="9" width="5.42578125" customWidth="1"/>
    <col min="10" max="10" width="25.42578125" customWidth="1"/>
    <col min="11" max="11" width="7.28515625" customWidth="1"/>
    <col min="12" max="12" width="4.14062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60">
      <c r="A4" s="745" t="s">
        <v>1</v>
      </c>
      <c r="B4" s="746"/>
      <c r="C4" s="278"/>
      <c r="D4" s="228"/>
      <c r="E4" s="747" t="s">
        <v>5</v>
      </c>
      <c r="F4" s="750" t="s">
        <v>14</v>
      </c>
      <c r="G4" s="750" t="s">
        <v>15</v>
      </c>
      <c r="H4" s="750" t="s">
        <v>16</v>
      </c>
      <c r="I4" s="229" t="s">
        <v>11</v>
      </c>
      <c r="J4" s="279">
        <v>43272</v>
      </c>
      <c r="K4" s="229" t="s">
        <v>13</v>
      </c>
      <c r="L4" s="753">
        <v>43273</v>
      </c>
      <c r="M4" s="754"/>
    </row>
    <row r="5" spans="1:17" ht="13.7" customHeight="1">
      <c r="A5" s="747" t="s">
        <v>2</v>
      </c>
      <c r="B5" s="755" t="s">
        <v>3</v>
      </c>
      <c r="C5" s="757" t="s">
        <v>4</v>
      </c>
      <c r="D5" s="747" t="s">
        <v>20</v>
      </c>
      <c r="E5" s="748"/>
      <c r="F5" s="751"/>
      <c r="G5" s="751"/>
      <c r="H5" s="751"/>
      <c r="I5" s="759" t="s">
        <v>6</v>
      </c>
      <c r="J5" s="760"/>
      <c r="K5" s="760" t="s">
        <v>12</v>
      </c>
      <c r="L5" s="761"/>
      <c r="M5" s="747" t="s">
        <v>10</v>
      </c>
    </row>
    <row r="6" spans="1:17" ht="13.7" customHeight="1">
      <c r="A6" s="749"/>
      <c r="B6" s="756"/>
      <c r="C6" s="758"/>
      <c r="D6" s="749"/>
      <c r="E6" s="749"/>
      <c r="F6" s="752"/>
      <c r="G6" s="752"/>
      <c r="H6" s="752"/>
      <c r="I6" s="762" t="s">
        <v>18</v>
      </c>
      <c r="J6" s="763"/>
      <c r="K6" s="763"/>
      <c r="L6" s="764"/>
      <c r="M6" s="749"/>
    </row>
    <row r="7" spans="1:17" ht="13.7" customHeight="1">
      <c r="A7" s="280">
        <v>1</v>
      </c>
      <c r="B7" s="23" t="s">
        <v>210</v>
      </c>
      <c r="C7" s="24" t="s">
        <v>211</v>
      </c>
      <c r="D7" s="24" t="s">
        <v>212</v>
      </c>
      <c r="E7" s="25" t="s">
        <v>19</v>
      </c>
      <c r="F7" s="235">
        <v>0</v>
      </c>
      <c r="G7" s="236">
        <v>1</v>
      </c>
      <c r="H7" s="236"/>
      <c r="I7" s="765"/>
      <c r="J7" s="766"/>
      <c r="K7" s="767"/>
      <c r="L7" s="768"/>
      <c r="M7" s="237"/>
    </row>
    <row r="8" spans="1:17" ht="13.7" customHeight="1">
      <c r="A8" s="280">
        <v>2</v>
      </c>
      <c r="B8" s="23" t="s">
        <v>191</v>
      </c>
      <c r="C8" s="24" t="s">
        <v>192</v>
      </c>
      <c r="D8" s="24" t="s">
        <v>193</v>
      </c>
      <c r="E8" s="25" t="s">
        <v>98</v>
      </c>
      <c r="F8" s="238">
        <v>2</v>
      </c>
      <c r="G8" s="236">
        <v>5</v>
      </c>
      <c r="H8" s="236"/>
      <c r="I8" s="765"/>
      <c r="J8" s="766"/>
      <c r="K8" s="767"/>
      <c r="L8" s="768"/>
      <c r="M8" s="237"/>
      <c r="N8" s="2"/>
    </row>
    <row r="9" spans="1:17" ht="13.7" customHeight="1">
      <c r="A9" s="280">
        <v>3</v>
      </c>
      <c r="B9" s="23" t="s">
        <v>24</v>
      </c>
      <c r="C9" s="24" t="s">
        <v>25</v>
      </c>
      <c r="D9" s="24" t="s">
        <v>26</v>
      </c>
      <c r="E9" s="25" t="s">
        <v>19</v>
      </c>
      <c r="F9" s="238">
        <v>0</v>
      </c>
      <c r="G9" s="236">
        <v>1</v>
      </c>
      <c r="H9" s="236"/>
      <c r="I9" s="765"/>
      <c r="J9" s="766"/>
      <c r="K9" s="767"/>
      <c r="L9" s="768"/>
      <c r="M9" s="237"/>
      <c r="N9" s="2"/>
    </row>
    <row r="10" spans="1:17" ht="13.7" customHeight="1">
      <c r="A10" s="280">
        <v>4</v>
      </c>
      <c r="B10" s="23" t="s">
        <v>231</v>
      </c>
      <c r="C10" s="24" t="s">
        <v>232</v>
      </c>
      <c r="D10" s="24" t="s">
        <v>233</v>
      </c>
      <c r="E10" s="25" t="s">
        <v>19</v>
      </c>
      <c r="F10" s="238" t="s">
        <v>81</v>
      </c>
      <c r="G10" s="236">
        <v>2</v>
      </c>
      <c r="H10" s="236"/>
      <c r="I10" s="765"/>
      <c r="J10" s="766"/>
      <c r="K10" s="767"/>
      <c r="L10" s="768"/>
      <c r="M10" s="237"/>
    </row>
    <row r="11" spans="1:17" ht="13.7" customHeight="1">
      <c r="A11" s="280">
        <v>5</v>
      </c>
      <c r="B11" s="23" t="s">
        <v>108</v>
      </c>
      <c r="C11" s="24" t="s">
        <v>109</v>
      </c>
      <c r="D11" s="24" t="s">
        <v>166</v>
      </c>
      <c r="E11" s="25" t="s">
        <v>19</v>
      </c>
      <c r="F11" s="238">
        <v>1</v>
      </c>
      <c r="G11" s="236">
        <v>5</v>
      </c>
      <c r="H11" s="236"/>
      <c r="I11" s="765"/>
      <c r="J11" s="766"/>
      <c r="K11" s="767"/>
      <c r="L11" s="768"/>
      <c r="M11" s="237"/>
    </row>
    <row r="12" spans="1:17" ht="13.7" customHeight="1">
      <c r="A12" s="280">
        <v>6</v>
      </c>
      <c r="B12" s="26" t="s">
        <v>252</v>
      </c>
      <c r="C12" s="27" t="s">
        <v>253</v>
      </c>
      <c r="D12" s="27" t="s">
        <v>254</v>
      </c>
      <c r="E12" s="28" t="s">
        <v>19</v>
      </c>
      <c r="F12" s="238" t="s">
        <v>345</v>
      </c>
      <c r="G12" s="236">
        <v>3</v>
      </c>
      <c r="H12" s="236"/>
      <c r="I12" s="765"/>
      <c r="J12" s="766"/>
      <c r="K12" s="767"/>
      <c r="L12" s="768"/>
      <c r="M12" s="237"/>
    </row>
    <row r="13" spans="1:17" ht="13.7" customHeight="1">
      <c r="A13" s="280">
        <v>7</v>
      </c>
      <c r="B13" s="26" t="s">
        <v>808</v>
      </c>
      <c r="C13" s="27" t="s">
        <v>342</v>
      </c>
      <c r="D13" s="27" t="s">
        <v>343</v>
      </c>
      <c r="E13" s="28" t="s">
        <v>19</v>
      </c>
      <c r="F13" s="238" t="s">
        <v>81</v>
      </c>
      <c r="G13" s="236">
        <v>5</v>
      </c>
      <c r="H13" s="236"/>
      <c r="I13" s="765"/>
      <c r="J13" s="766"/>
      <c r="K13" s="767"/>
      <c r="L13" s="768"/>
      <c r="M13" s="237"/>
    </row>
    <row r="14" spans="1:17" ht="13.7" customHeight="1">
      <c r="A14" s="280">
        <v>8</v>
      </c>
      <c r="B14" s="75" t="s">
        <v>398</v>
      </c>
      <c r="C14" s="76" t="s">
        <v>399</v>
      </c>
      <c r="D14" s="76" t="s">
        <v>400</v>
      </c>
      <c r="E14" s="77" t="s">
        <v>397</v>
      </c>
      <c r="F14" s="238">
        <v>0</v>
      </c>
      <c r="G14" s="236">
        <v>1</v>
      </c>
      <c r="H14" s="236"/>
      <c r="I14" s="765"/>
      <c r="J14" s="766"/>
      <c r="K14" s="767"/>
      <c r="L14" s="768"/>
      <c r="M14" s="237"/>
    </row>
    <row r="15" spans="1:17" ht="13.7" customHeight="1">
      <c r="A15" s="280">
        <v>9</v>
      </c>
      <c r="B15" s="26" t="s">
        <v>809</v>
      </c>
      <c r="C15" s="27" t="s">
        <v>810</v>
      </c>
      <c r="D15" s="27" t="s">
        <v>811</v>
      </c>
      <c r="E15" s="28" t="s">
        <v>812</v>
      </c>
      <c r="F15" s="238">
        <v>0</v>
      </c>
      <c r="G15" s="236">
        <v>1</v>
      </c>
      <c r="H15" s="236"/>
      <c r="I15" s="765"/>
      <c r="J15" s="766"/>
      <c r="K15" s="767"/>
      <c r="L15" s="768"/>
      <c r="M15" s="237"/>
      <c r="O15" t="s">
        <v>17</v>
      </c>
    </row>
    <row r="16" spans="1:17" ht="13.7" customHeight="1">
      <c r="A16" s="280">
        <v>10</v>
      </c>
      <c r="B16" s="241"/>
      <c r="C16" s="242"/>
      <c r="D16" s="242" t="s">
        <v>749</v>
      </c>
      <c r="E16" s="243" t="s">
        <v>159</v>
      </c>
      <c r="F16" s="238">
        <v>2</v>
      </c>
      <c r="G16" s="236">
        <v>10</v>
      </c>
      <c r="H16" s="236"/>
      <c r="I16" s="765"/>
      <c r="J16" s="766"/>
      <c r="K16" s="767"/>
      <c r="L16" s="768"/>
      <c r="M16" s="237"/>
    </row>
    <row r="17" spans="1:13" ht="13.7" customHeight="1">
      <c r="A17" s="280">
        <v>11</v>
      </c>
      <c r="B17" s="281"/>
      <c r="C17" s="282"/>
      <c r="D17" s="282"/>
      <c r="E17" s="283"/>
      <c r="F17" s="238"/>
      <c r="G17" s="236"/>
      <c r="H17" s="236"/>
      <c r="I17" s="765"/>
      <c r="J17" s="766"/>
      <c r="K17" s="767"/>
      <c r="L17" s="768"/>
      <c r="M17" s="237"/>
    </row>
    <row r="18" spans="1:13" ht="13.7" customHeight="1">
      <c r="A18" s="280">
        <v>12</v>
      </c>
      <c r="B18" s="241"/>
      <c r="C18" s="242"/>
      <c r="D18" s="242"/>
      <c r="E18" s="243"/>
      <c r="F18" s="238"/>
      <c r="G18" s="236"/>
      <c r="H18" s="236"/>
      <c r="I18" s="765"/>
      <c r="J18" s="766"/>
      <c r="K18" s="767"/>
      <c r="L18" s="768"/>
      <c r="M18" s="237"/>
    </row>
    <row r="19" spans="1:13" ht="13.7" customHeight="1">
      <c r="A19" s="280">
        <v>13</v>
      </c>
      <c r="B19" s="241"/>
      <c r="C19" s="242"/>
      <c r="D19" s="242"/>
      <c r="E19" s="243"/>
      <c r="F19" s="238"/>
      <c r="G19" s="236"/>
      <c r="H19" s="236"/>
      <c r="I19" s="765"/>
      <c r="J19" s="766"/>
      <c r="K19" s="767"/>
      <c r="L19" s="768"/>
      <c r="M19" s="237"/>
    </row>
    <row r="20" spans="1:13" ht="13.7" customHeight="1">
      <c r="A20" s="280">
        <v>14</v>
      </c>
      <c r="B20" s="241"/>
      <c r="C20" s="242"/>
      <c r="D20" s="242"/>
      <c r="E20" s="243"/>
      <c r="F20" s="238"/>
      <c r="G20" s="236"/>
      <c r="H20" s="236"/>
      <c r="I20" s="765"/>
      <c r="J20" s="766"/>
      <c r="K20" s="767"/>
      <c r="L20" s="768"/>
      <c r="M20" s="237"/>
    </row>
    <row r="21" spans="1:13" ht="13.7" customHeight="1">
      <c r="A21" s="280">
        <v>15</v>
      </c>
      <c r="B21" s="241"/>
      <c r="C21" s="242"/>
      <c r="D21" s="242"/>
      <c r="E21" s="243"/>
      <c r="F21" s="238"/>
      <c r="G21" s="236"/>
      <c r="H21" s="236"/>
      <c r="I21" s="765"/>
      <c r="J21" s="766"/>
      <c r="K21" s="276"/>
      <c r="L21" s="277"/>
      <c r="M21" s="237"/>
    </row>
    <row r="22" spans="1:13" ht="13.7" customHeight="1">
      <c r="A22" s="280">
        <v>16</v>
      </c>
      <c r="B22" s="241"/>
      <c r="C22" s="242"/>
      <c r="D22" s="242"/>
      <c r="E22" s="243"/>
      <c r="F22" s="238"/>
      <c r="G22" s="236"/>
      <c r="H22" s="236"/>
      <c r="I22" s="765"/>
      <c r="J22" s="766"/>
      <c r="K22" s="276"/>
      <c r="L22" s="277"/>
      <c r="M22" s="237"/>
    </row>
    <row r="23" spans="1:13" ht="13.7" customHeight="1">
      <c r="A23" s="280">
        <v>17</v>
      </c>
      <c r="B23" s="241"/>
      <c r="C23" s="242"/>
      <c r="D23" s="242"/>
      <c r="E23" s="243"/>
      <c r="F23" s="238"/>
      <c r="G23" s="236"/>
      <c r="H23" s="236"/>
      <c r="I23" s="765"/>
      <c r="J23" s="766"/>
      <c r="K23" s="276"/>
      <c r="L23" s="277"/>
      <c r="M23" s="237"/>
    </row>
    <row r="24" spans="1:13" ht="13.7" customHeight="1">
      <c r="A24" s="280">
        <v>18</v>
      </c>
      <c r="B24" s="241"/>
      <c r="C24" s="242"/>
      <c r="D24" s="242"/>
      <c r="E24" s="243"/>
      <c r="F24" s="238"/>
      <c r="G24" s="236"/>
      <c r="H24" s="236"/>
      <c r="I24" s="765"/>
      <c r="J24" s="766"/>
      <c r="K24" s="276"/>
      <c r="L24" s="277"/>
      <c r="M24" s="237"/>
    </row>
    <row r="25" spans="1:13" ht="13.7" customHeight="1">
      <c r="A25" s="280">
        <v>19</v>
      </c>
      <c r="B25" s="241"/>
      <c r="C25" s="242"/>
      <c r="D25" s="242"/>
      <c r="E25" s="243"/>
      <c r="F25" s="238"/>
      <c r="G25" s="236"/>
      <c r="H25" s="236"/>
      <c r="I25" s="765"/>
      <c r="J25" s="766"/>
      <c r="K25" s="276"/>
      <c r="L25" s="277"/>
      <c r="M25" s="237"/>
    </row>
    <row r="26" spans="1:13" ht="13.7" customHeight="1">
      <c r="A26" s="280">
        <v>20</v>
      </c>
      <c r="B26" s="241"/>
      <c r="C26" s="242"/>
      <c r="D26" s="242"/>
      <c r="E26" s="243"/>
      <c r="F26" s="238"/>
      <c r="G26" s="236"/>
      <c r="H26" s="236"/>
      <c r="I26" s="765"/>
      <c r="J26" s="766"/>
      <c r="K26" s="276"/>
      <c r="L26" s="277"/>
      <c r="M26" s="237"/>
    </row>
    <row r="27" spans="1:13" ht="13.7" customHeight="1">
      <c r="A27" s="280">
        <v>21</v>
      </c>
      <c r="B27" s="281"/>
      <c r="C27" s="282"/>
      <c r="D27" s="282"/>
      <c r="E27" s="283"/>
      <c r="F27" s="238"/>
      <c r="G27" s="236"/>
      <c r="H27" s="236"/>
      <c r="I27" s="765"/>
      <c r="J27" s="766"/>
      <c r="K27" s="276"/>
      <c r="L27" s="277"/>
      <c r="M27" s="237"/>
    </row>
    <row r="28" spans="1:13" ht="13.7" customHeight="1">
      <c r="A28" s="280">
        <v>22</v>
      </c>
      <c r="B28" s="281"/>
      <c r="C28" s="282"/>
      <c r="D28" s="282"/>
      <c r="E28" s="283"/>
      <c r="F28" s="238"/>
      <c r="G28" s="236"/>
      <c r="H28" s="236"/>
      <c r="I28" s="765"/>
      <c r="J28" s="766"/>
      <c r="K28" s="276"/>
      <c r="L28" s="277"/>
      <c r="M28" s="237"/>
    </row>
    <row r="29" spans="1:13" ht="13.7" customHeight="1">
      <c r="A29" s="280">
        <v>23</v>
      </c>
      <c r="B29" s="281"/>
      <c r="C29" s="282"/>
      <c r="D29" s="282"/>
      <c r="E29" s="283"/>
      <c r="F29" s="238"/>
      <c r="G29" s="236"/>
      <c r="H29" s="236"/>
      <c r="I29" s="765"/>
      <c r="J29" s="766"/>
      <c r="K29" s="767"/>
      <c r="L29" s="768"/>
      <c r="M29" s="237"/>
    </row>
    <row r="30" spans="1:13" ht="13.7" customHeight="1">
      <c r="A30" s="280">
        <v>24</v>
      </c>
      <c r="B30" s="281"/>
      <c r="C30" s="282"/>
      <c r="D30" s="282"/>
      <c r="E30" s="283"/>
      <c r="F30" s="238"/>
      <c r="G30" s="246"/>
      <c r="H30" s="236"/>
      <c r="I30" s="765"/>
      <c r="J30" s="766"/>
      <c r="K30" s="767"/>
      <c r="L30" s="768"/>
      <c r="M30" s="237"/>
    </row>
    <row r="31" spans="1:13" ht="13.7" customHeight="1">
      <c r="A31" s="280">
        <v>25</v>
      </c>
      <c r="B31" s="281"/>
      <c r="C31" s="282"/>
      <c r="D31" s="282"/>
      <c r="E31" s="283"/>
      <c r="F31" s="238"/>
      <c r="G31" s="236"/>
      <c r="H31" s="236"/>
      <c r="I31" s="765"/>
      <c r="J31" s="766"/>
      <c r="K31" s="767"/>
      <c r="L31" s="768"/>
      <c r="M31" s="237"/>
    </row>
    <row r="32" spans="1:13" ht="13.7" customHeight="1">
      <c r="A32" s="280">
        <v>26</v>
      </c>
      <c r="B32" s="281"/>
      <c r="C32" s="282"/>
      <c r="D32" s="282"/>
      <c r="E32" s="283"/>
      <c r="F32" s="238"/>
      <c r="G32" s="236"/>
      <c r="H32" s="236"/>
      <c r="I32" s="765"/>
      <c r="J32" s="766"/>
      <c r="K32" s="767"/>
      <c r="L32" s="768"/>
      <c r="M32" s="237"/>
    </row>
    <row r="33" spans="1:13" ht="13.7" customHeight="1">
      <c r="A33" s="280">
        <v>27</v>
      </c>
      <c r="B33" s="281"/>
      <c r="C33" s="282"/>
      <c r="D33" s="282"/>
      <c r="E33" s="283"/>
      <c r="F33" s="238"/>
      <c r="G33" s="236"/>
      <c r="H33" s="236"/>
      <c r="I33" s="765"/>
      <c r="J33" s="766"/>
      <c r="K33" s="767"/>
      <c r="L33" s="768"/>
      <c r="M33" s="237"/>
    </row>
    <row r="34" spans="1:13" ht="13.7" customHeight="1">
      <c r="A34" s="280">
        <v>28</v>
      </c>
      <c r="B34" s="281"/>
      <c r="C34" s="282"/>
      <c r="D34" s="282"/>
      <c r="E34" s="283"/>
      <c r="F34" s="238"/>
      <c r="G34" s="236"/>
      <c r="H34" s="236"/>
      <c r="I34" s="765"/>
      <c r="J34" s="766"/>
      <c r="K34" s="767"/>
      <c r="L34" s="768"/>
      <c r="M34" s="237"/>
    </row>
    <row r="35" spans="1:13" ht="13.7" customHeight="1">
      <c r="A35" s="280">
        <v>29</v>
      </c>
      <c r="B35" s="281"/>
      <c r="C35" s="282"/>
      <c r="D35" s="282"/>
      <c r="E35" s="283"/>
      <c r="F35" s="238"/>
      <c r="G35" s="236"/>
      <c r="H35" s="236"/>
      <c r="I35" s="765"/>
      <c r="J35" s="766"/>
      <c r="K35" s="767"/>
      <c r="L35" s="768"/>
      <c r="M35" s="237"/>
    </row>
    <row r="36" spans="1:13" ht="13.7" customHeight="1">
      <c r="A36" s="280">
        <v>30</v>
      </c>
      <c r="B36" s="281"/>
      <c r="C36" s="282"/>
      <c r="D36" s="282"/>
      <c r="E36" s="283"/>
      <c r="F36" s="238"/>
      <c r="G36" s="236"/>
      <c r="H36" s="236"/>
      <c r="I36" s="765"/>
      <c r="J36" s="766"/>
      <c r="K36" s="276"/>
      <c r="L36" s="277"/>
      <c r="M36" s="237"/>
    </row>
    <row r="37" spans="1:13" ht="13.7" customHeight="1">
      <c r="A37" s="280">
        <v>31</v>
      </c>
      <c r="B37" s="281"/>
      <c r="C37" s="282"/>
      <c r="D37" s="282"/>
      <c r="E37" s="283"/>
      <c r="F37" s="238"/>
      <c r="G37" s="236"/>
      <c r="H37" s="236"/>
      <c r="I37" s="765"/>
      <c r="J37" s="766"/>
      <c r="K37" s="276"/>
      <c r="L37" s="277"/>
      <c r="M37" s="237"/>
    </row>
    <row r="38" spans="1:13" ht="13.7" customHeight="1">
      <c r="A38" s="280">
        <v>32</v>
      </c>
      <c r="B38" s="281"/>
      <c r="C38" s="282"/>
      <c r="D38" s="282"/>
      <c r="E38" s="283"/>
      <c r="F38" s="238"/>
      <c r="G38" s="236"/>
      <c r="H38" s="236"/>
      <c r="I38" s="765"/>
      <c r="J38" s="766"/>
      <c r="K38" s="276"/>
      <c r="L38" s="277"/>
      <c r="M38" s="237"/>
    </row>
    <row r="39" spans="1:13" ht="13.7" customHeight="1">
      <c r="A39" s="280">
        <v>33</v>
      </c>
      <c r="B39" s="281"/>
      <c r="C39" s="282"/>
      <c r="D39" s="282"/>
      <c r="E39" s="283"/>
      <c r="F39" s="238"/>
      <c r="G39" s="236"/>
      <c r="H39" s="236"/>
      <c r="I39" s="765"/>
      <c r="J39" s="766"/>
      <c r="K39" s="276"/>
      <c r="L39" s="277"/>
      <c r="M39" s="237"/>
    </row>
    <row r="40" spans="1:13" ht="13.7" customHeight="1">
      <c r="A40" s="280">
        <v>34</v>
      </c>
      <c r="B40" s="281"/>
      <c r="C40" s="282"/>
      <c r="D40" s="282"/>
      <c r="E40" s="283"/>
      <c r="F40" s="238"/>
      <c r="G40" s="236"/>
      <c r="H40" s="236"/>
      <c r="I40" s="765"/>
      <c r="J40" s="766"/>
      <c r="K40" s="276"/>
      <c r="L40" s="277"/>
      <c r="M40" s="237"/>
    </row>
    <row r="41" spans="1:13" ht="13.7" customHeight="1">
      <c r="A41" s="280">
        <v>35</v>
      </c>
      <c r="B41" s="281"/>
      <c r="C41" s="282"/>
      <c r="D41" s="282"/>
      <c r="E41" s="283"/>
      <c r="F41" s="238"/>
      <c r="G41" s="236"/>
      <c r="H41" s="236"/>
      <c r="I41" s="765"/>
      <c r="J41" s="766"/>
      <c r="K41" s="276"/>
      <c r="L41" s="277"/>
      <c r="M41" s="237"/>
    </row>
    <row r="42" spans="1:13" ht="13.7" customHeight="1">
      <c r="A42" s="280">
        <v>36</v>
      </c>
      <c r="B42" s="281"/>
      <c r="C42" s="282"/>
      <c r="D42" s="282"/>
      <c r="E42" s="283"/>
      <c r="F42" s="238"/>
      <c r="G42" s="236"/>
      <c r="H42" s="236"/>
      <c r="I42" s="765"/>
      <c r="J42" s="766"/>
      <c r="K42" s="276"/>
      <c r="L42" s="277"/>
      <c r="M42" s="237"/>
    </row>
    <row r="43" spans="1:13" ht="13.7" customHeight="1">
      <c r="A43" s="280">
        <v>37</v>
      </c>
      <c r="B43" s="281"/>
      <c r="C43" s="282"/>
      <c r="D43" s="282"/>
      <c r="E43" s="283"/>
      <c r="F43" s="238"/>
      <c r="G43" s="236"/>
      <c r="H43" s="236"/>
      <c r="I43" s="765"/>
      <c r="J43" s="766"/>
      <c r="K43" s="276"/>
      <c r="L43" s="277"/>
      <c r="M43" s="237"/>
    </row>
    <row r="44" spans="1:13" ht="13.7" customHeight="1">
      <c r="A44" s="280">
        <v>38</v>
      </c>
      <c r="B44" s="281"/>
      <c r="C44" s="282"/>
      <c r="D44" s="282"/>
      <c r="E44" s="283"/>
      <c r="F44" s="238"/>
      <c r="G44" s="236"/>
      <c r="H44" s="236"/>
      <c r="I44" s="765"/>
      <c r="J44" s="766"/>
      <c r="K44" s="276"/>
      <c r="L44" s="277"/>
      <c r="M44" s="237"/>
    </row>
    <row r="45" spans="1:13" ht="13.7" customHeight="1">
      <c r="A45" s="280">
        <v>39</v>
      </c>
      <c r="B45" s="281"/>
      <c r="C45" s="282"/>
      <c r="D45" s="282"/>
      <c r="E45" s="283"/>
      <c r="F45" s="238"/>
      <c r="G45" s="236"/>
      <c r="H45" s="236"/>
      <c r="I45" s="765"/>
      <c r="J45" s="766"/>
      <c r="K45" s="276"/>
      <c r="L45" s="277"/>
      <c r="M45" s="237"/>
    </row>
    <row r="46" spans="1:13" ht="13.7" customHeight="1">
      <c r="A46" s="280">
        <v>40</v>
      </c>
      <c r="B46" s="281"/>
      <c r="C46" s="282"/>
      <c r="D46" s="282"/>
      <c r="E46" s="283"/>
      <c r="F46" s="238"/>
      <c r="G46" s="236"/>
      <c r="H46" s="236"/>
      <c r="I46" s="765"/>
      <c r="J46" s="766"/>
      <c r="K46" s="276"/>
      <c r="L46" s="277"/>
      <c r="M46" s="237"/>
    </row>
    <row r="47" spans="1:13" ht="13.7" customHeight="1">
      <c r="A47" s="280">
        <v>41</v>
      </c>
      <c r="B47" s="281"/>
      <c r="C47" s="282"/>
      <c r="D47" s="282"/>
      <c r="E47" s="283"/>
      <c r="F47" s="238"/>
      <c r="G47" s="236"/>
      <c r="H47" s="236"/>
      <c r="I47" s="765"/>
      <c r="J47" s="766"/>
      <c r="K47" s="276"/>
      <c r="L47" s="277"/>
      <c r="M47" s="237"/>
    </row>
    <row r="48" spans="1:13" ht="13.7" customHeight="1">
      <c r="A48" s="280">
        <v>42</v>
      </c>
      <c r="B48" s="232"/>
      <c r="C48" s="233"/>
      <c r="D48" s="233"/>
      <c r="E48" s="234"/>
      <c r="F48" s="238"/>
      <c r="G48" s="236"/>
      <c r="H48" s="236"/>
      <c r="I48" s="765"/>
      <c r="J48" s="766"/>
      <c r="K48" s="276"/>
      <c r="L48" s="277"/>
      <c r="M48" s="237"/>
    </row>
    <row r="49" spans="1:13" ht="13.7" customHeight="1">
      <c r="A49" s="280">
        <v>43</v>
      </c>
      <c r="B49" s="232"/>
      <c r="C49" s="233"/>
      <c r="D49" s="233"/>
      <c r="E49" s="234"/>
      <c r="F49" s="238"/>
      <c r="G49" s="236"/>
      <c r="H49" s="236"/>
      <c r="I49" s="765"/>
      <c r="J49" s="766"/>
      <c r="K49" s="276"/>
      <c r="L49" s="277"/>
      <c r="M49" s="237"/>
    </row>
    <row r="50" spans="1:13" ht="13.7" customHeight="1">
      <c r="A50" s="280">
        <v>44</v>
      </c>
      <c r="B50" s="232"/>
      <c r="C50" s="233"/>
      <c r="D50" s="233"/>
      <c r="E50" s="234"/>
      <c r="F50" s="238"/>
      <c r="G50" s="236"/>
      <c r="H50" s="236"/>
      <c r="I50" s="765"/>
      <c r="J50" s="766"/>
      <c r="K50" s="276"/>
      <c r="L50" s="277"/>
      <c r="M50" s="237"/>
    </row>
    <row r="51" spans="1:13" ht="13.7" customHeight="1">
      <c r="A51" s="231">
        <v>45</v>
      </c>
      <c r="B51" s="232"/>
      <c r="C51" s="233"/>
      <c r="D51" s="233"/>
      <c r="E51" s="234"/>
      <c r="F51" s="238"/>
      <c r="G51" s="236"/>
      <c r="H51" s="236"/>
      <c r="I51" s="765"/>
      <c r="J51" s="766"/>
      <c r="K51" s="276"/>
      <c r="L51" s="277"/>
      <c r="M51" s="237"/>
    </row>
    <row r="52" spans="1:13">
      <c r="A52" s="247"/>
      <c r="B52" s="232"/>
      <c r="C52" s="233"/>
      <c r="D52" s="233"/>
      <c r="E52" s="234"/>
      <c r="F52" s="248"/>
      <c r="G52" s="108"/>
      <c r="H52" s="248"/>
      <c r="I52" s="249"/>
      <c r="J52" s="250"/>
      <c r="K52" s="249"/>
      <c r="L52" s="250"/>
      <c r="M52" s="248"/>
    </row>
    <row r="53" spans="1:13" ht="11.25" customHeight="1">
      <c r="A53" s="251"/>
      <c r="B53" s="232"/>
      <c r="C53" s="233"/>
      <c r="D53" s="233"/>
      <c r="E53" s="234"/>
      <c r="F53" s="252"/>
      <c r="G53" s="253"/>
      <c r="H53" s="248"/>
      <c r="I53" s="249"/>
      <c r="J53" s="254"/>
      <c r="K53" s="255"/>
      <c r="L53" s="250"/>
      <c r="M53" s="248"/>
    </row>
    <row r="54" spans="1:13" ht="14.25" customHeight="1">
      <c r="A54" s="247"/>
      <c r="B54" s="241"/>
      <c r="C54" s="242"/>
      <c r="D54" s="242"/>
      <c r="E54" s="243"/>
      <c r="F54" s="248"/>
      <c r="G54" s="108"/>
      <c r="H54" s="248"/>
      <c r="I54" s="249"/>
      <c r="J54" s="250"/>
      <c r="K54" s="249"/>
      <c r="L54" s="250"/>
      <c r="M54" s="248"/>
    </row>
    <row r="55" spans="1:13" ht="14.25" customHeight="1">
      <c r="A55" s="247"/>
      <c r="B55" s="239"/>
      <c r="C55" s="240"/>
      <c r="D55" s="240"/>
      <c r="E55" s="235"/>
      <c r="F55" s="248"/>
      <c r="G55" s="108"/>
      <c r="H55" s="248"/>
      <c r="I55" s="249"/>
      <c r="J55" s="250"/>
      <c r="K55" s="249"/>
      <c r="L55" s="250"/>
      <c r="M55" s="248"/>
    </row>
    <row r="56" spans="1:13" ht="14.25" customHeight="1">
      <c r="A56" s="247"/>
      <c r="B56" s="239"/>
      <c r="C56" s="240"/>
      <c r="D56" s="240"/>
      <c r="E56" s="235"/>
      <c r="F56" s="248"/>
      <c r="G56" s="108"/>
      <c r="H56" s="248"/>
      <c r="I56" s="249"/>
      <c r="J56" s="250"/>
      <c r="K56" s="249"/>
      <c r="L56" s="250"/>
      <c r="M56" s="248"/>
    </row>
    <row r="57" spans="1:13" ht="14.25" customHeight="1">
      <c r="A57" s="247"/>
      <c r="B57" s="241"/>
      <c r="C57" s="242"/>
      <c r="D57" s="242"/>
      <c r="E57" s="243"/>
      <c r="F57" s="248"/>
      <c r="G57" s="108"/>
      <c r="H57" s="248"/>
      <c r="I57" s="249"/>
      <c r="J57" s="250"/>
      <c r="K57" s="249"/>
      <c r="L57" s="250"/>
      <c r="M57" s="248"/>
    </row>
    <row r="58" spans="1:13" ht="14.25" customHeight="1">
      <c r="A58" s="247"/>
      <c r="B58" s="241"/>
      <c r="C58" s="242"/>
      <c r="D58" s="242"/>
      <c r="E58" s="243"/>
      <c r="F58" s="90"/>
      <c r="G58" s="108"/>
      <c r="H58" s="248"/>
      <c r="I58" s="249"/>
      <c r="J58" s="250"/>
      <c r="K58" s="249"/>
      <c r="L58" s="250"/>
      <c r="M58" s="248"/>
    </row>
    <row r="59" spans="1:13">
      <c r="A59" s="247"/>
      <c r="B59" s="241"/>
      <c r="C59" s="242"/>
      <c r="D59" s="242"/>
      <c r="E59" s="243"/>
      <c r="F59" s="248"/>
      <c r="G59" s="108"/>
      <c r="H59" s="248"/>
      <c r="I59" s="249"/>
      <c r="J59" s="250"/>
      <c r="K59" s="249"/>
      <c r="L59" s="250"/>
      <c r="M59" s="248"/>
    </row>
    <row r="60" spans="1:13">
      <c r="A60" s="247"/>
      <c r="B60" s="241"/>
      <c r="C60" s="242"/>
      <c r="D60" s="242"/>
      <c r="E60" s="243"/>
      <c r="F60" s="248"/>
      <c r="G60" s="108"/>
      <c r="H60" s="248"/>
      <c r="I60" s="249"/>
      <c r="J60" s="250"/>
      <c r="K60" s="249"/>
      <c r="L60" s="250"/>
      <c r="M60" s="248"/>
    </row>
    <row r="61" spans="1:13">
      <c r="A61" s="247"/>
      <c r="B61" s="241"/>
      <c r="C61" s="242"/>
      <c r="D61" s="242"/>
      <c r="E61" s="243"/>
      <c r="F61" s="248"/>
      <c r="G61" s="108"/>
      <c r="H61" s="248"/>
      <c r="I61" s="249"/>
      <c r="J61" s="250"/>
      <c r="K61" s="249"/>
      <c r="L61" s="250"/>
      <c r="M61" s="248"/>
    </row>
    <row r="62" spans="1:13">
      <c r="A62" s="247"/>
      <c r="B62" s="241"/>
      <c r="C62" s="242"/>
      <c r="D62" s="242"/>
      <c r="E62" s="243"/>
      <c r="F62" s="248"/>
      <c r="G62" s="108"/>
      <c r="H62" s="248"/>
      <c r="I62" s="249"/>
      <c r="J62" s="250"/>
      <c r="K62" s="249"/>
      <c r="L62" s="250"/>
      <c r="M62" s="248"/>
    </row>
    <row r="63" spans="1:13">
      <c r="A63" s="247"/>
      <c r="B63" s="241"/>
      <c r="C63" s="242"/>
      <c r="D63" s="242"/>
      <c r="E63" s="243"/>
      <c r="F63" s="248"/>
      <c r="G63" s="108"/>
      <c r="H63" s="248"/>
      <c r="I63" s="249"/>
      <c r="J63" s="250"/>
      <c r="K63" s="249"/>
      <c r="L63" s="250"/>
      <c r="M63" s="248"/>
    </row>
    <row r="64" spans="1:13">
      <c r="A64" s="247"/>
      <c r="B64" s="241"/>
      <c r="C64" s="242"/>
      <c r="D64" s="242"/>
      <c r="E64" s="243"/>
      <c r="F64" s="248"/>
      <c r="G64" s="108"/>
      <c r="H64" s="248"/>
      <c r="I64" s="249"/>
      <c r="J64" s="250"/>
      <c r="K64" s="249"/>
      <c r="L64" s="250"/>
      <c r="M64" s="248"/>
    </row>
    <row r="65" spans="1:13">
      <c r="A65" s="247"/>
      <c r="B65" s="241"/>
      <c r="C65" s="242"/>
      <c r="D65" s="242"/>
      <c r="E65" s="243"/>
      <c r="F65" s="248"/>
      <c r="G65" s="108"/>
      <c r="H65" s="248"/>
      <c r="I65" s="249"/>
      <c r="J65" s="250"/>
      <c r="K65" s="249"/>
      <c r="L65" s="250"/>
      <c r="M65" s="248"/>
    </row>
    <row r="66" spans="1:13">
      <c r="A66" s="247"/>
      <c r="B66" s="241"/>
      <c r="C66" s="256"/>
      <c r="D66" s="242"/>
      <c r="E66" s="243"/>
      <c r="F66" s="248"/>
      <c r="G66" s="108"/>
      <c r="H66" s="248"/>
      <c r="I66" s="249"/>
      <c r="J66" s="250"/>
      <c r="K66" s="249"/>
      <c r="L66" s="250"/>
      <c r="M66" s="248"/>
    </row>
    <row r="67" spans="1:13">
      <c r="A67" s="247"/>
      <c r="B67" s="241"/>
      <c r="C67" s="256"/>
      <c r="D67" s="242"/>
      <c r="E67" s="243"/>
      <c r="F67" s="248"/>
      <c r="G67" s="108"/>
      <c r="H67" s="248"/>
      <c r="I67" s="249"/>
      <c r="J67" s="250"/>
      <c r="K67" s="249"/>
      <c r="L67" s="250"/>
      <c r="M67" s="248"/>
    </row>
    <row r="68" spans="1:13">
      <c r="A68" s="247"/>
      <c r="B68" s="257"/>
      <c r="C68" s="258"/>
      <c r="D68" s="258"/>
      <c r="E68" s="257"/>
      <c r="F68" s="248"/>
      <c r="G68" s="108"/>
      <c r="H68" s="248"/>
      <c r="I68" s="249"/>
      <c r="J68" s="250"/>
      <c r="K68" s="249"/>
      <c r="L68" s="250"/>
      <c r="M68" s="248"/>
    </row>
    <row r="69" spans="1:13">
      <c r="A69" s="247"/>
      <c r="B69" s="241"/>
      <c r="C69" s="242"/>
      <c r="D69" s="242">
        <v>5</v>
      </c>
      <c r="E69" s="243"/>
      <c r="F69" s="248"/>
      <c r="G69" s="108"/>
      <c r="H69" s="248"/>
      <c r="I69" s="249"/>
      <c r="J69" s="250"/>
      <c r="K69" s="249"/>
      <c r="L69" s="250"/>
      <c r="M69" s="248"/>
    </row>
    <row r="70" spans="1:13">
      <c r="A70" s="247"/>
      <c r="B70" s="241"/>
      <c r="C70" s="242"/>
      <c r="D70" s="242"/>
      <c r="E70" s="243"/>
      <c r="F70" s="248"/>
      <c r="G70" s="108"/>
      <c r="H70" s="248"/>
      <c r="I70" s="249"/>
      <c r="J70" s="250"/>
      <c r="K70" s="249"/>
      <c r="L70" s="250"/>
      <c r="M70" s="248"/>
    </row>
    <row r="71" spans="1:13">
      <c r="A71" s="247"/>
      <c r="B71" s="241"/>
      <c r="C71" s="242"/>
      <c r="D71" s="242"/>
      <c r="E71" s="243"/>
      <c r="F71" s="248"/>
      <c r="G71" s="108"/>
      <c r="H71" s="248"/>
      <c r="I71" s="249"/>
      <c r="J71" s="250"/>
      <c r="K71" s="249"/>
      <c r="L71" s="250"/>
      <c r="M71" s="248"/>
    </row>
    <row r="72" spans="1:13">
      <c r="A72" s="247"/>
      <c r="B72" s="241"/>
      <c r="C72" s="242"/>
      <c r="D72" s="242"/>
      <c r="E72" s="243"/>
      <c r="F72" s="248"/>
      <c r="G72" s="108"/>
      <c r="H72" s="248"/>
      <c r="I72" s="249"/>
      <c r="J72" s="250"/>
      <c r="K72" s="249"/>
      <c r="L72" s="250"/>
      <c r="M72" s="248"/>
    </row>
    <row r="73" spans="1:13">
      <c r="A73" s="247"/>
      <c r="B73" s="241"/>
      <c r="C73" s="242"/>
      <c r="D73" s="242"/>
      <c r="E73" s="243"/>
      <c r="F73" s="248"/>
      <c r="G73" s="108"/>
      <c r="H73" s="248"/>
      <c r="I73" s="249"/>
      <c r="J73" s="250"/>
      <c r="K73" s="249"/>
      <c r="L73" s="250"/>
      <c r="M73" s="248"/>
    </row>
    <row r="74" spans="1:13">
      <c r="A74" s="247"/>
      <c r="B74" s="241"/>
      <c r="C74" s="242"/>
      <c r="D74" s="242"/>
      <c r="E74" s="243"/>
      <c r="F74" s="248"/>
      <c r="G74" s="108"/>
      <c r="H74" s="248"/>
      <c r="I74" s="249"/>
      <c r="J74" s="250"/>
      <c r="K74" s="249"/>
      <c r="L74" s="250"/>
      <c r="M74" s="248"/>
    </row>
    <row r="75" spans="1:13">
      <c r="A75" s="247"/>
      <c r="B75" s="241"/>
      <c r="C75" s="242"/>
      <c r="D75" s="242"/>
      <c r="E75" s="243"/>
      <c r="F75" s="248"/>
      <c r="G75" s="108"/>
      <c r="H75" s="248"/>
      <c r="I75" s="249"/>
      <c r="J75" s="250"/>
      <c r="K75" s="249"/>
      <c r="L75" s="250"/>
      <c r="M75" s="248"/>
    </row>
    <row r="76" spans="1:13">
      <c r="B76" s="100"/>
      <c r="C76" s="101"/>
      <c r="D76" s="101"/>
      <c r="E76" s="102"/>
      <c r="F76" s="90"/>
      <c r="G76" s="108"/>
      <c r="H76" s="90"/>
      <c r="I76" s="92"/>
      <c r="J76" s="93"/>
      <c r="K76" s="92"/>
      <c r="L76" s="93"/>
      <c r="M76" s="90"/>
    </row>
    <row r="77" spans="1:13">
      <c r="B77" s="104"/>
      <c r="C77" s="105"/>
      <c r="D77" s="105"/>
      <c r="E77" s="106"/>
      <c r="F77" s="90"/>
      <c r="G77" s="108"/>
      <c r="H77" s="90"/>
      <c r="I77" s="92"/>
      <c r="J77" s="93"/>
      <c r="K77" s="92"/>
      <c r="L77" s="93"/>
      <c r="M77" s="90"/>
    </row>
    <row r="78" spans="1:13">
      <c r="B78" s="23"/>
      <c r="C78" s="24"/>
      <c r="D78" s="24"/>
      <c r="E78" s="25"/>
      <c r="F78" s="93"/>
      <c r="G78" s="108"/>
      <c r="H78" s="90"/>
      <c r="I78" s="92"/>
      <c r="J78" s="93"/>
      <c r="K78" s="92"/>
      <c r="L78" s="93"/>
      <c r="M78" s="90"/>
    </row>
    <row r="79" spans="1:13">
      <c r="B79" s="23"/>
      <c r="C79" s="24"/>
      <c r="D79" s="24"/>
      <c r="E79" s="25"/>
      <c r="F79" s="93"/>
      <c r="G79" s="108"/>
      <c r="H79" s="90"/>
      <c r="I79" s="92"/>
      <c r="J79" s="93"/>
      <c r="K79" s="92"/>
      <c r="L79" s="93"/>
      <c r="M79" s="90"/>
    </row>
    <row r="80" spans="1:13">
      <c r="B80" s="23"/>
      <c r="C80" s="24"/>
      <c r="D80" s="24"/>
      <c r="E80" s="25"/>
      <c r="F80" s="93"/>
      <c r="G80" s="108"/>
      <c r="H80" s="90"/>
      <c r="I80" s="92"/>
      <c r="J80" s="93"/>
      <c r="K80" s="92"/>
      <c r="L80" s="93"/>
      <c r="M80" s="90"/>
    </row>
    <row r="81" spans="2:13">
      <c r="B81" s="23"/>
      <c r="C81" s="24"/>
      <c r="D81" s="24"/>
      <c r="E81" s="25"/>
      <c r="F81" s="93"/>
      <c r="G81" s="108"/>
      <c r="H81" s="90"/>
      <c r="I81" s="92"/>
      <c r="J81" s="93"/>
      <c r="K81" s="92"/>
      <c r="L81" s="93"/>
      <c r="M81" s="90"/>
    </row>
    <row r="82" spans="2:13">
      <c r="B82" s="23"/>
      <c r="C82" s="24"/>
      <c r="D82" s="24"/>
      <c r="E82" s="25"/>
      <c r="F82" s="93"/>
      <c r="G82" s="108"/>
      <c r="H82" s="90"/>
      <c r="I82" s="92"/>
      <c r="J82" s="93"/>
      <c r="K82" s="92"/>
      <c r="L82" s="93"/>
      <c r="M82" s="90"/>
    </row>
    <row r="83" spans="2:13">
      <c r="B83" s="23"/>
      <c r="C83" s="24"/>
      <c r="D83" s="24"/>
      <c r="E83" s="25"/>
      <c r="F83" s="93"/>
      <c r="G83" s="108"/>
      <c r="H83" s="90"/>
      <c r="I83" s="92"/>
      <c r="J83" s="93"/>
      <c r="K83" s="92"/>
      <c r="L83" s="93"/>
      <c r="M83" s="90"/>
    </row>
    <row r="84" spans="2:13">
      <c r="B84" s="104"/>
      <c r="C84" s="107"/>
      <c r="D84" s="107"/>
      <c r="E84" s="106"/>
      <c r="F84" s="93"/>
      <c r="G84" s="108"/>
      <c r="H84" s="90"/>
      <c r="I84" s="92"/>
      <c r="J84" s="93"/>
      <c r="K84" s="92"/>
      <c r="L84" s="93"/>
      <c r="M84" s="90"/>
    </row>
    <row r="85" spans="2:13">
      <c r="B85" s="26"/>
      <c r="C85" s="27"/>
      <c r="D85" s="27"/>
      <c r="E85" s="28"/>
      <c r="F85" s="93"/>
      <c r="G85" s="108"/>
      <c r="H85" s="90"/>
      <c r="I85" s="92"/>
      <c r="J85" s="93"/>
      <c r="K85" s="92"/>
      <c r="L85" s="93"/>
      <c r="M85" s="90"/>
    </row>
    <row r="86" spans="2:13">
      <c r="B86" s="26"/>
      <c r="C86" s="27"/>
      <c r="D86" s="27"/>
      <c r="E86" s="28"/>
      <c r="F86" s="93"/>
      <c r="G86" s="108"/>
      <c r="H86" s="90"/>
      <c r="I86" s="92"/>
      <c r="J86" s="93"/>
      <c r="K86" s="92"/>
      <c r="L86" s="93"/>
      <c r="M86" s="90"/>
    </row>
    <row r="87" spans="2:13">
      <c r="B87" s="26"/>
      <c r="C87" s="27"/>
      <c r="D87" s="27"/>
      <c r="E87" s="28"/>
      <c r="F87" s="93"/>
      <c r="G87" s="108"/>
      <c r="H87" s="90"/>
      <c r="I87" s="92"/>
      <c r="J87" s="93"/>
      <c r="K87" s="92"/>
      <c r="L87" s="93"/>
      <c r="M87" s="90"/>
    </row>
    <row r="88" spans="2:13">
      <c r="B88" s="26"/>
      <c r="C88" s="27"/>
      <c r="D88" s="27"/>
      <c r="E88" s="28"/>
      <c r="F88" s="93"/>
      <c r="G88" s="108"/>
      <c r="H88" s="90"/>
      <c r="I88" s="92"/>
      <c r="J88" s="93"/>
      <c r="K88" s="92"/>
      <c r="L88" s="93"/>
      <c r="M88" s="90"/>
    </row>
    <row r="89" spans="2:13">
      <c r="B89" s="23"/>
      <c r="C89" s="24"/>
      <c r="D89" s="24"/>
      <c r="E89" s="25"/>
      <c r="F89" s="93"/>
      <c r="G89" s="108"/>
      <c r="H89" s="90"/>
      <c r="I89" s="92"/>
      <c r="J89" s="93"/>
      <c r="K89" s="92"/>
      <c r="L89" s="93"/>
      <c r="M89" s="90"/>
    </row>
    <row r="90" spans="2:13">
      <c r="B90" s="23"/>
      <c r="C90" s="24"/>
      <c r="D90" s="24"/>
      <c r="E90" s="25"/>
      <c r="F90" s="93"/>
      <c r="G90" s="108"/>
      <c r="H90" s="90"/>
      <c r="I90" s="92"/>
      <c r="J90" s="93"/>
      <c r="K90" s="92"/>
      <c r="L90" s="93"/>
      <c r="M90" s="90"/>
    </row>
    <row r="91" spans="2:13">
      <c r="B91" s="104"/>
      <c r="C91" s="103"/>
      <c r="D91" s="112"/>
      <c r="E91" s="106"/>
      <c r="F91" s="93"/>
      <c r="G91" s="108"/>
      <c r="H91" s="90"/>
      <c r="I91" s="92"/>
      <c r="J91" s="93"/>
      <c r="K91" s="92"/>
      <c r="L91" s="93"/>
      <c r="M91" s="90"/>
    </row>
    <row r="92" spans="2:13">
      <c r="B92" s="104"/>
      <c r="C92" s="103"/>
      <c r="D92" s="112"/>
      <c r="E92" s="106"/>
      <c r="F92" s="93"/>
      <c r="G92" s="108"/>
      <c r="H92" s="90"/>
      <c r="I92" s="92"/>
      <c r="J92" s="93"/>
      <c r="K92" s="92"/>
      <c r="L92" s="93"/>
      <c r="M92" s="90"/>
    </row>
    <row r="93" spans="2:13">
      <c r="B93" s="113"/>
      <c r="C93" s="27"/>
      <c r="D93" s="110"/>
      <c r="E93" s="111"/>
      <c r="F93" s="93"/>
      <c r="G93" s="108"/>
      <c r="H93" s="90"/>
      <c r="I93" s="92"/>
      <c r="J93" s="93"/>
      <c r="K93" s="92"/>
      <c r="L93" s="93"/>
      <c r="M93" s="90"/>
    </row>
    <row r="94" spans="2:13">
      <c r="B94" s="26"/>
      <c r="C94" s="27"/>
      <c r="D94" s="27"/>
      <c r="E94" s="28"/>
      <c r="F94" s="93"/>
      <c r="G94" s="90"/>
      <c r="H94" s="90"/>
      <c r="I94" s="92"/>
      <c r="J94" s="93"/>
      <c r="K94" s="92"/>
      <c r="L94" s="93"/>
      <c r="M94" s="90"/>
    </row>
    <row r="95" spans="2:13">
      <c r="B95" s="26"/>
      <c r="C95" s="27"/>
      <c r="D95" s="27"/>
      <c r="E95" s="28"/>
      <c r="F95" s="93"/>
      <c r="G95" s="90"/>
      <c r="H95" s="90"/>
      <c r="I95" s="92"/>
      <c r="J95" s="93"/>
      <c r="K95" s="92"/>
      <c r="L95" s="93"/>
      <c r="M95" s="90"/>
    </row>
    <row r="96" spans="2:13">
      <c r="B96" s="26"/>
      <c r="C96" s="27"/>
      <c r="D96" s="27"/>
      <c r="E96" s="28"/>
      <c r="F96" s="93"/>
      <c r="G96" s="90"/>
      <c r="H96" s="90"/>
      <c r="I96" s="92"/>
      <c r="J96" s="93"/>
      <c r="K96" s="92"/>
      <c r="L96" s="93"/>
      <c r="M96" s="90"/>
    </row>
    <row r="97" spans="2:13">
      <c r="B97" s="26"/>
      <c r="C97" s="27"/>
      <c r="D97" s="27"/>
      <c r="E97" s="28"/>
      <c r="F97" s="93"/>
      <c r="G97" s="90"/>
      <c r="H97" s="90"/>
      <c r="I97" s="92"/>
      <c r="J97" s="93"/>
      <c r="K97" s="92"/>
      <c r="L97" s="93"/>
      <c r="M97" s="90"/>
    </row>
    <row r="98" spans="2:13">
      <c r="B98" s="26"/>
      <c r="C98" s="27"/>
      <c r="D98" s="27"/>
      <c r="E98" s="28"/>
      <c r="F98" s="93"/>
      <c r="G98" s="90"/>
      <c r="H98" s="90"/>
      <c r="I98" s="92"/>
      <c r="J98" s="93"/>
      <c r="K98" s="92"/>
      <c r="L98" s="93"/>
      <c r="M98" s="90"/>
    </row>
    <row r="99" spans="2:13">
      <c r="B99" s="23"/>
      <c r="C99" s="24"/>
      <c r="D99" s="24"/>
      <c r="E99" s="25"/>
      <c r="F99" s="93"/>
      <c r="G99" s="90"/>
      <c r="H99" s="90"/>
      <c r="I99" s="92"/>
      <c r="J99" s="93"/>
      <c r="K99" s="92"/>
      <c r="L99" s="93"/>
      <c r="M99" s="90"/>
    </row>
    <row r="100" spans="2:13">
      <c r="B100" s="26"/>
      <c r="C100" s="27"/>
      <c r="D100" s="27"/>
      <c r="E100" s="28"/>
      <c r="F100" s="93"/>
      <c r="G100" s="90"/>
      <c r="H100" s="90"/>
      <c r="I100" s="92"/>
      <c r="J100" s="93"/>
      <c r="K100" s="92"/>
      <c r="L100" s="93"/>
      <c r="M100" s="90"/>
    </row>
  </sheetData>
  <mergeCells count="81"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30:J30"/>
    <mergeCell ref="K30:L30"/>
    <mergeCell ref="I31:J31"/>
    <mergeCell ref="K31:L31"/>
    <mergeCell ref="I32:J32"/>
    <mergeCell ref="K32:L32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16:J16"/>
    <mergeCell ref="K16:L16"/>
    <mergeCell ref="I17:J17"/>
    <mergeCell ref="K17:L17"/>
    <mergeCell ref="I18:J18"/>
    <mergeCell ref="K18:L18"/>
    <mergeCell ref="I13:J13"/>
    <mergeCell ref="K13:L13"/>
    <mergeCell ref="I14:J14"/>
    <mergeCell ref="K14:L14"/>
    <mergeCell ref="I15:J15"/>
    <mergeCell ref="K15:L15"/>
    <mergeCell ref="I10:J10"/>
    <mergeCell ref="K10:L10"/>
    <mergeCell ref="I11:J11"/>
    <mergeCell ref="K11:L11"/>
    <mergeCell ref="I12:J12"/>
    <mergeCell ref="K12:L12"/>
    <mergeCell ref="I8:J8"/>
    <mergeCell ref="K8:L8"/>
    <mergeCell ref="I9:J9"/>
    <mergeCell ref="K9:L9"/>
    <mergeCell ref="I7:J7"/>
    <mergeCell ref="K7:L7"/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</mergeCells>
  <pageMargins left="0.53" right="0.2" top="0.75" bottom="0.75" header="0.3" footer="0.3"/>
  <pageSetup paperSize="9" orientation="portrait" verticalDpi="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>
  <sheetPr codeName="Sheet42"/>
  <dimension ref="A1:Q100"/>
  <sheetViews>
    <sheetView workbookViewId="0">
      <selection activeCell="F26" sqref="F26"/>
    </sheetView>
  </sheetViews>
  <sheetFormatPr defaultRowHeight="15"/>
  <cols>
    <col min="1" max="1" width="3.85546875" customWidth="1"/>
    <col min="2" max="2" width="7.42578125" customWidth="1"/>
    <col min="3" max="3" width="7.42578125" hidden="1" customWidth="1"/>
    <col min="4" max="4" width="32.5703125" customWidth="1"/>
    <col min="5" max="5" width="5.140625" bestFit="1" customWidth="1"/>
    <col min="6" max="6" width="7" customWidth="1"/>
    <col min="7" max="7" width="6.5703125" bestFit="1" customWidth="1"/>
    <col min="8" max="8" width="4.28515625" customWidth="1"/>
    <col min="9" max="9" width="5.42578125" customWidth="1"/>
    <col min="10" max="10" width="25.42578125" customWidth="1"/>
    <col min="11" max="11" width="7.28515625" customWidth="1"/>
    <col min="12" max="12" width="4.14062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60">
      <c r="A4" s="745" t="s">
        <v>1</v>
      </c>
      <c r="B4" s="746"/>
      <c r="C4" s="330"/>
      <c r="D4" s="228"/>
      <c r="E4" s="747" t="s">
        <v>5</v>
      </c>
      <c r="F4" s="750" t="s">
        <v>14</v>
      </c>
      <c r="G4" s="750" t="s">
        <v>15</v>
      </c>
      <c r="H4" s="750" t="s">
        <v>16</v>
      </c>
      <c r="I4" s="229" t="s">
        <v>11</v>
      </c>
      <c r="J4" s="333" t="s">
        <v>923</v>
      </c>
      <c r="K4" s="229" t="s">
        <v>13</v>
      </c>
      <c r="L4" s="753" t="s">
        <v>924</v>
      </c>
      <c r="M4" s="754"/>
    </row>
    <row r="5" spans="1:17" ht="13.7" customHeight="1">
      <c r="A5" s="747" t="s">
        <v>2</v>
      </c>
      <c r="B5" s="755" t="s">
        <v>3</v>
      </c>
      <c r="C5" s="757" t="s">
        <v>4</v>
      </c>
      <c r="D5" s="747" t="s">
        <v>20</v>
      </c>
      <c r="E5" s="748"/>
      <c r="F5" s="751"/>
      <c r="G5" s="751"/>
      <c r="H5" s="751"/>
      <c r="I5" s="759" t="s">
        <v>6</v>
      </c>
      <c r="J5" s="760"/>
      <c r="K5" s="760" t="s">
        <v>12</v>
      </c>
      <c r="L5" s="761"/>
      <c r="M5" s="747" t="s">
        <v>10</v>
      </c>
    </row>
    <row r="6" spans="1:17" ht="13.7" customHeight="1">
      <c r="A6" s="749"/>
      <c r="B6" s="756"/>
      <c r="C6" s="758"/>
      <c r="D6" s="749"/>
      <c r="E6" s="749"/>
      <c r="F6" s="752"/>
      <c r="G6" s="752"/>
      <c r="H6" s="752"/>
      <c r="I6" s="762" t="s">
        <v>18</v>
      </c>
      <c r="J6" s="763"/>
      <c r="K6" s="763"/>
      <c r="L6" s="764"/>
      <c r="M6" s="749"/>
    </row>
    <row r="7" spans="1:17" ht="13.7" customHeight="1">
      <c r="A7" s="280">
        <v>1</v>
      </c>
      <c r="B7" s="23" t="s">
        <v>264</v>
      </c>
      <c r="C7" s="24" t="s">
        <v>265</v>
      </c>
      <c r="D7" s="24" t="s">
        <v>266</v>
      </c>
      <c r="E7" s="25" t="s">
        <v>19</v>
      </c>
      <c r="F7" s="235">
        <v>2</v>
      </c>
      <c r="G7" s="236">
        <v>5</v>
      </c>
      <c r="H7" s="236"/>
      <c r="I7" s="765"/>
      <c r="J7" s="766"/>
      <c r="K7" s="767"/>
      <c r="L7" s="768"/>
      <c r="M7" s="237"/>
    </row>
    <row r="8" spans="1:17" ht="13.7" customHeight="1">
      <c r="A8" s="280">
        <v>2</v>
      </c>
      <c r="B8" s="26" t="s">
        <v>375</v>
      </c>
      <c r="C8" s="27" t="s">
        <v>376</v>
      </c>
      <c r="D8" s="27" t="s">
        <v>377</v>
      </c>
      <c r="E8" s="28" t="s">
        <v>19</v>
      </c>
      <c r="F8" s="238">
        <v>2.5</v>
      </c>
      <c r="G8" s="236">
        <v>5</v>
      </c>
      <c r="H8" s="236"/>
      <c r="I8" s="765"/>
      <c r="J8" s="766"/>
      <c r="K8" s="767"/>
      <c r="L8" s="768"/>
      <c r="M8" s="237"/>
      <c r="N8" s="2"/>
    </row>
    <row r="9" spans="1:17" ht="13.7" customHeight="1">
      <c r="A9" s="280">
        <v>3</v>
      </c>
      <c r="B9" s="26" t="s">
        <v>401</v>
      </c>
      <c r="C9" s="27" t="s">
        <v>402</v>
      </c>
      <c r="D9" s="27" t="s">
        <v>403</v>
      </c>
      <c r="E9" s="28" t="s">
        <v>73</v>
      </c>
      <c r="F9" s="238">
        <v>1</v>
      </c>
      <c r="G9" s="236">
        <v>5</v>
      </c>
      <c r="H9" s="236"/>
      <c r="I9" s="765"/>
      <c r="J9" s="766"/>
      <c r="K9" s="767"/>
      <c r="L9" s="768"/>
      <c r="M9" s="237"/>
      <c r="N9" s="2"/>
    </row>
    <row r="10" spans="1:17" ht="13.7" customHeight="1">
      <c r="A10" s="280">
        <v>4</v>
      </c>
      <c r="B10" s="26" t="s">
        <v>394</v>
      </c>
      <c r="C10" s="27" t="s">
        <v>395</v>
      </c>
      <c r="D10" s="27" t="s">
        <v>396</v>
      </c>
      <c r="E10" s="28" t="s">
        <v>397</v>
      </c>
      <c r="F10" s="238">
        <v>15</v>
      </c>
      <c r="G10" s="236">
        <v>60</v>
      </c>
      <c r="H10" s="236"/>
      <c r="I10" s="765"/>
      <c r="J10" s="766"/>
      <c r="K10" s="767"/>
      <c r="L10" s="768"/>
      <c r="M10" s="237"/>
    </row>
    <row r="11" spans="1:17" ht="13.7" customHeight="1">
      <c r="A11" s="280">
        <v>5</v>
      </c>
      <c r="B11" s="23" t="s">
        <v>150</v>
      </c>
      <c r="C11" s="24" t="s">
        <v>151</v>
      </c>
      <c r="D11" s="24" t="s">
        <v>152</v>
      </c>
      <c r="E11" s="25" t="s">
        <v>19</v>
      </c>
      <c r="F11" s="238">
        <v>1</v>
      </c>
      <c r="G11" s="236">
        <v>3</v>
      </c>
      <c r="H11" s="236"/>
      <c r="I11" s="765"/>
      <c r="J11" s="766"/>
      <c r="K11" s="767"/>
      <c r="L11" s="768"/>
      <c r="M11" s="237"/>
    </row>
    <row r="12" spans="1:17" ht="13.7" customHeight="1">
      <c r="A12" s="280">
        <v>6</v>
      </c>
      <c r="B12" s="23" t="s">
        <v>362</v>
      </c>
      <c r="C12" s="24" t="s">
        <v>363</v>
      </c>
      <c r="D12" s="24" t="s">
        <v>364</v>
      </c>
      <c r="E12" s="25" t="s">
        <v>19</v>
      </c>
      <c r="F12" s="238">
        <v>0</v>
      </c>
      <c r="G12" s="236">
        <v>1</v>
      </c>
      <c r="H12" s="236"/>
      <c r="I12" s="765"/>
      <c r="J12" s="766"/>
      <c r="K12" s="767"/>
      <c r="L12" s="768"/>
      <c r="M12" s="237"/>
    </row>
    <row r="13" spans="1:17" ht="13.7" customHeight="1">
      <c r="A13" s="280">
        <v>7</v>
      </c>
      <c r="B13" s="23" t="s">
        <v>39</v>
      </c>
      <c r="C13" s="24" t="s">
        <v>40</v>
      </c>
      <c r="D13" s="24" t="s">
        <v>41</v>
      </c>
      <c r="E13" s="25" t="s">
        <v>19</v>
      </c>
      <c r="F13" s="238">
        <v>0.3</v>
      </c>
      <c r="G13" s="236">
        <v>2</v>
      </c>
      <c r="H13" s="236"/>
      <c r="I13" s="765"/>
      <c r="J13" s="766"/>
      <c r="K13" s="767"/>
      <c r="L13" s="768"/>
      <c r="M13" s="237"/>
    </row>
    <row r="14" spans="1:17" ht="13.7" customHeight="1">
      <c r="A14" s="280">
        <v>8</v>
      </c>
      <c r="B14" s="23" t="s">
        <v>24</v>
      </c>
      <c r="C14" s="24" t="s">
        <v>25</v>
      </c>
      <c r="D14" s="24" t="s">
        <v>26</v>
      </c>
      <c r="E14" s="25" t="s">
        <v>19</v>
      </c>
      <c r="F14" s="238">
        <v>0</v>
      </c>
      <c r="G14" s="236">
        <v>1</v>
      </c>
      <c r="H14" s="236"/>
      <c r="I14" s="765"/>
      <c r="J14" s="766"/>
      <c r="K14" s="767"/>
      <c r="L14" s="768"/>
      <c r="M14" s="237"/>
    </row>
    <row r="15" spans="1:17" ht="13.7" customHeight="1">
      <c r="A15" s="280">
        <v>9</v>
      </c>
      <c r="B15" s="23" t="s">
        <v>45</v>
      </c>
      <c r="C15" s="24" t="s">
        <v>46</v>
      </c>
      <c r="D15" s="24" t="s">
        <v>47</v>
      </c>
      <c r="E15" s="25" t="s">
        <v>19</v>
      </c>
      <c r="F15" s="238">
        <v>1.5</v>
      </c>
      <c r="G15" s="236">
        <v>10</v>
      </c>
      <c r="H15" s="236"/>
      <c r="I15" s="765"/>
      <c r="J15" s="766"/>
      <c r="K15" s="767"/>
      <c r="L15" s="768"/>
      <c r="M15" s="237"/>
      <c r="O15" t="s">
        <v>17</v>
      </c>
    </row>
    <row r="16" spans="1:17" ht="13.7" customHeight="1">
      <c r="A16" s="280">
        <v>10</v>
      </c>
      <c r="B16" s="23" t="s">
        <v>116</v>
      </c>
      <c r="C16" s="24" t="s">
        <v>117</v>
      </c>
      <c r="D16" s="24" t="s">
        <v>118</v>
      </c>
      <c r="E16" s="25" t="s">
        <v>19</v>
      </c>
      <c r="F16" s="238">
        <v>0.4</v>
      </c>
      <c r="G16" s="236">
        <v>2</v>
      </c>
      <c r="H16" s="236"/>
      <c r="I16" s="765"/>
      <c r="J16" s="766"/>
      <c r="K16" s="767"/>
      <c r="L16" s="768"/>
      <c r="M16" s="237"/>
    </row>
    <row r="17" spans="1:13" ht="13.7" customHeight="1">
      <c r="A17" s="280">
        <v>11</v>
      </c>
      <c r="B17" s="23" t="s">
        <v>185</v>
      </c>
      <c r="C17" s="24" t="s">
        <v>186</v>
      </c>
      <c r="D17" s="24" t="s">
        <v>187</v>
      </c>
      <c r="E17" s="25" t="s">
        <v>19</v>
      </c>
      <c r="F17" s="238">
        <v>0</v>
      </c>
      <c r="G17" s="236">
        <v>1</v>
      </c>
      <c r="H17" s="236"/>
      <c r="I17" s="765"/>
      <c r="J17" s="766"/>
      <c r="K17" s="767"/>
      <c r="L17" s="768"/>
      <c r="M17" s="237"/>
    </row>
    <row r="18" spans="1:13" ht="13.7" customHeight="1">
      <c r="A18" s="280">
        <v>12</v>
      </c>
      <c r="B18" s="23" t="s">
        <v>108</v>
      </c>
      <c r="C18" s="24" t="s">
        <v>109</v>
      </c>
      <c r="D18" s="24" t="s">
        <v>166</v>
      </c>
      <c r="E18" s="25" t="s">
        <v>19</v>
      </c>
      <c r="F18" s="238">
        <v>1</v>
      </c>
      <c r="G18" s="236">
        <v>5</v>
      </c>
      <c r="H18" s="236"/>
      <c r="I18" s="765"/>
      <c r="J18" s="766"/>
      <c r="K18" s="767"/>
      <c r="L18" s="768"/>
      <c r="M18" s="237"/>
    </row>
    <row r="19" spans="1:13" ht="13.7" customHeight="1">
      <c r="A19" s="280">
        <v>13</v>
      </c>
      <c r="B19" s="23" t="s">
        <v>42</v>
      </c>
      <c r="C19" s="24" t="s">
        <v>43</v>
      </c>
      <c r="D19" s="24" t="s">
        <v>44</v>
      </c>
      <c r="E19" s="25" t="s">
        <v>19</v>
      </c>
      <c r="F19" s="238">
        <v>2</v>
      </c>
      <c r="G19" s="236">
        <v>10</v>
      </c>
      <c r="H19" s="236"/>
      <c r="I19" s="765"/>
      <c r="J19" s="766"/>
      <c r="K19" s="767"/>
      <c r="L19" s="768"/>
      <c r="M19" s="237"/>
    </row>
    <row r="20" spans="1:13" ht="13.7" customHeight="1">
      <c r="A20" s="280">
        <v>14</v>
      </c>
      <c r="B20" s="23" t="s">
        <v>163</v>
      </c>
      <c r="C20" s="24" t="s">
        <v>164</v>
      </c>
      <c r="D20" s="24" t="s">
        <v>165</v>
      </c>
      <c r="E20" s="25" t="s">
        <v>19</v>
      </c>
      <c r="F20" s="238">
        <v>0.5</v>
      </c>
      <c r="G20" s="236">
        <v>3</v>
      </c>
      <c r="H20" s="236"/>
      <c r="I20" s="765"/>
      <c r="J20" s="766"/>
      <c r="K20" s="767"/>
      <c r="L20" s="768"/>
      <c r="M20" s="237"/>
    </row>
    <row r="21" spans="1:13" ht="13.7" customHeight="1">
      <c r="A21" s="280">
        <v>15</v>
      </c>
      <c r="B21" s="23" t="s">
        <v>306</v>
      </c>
      <c r="C21" s="24" t="s">
        <v>307</v>
      </c>
      <c r="D21" s="24" t="s">
        <v>308</v>
      </c>
      <c r="E21" s="25" t="s">
        <v>19</v>
      </c>
      <c r="F21" s="238">
        <v>0</v>
      </c>
      <c r="G21" s="236">
        <v>2</v>
      </c>
      <c r="H21" s="236"/>
      <c r="I21" s="765"/>
      <c r="J21" s="766"/>
      <c r="K21" s="331"/>
      <c r="L21" s="332"/>
      <c r="M21" s="237"/>
    </row>
    <row r="22" spans="1:13" ht="13.7" customHeight="1">
      <c r="A22" s="280">
        <v>16</v>
      </c>
      <c r="B22" s="26" t="s">
        <v>54</v>
      </c>
      <c r="C22" s="27" t="s">
        <v>55</v>
      </c>
      <c r="D22" s="27" t="s">
        <v>56</v>
      </c>
      <c r="E22" s="28" t="s">
        <v>57</v>
      </c>
      <c r="F22" s="238">
        <v>1</v>
      </c>
      <c r="G22" s="236">
        <v>2</v>
      </c>
      <c r="H22" s="236"/>
      <c r="I22" s="765"/>
      <c r="J22" s="766"/>
      <c r="K22" s="331"/>
      <c r="L22" s="332"/>
      <c r="M22" s="237"/>
    </row>
    <row r="23" spans="1:13" ht="13.7" customHeight="1">
      <c r="A23" s="280">
        <v>17</v>
      </c>
      <c r="B23" s="26" t="s">
        <v>893</v>
      </c>
      <c r="C23" s="27" t="s">
        <v>894</v>
      </c>
      <c r="D23" s="27" t="s">
        <v>895</v>
      </c>
      <c r="E23" s="28" t="s">
        <v>896</v>
      </c>
      <c r="F23" s="238">
        <v>0</v>
      </c>
      <c r="G23" s="236">
        <v>4</v>
      </c>
      <c r="H23" s="236"/>
      <c r="I23" s="765"/>
      <c r="J23" s="766"/>
      <c r="K23" s="331"/>
      <c r="L23" s="332"/>
      <c r="M23" s="237"/>
    </row>
    <row r="24" spans="1:13" ht="13.7" customHeight="1">
      <c r="A24" s="280">
        <v>18</v>
      </c>
      <c r="B24" s="26" t="s">
        <v>598</v>
      </c>
      <c r="C24" s="27" t="s">
        <v>599</v>
      </c>
      <c r="D24" s="27" t="s">
        <v>600</v>
      </c>
      <c r="E24" s="28" t="s">
        <v>73</v>
      </c>
      <c r="F24" s="238">
        <v>0</v>
      </c>
      <c r="G24" s="236">
        <v>1</v>
      </c>
      <c r="H24" s="236"/>
      <c r="I24" s="765"/>
      <c r="J24" s="766"/>
      <c r="K24" s="331"/>
      <c r="L24" s="332"/>
      <c r="M24" s="237"/>
    </row>
    <row r="25" spans="1:13" ht="13.7" customHeight="1">
      <c r="A25" s="280">
        <v>19</v>
      </c>
      <c r="B25" s="26" t="s">
        <v>255</v>
      </c>
      <c r="C25" s="27" t="s">
        <v>256</v>
      </c>
      <c r="D25" s="27" t="s">
        <v>257</v>
      </c>
      <c r="E25" s="28" t="s">
        <v>19</v>
      </c>
      <c r="F25" s="238">
        <v>0</v>
      </c>
      <c r="G25" s="236">
        <v>5</v>
      </c>
      <c r="H25" s="236"/>
      <c r="I25" s="765"/>
      <c r="J25" s="766"/>
      <c r="K25" s="331"/>
      <c r="L25" s="332"/>
      <c r="M25" s="237"/>
    </row>
    <row r="26" spans="1:13" ht="13.7" customHeight="1">
      <c r="A26" s="280">
        <v>20</v>
      </c>
      <c r="B26" s="23" t="s">
        <v>153</v>
      </c>
      <c r="C26" s="24" t="s">
        <v>154</v>
      </c>
      <c r="D26" s="24" t="s">
        <v>155</v>
      </c>
      <c r="E26" s="25" t="s">
        <v>19</v>
      </c>
      <c r="F26" s="238">
        <v>0</v>
      </c>
      <c r="G26" s="236">
        <v>2</v>
      </c>
      <c r="H26" s="236"/>
      <c r="I26" s="765"/>
      <c r="J26" s="766"/>
      <c r="K26" s="331"/>
      <c r="L26" s="332"/>
      <c r="M26" s="237"/>
    </row>
    <row r="27" spans="1:13" ht="13.7" customHeight="1">
      <c r="A27" s="280">
        <v>21</v>
      </c>
      <c r="B27" s="72"/>
      <c r="C27" s="73"/>
      <c r="D27" s="73"/>
      <c r="E27" s="74"/>
      <c r="F27" s="238"/>
      <c r="G27" s="236"/>
      <c r="H27" s="236"/>
      <c r="I27" s="765"/>
      <c r="J27" s="766"/>
      <c r="K27" s="331"/>
      <c r="L27" s="332"/>
      <c r="M27" s="237"/>
    </row>
    <row r="28" spans="1:13" ht="13.7" customHeight="1">
      <c r="A28" s="280">
        <v>22</v>
      </c>
      <c r="B28" s="72"/>
      <c r="C28" s="73"/>
      <c r="D28" s="73"/>
      <c r="E28" s="74"/>
      <c r="F28" s="238"/>
      <c r="G28" s="236"/>
      <c r="H28" s="236"/>
      <c r="I28" s="765"/>
      <c r="J28" s="766"/>
      <c r="K28" s="331"/>
      <c r="L28" s="332"/>
      <c r="M28" s="237"/>
    </row>
    <row r="29" spans="1:13" ht="13.7" customHeight="1">
      <c r="A29" s="280">
        <v>23</v>
      </c>
      <c r="B29" s="72"/>
      <c r="C29" s="73"/>
      <c r="D29" s="73"/>
      <c r="E29" s="74"/>
      <c r="F29" s="238"/>
      <c r="G29" s="236"/>
      <c r="H29" s="236"/>
      <c r="I29" s="765"/>
      <c r="J29" s="766"/>
      <c r="K29" s="767"/>
      <c r="L29" s="768"/>
      <c r="M29" s="237"/>
    </row>
    <row r="30" spans="1:13" ht="13.7" customHeight="1">
      <c r="A30" s="280">
        <v>24</v>
      </c>
      <c r="B30" s="72"/>
      <c r="C30" s="73"/>
      <c r="D30" s="73"/>
      <c r="E30" s="74"/>
      <c r="F30" s="238"/>
      <c r="G30" s="246"/>
      <c r="H30" s="236"/>
      <c r="I30" s="765"/>
      <c r="J30" s="766"/>
      <c r="K30" s="767"/>
      <c r="L30" s="768"/>
      <c r="M30" s="237"/>
    </row>
    <row r="31" spans="1:13" ht="13.7" customHeight="1">
      <c r="A31" s="280">
        <v>25</v>
      </c>
      <c r="B31" s="72"/>
      <c r="C31" s="73"/>
      <c r="D31" s="73"/>
      <c r="E31" s="74"/>
      <c r="F31" s="238"/>
      <c r="G31" s="236"/>
      <c r="H31" s="236"/>
      <c r="I31" s="765"/>
      <c r="J31" s="766"/>
      <c r="K31" s="767"/>
      <c r="L31" s="768"/>
      <c r="M31" s="237"/>
    </row>
    <row r="32" spans="1:13" ht="13.7" customHeight="1">
      <c r="A32" s="280">
        <v>26</v>
      </c>
      <c r="B32" s="23"/>
      <c r="C32" s="24"/>
      <c r="D32" s="24"/>
      <c r="E32" s="25"/>
      <c r="F32" s="238"/>
      <c r="G32" s="236"/>
      <c r="H32" s="236"/>
      <c r="I32" s="765"/>
      <c r="J32" s="766"/>
      <c r="K32" s="767"/>
      <c r="L32" s="768"/>
      <c r="M32" s="237"/>
    </row>
    <row r="33" spans="1:13" ht="13.7" customHeight="1">
      <c r="A33" s="280">
        <v>27</v>
      </c>
      <c r="B33" s="23"/>
      <c r="C33" s="24"/>
      <c r="D33" s="24"/>
      <c r="E33" s="25"/>
      <c r="F33" s="238"/>
      <c r="G33" s="236"/>
      <c r="H33" s="236"/>
      <c r="I33" s="765"/>
      <c r="J33" s="766"/>
      <c r="K33" s="767"/>
      <c r="L33" s="768"/>
      <c r="M33" s="237"/>
    </row>
    <row r="34" spans="1:13" ht="13.7" customHeight="1">
      <c r="A34" s="280">
        <v>28</v>
      </c>
      <c r="B34" s="23"/>
      <c r="C34" s="24"/>
      <c r="D34" s="24"/>
      <c r="E34" s="25"/>
      <c r="F34" s="238"/>
      <c r="G34" s="236"/>
      <c r="H34" s="236"/>
      <c r="I34" s="765"/>
      <c r="J34" s="766"/>
      <c r="K34" s="767"/>
      <c r="L34" s="768"/>
      <c r="M34" s="237"/>
    </row>
    <row r="35" spans="1:13" ht="13.7" customHeight="1">
      <c r="A35" s="280">
        <v>29</v>
      </c>
      <c r="B35" s="23"/>
      <c r="C35" s="24"/>
      <c r="D35" s="24"/>
      <c r="E35" s="25"/>
      <c r="F35" s="238"/>
      <c r="G35" s="236"/>
      <c r="H35" s="236"/>
      <c r="I35" s="765"/>
      <c r="J35" s="766"/>
      <c r="K35" s="767"/>
      <c r="L35" s="768"/>
      <c r="M35" s="237"/>
    </row>
    <row r="36" spans="1:13" ht="13.7" customHeight="1">
      <c r="A36" s="280">
        <v>30</v>
      </c>
      <c r="B36" s="23"/>
      <c r="C36" s="24"/>
      <c r="D36" s="24"/>
      <c r="E36" s="25"/>
      <c r="F36" s="238"/>
      <c r="G36" s="236"/>
      <c r="H36" s="236"/>
      <c r="I36" s="765"/>
      <c r="J36" s="766"/>
      <c r="K36" s="331"/>
      <c r="L36" s="332"/>
      <c r="M36" s="237"/>
    </row>
    <row r="37" spans="1:13" ht="13.7" customHeight="1">
      <c r="A37" s="280">
        <v>31</v>
      </c>
      <c r="B37" s="75"/>
      <c r="C37" s="76"/>
      <c r="D37" s="76"/>
      <c r="E37" s="77"/>
      <c r="F37" s="238"/>
      <c r="G37" s="236"/>
      <c r="H37" s="236"/>
      <c r="I37" s="765"/>
      <c r="J37" s="766"/>
      <c r="K37" s="331"/>
      <c r="L37" s="332"/>
      <c r="M37" s="237"/>
    </row>
    <row r="38" spans="1:13" ht="13.7" customHeight="1">
      <c r="A38" s="280">
        <v>32</v>
      </c>
      <c r="B38" s="23"/>
      <c r="C38" s="24"/>
      <c r="D38" s="24"/>
      <c r="E38" s="25"/>
      <c r="F38" s="238"/>
      <c r="G38" s="236"/>
      <c r="H38" s="236"/>
      <c r="I38" s="765"/>
      <c r="J38" s="766"/>
      <c r="K38" s="331"/>
      <c r="L38" s="332"/>
      <c r="M38" s="237"/>
    </row>
    <row r="39" spans="1:13" ht="13.7" customHeight="1">
      <c r="A39" s="280">
        <v>33</v>
      </c>
      <c r="B39" s="23"/>
      <c r="C39" s="24"/>
      <c r="D39" s="24"/>
      <c r="E39" s="25"/>
      <c r="F39" s="238"/>
      <c r="G39" s="236"/>
      <c r="H39" s="236"/>
      <c r="I39" s="765"/>
      <c r="J39" s="766"/>
      <c r="K39" s="331"/>
      <c r="L39" s="332"/>
      <c r="M39" s="237"/>
    </row>
    <row r="40" spans="1:13" ht="13.7" customHeight="1">
      <c r="A40" s="280">
        <v>34</v>
      </c>
      <c r="B40" s="23"/>
      <c r="C40" s="24"/>
      <c r="D40" s="24"/>
      <c r="E40" s="25"/>
      <c r="F40" s="238"/>
      <c r="G40" s="236"/>
      <c r="H40" s="236"/>
      <c r="I40" s="765"/>
      <c r="J40" s="766"/>
      <c r="K40" s="331"/>
      <c r="L40" s="332"/>
      <c r="M40" s="237"/>
    </row>
    <row r="41" spans="1:13" ht="13.7" customHeight="1">
      <c r="A41" s="280">
        <v>35</v>
      </c>
      <c r="B41" s="281"/>
      <c r="C41" s="282"/>
      <c r="D41" s="282"/>
      <c r="E41" s="283"/>
      <c r="F41" s="238"/>
      <c r="G41" s="236"/>
      <c r="H41" s="236"/>
      <c r="I41" s="765"/>
      <c r="J41" s="766"/>
      <c r="K41" s="331"/>
      <c r="L41" s="332"/>
      <c r="M41" s="237"/>
    </row>
    <row r="42" spans="1:13" ht="13.7" customHeight="1">
      <c r="A42" s="280">
        <v>36</v>
      </c>
      <c r="B42" s="26"/>
      <c r="C42" s="27"/>
      <c r="D42" s="27"/>
      <c r="E42" s="28"/>
      <c r="F42" s="238"/>
      <c r="G42" s="236"/>
      <c r="H42" s="236"/>
      <c r="I42" s="765"/>
      <c r="J42" s="766"/>
      <c r="K42" s="331"/>
      <c r="L42" s="332"/>
      <c r="M42" s="237"/>
    </row>
    <row r="43" spans="1:13" ht="13.7" customHeight="1">
      <c r="A43" s="280">
        <v>37</v>
      </c>
      <c r="B43" s="26"/>
      <c r="C43" s="27"/>
      <c r="D43" s="27"/>
      <c r="E43" s="28"/>
      <c r="F43" s="238"/>
      <c r="G43" s="236"/>
      <c r="H43" s="236"/>
      <c r="I43" s="765"/>
      <c r="J43" s="766"/>
      <c r="K43" s="331"/>
      <c r="L43" s="332"/>
      <c r="M43" s="237"/>
    </row>
    <row r="44" spans="1:13" ht="13.7" customHeight="1">
      <c r="A44" s="280">
        <v>38</v>
      </c>
      <c r="B44" s="23"/>
      <c r="C44" s="24"/>
      <c r="D44" s="24"/>
      <c r="E44" s="25"/>
      <c r="F44" s="238"/>
      <c r="G44" s="236"/>
      <c r="H44" s="236"/>
      <c r="I44" s="765"/>
      <c r="J44" s="766"/>
      <c r="K44" s="331"/>
      <c r="L44" s="332"/>
      <c r="M44" s="237"/>
    </row>
    <row r="45" spans="1:13" ht="13.7" customHeight="1">
      <c r="A45" s="280">
        <v>39</v>
      </c>
      <c r="B45" s="23"/>
      <c r="C45" s="24"/>
      <c r="D45" s="24"/>
      <c r="E45" s="25"/>
      <c r="F45" s="238"/>
      <c r="G45" s="236"/>
      <c r="H45" s="236"/>
      <c r="I45" s="765"/>
      <c r="J45" s="766"/>
      <c r="K45" s="331"/>
      <c r="L45" s="332"/>
      <c r="M45" s="237"/>
    </row>
    <row r="46" spans="1:13" ht="13.7" customHeight="1">
      <c r="A46" s="280">
        <v>40</v>
      </c>
      <c r="B46" s="23"/>
      <c r="C46" s="24"/>
      <c r="D46" s="24"/>
      <c r="E46" s="25"/>
      <c r="F46" s="238"/>
      <c r="G46" s="236"/>
      <c r="H46" s="236"/>
      <c r="I46" s="765"/>
      <c r="J46" s="766"/>
      <c r="K46" s="331"/>
      <c r="L46" s="332"/>
      <c r="M46" s="237"/>
    </row>
    <row r="47" spans="1:13" ht="13.7" customHeight="1">
      <c r="A47" s="280">
        <v>41</v>
      </c>
      <c r="B47" s="26"/>
      <c r="C47" s="27"/>
      <c r="D47" s="27"/>
      <c r="E47" s="28"/>
      <c r="F47" s="238"/>
      <c r="G47" s="236"/>
      <c r="H47" s="236"/>
      <c r="I47" s="765"/>
      <c r="J47" s="766"/>
      <c r="K47" s="331"/>
      <c r="L47" s="332"/>
      <c r="M47" s="237"/>
    </row>
    <row r="48" spans="1:13" ht="13.7" customHeight="1">
      <c r="A48" s="280">
        <v>42</v>
      </c>
      <c r="B48" s="232"/>
      <c r="C48" s="233"/>
      <c r="D48" s="233"/>
      <c r="E48" s="234"/>
      <c r="F48" s="238"/>
      <c r="G48" s="236"/>
      <c r="H48" s="236"/>
      <c r="I48" s="765"/>
      <c r="J48" s="766"/>
      <c r="K48" s="331"/>
      <c r="L48" s="332"/>
      <c r="M48" s="237"/>
    </row>
    <row r="49" spans="1:13" ht="13.7" customHeight="1">
      <c r="A49" s="280">
        <v>43</v>
      </c>
      <c r="B49" s="232"/>
      <c r="C49" s="233"/>
      <c r="D49" s="233"/>
      <c r="E49" s="234"/>
      <c r="F49" s="238"/>
      <c r="G49" s="236"/>
      <c r="H49" s="236"/>
      <c r="I49" s="765"/>
      <c r="J49" s="766"/>
      <c r="K49" s="331"/>
      <c r="L49" s="332"/>
      <c r="M49" s="237"/>
    </row>
    <row r="50" spans="1:13" ht="13.7" customHeight="1">
      <c r="A50" s="280">
        <v>44</v>
      </c>
      <c r="B50" s="232"/>
      <c r="C50" s="233"/>
      <c r="D50" s="233"/>
      <c r="E50" s="234"/>
      <c r="F50" s="238"/>
      <c r="G50" s="236"/>
      <c r="H50" s="236"/>
      <c r="I50" s="765"/>
      <c r="J50" s="766"/>
      <c r="K50" s="331"/>
      <c r="L50" s="332"/>
      <c r="M50" s="237"/>
    </row>
    <row r="51" spans="1:13" ht="13.7" customHeight="1">
      <c r="A51" s="231">
        <v>45</v>
      </c>
      <c r="B51" s="232"/>
      <c r="C51" s="233"/>
      <c r="D51" s="233"/>
      <c r="E51" s="234"/>
      <c r="F51" s="238"/>
      <c r="G51" s="236"/>
      <c r="H51" s="236"/>
      <c r="I51" s="765"/>
      <c r="J51" s="766"/>
      <c r="K51" s="331"/>
      <c r="L51" s="332"/>
      <c r="M51" s="237"/>
    </row>
    <row r="52" spans="1:13">
      <c r="A52" s="247"/>
      <c r="B52" s="232"/>
      <c r="C52" s="233"/>
      <c r="D52" s="233"/>
      <c r="E52" s="234"/>
      <c r="F52" s="248"/>
      <c r="G52" s="108"/>
      <c r="H52" s="248"/>
      <c r="I52" s="249"/>
      <c r="J52" s="250"/>
      <c r="K52" s="249"/>
      <c r="L52" s="250"/>
      <c r="M52" s="248"/>
    </row>
    <row r="53" spans="1:13" ht="11.25" customHeight="1">
      <c r="A53" s="251"/>
      <c r="B53" s="232"/>
      <c r="C53" s="233"/>
      <c r="D53" s="233"/>
      <c r="E53" s="234"/>
      <c r="F53" s="252"/>
      <c r="G53" s="253"/>
      <c r="H53" s="248"/>
      <c r="I53" s="249"/>
      <c r="J53" s="254"/>
      <c r="K53" s="255"/>
      <c r="L53" s="250"/>
      <c r="M53" s="248"/>
    </row>
    <row r="54" spans="1:13" ht="14.25" customHeight="1">
      <c r="A54" s="247"/>
      <c r="B54" s="241"/>
      <c r="C54" s="242"/>
      <c r="D54" s="242"/>
      <c r="E54" s="243"/>
      <c r="F54" s="248"/>
      <c r="G54" s="108"/>
      <c r="H54" s="248"/>
      <c r="I54" s="249"/>
      <c r="J54" s="250"/>
      <c r="K54" s="249"/>
      <c r="L54" s="250"/>
      <c r="M54" s="248"/>
    </row>
    <row r="55" spans="1:13" ht="14.25" customHeight="1">
      <c r="A55" s="247"/>
      <c r="B55" s="239"/>
      <c r="C55" s="240"/>
      <c r="D55" s="240"/>
      <c r="E55" s="235"/>
      <c r="F55" s="248"/>
      <c r="G55" s="108"/>
      <c r="H55" s="248"/>
      <c r="I55" s="249"/>
      <c r="J55" s="250"/>
      <c r="K55" s="249"/>
      <c r="L55" s="250"/>
      <c r="M55" s="248"/>
    </row>
    <row r="56" spans="1:13" ht="14.25" customHeight="1">
      <c r="A56" s="247"/>
      <c r="B56" s="239"/>
      <c r="C56" s="240"/>
      <c r="D56" s="240"/>
      <c r="E56" s="235"/>
      <c r="F56" s="248"/>
      <c r="G56" s="108"/>
      <c r="H56" s="248"/>
      <c r="I56" s="249"/>
      <c r="J56" s="250"/>
      <c r="K56" s="249"/>
      <c r="L56" s="250"/>
      <c r="M56" s="248"/>
    </row>
    <row r="57" spans="1:13" ht="14.25" customHeight="1">
      <c r="A57" s="247"/>
      <c r="B57" s="241"/>
      <c r="C57" s="242"/>
      <c r="D57" s="242"/>
      <c r="E57" s="243"/>
      <c r="F57" s="248"/>
      <c r="G57" s="108"/>
      <c r="H57" s="248"/>
      <c r="I57" s="249"/>
      <c r="J57" s="250"/>
      <c r="K57" s="249"/>
      <c r="L57" s="250"/>
      <c r="M57" s="248"/>
    </row>
    <row r="58" spans="1:13" ht="14.25" customHeight="1">
      <c r="A58" s="247"/>
      <c r="B58" s="241"/>
      <c r="C58" s="242"/>
      <c r="D58" s="242"/>
      <c r="E58" s="243"/>
      <c r="F58" s="90"/>
      <c r="G58" s="108"/>
      <c r="H58" s="248"/>
      <c r="I58" s="249"/>
      <c r="J58" s="250"/>
      <c r="K58" s="249"/>
      <c r="L58" s="250"/>
      <c r="M58" s="248"/>
    </row>
    <row r="59" spans="1:13">
      <c r="A59" s="247"/>
      <c r="B59" s="241"/>
      <c r="C59" s="242"/>
      <c r="D59" s="242"/>
      <c r="E59" s="243"/>
      <c r="F59" s="248"/>
      <c r="G59" s="108"/>
      <c r="H59" s="248"/>
      <c r="I59" s="249"/>
      <c r="J59" s="250"/>
      <c r="K59" s="249"/>
      <c r="L59" s="250"/>
      <c r="M59" s="248"/>
    </row>
    <row r="60" spans="1:13">
      <c r="A60" s="247"/>
      <c r="B60" s="241"/>
      <c r="C60" s="242"/>
      <c r="D60" s="242"/>
      <c r="E60" s="243"/>
      <c r="F60" s="248"/>
      <c r="G60" s="108"/>
      <c r="H60" s="248"/>
      <c r="I60" s="249"/>
      <c r="J60" s="250"/>
      <c r="K60" s="249"/>
      <c r="L60" s="250"/>
      <c r="M60" s="248"/>
    </row>
    <row r="61" spans="1:13">
      <c r="A61" s="247"/>
      <c r="B61" s="241"/>
      <c r="C61" s="242"/>
      <c r="D61" s="242"/>
      <c r="E61" s="243"/>
      <c r="F61" s="248"/>
      <c r="G61" s="108"/>
      <c r="H61" s="248"/>
      <c r="I61" s="249"/>
      <c r="J61" s="250"/>
      <c r="K61" s="249"/>
      <c r="L61" s="250"/>
      <c r="M61" s="248"/>
    </row>
    <row r="62" spans="1:13">
      <c r="A62" s="247"/>
      <c r="B62" s="241"/>
      <c r="C62" s="242"/>
      <c r="D62" s="242"/>
      <c r="E62" s="243"/>
      <c r="F62" s="248"/>
      <c r="G62" s="108"/>
      <c r="H62" s="248"/>
      <c r="I62" s="249"/>
      <c r="J62" s="250"/>
      <c r="K62" s="249"/>
      <c r="L62" s="250"/>
      <c r="M62" s="248"/>
    </row>
    <row r="63" spans="1:13">
      <c r="A63" s="247"/>
      <c r="B63" s="241"/>
      <c r="C63" s="242"/>
      <c r="D63" s="242"/>
      <c r="E63" s="243"/>
      <c r="F63" s="248"/>
      <c r="G63" s="108"/>
      <c r="H63" s="248"/>
      <c r="I63" s="249"/>
      <c r="J63" s="250"/>
      <c r="K63" s="249"/>
      <c r="L63" s="250"/>
      <c r="M63" s="248"/>
    </row>
    <row r="64" spans="1:13">
      <c r="A64" s="247"/>
      <c r="B64" s="241"/>
      <c r="C64" s="242"/>
      <c r="D64" s="242"/>
      <c r="E64" s="243"/>
      <c r="F64" s="248"/>
      <c r="G64" s="108"/>
      <c r="H64" s="248"/>
      <c r="I64" s="249"/>
      <c r="J64" s="250"/>
      <c r="K64" s="249"/>
      <c r="L64" s="250"/>
      <c r="M64" s="248"/>
    </row>
    <row r="65" spans="1:13">
      <c r="A65" s="247"/>
      <c r="B65" s="241"/>
      <c r="C65" s="242"/>
      <c r="D65" s="242"/>
      <c r="E65" s="243"/>
      <c r="F65" s="248"/>
      <c r="G65" s="108"/>
      <c r="H65" s="248"/>
      <c r="I65" s="249"/>
      <c r="J65" s="250"/>
      <c r="K65" s="249"/>
      <c r="L65" s="250"/>
      <c r="M65" s="248"/>
    </row>
    <row r="66" spans="1:13">
      <c r="A66" s="247"/>
      <c r="B66" s="241"/>
      <c r="C66" s="256"/>
      <c r="D66" s="242"/>
      <c r="E66" s="243"/>
      <c r="F66" s="248"/>
      <c r="G66" s="108"/>
      <c r="H66" s="248"/>
      <c r="I66" s="249"/>
      <c r="J66" s="250"/>
      <c r="K66" s="249"/>
      <c r="L66" s="250"/>
      <c r="M66" s="248"/>
    </row>
    <row r="67" spans="1:13">
      <c r="A67" s="247"/>
      <c r="B67" s="241"/>
      <c r="C67" s="256"/>
      <c r="D67" s="242"/>
      <c r="E67" s="243"/>
      <c r="F67" s="248"/>
      <c r="G67" s="108"/>
      <c r="H67" s="248"/>
      <c r="I67" s="249"/>
      <c r="J67" s="250"/>
      <c r="K67" s="249"/>
      <c r="L67" s="250"/>
      <c r="M67" s="248"/>
    </row>
    <row r="68" spans="1:13">
      <c r="A68" s="247"/>
      <c r="B68" s="257"/>
      <c r="C68" s="258"/>
      <c r="D68" s="258"/>
      <c r="E68" s="257"/>
      <c r="F68" s="248"/>
      <c r="G68" s="108"/>
      <c r="H68" s="248"/>
      <c r="I68" s="249"/>
      <c r="J68" s="250"/>
      <c r="K68" s="249"/>
      <c r="L68" s="250"/>
      <c r="M68" s="248"/>
    </row>
    <row r="69" spans="1:13">
      <c r="A69" s="247"/>
      <c r="B69" s="241"/>
      <c r="C69" s="242"/>
      <c r="D69" s="242">
        <v>5</v>
      </c>
      <c r="E69" s="243"/>
      <c r="F69" s="248"/>
      <c r="G69" s="108"/>
      <c r="H69" s="248"/>
      <c r="I69" s="249"/>
      <c r="J69" s="250"/>
      <c r="K69" s="249"/>
      <c r="L69" s="250"/>
      <c r="M69" s="248"/>
    </row>
    <row r="70" spans="1:13">
      <c r="A70" s="247"/>
      <c r="B70" s="241"/>
      <c r="C70" s="242"/>
      <c r="D70" s="242"/>
      <c r="E70" s="243"/>
      <c r="F70" s="248"/>
      <c r="G70" s="108"/>
      <c r="H70" s="248"/>
      <c r="I70" s="249"/>
      <c r="J70" s="250"/>
      <c r="K70" s="249"/>
      <c r="L70" s="250"/>
      <c r="M70" s="248"/>
    </row>
    <row r="71" spans="1:13">
      <c r="A71" s="247"/>
      <c r="B71" s="241"/>
      <c r="C71" s="242"/>
      <c r="D71" s="242"/>
      <c r="E71" s="243"/>
      <c r="F71" s="248"/>
      <c r="G71" s="108"/>
      <c r="H71" s="248"/>
      <c r="I71" s="249"/>
      <c r="J71" s="250"/>
      <c r="K71" s="249"/>
      <c r="L71" s="250"/>
      <c r="M71" s="248"/>
    </row>
    <row r="72" spans="1:13">
      <c r="A72" s="247"/>
      <c r="B72" s="241"/>
      <c r="C72" s="242"/>
      <c r="D72" s="242"/>
      <c r="E72" s="243"/>
      <c r="F72" s="248"/>
      <c r="G72" s="108"/>
      <c r="H72" s="248"/>
      <c r="I72" s="249"/>
      <c r="J72" s="250"/>
      <c r="K72" s="249"/>
      <c r="L72" s="250"/>
      <c r="M72" s="248"/>
    </row>
    <row r="73" spans="1:13">
      <c r="A73" s="247"/>
      <c r="B73" s="241"/>
      <c r="C73" s="242"/>
      <c r="D73" s="242"/>
      <c r="E73" s="243"/>
      <c r="F73" s="248"/>
      <c r="G73" s="108"/>
      <c r="H73" s="248"/>
      <c r="I73" s="249"/>
      <c r="J73" s="250"/>
      <c r="K73" s="249"/>
      <c r="L73" s="250"/>
      <c r="M73" s="248"/>
    </row>
    <row r="74" spans="1:13">
      <c r="A74" s="247"/>
      <c r="B74" s="241"/>
      <c r="C74" s="242"/>
      <c r="D74" s="242"/>
      <c r="E74" s="243"/>
      <c r="F74" s="248"/>
      <c r="G74" s="108"/>
      <c r="H74" s="248"/>
      <c r="I74" s="249"/>
      <c r="J74" s="250"/>
      <c r="K74" s="249"/>
      <c r="L74" s="250"/>
      <c r="M74" s="248"/>
    </row>
    <row r="75" spans="1:13">
      <c r="A75" s="247"/>
      <c r="B75" s="241"/>
      <c r="C75" s="242"/>
      <c r="D75" s="242"/>
      <c r="E75" s="243"/>
      <c r="F75" s="248"/>
      <c r="G75" s="108"/>
      <c r="H75" s="248"/>
      <c r="I75" s="249"/>
      <c r="J75" s="250"/>
      <c r="K75" s="249"/>
      <c r="L75" s="250"/>
      <c r="M75" s="248"/>
    </row>
    <row r="76" spans="1:13">
      <c r="B76" s="100"/>
      <c r="C76" s="101"/>
      <c r="D76" s="101"/>
      <c r="E76" s="102"/>
      <c r="F76" s="90"/>
      <c r="G76" s="108"/>
      <c r="H76" s="90"/>
      <c r="I76" s="92"/>
      <c r="J76" s="93"/>
      <c r="K76" s="92"/>
      <c r="L76" s="93"/>
      <c r="M76" s="90"/>
    </row>
    <row r="77" spans="1:13">
      <c r="B77" s="104"/>
      <c r="C77" s="105"/>
      <c r="D77" s="105"/>
      <c r="E77" s="106"/>
      <c r="F77" s="90"/>
      <c r="G77" s="108"/>
      <c r="H77" s="90"/>
      <c r="I77" s="92"/>
      <c r="J77" s="93"/>
      <c r="K77" s="92"/>
      <c r="L77" s="93"/>
      <c r="M77" s="90"/>
    </row>
    <row r="78" spans="1:13">
      <c r="B78" s="23"/>
      <c r="C78" s="24"/>
      <c r="D78" s="24"/>
      <c r="E78" s="25"/>
      <c r="F78" s="93"/>
      <c r="G78" s="108"/>
      <c r="H78" s="90"/>
      <c r="I78" s="92"/>
      <c r="J78" s="93"/>
      <c r="K78" s="92"/>
      <c r="L78" s="93"/>
      <c r="M78" s="90"/>
    </row>
    <row r="79" spans="1:13">
      <c r="B79" s="23"/>
      <c r="C79" s="24"/>
      <c r="D79" s="24"/>
      <c r="E79" s="25"/>
      <c r="F79" s="93"/>
      <c r="G79" s="108"/>
      <c r="H79" s="90"/>
      <c r="I79" s="92"/>
      <c r="J79" s="93"/>
      <c r="K79" s="92"/>
      <c r="L79" s="93"/>
      <c r="M79" s="90"/>
    </row>
    <row r="80" spans="1:13">
      <c r="B80" s="23"/>
      <c r="C80" s="24"/>
      <c r="D80" s="24"/>
      <c r="E80" s="25"/>
      <c r="F80" s="93"/>
      <c r="G80" s="108"/>
      <c r="H80" s="90"/>
      <c r="I80" s="92"/>
      <c r="J80" s="93"/>
      <c r="K80" s="92"/>
      <c r="L80" s="93"/>
      <c r="M80" s="90"/>
    </row>
    <row r="81" spans="2:13">
      <c r="B81" s="23"/>
      <c r="C81" s="24"/>
      <c r="D81" s="24"/>
      <c r="E81" s="25"/>
      <c r="F81" s="93"/>
      <c r="G81" s="108"/>
      <c r="H81" s="90"/>
      <c r="I81" s="92"/>
      <c r="J81" s="93"/>
      <c r="K81" s="92"/>
      <c r="L81" s="93"/>
      <c r="M81" s="90"/>
    </row>
    <row r="82" spans="2:13">
      <c r="B82" s="23"/>
      <c r="C82" s="24"/>
      <c r="D82" s="24"/>
      <c r="E82" s="25"/>
      <c r="F82" s="93"/>
      <c r="G82" s="108"/>
      <c r="H82" s="90"/>
      <c r="I82" s="92"/>
      <c r="J82" s="93"/>
      <c r="K82" s="92"/>
      <c r="L82" s="93"/>
      <c r="M82" s="90"/>
    </row>
    <row r="83" spans="2:13">
      <c r="B83" s="23"/>
      <c r="C83" s="24"/>
      <c r="D83" s="24"/>
      <c r="E83" s="25"/>
      <c r="F83" s="93"/>
      <c r="G83" s="108"/>
      <c r="H83" s="90"/>
      <c r="I83" s="92"/>
      <c r="J83" s="93"/>
      <c r="K83" s="92"/>
      <c r="L83" s="93"/>
      <c r="M83" s="90"/>
    </row>
    <row r="84" spans="2:13">
      <c r="B84" s="104"/>
      <c r="C84" s="107"/>
      <c r="D84" s="107"/>
      <c r="E84" s="106"/>
      <c r="F84" s="93"/>
      <c r="G84" s="108"/>
      <c r="H84" s="90"/>
      <c r="I84" s="92"/>
      <c r="J84" s="93"/>
      <c r="K84" s="92"/>
      <c r="L84" s="93"/>
      <c r="M84" s="90"/>
    </row>
    <row r="85" spans="2:13">
      <c r="B85" s="26"/>
      <c r="C85" s="27"/>
      <c r="D85" s="27"/>
      <c r="E85" s="28"/>
      <c r="F85" s="93"/>
      <c r="G85" s="108"/>
      <c r="H85" s="90"/>
      <c r="I85" s="92"/>
      <c r="J85" s="93"/>
      <c r="K85" s="92"/>
      <c r="L85" s="93"/>
      <c r="M85" s="90"/>
    </row>
    <row r="86" spans="2:13">
      <c r="B86" s="26"/>
      <c r="C86" s="27"/>
      <c r="D86" s="27"/>
      <c r="E86" s="28"/>
      <c r="F86" s="93"/>
      <c r="G86" s="108"/>
      <c r="H86" s="90"/>
      <c r="I86" s="92"/>
      <c r="J86" s="93"/>
      <c r="K86" s="92"/>
      <c r="L86" s="93"/>
      <c r="M86" s="90"/>
    </row>
    <row r="87" spans="2:13">
      <c r="B87" s="26"/>
      <c r="C87" s="27"/>
      <c r="D87" s="27"/>
      <c r="E87" s="28"/>
      <c r="F87" s="93"/>
      <c r="G87" s="108"/>
      <c r="H87" s="90"/>
      <c r="I87" s="92"/>
      <c r="J87" s="93"/>
      <c r="K87" s="92"/>
      <c r="L87" s="93"/>
      <c r="M87" s="90"/>
    </row>
    <row r="88" spans="2:13">
      <c r="B88" s="26"/>
      <c r="C88" s="27"/>
      <c r="D88" s="27"/>
      <c r="E88" s="28"/>
      <c r="F88" s="93"/>
      <c r="G88" s="108"/>
      <c r="H88" s="90"/>
      <c r="I88" s="92"/>
      <c r="J88" s="93"/>
      <c r="K88" s="92"/>
      <c r="L88" s="93"/>
      <c r="M88" s="90"/>
    </row>
    <row r="89" spans="2:13">
      <c r="B89" s="23"/>
      <c r="C89" s="24"/>
      <c r="D89" s="24"/>
      <c r="E89" s="25"/>
      <c r="F89" s="93"/>
      <c r="G89" s="108"/>
      <c r="H89" s="90"/>
      <c r="I89" s="92"/>
      <c r="J89" s="93"/>
      <c r="K89" s="92"/>
      <c r="L89" s="93"/>
      <c r="M89" s="90"/>
    </row>
    <row r="90" spans="2:13">
      <c r="B90" s="23"/>
      <c r="C90" s="24"/>
      <c r="D90" s="24"/>
      <c r="E90" s="25"/>
      <c r="F90" s="93"/>
      <c r="G90" s="108"/>
      <c r="H90" s="90"/>
      <c r="I90" s="92"/>
      <c r="J90" s="93"/>
      <c r="K90" s="92"/>
      <c r="L90" s="93"/>
      <c r="M90" s="90"/>
    </row>
    <row r="91" spans="2:13">
      <c r="B91" s="104"/>
      <c r="C91" s="103"/>
      <c r="D91" s="112"/>
      <c r="E91" s="106"/>
      <c r="F91" s="93"/>
      <c r="G91" s="108"/>
      <c r="H91" s="90"/>
      <c r="I91" s="92"/>
      <c r="J91" s="93"/>
      <c r="K91" s="92"/>
      <c r="L91" s="93"/>
      <c r="M91" s="90"/>
    </row>
    <row r="92" spans="2:13">
      <c r="B92" s="104"/>
      <c r="C92" s="103"/>
      <c r="D92" s="112"/>
      <c r="E92" s="106"/>
      <c r="F92" s="93"/>
      <c r="G92" s="108"/>
      <c r="H92" s="90"/>
      <c r="I92" s="92"/>
      <c r="J92" s="93"/>
      <c r="K92" s="92"/>
      <c r="L92" s="93"/>
      <c r="M92" s="90"/>
    </row>
    <row r="93" spans="2:13">
      <c r="B93" s="113"/>
      <c r="C93" s="27"/>
      <c r="D93" s="110"/>
      <c r="E93" s="111"/>
      <c r="F93" s="93"/>
      <c r="G93" s="108"/>
      <c r="H93" s="90"/>
      <c r="I93" s="92"/>
      <c r="J93" s="93"/>
      <c r="K93" s="92"/>
      <c r="L93" s="93"/>
      <c r="M93" s="90"/>
    </row>
    <row r="94" spans="2:13">
      <c r="B94" s="26"/>
      <c r="C94" s="27"/>
      <c r="D94" s="27"/>
      <c r="E94" s="28"/>
      <c r="F94" s="93"/>
      <c r="G94" s="90"/>
      <c r="H94" s="90"/>
      <c r="I94" s="92"/>
      <c r="J94" s="93"/>
      <c r="K94" s="92"/>
      <c r="L94" s="93"/>
      <c r="M94" s="90"/>
    </row>
    <row r="95" spans="2:13">
      <c r="B95" s="26"/>
      <c r="C95" s="27"/>
      <c r="D95" s="27"/>
      <c r="E95" s="28"/>
      <c r="F95" s="93"/>
      <c r="G95" s="90"/>
      <c r="H95" s="90"/>
      <c r="I95" s="92"/>
      <c r="J95" s="93"/>
      <c r="K95" s="92"/>
      <c r="L95" s="93"/>
      <c r="M95" s="90"/>
    </row>
    <row r="96" spans="2:13">
      <c r="B96" s="26"/>
      <c r="C96" s="27"/>
      <c r="D96" s="27"/>
      <c r="E96" s="28"/>
      <c r="F96" s="93"/>
      <c r="G96" s="90"/>
      <c r="H96" s="90"/>
      <c r="I96" s="92"/>
      <c r="J96" s="93"/>
      <c r="K96" s="92"/>
      <c r="L96" s="93"/>
      <c r="M96" s="90"/>
    </row>
    <row r="97" spans="2:13">
      <c r="B97" s="26"/>
      <c r="C97" s="27"/>
      <c r="D97" s="27"/>
      <c r="E97" s="28"/>
      <c r="F97" s="93"/>
      <c r="G97" s="90"/>
      <c r="H97" s="90"/>
      <c r="I97" s="92"/>
      <c r="J97" s="93"/>
      <c r="K97" s="92"/>
      <c r="L97" s="93"/>
      <c r="M97" s="90"/>
    </row>
    <row r="98" spans="2:13">
      <c r="B98" s="26"/>
      <c r="C98" s="27"/>
      <c r="D98" s="27"/>
      <c r="E98" s="28"/>
      <c r="F98" s="93"/>
      <c r="G98" s="90"/>
      <c r="H98" s="90"/>
      <c r="I98" s="92"/>
      <c r="J98" s="93"/>
      <c r="K98" s="92"/>
      <c r="L98" s="93"/>
      <c r="M98" s="90"/>
    </row>
    <row r="99" spans="2:13">
      <c r="B99" s="23"/>
      <c r="C99" s="24"/>
      <c r="D99" s="24"/>
      <c r="E99" s="25"/>
      <c r="F99" s="93"/>
      <c r="G99" s="90"/>
      <c r="H99" s="90"/>
      <c r="I99" s="92"/>
      <c r="J99" s="93"/>
      <c r="K99" s="92"/>
      <c r="L99" s="93"/>
      <c r="M99" s="90"/>
    </row>
    <row r="100" spans="2:13">
      <c r="B100" s="26"/>
      <c r="C100" s="27"/>
      <c r="D100" s="27"/>
      <c r="E100" s="28"/>
      <c r="F100" s="93"/>
      <c r="G100" s="90"/>
      <c r="H100" s="90"/>
      <c r="I100" s="92"/>
      <c r="J100" s="93"/>
      <c r="K100" s="92"/>
      <c r="L100" s="93"/>
      <c r="M100" s="90"/>
    </row>
  </sheetData>
  <mergeCells count="81"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  <mergeCell ref="I8:J8"/>
    <mergeCell ref="K8:L8"/>
    <mergeCell ref="I9:J9"/>
    <mergeCell ref="K9:L9"/>
    <mergeCell ref="I7:J7"/>
    <mergeCell ref="K7:L7"/>
    <mergeCell ref="I10:J10"/>
    <mergeCell ref="K10:L10"/>
    <mergeCell ref="I11:J11"/>
    <mergeCell ref="K11:L11"/>
    <mergeCell ref="I12:J12"/>
    <mergeCell ref="K12:L12"/>
    <mergeCell ref="I13:J13"/>
    <mergeCell ref="K13:L13"/>
    <mergeCell ref="I14:J14"/>
    <mergeCell ref="K14:L14"/>
    <mergeCell ref="I15:J15"/>
    <mergeCell ref="K15:L15"/>
    <mergeCell ref="I16:J16"/>
    <mergeCell ref="K16:L16"/>
    <mergeCell ref="I17:J17"/>
    <mergeCell ref="K17:L17"/>
    <mergeCell ref="I18:J18"/>
    <mergeCell ref="K18:L18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30:J30"/>
    <mergeCell ref="K30:L30"/>
    <mergeCell ref="I31:J31"/>
    <mergeCell ref="K31:L31"/>
    <mergeCell ref="I32:J32"/>
    <mergeCell ref="K32:L32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</mergeCells>
  <pageMargins left="0.53" right="0.2" top="0.75" bottom="0.75" header="0.3" footer="0.3"/>
  <pageSetup paperSize="9" orientation="portrait" verticalDpi="0" r:id="rId1"/>
  <drawing r:id="rId2"/>
  <legacyDrawing r:id="rId3"/>
</worksheet>
</file>

<file path=xl/worksheets/sheet45.xml><?xml version="1.0" encoding="utf-8"?>
<worksheet xmlns="http://schemas.openxmlformats.org/spreadsheetml/2006/main" xmlns:r="http://schemas.openxmlformats.org/officeDocument/2006/relationships">
  <sheetPr codeName="Sheet43"/>
  <dimension ref="A1:Q100"/>
  <sheetViews>
    <sheetView topLeftCell="B19" zoomScale="85" zoomScaleNormal="85" workbookViewId="0">
      <selection activeCell="I32" sqref="I32:J32"/>
    </sheetView>
  </sheetViews>
  <sheetFormatPr defaultRowHeight="15"/>
  <cols>
    <col min="1" max="1" width="3.85546875" customWidth="1"/>
    <col min="2" max="2" width="7.42578125" customWidth="1"/>
    <col min="3" max="3" width="7.42578125" hidden="1" customWidth="1"/>
    <col min="4" max="4" width="32.5703125" customWidth="1"/>
    <col min="5" max="5" width="5.140625" bestFit="1" customWidth="1"/>
    <col min="6" max="6" width="7" customWidth="1"/>
    <col min="7" max="7" width="6.5703125" bestFit="1" customWidth="1"/>
    <col min="8" max="8" width="4.28515625" customWidth="1"/>
    <col min="9" max="9" width="5.42578125" customWidth="1"/>
    <col min="10" max="10" width="25.42578125" customWidth="1"/>
    <col min="11" max="11" width="7.28515625" customWidth="1"/>
    <col min="12" max="12" width="4.14062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60">
      <c r="A4" s="745" t="s">
        <v>1</v>
      </c>
      <c r="B4" s="746"/>
      <c r="C4" s="287"/>
      <c r="D4" s="228"/>
      <c r="E4" s="747" t="s">
        <v>5</v>
      </c>
      <c r="F4" s="750" t="s">
        <v>14</v>
      </c>
      <c r="G4" s="750" t="s">
        <v>15</v>
      </c>
      <c r="H4" s="750" t="s">
        <v>16</v>
      </c>
      <c r="I4" s="229" t="s">
        <v>11</v>
      </c>
      <c r="J4" s="288">
        <v>43273</v>
      </c>
      <c r="K4" s="229" t="s">
        <v>13</v>
      </c>
      <c r="L4" s="753">
        <v>43274</v>
      </c>
      <c r="M4" s="754"/>
    </row>
    <row r="5" spans="1:17" ht="13.7" customHeight="1">
      <c r="A5" s="747" t="s">
        <v>2</v>
      </c>
      <c r="B5" s="755" t="s">
        <v>3</v>
      </c>
      <c r="C5" s="757" t="s">
        <v>4</v>
      </c>
      <c r="D5" s="747" t="s">
        <v>20</v>
      </c>
      <c r="E5" s="748"/>
      <c r="F5" s="751"/>
      <c r="G5" s="751"/>
      <c r="H5" s="751"/>
      <c r="I5" s="759" t="s">
        <v>6</v>
      </c>
      <c r="J5" s="760"/>
      <c r="K5" s="760" t="s">
        <v>12</v>
      </c>
      <c r="L5" s="761"/>
      <c r="M5" s="747" t="s">
        <v>10</v>
      </c>
    </row>
    <row r="6" spans="1:17" ht="13.7" customHeight="1">
      <c r="A6" s="749"/>
      <c r="B6" s="756"/>
      <c r="C6" s="758"/>
      <c r="D6" s="749"/>
      <c r="E6" s="749"/>
      <c r="F6" s="752"/>
      <c r="G6" s="752"/>
      <c r="H6" s="752"/>
      <c r="I6" s="762" t="s">
        <v>18</v>
      </c>
      <c r="J6" s="763"/>
      <c r="K6" s="763"/>
      <c r="L6" s="764"/>
      <c r="M6" s="749"/>
    </row>
    <row r="7" spans="1:17" ht="13.7" customHeight="1">
      <c r="A7" s="280">
        <v>1</v>
      </c>
      <c r="B7" s="294" t="s">
        <v>92</v>
      </c>
      <c r="C7" s="295" t="s">
        <v>93</v>
      </c>
      <c r="D7" s="295" t="s">
        <v>94</v>
      </c>
      <c r="E7" s="296" t="s">
        <v>19</v>
      </c>
      <c r="F7" s="297" t="s">
        <v>81</v>
      </c>
      <c r="G7" s="6">
        <v>7</v>
      </c>
      <c r="H7" s="236"/>
      <c r="I7" s="765"/>
      <c r="J7" s="766"/>
      <c r="K7" s="767"/>
      <c r="L7" s="768"/>
      <c r="M7" s="237"/>
    </row>
    <row r="8" spans="1:17" ht="13.7" customHeight="1">
      <c r="A8" s="280">
        <v>2</v>
      </c>
      <c r="B8" s="294" t="s">
        <v>375</v>
      </c>
      <c r="C8" s="295" t="s">
        <v>376</v>
      </c>
      <c r="D8" s="295" t="s">
        <v>377</v>
      </c>
      <c r="E8" s="296" t="s">
        <v>19</v>
      </c>
      <c r="F8" s="5">
        <v>1</v>
      </c>
      <c r="G8" s="6">
        <v>7</v>
      </c>
      <c r="H8" s="236"/>
      <c r="I8" s="765"/>
      <c r="J8" s="766"/>
      <c r="K8" s="767"/>
      <c r="L8" s="768"/>
      <c r="M8" s="237"/>
      <c r="N8" s="2"/>
    </row>
    <row r="9" spans="1:17" ht="13.7" customHeight="1">
      <c r="A9" s="280">
        <v>3</v>
      </c>
      <c r="B9" s="298" t="s">
        <v>243</v>
      </c>
      <c r="C9" s="299" t="s">
        <v>244</v>
      </c>
      <c r="D9" s="299" t="s">
        <v>245</v>
      </c>
      <c r="E9" s="300" t="s">
        <v>19</v>
      </c>
      <c r="F9" s="5">
        <v>1</v>
      </c>
      <c r="G9" s="6">
        <v>5</v>
      </c>
      <c r="H9" s="236"/>
      <c r="I9" s="765"/>
      <c r="J9" s="766"/>
      <c r="K9" s="767"/>
      <c r="L9" s="768"/>
      <c r="M9" s="237"/>
      <c r="N9" s="2"/>
    </row>
    <row r="10" spans="1:17" ht="13.7" customHeight="1">
      <c r="A10" s="280">
        <v>4</v>
      </c>
      <c r="B10" s="298" t="s">
        <v>353</v>
      </c>
      <c r="C10" s="299" t="s">
        <v>354</v>
      </c>
      <c r="D10" s="299" t="s">
        <v>355</v>
      </c>
      <c r="E10" s="300" t="s">
        <v>19</v>
      </c>
      <c r="F10" s="5">
        <v>5</v>
      </c>
      <c r="G10" s="6">
        <v>10</v>
      </c>
      <c r="H10" s="236"/>
      <c r="I10" s="765"/>
      <c r="J10" s="766"/>
      <c r="K10" s="767"/>
      <c r="L10" s="768"/>
      <c r="M10" s="237"/>
    </row>
    <row r="11" spans="1:17" ht="13.7" customHeight="1">
      <c r="A11" s="280">
        <v>5</v>
      </c>
      <c r="B11" s="298" t="s">
        <v>194</v>
      </c>
      <c r="C11" s="299" t="s">
        <v>195</v>
      </c>
      <c r="D11" s="299" t="s">
        <v>196</v>
      </c>
      <c r="E11" s="300" t="s">
        <v>19</v>
      </c>
      <c r="F11" s="5">
        <v>0</v>
      </c>
      <c r="G11" s="6">
        <v>10</v>
      </c>
      <c r="H11" s="236"/>
      <c r="I11" s="765"/>
      <c r="J11" s="766"/>
      <c r="K11" s="767"/>
      <c r="L11" s="768"/>
      <c r="M11" s="237"/>
    </row>
    <row r="12" spans="1:17" ht="13.7" customHeight="1">
      <c r="A12" s="280">
        <v>6</v>
      </c>
      <c r="B12" s="294" t="s">
        <v>249</v>
      </c>
      <c r="C12" s="295" t="s">
        <v>250</v>
      </c>
      <c r="D12" s="295" t="s">
        <v>251</v>
      </c>
      <c r="E12" s="296" t="s">
        <v>209</v>
      </c>
      <c r="F12" s="5">
        <v>2</v>
      </c>
      <c r="G12" s="6">
        <v>2</v>
      </c>
      <c r="H12" s="236"/>
      <c r="I12" s="765"/>
      <c r="J12" s="766"/>
      <c r="K12" s="767"/>
      <c r="L12" s="768"/>
      <c r="M12" s="237"/>
    </row>
    <row r="13" spans="1:17" ht="13.7" customHeight="1">
      <c r="A13" s="280">
        <v>7</v>
      </c>
      <c r="B13" s="294" t="s">
        <v>54</v>
      </c>
      <c r="C13" s="295" t="s">
        <v>55</v>
      </c>
      <c r="D13" s="295" t="s">
        <v>56</v>
      </c>
      <c r="E13" s="296" t="s">
        <v>57</v>
      </c>
      <c r="F13" s="5">
        <v>1</v>
      </c>
      <c r="G13" s="6">
        <v>2</v>
      </c>
      <c r="H13" s="236"/>
      <c r="I13" s="765"/>
      <c r="J13" s="766"/>
      <c r="K13" s="767"/>
      <c r="L13" s="768"/>
      <c r="M13" s="237"/>
    </row>
    <row r="14" spans="1:17" ht="13.7" customHeight="1">
      <c r="A14" s="280">
        <v>8</v>
      </c>
      <c r="B14" s="294" t="s">
        <v>813</v>
      </c>
      <c r="C14" s="295" t="s">
        <v>814</v>
      </c>
      <c r="D14" s="295" t="s">
        <v>815</v>
      </c>
      <c r="E14" s="296" t="s">
        <v>73</v>
      </c>
      <c r="F14" s="5">
        <v>1</v>
      </c>
      <c r="G14" s="6">
        <v>4</v>
      </c>
      <c r="H14" s="236"/>
      <c r="I14" s="765"/>
      <c r="J14" s="766"/>
      <c r="K14" s="767"/>
      <c r="L14" s="768"/>
      <c r="M14" s="237"/>
    </row>
    <row r="15" spans="1:17" ht="13.7" customHeight="1">
      <c r="A15" s="280">
        <v>9</v>
      </c>
      <c r="B15" s="294"/>
      <c r="C15" s="295" t="s">
        <v>62</v>
      </c>
      <c r="D15" s="295" t="s">
        <v>63</v>
      </c>
      <c r="E15" s="296" t="s">
        <v>19</v>
      </c>
      <c r="F15" s="5" t="s">
        <v>81</v>
      </c>
      <c r="G15" s="6">
        <v>5</v>
      </c>
      <c r="H15" s="236"/>
      <c r="I15" s="765"/>
      <c r="J15" s="766"/>
      <c r="K15" s="767"/>
      <c r="L15" s="768"/>
      <c r="M15" s="237"/>
      <c r="O15" t="s">
        <v>17</v>
      </c>
    </row>
    <row r="16" spans="1:17" ht="13.7" customHeight="1">
      <c r="A16" s="280">
        <v>10</v>
      </c>
      <c r="B16" s="294" t="s">
        <v>401</v>
      </c>
      <c r="C16" s="295" t="s">
        <v>402</v>
      </c>
      <c r="D16" s="295" t="s">
        <v>403</v>
      </c>
      <c r="E16" s="296" t="s">
        <v>73</v>
      </c>
      <c r="F16" s="5">
        <v>2</v>
      </c>
      <c r="G16" s="6">
        <v>5</v>
      </c>
      <c r="H16" s="236"/>
      <c r="I16" s="765"/>
      <c r="J16" s="766"/>
      <c r="K16" s="767"/>
      <c r="L16" s="768"/>
      <c r="M16" s="237"/>
    </row>
    <row r="17" spans="1:13" ht="13.7" customHeight="1">
      <c r="A17" s="280">
        <v>11</v>
      </c>
      <c r="B17" s="294" t="s">
        <v>437</v>
      </c>
      <c r="C17" s="295" t="s">
        <v>438</v>
      </c>
      <c r="D17" s="295" t="s">
        <v>439</v>
      </c>
      <c r="E17" s="296" t="s">
        <v>128</v>
      </c>
      <c r="F17" s="5">
        <v>1</v>
      </c>
      <c r="G17" s="6">
        <v>10</v>
      </c>
      <c r="H17" s="236"/>
      <c r="I17" s="765"/>
      <c r="J17" s="766"/>
      <c r="K17" s="767"/>
      <c r="L17" s="768"/>
      <c r="M17" s="237"/>
    </row>
    <row r="18" spans="1:13" ht="13.7" customHeight="1">
      <c r="A18" s="280">
        <v>12</v>
      </c>
      <c r="B18" s="294" t="s">
        <v>816</v>
      </c>
      <c r="C18" s="295" t="s">
        <v>817</v>
      </c>
      <c r="D18" s="295" t="s">
        <v>818</v>
      </c>
      <c r="E18" s="296" t="s">
        <v>209</v>
      </c>
      <c r="F18" s="5">
        <v>3</v>
      </c>
      <c r="G18" s="6">
        <v>10</v>
      </c>
      <c r="H18" s="236"/>
      <c r="I18" s="765"/>
      <c r="J18" s="766"/>
      <c r="K18" s="767"/>
      <c r="L18" s="768"/>
      <c r="M18" s="237"/>
    </row>
    <row r="19" spans="1:13" ht="13.7" customHeight="1">
      <c r="A19" s="280">
        <v>13</v>
      </c>
      <c r="B19" s="298" t="s">
        <v>64</v>
      </c>
      <c r="C19" s="299" t="s">
        <v>65</v>
      </c>
      <c r="D19" s="299" t="s">
        <v>798</v>
      </c>
      <c r="E19" s="300" t="s">
        <v>19</v>
      </c>
      <c r="F19" s="5">
        <v>4</v>
      </c>
      <c r="G19" s="6">
        <v>20</v>
      </c>
      <c r="H19" s="236"/>
      <c r="I19" s="765"/>
      <c r="J19" s="766"/>
      <c r="K19" s="767"/>
      <c r="L19" s="768"/>
      <c r="M19" s="237"/>
    </row>
    <row r="20" spans="1:13" ht="13.7" customHeight="1">
      <c r="A20" s="280">
        <v>14</v>
      </c>
      <c r="B20" s="294" t="s">
        <v>733</v>
      </c>
      <c r="C20" s="295" t="s">
        <v>734</v>
      </c>
      <c r="D20" s="295" t="s">
        <v>819</v>
      </c>
      <c r="E20" s="296" t="s">
        <v>146</v>
      </c>
      <c r="F20" s="5">
        <v>1</v>
      </c>
      <c r="G20" s="6">
        <v>5</v>
      </c>
      <c r="H20" s="236"/>
      <c r="I20" s="765"/>
      <c r="J20" s="766"/>
      <c r="K20" s="767"/>
      <c r="L20" s="768"/>
      <c r="M20" s="237"/>
    </row>
    <row r="21" spans="1:13" ht="13.7" customHeight="1">
      <c r="A21" s="280">
        <v>15</v>
      </c>
      <c r="B21" s="294" t="s">
        <v>67</v>
      </c>
      <c r="C21" s="295" t="s">
        <v>68</v>
      </c>
      <c r="D21" s="295" t="s">
        <v>771</v>
      </c>
      <c r="E21" s="296" t="s">
        <v>19</v>
      </c>
      <c r="F21" s="5">
        <v>20</v>
      </c>
      <c r="G21" s="6">
        <v>50</v>
      </c>
      <c r="H21" s="236"/>
      <c r="I21" s="765"/>
      <c r="J21" s="766"/>
      <c r="K21" s="285"/>
      <c r="L21" s="286"/>
      <c r="M21" s="237"/>
    </row>
    <row r="22" spans="1:13" ht="13.7" customHeight="1">
      <c r="A22" s="280">
        <v>16</v>
      </c>
      <c r="B22" s="298" t="s">
        <v>173</v>
      </c>
      <c r="C22" s="299" t="s">
        <v>174</v>
      </c>
      <c r="D22" s="299" t="s">
        <v>175</v>
      </c>
      <c r="E22" s="300" t="s">
        <v>146</v>
      </c>
      <c r="F22" s="5">
        <v>2</v>
      </c>
      <c r="G22" s="6">
        <v>5</v>
      </c>
      <c r="H22" s="236"/>
      <c r="I22" s="765"/>
      <c r="J22" s="766"/>
      <c r="K22" s="285"/>
      <c r="L22" s="286"/>
      <c r="M22" s="237"/>
    </row>
    <row r="23" spans="1:13" ht="13.7" customHeight="1">
      <c r="A23" s="280">
        <v>17</v>
      </c>
      <c r="B23" s="298" t="s">
        <v>176</v>
      </c>
      <c r="C23" s="299" t="s">
        <v>177</v>
      </c>
      <c r="D23" s="299" t="s">
        <v>178</v>
      </c>
      <c r="E23" s="300" t="s">
        <v>146</v>
      </c>
      <c r="F23" s="5">
        <v>2</v>
      </c>
      <c r="G23" s="6">
        <v>5</v>
      </c>
      <c r="H23" s="236"/>
      <c r="I23" s="765"/>
      <c r="J23" s="766"/>
      <c r="K23" s="285"/>
      <c r="L23" s="286"/>
      <c r="M23" s="237"/>
    </row>
    <row r="24" spans="1:13" ht="13.7" customHeight="1">
      <c r="A24" s="280">
        <v>18</v>
      </c>
      <c r="B24" s="298" t="s">
        <v>802</v>
      </c>
      <c r="C24" s="299" t="s">
        <v>157</v>
      </c>
      <c r="D24" s="299" t="s">
        <v>803</v>
      </c>
      <c r="E24" s="300" t="s">
        <v>159</v>
      </c>
      <c r="F24" s="5">
        <v>4</v>
      </c>
      <c r="G24" s="6">
        <v>20</v>
      </c>
      <c r="H24" s="236"/>
      <c r="I24" s="765"/>
      <c r="J24" s="766"/>
      <c r="K24" s="285"/>
      <c r="L24" s="286"/>
      <c r="M24" s="237"/>
    </row>
    <row r="25" spans="1:13" ht="13.7" customHeight="1">
      <c r="A25" s="280">
        <v>19</v>
      </c>
      <c r="B25" s="298" t="s">
        <v>167</v>
      </c>
      <c r="C25" s="299" t="s">
        <v>168</v>
      </c>
      <c r="D25" s="299" t="s">
        <v>169</v>
      </c>
      <c r="E25" s="300" t="s">
        <v>19</v>
      </c>
      <c r="F25" s="5" t="s">
        <v>80</v>
      </c>
      <c r="G25" s="6">
        <v>3</v>
      </c>
      <c r="H25" s="236"/>
      <c r="I25" s="765"/>
      <c r="J25" s="766"/>
      <c r="K25" s="285"/>
      <c r="L25" s="286"/>
      <c r="M25" s="237"/>
    </row>
    <row r="26" spans="1:13" ht="13.7" customHeight="1">
      <c r="A26" s="280">
        <v>20</v>
      </c>
      <c r="B26" s="298" t="s">
        <v>170</v>
      </c>
      <c r="C26" s="299" t="s">
        <v>168</v>
      </c>
      <c r="D26" s="299" t="s">
        <v>820</v>
      </c>
      <c r="E26" s="300" t="s">
        <v>19</v>
      </c>
      <c r="F26" s="5">
        <v>1</v>
      </c>
      <c r="G26" s="6">
        <v>3</v>
      </c>
      <c r="H26" s="236"/>
      <c r="I26" s="765"/>
      <c r="J26" s="766"/>
      <c r="K26" s="285"/>
      <c r="L26" s="286"/>
      <c r="M26" s="237"/>
    </row>
    <row r="27" spans="1:13" ht="13.7" customHeight="1">
      <c r="A27" s="280">
        <v>21</v>
      </c>
      <c r="B27" s="298" t="s">
        <v>365</v>
      </c>
      <c r="C27" s="299" t="s">
        <v>366</v>
      </c>
      <c r="D27" s="299" t="s">
        <v>367</v>
      </c>
      <c r="E27" s="300" t="s">
        <v>19</v>
      </c>
      <c r="F27" s="5" t="s">
        <v>81</v>
      </c>
      <c r="G27" s="6">
        <v>2</v>
      </c>
      <c r="H27" s="236"/>
      <c r="I27" s="765"/>
      <c r="J27" s="766"/>
      <c r="K27" s="285"/>
      <c r="L27" s="286"/>
      <c r="M27" s="237"/>
    </row>
    <row r="28" spans="1:13" ht="13.7" customHeight="1">
      <c r="A28" s="280">
        <v>22</v>
      </c>
      <c r="B28" s="298" t="s">
        <v>821</v>
      </c>
      <c r="C28" s="299" t="s">
        <v>822</v>
      </c>
      <c r="D28" s="299" t="s">
        <v>823</v>
      </c>
      <c r="E28" s="300" t="s">
        <v>19</v>
      </c>
      <c r="F28" s="5" t="s">
        <v>81</v>
      </c>
      <c r="G28" s="6">
        <v>2</v>
      </c>
      <c r="H28" s="236"/>
      <c r="I28" s="765"/>
      <c r="J28" s="766"/>
      <c r="K28" s="285"/>
      <c r="L28" s="286"/>
      <c r="M28" s="237"/>
    </row>
    <row r="29" spans="1:13" ht="13.7" customHeight="1">
      <c r="A29" s="280">
        <v>23</v>
      </c>
      <c r="B29" s="298" t="s">
        <v>303</v>
      </c>
      <c r="C29" s="299" t="s">
        <v>304</v>
      </c>
      <c r="D29" s="299" t="s">
        <v>305</v>
      </c>
      <c r="E29" s="300" t="s">
        <v>19</v>
      </c>
      <c r="F29" s="5">
        <v>0</v>
      </c>
      <c r="G29" s="6">
        <v>2</v>
      </c>
      <c r="H29" s="236"/>
      <c r="I29" s="765"/>
      <c r="J29" s="766"/>
      <c r="K29" s="767"/>
      <c r="L29" s="768"/>
      <c r="M29" s="237"/>
    </row>
    <row r="30" spans="1:13" ht="13.7" customHeight="1">
      <c r="A30" s="280">
        <v>24</v>
      </c>
      <c r="B30" s="298" t="s">
        <v>300</v>
      </c>
      <c r="C30" s="299" t="s">
        <v>301</v>
      </c>
      <c r="D30" s="299" t="s">
        <v>302</v>
      </c>
      <c r="E30" s="300" t="s">
        <v>19</v>
      </c>
      <c r="F30" s="5" t="s">
        <v>81</v>
      </c>
      <c r="G30" s="59">
        <v>2</v>
      </c>
      <c r="H30" s="236"/>
      <c r="I30" s="765"/>
      <c r="J30" s="766"/>
      <c r="K30" s="767"/>
      <c r="L30" s="768"/>
      <c r="M30" s="237"/>
    </row>
    <row r="31" spans="1:13" ht="13.7" customHeight="1">
      <c r="A31" s="280">
        <v>25</v>
      </c>
      <c r="B31" s="298" t="s">
        <v>51</v>
      </c>
      <c r="C31" s="299" t="s">
        <v>52</v>
      </c>
      <c r="D31" s="299" t="s">
        <v>53</v>
      </c>
      <c r="E31" s="300" t="s">
        <v>19</v>
      </c>
      <c r="F31" s="5" t="s">
        <v>242</v>
      </c>
      <c r="G31" s="6" t="s">
        <v>81</v>
      </c>
      <c r="H31" s="236"/>
      <c r="I31" s="765"/>
      <c r="J31" s="766"/>
      <c r="K31" s="767"/>
      <c r="L31" s="768"/>
      <c r="M31" s="237"/>
    </row>
    <row r="32" spans="1:13" ht="13.7" customHeight="1">
      <c r="A32" s="280">
        <v>26</v>
      </c>
      <c r="B32" s="298" t="s">
        <v>33</v>
      </c>
      <c r="C32" s="299" t="s">
        <v>34</v>
      </c>
      <c r="D32" s="299" t="s">
        <v>35</v>
      </c>
      <c r="E32" s="300" t="s">
        <v>19</v>
      </c>
      <c r="F32" s="5">
        <v>1</v>
      </c>
      <c r="G32" s="6">
        <v>3</v>
      </c>
      <c r="H32" s="236"/>
      <c r="I32" s="765"/>
      <c r="J32" s="766"/>
      <c r="K32" s="767"/>
      <c r="L32" s="768"/>
      <c r="M32" s="237"/>
    </row>
    <row r="33" spans="1:13" ht="13.7" customHeight="1">
      <c r="A33" s="280">
        <v>27</v>
      </c>
      <c r="B33" s="298" t="s">
        <v>163</v>
      </c>
      <c r="C33" s="299" t="s">
        <v>164</v>
      </c>
      <c r="D33" s="299" t="s">
        <v>165</v>
      </c>
      <c r="E33" s="300" t="s">
        <v>19</v>
      </c>
      <c r="F33" s="5" t="s">
        <v>80</v>
      </c>
      <c r="G33" s="6">
        <v>5</v>
      </c>
      <c r="H33" s="236"/>
      <c r="I33" s="765"/>
      <c r="J33" s="766"/>
      <c r="K33" s="767"/>
      <c r="L33" s="768"/>
      <c r="M33" s="237"/>
    </row>
    <row r="34" spans="1:13" ht="13.7" customHeight="1">
      <c r="A34" s="280">
        <v>28</v>
      </c>
      <c r="B34" s="298" t="s">
        <v>116</v>
      </c>
      <c r="C34" s="299" t="s">
        <v>117</v>
      </c>
      <c r="D34" s="299" t="s">
        <v>118</v>
      </c>
      <c r="E34" s="300" t="s">
        <v>19</v>
      </c>
      <c r="F34" s="5">
        <v>1</v>
      </c>
      <c r="G34" s="6">
        <v>3</v>
      </c>
      <c r="H34" s="236"/>
      <c r="I34" s="765"/>
      <c r="J34" s="766"/>
      <c r="K34" s="767"/>
      <c r="L34" s="768"/>
      <c r="M34" s="237"/>
    </row>
    <row r="35" spans="1:13" ht="13.7" customHeight="1">
      <c r="A35" s="280">
        <v>29</v>
      </c>
      <c r="B35" s="298" t="s">
        <v>27</v>
      </c>
      <c r="C35" s="299" t="s">
        <v>28</v>
      </c>
      <c r="D35" s="299" t="s">
        <v>29</v>
      </c>
      <c r="E35" s="300" t="s">
        <v>19</v>
      </c>
      <c r="F35" s="5">
        <v>0</v>
      </c>
      <c r="G35" s="6">
        <v>2</v>
      </c>
      <c r="H35" s="236"/>
      <c r="I35" s="765"/>
      <c r="J35" s="766"/>
      <c r="K35" s="767"/>
      <c r="L35" s="768"/>
      <c r="M35" s="237"/>
    </row>
    <row r="36" spans="1:13" ht="13.7" customHeight="1">
      <c r="A36" s="280">
        <v>30</v>
      </c>
      <c r="B36" s="298" t="s">
        <v>160</v>
      </c>
      <c r="C36" s="299" t="s">
        <v>161</v>
      </c>
      <c r="D36" s="299" t="s">
        <v>162</v>
      </c>
      <c r="E36" s="300" t="s">
        <v>19</v>
      </c>
      <c r="F36" s="5">
        <v>1</v>
      </c>
      <c r="G36" s="6">
        <v>3</v>
      </c>
      <c r="H36" s="236"/>
      <c r="I36" s="765"/>
      <c r="J36" s="766"/>
      <c r="K36" s="285"/>
      <c r="L36" s="286"/>
      <c r="M36" s="237"/>
    </row>
    <row r="37" spans="1:13" ht="13.7" customHeight="1">
      <c r="A37" s="280">
        <v>31</v>
      </c>
      <c r="B37" s="298" t="s">
        <v>113</v>
      </c>
      <c r="C37" s="299" t="s">
        <v>114</v>
      </c>
      <c r="D37" s="299" t="s">
        <v>115</v>
      </c>
      <c r="E37" s="300" t="s">
        <v>19</v>
      </c>
      <c r="F37" s="5">
        <v>0</v>
      </c>
      <c r="G37" s="6">
        <v>1</v>
      </c>
      <c r="H37" s="236"/>
      <c r="I37" s="765"/>
      <c r="J37" s="766"/>
      <c r="K37" s="285"/>
      <c r="L37" s="286"/>
      <c r="M37" s="237"/>
    </row>
    <row r="38" spans="1:13" ht="13.7" customHeight="1">
      <c r="A38" s="280">
        <v>32</v>
      </c>
      <c r="B38" s="298" t="s">
        <v>110</v>
      </c>
      <c r="C38" s="299" t="s">
        <v>111</v>
      </c>
      <c r="D38" s="299" t="s">
        <v>112</v>
      </c>
      <c r="E38" s="300" t="s">
        <v>19</v>
      </c>
      <c r="F38" s="5" t="s">
        <v>345</v>
      </c>
      <c r="G38" s="6" t="s">
        <v>81</v>
      </c>
      <c r="H38" s="236"/>
      <c r="I38" s="765"/>
      <c r="J38" s="766"/>
      <c r="K38" s="285"/>
      <c r="L38" s="286"/>
      <c r="M38" s="237"/>
    </row>
    <row r="39" spans="1:13" ht="13.7" customHeight="1">
      <c r="A39" s="280">
        <v>33</v>
      </c>
      <c r="B39" s="298" t="s">
        <v>42</v>
      </c>
      <c r="C39" s="299" t="s">
        <v>43</v>
      </c>
      <c r="D39" s="299" t="s">
        <v>44</v>
      </c>
      <c r="E39" s="300" t="s">
        <v>19</v>
      </c>
      <c r="F39" s="5">
        <v>5</v>
      </c>
      <c r="G39" s="6">
        <v>5</v>
      </c>
      <c r="H39" s="236"/>
      <c r="I39" s="765"/>
      <c r="J39" s="766"/>
      <c r="K39" s="285"/>
      <c r="L39" s="286"/>
      <c r="M39" s="237"/>
    </row>
    <row r="40" spans="1:13" ht="13.7" customHeight="1">
      <c r="A40" s="280">
        <v>34</v>
      </c>
      <c r="B40" s="298" t="s">
        <v>45</v>
      </c>
      <c r="C40" s="299" t="s">
        <v>46</v>
      </c>
      <c r="D40" s="299" t="s">
        <v>47</v>
      </c>
      <c r="E40" s="300" t="s">
        <v>19</v>
      </c>
      <c r="F40" s="5">
        <v>5</v>
      </c>
      <c r="G40" s="6">
        <v>5</v>
      </c>
      <c r="H40" s="236"/>
      <c r="I40" s="765"/>
      <c r="J40" s="766"/>
      <c r="K40" s="285"/>
      <c r="L40" s="286"/>
      <c r="M40" s="237"/>
    </row>
    <row r="41" spans="1:13" ht="13.7" customHeight="1">
      <c r="A41" s="280">
        <v>35</v>
      </c>
      <c r="B41" s="298" t="s">
        <v>362</v>
      </c>
      <c r="C41" s="299" t="s">
        <v>363</v>
      </c>
      <c r="D41" s="299" t="s">
        <v>364</v>
      </c>
      <c r="E41" s="300" t="s">
        <v>19</v>
      </c>
      <c r="F41" s="5" t="s">
        <v>345</v>
      </c>
      <c r="G41" s="6">
        <v>2</v>
      </c>
      <c r="H41" s="236"/>
      <c r="I41" s="765"/>
      <c r="J41" s="766"/>
      <c r="K41" s="285"/>
      <c r="L41" s="286"/>
      <c r="M41" s="237"/>
    </row>
    <row r="42" spans="1:13" ht="13.7" customHeight="1">
      <c r="A42" s="280">
        <v>36</v>
      </c>
      <c r="B42" s="294" t="s">
        <v>538</v>
      </c>
      <c r="C42" s="295" t="s">
        <v>539</v>
      </c>
      <c r="D42" s="295" t="s">
        <v>540</v>
      </c>
      <c r="E42" s="296" t="s">
        <v>19</v>
      </c>
      <c r="F42" s="5">
        <v>2</v>
      </c>
      <c r="G42" s="6">
        <v>10</v>
      </c>
      <c r="H42" s="236"/>
      <c r="I42" s="765"/>
      <c r="J42" s="766"/>
      <c r="K42" s="285"/>
      <c r="L42" s="286"/>
      <c r="M42" s="237"/>
    </row>
    <row r="43" spans="1:13" ht="13.7" customHeight="1">
      <c r="A43" s="280">
        <v>37</v>
      </c>
      <c r="B43" s="281"/>
      <c r="C43" s="282"/>
      <c r="D43" s="282" t="s">
        <v>824</v>
      </c>
      <c r="E43" s="283" t="s">
        <v>825</v>
      </c>
      <c r="F43" s="238">
        <v>1</v>
      </c>
      <c r="G43" s="236">
        <v>5</v>
      </c>
      <c r="H43" s="236"/>
      <c r="I43" s="765"/>
      <c r="J43" s="766"/>
      <c r="K43" s="285"/>
      <c r="L43" s="286"/>
      <c r="M43" s="237"/>
    </row>
    <row r="44" spans="1:13" ht="13.7" customHeight="1">
      <c r="A44" s="280">
        <v>38</v>
      </c>
      <c r="B44" s="281"/>
      <c r="C44" s="282"/>
      <c r="D44" s="282" t="s">
        <v>826</v>
      </c>
      <c r="E44" s="283" t="s">
        <v>19</v>
      </c>
      <c r="F44" s="238">
        <v>1</v>
      </c>
      <c r="G44" s="236">
        <v>5</v>
      </c>
      <c r="H44" s="236"/>
      <c r="I44" s="765"/>
      <c r="J44" s="766"/>
      <c r="K44" s="285"/>
      <c r="L44" s="286"/>
      <c r="M44" s="237"/>
    </row>
    <row r="45" spans="1:13" ht="13.7" customHeight="1">
      <c r="A45" s="280">
        <v>39</v>
      </c>
      <c r="B45" s="281"/>
      <c r="C45" s="282"/>
      <c r="D45" s="282"/>
      <c r="E45" s="283"/>
      <c r="F45" s="293"/>
      <c r="G45" s="236"/>
      <c r="H45" s="236"/>
      <c r="I45" s="765"/>
      <c r="J45" s="766"/>
      <c r="K45" s="285"/>
      <c r="L45" s="286"/>
      <c r="M45" s="237"/>
    </row>
    <row r="46" spans="1:13" ht="13.7" customHeight="1">
      <c r="A46" s="280">
        <v>40</v>
      </c>
      <c r="B46" s="281"/>
      <c r="C46" s="282"/>
      <c r="D46" s="282"/>
      <c r="E46" s="283"/>
      <c r="F46" s="238"/>
      <c r="G46" s="236"/>
      <c r="H46" s="236"/>
      <c r="I46" s="765"/>
      <c r="J46" s="766"/>
      <c r="K46" s="285"/>
      <c r="L46" s="286"/>
      <c r="M46" s="237"/>
    </row>
    <row r="47" spans="1:13" ht="13.7" customHeight="1">
      <c r="A47" s="280">
        <v>41</v>
      </c>
      <c r="B47" s="281"/>
      <c r="C47" s="282"/>
      <c r="D47" s="282"/>
      <c r="E47" s="283"/>
      <c r="F47" s="238"/>
      <c r="G47" s="236"/>
      <c r="H47" s="236"/>
      <c r="I47" s="765"/>
      <c r="J47" s="766"/>
      <c r="K47" s="285"/>
      <c r="L47" s="286"/>
      <c r="M47" s="237"/>
    </row>
    <row r="48" spans="1:13" ht="13.7" customHeight="1">
      <c r="A48" s="280">
        <v>42</v>
      </c>
      <c r="B48" s="232"/>
      <c r="C48" s="233"/>
      <c r="D48" s="233"/>
      <c r="E48" s="234"/>
      <c r="F48" s="238"/>
      <c r="G48" s="236"/>
      <c r="H48" s="236"/>
      <c r="I48" s="765"/>
      <c r="J48" s="766"/>
      <c r="K48" s="285"/>
      <c r="L48" s="286"/>
      <c r="M48" s="237"/>
    </row>
    <row r="49" spans="1:13" ht="13.7" customHeight="1">
      <c r="A49" s="280">
        <v>43</v>
      </c>
      <c r="B49" s="232"/>
      <c r="C49" s="233"/>
      <c r="D49" s="233"/>
      <c r="E49" s="234"/>
      <c r="F49" s="238"/>
      <c r="G49" s="236"/>
      <c r="H49" s="236"/>
      <c r="I49" s="765"/>
      <c r="J49" s="766"/>
      <c r="K49" s="285"/>
      <c r="L49" s="286"/>
      <c r="M49" s="237"/>
    </row>
    <row r="50" spans="1:13" ht="13.7" customHeight="1">
      <c r="A50" s="280">
        <v>44</v>
      </c>
      <c r="B50" s="232"/>
      <c r="C50" s="233"/>
      <c r="D50" s="233"/>
      <c r="E50" s="234"/>
      <c r="F50" s="238"/>
      <c r="G50" s="236"/>
      <c r="H50" s="236"/>
      <c r="I50" s="765"/>
      <c r="J50" s="766"/>
      <c r="K50" s="285"/>
      <c r="L50" s="286"/>
      <c r="M50" s="237"/>
    </row>
    <row r="51" spans="1:13" ht="13.7" customHeight="1">
      <c r="A51" s="231">
        <v>45</v>
      </c>
      <c r="B51" s="232"/>
      <c r="C51" s="233"/>
      <c r="D51" s="233"/>
      <c r="E51" s="234"/>
      <c r="F51" s="238"/>
      <c r="G51" s="236"/>
      <c r="H51" s="236"/>
      <c r="I51" s="765"/>
      <c r="J51" s="766"/>
      <c r="K51" s="285"/>
      <c r="L51" s="286"/>
      <c r="M51" s="237"/>
    </row>
    <row r="52" spans="1:13">
      <c r="A52" s="247"/>
      <c r="B52" s="232"/>
      <c r="C52" s="233"/>
      <c r="D52" s="233"/>
      <c r="E52" s="234"/>
      <c r="F52" s="248"/>
      <c r="G52" s="108"/>
      <c r="H52" s="248"/>
      <c r="I52" s="249"/>
      <c r="J52" s="250"/>
      <c r="K52" s="249"/>
      <c r="L52" s="250"/>
      <c r="M52" s="248"/>
    </row>
    <row r="53" spans="1:13" ht="11.25" customHeight="1">
      <c r="A53" s="251"/>
      <c r="B53" s="232"/>
      <c r="C53" s="233"/>
      <c r="D53" s="233"/>
      <c r="E53" s="234"/>
      <c r="F53" s="252"/>
      <c r="G53" s="253"/>
      <c r="H53" s="248"/>
      <c r="I53" s="249"/>
      <c r="J53" s="254"/>
      <c r="K53" s="255"/>
      <c r="L53" s="250"/>
      <c r="M53" s="248"/>
    </row>
    <row r="54" spans="1:13" ht="14.25" customHeight="1">
      <c r="A54" s="247"/>
      <c r="B54" s="241"/>
      <c r="C54" s="242"/>
      <c r="D54" s="242"/>
      <c r="E54" s="243"/>
      <c r="F54" s="248"/>
      <c r="G54" s="108"/>
      <c r="H54" s="248"/>
      <c r="I54" s="249"/>
      <c r="J54" s="250"/>
      <c r="K54" s="249"/>
      <c r="L54" s="250"/>
      <c r="M54" s="248"/>
    </row>
    <row r="55" spans="1:13" ht="14.25" customHeight="1">
      <c r="A55" s="247"/>
      <c r="B55" s="239"/>
      <c r="C55" s="240"/>
      <c r="D55" s="240"/>
      <c r="E55" s="235"/>
      <c r="F55" s="248"/>
      <c r="G55" s="108"/>
      <c r="H55" s="248"/>
      <c r="I55" s="249"/>
      <c r="J55" s="250"/>
      <c r="K55" s="249"/>
      <c r="L55" s="250"/>
      <c r="M55" s="248"/>
    </row>
    <row r="56" spans="1:13" ht="14.25" customHeight="1">
      <c r="A56" s="247"/>
      <c r="B56" s="239"/>
      <c r="C56" s="240"/>
      <c r="D56" s="240"/>
      <c r="E56" s="235"/>
      <c r="F56" s="248"/>
      <c r="G56" s="108"/>
      <c r="H56" s="248"/>
      <c r="I56" s="249"/>
      <c r="J56" s="250"/>
      <c r="K56" s="249"/>
      <c r="L56" s="250"/>
      <c r="M56" s="248"/>
    </row>
    <row r="57" spans="1:13" ht="14.25" customHeight="1">
      <c r="A57" s="247"/>
      <c r="B57" s="241"/>
      <c r="C57" s="242"/>
      <c r="D57" s="242"/>
      <c r="E57" s="243"/>
      <c r="F57" s="248"/>
      <c r="G57" s="108"/>
      <c r="H57" s="248"/>
      <c r="I57" s="249"/>
      <c r="J57" s="250"/>
      <c r="K57" s="249"/>
      <c r="L57" s="250"/>
      <c r="M57" s="248"/>
    </row>
    <row r="58" spans="1:13" ht="14.25" customHeight="1">
      <c r="A58" s="247"/>
      <c r="B58" s="241"/>
      <c r="C58" s="242"/>
      <c r="D58" s="242"/>
      <c r="E58" s="243"/>
      <c r="F58" s="90"/>
      <c r="G58" s="108"/>
      <c r="H58" s="248"/>
      <c r="I58" s="249"/>
      <c r="J58" s="250"/>
      <c r="K58" s="249"/>
      <c r="L58" s="250"/>
      <c r="M58" s="248"/>
    </row>
    <row r="59" spans="1:13">
      <c r="A59" s="247"/>
      <c r="B59" s="241"/>
      <c r="C59" s="242"/>
      <c r="D59" s="242"/>
      <c r="E59" s="243"/>
      <c r="F59" s="248"/>
      <c r="G59" s="108"/>
      <c r="H59" s="248"/>
      <c r="I59" s="249"/>
      <c r="J59" s="250"/>
      <c r="K59" s="249"/>
      <c r="L59" s="250"/>
      <c r="M59" s="248"/>
    </row>
    <row r="60" spans="1:13">
      <c r="A60" s="247"/>
      <c r="B60" s="241"/>
      <c r="C60" s="242"/>
      <c r="D60" s="242"/>
      <c r="E60" s="243"/>
      <c r="F60" s="248"/>
      <c r="G60" s="108"/>
      <c r="H60" s="248"/>
      <c r="I60" s="249"/>
      <c r="J60" s="250"/>
      <c r="K60" s="249"/>
      <c r="L60" s="250"/>
      <c r="M60" s="248"/>
    </row>
    <row r="61" spans="1:13">
      <c r="A61" s="247"/>
      <c r="B61" s="241"/>
      <c r="C61" s="242"/>
      <c r="D61" s="242"/>
      <c r="E61" s="243"/>
      <c r="F61" s="248"/>
      <c r="G61" s="108"/>
      <c r="H61" s="248"/>
      <c r="I61" s="249"/>
      <c r="J61" s="250"/>
      <c r="K61" s="249"/>
      <c r="L61" s="250"/>
      <c r="M61" s="248"/>
    </row>
    <row r="62" spans="1:13">
      <c r="A62" s="247"/>
      <c r="B62" s="241"/>
      <c r="C62" s="242"/>
      <c r="D62" s="242"/>
      <c r="E62" s="243"/>
      <c r="F62" s="248"/>
      <c r="G62" s="108"/>
      <c r="H62" s="248"/>
      <c r="I62" s="249"/>
      <c r="J62" s="250"/>
      <c r="K62" s="249"/>
      <c r="L62" s="250"/>
      <c r="M62" s="248"/>
    </row>
    <row r="63" spans="1:13">
      <c r="A63" s="247"/>
      <c r="B63" s="241"/>
      <c r="C63" s="242"/>
      <c r="D63" s="242"/>
      <c r="E63" s="243"/>
      <c r="F63" s="248"/>
      <c r="G63" s="108"/>
      <c r="H63" s="248"/>
      <c r="I63" s="249"/>
      <c r="J63" s="250"/>
      <c r="K63" s="249"/>
      <c r="L63" s="250"/>
      <c r="M63" s="248"/>
    </row>
    <row r="64" spans="1:13">
      <c r="A64" s="247"/>
      <c r="B64" s="241"/>
      <c r="C64" s="242"/>
      <c r="D64" s="242"/>
      <c r="E64" s="243"/>
      <c r="F64" s="248"/>
      <c r="G64" s="108"/>
      <c r="H64" s="248"/>
      <c r="I64" s="249"/>
      <c r="J64" s="250"/>
      <c r="K64" s="249"/>
      <c r="L64" s="250"/>
      <c r="M64" s="248"/>
    </row>
    <row r="65" spans="1:13">
      <c r="A65" s="247"/>
      <c r="B65" s="241"/>
      <c r="C65" s="242"/>
      <c r="D65" s="242"/>
      <c r="E65" s="243"/>
      <c r="F65" s="248"/>
      <c r="G65" s="108"/>
      <c r="H65" s="248"/>
      <c r="I65" s="249"/>
      <c r="J65" s="250"/>
      <c r="K65" s="249"/>
      <c r="L65" s="250"/>
      <c r="M65" s="248"/>
    </row>
    <row r="66" spans="1:13">
      <c r="A66" s="247"/>
      <c r="B66" s="241"/>
      <c r="C66" s="256"/>
      <c r="D66" s="242"/>
      <c r="E66" s="243"/>
      <c r="F66" s="248"/>
      <c r="G66" s="108"/>
      <c r="H66" s="248"/>
      <c r="I66" s="249"/>
      <c r="J66" s="250"/>
      <c r="K66" s="249"/>
      <c r="L66" s="250"/>
      <c r="M66" s="248"/>
    </row>
    <row r="67" spans="1:13">
      <c r="A67" s="247"/>
      <c r="B67" s="241"/>
      <c r="C67" s="256"/>
      <c r="D67" s="242"/>
      <c r="E67" s="243"/>
      <c r="F67" s="248"/>
      <c r="G67" s="108"/>
      <c r="H67" s="248"/>
      <c r="I67" s="249"/>
      <c r="J67" s="250"/>
      <c r="K67" s="249"/>
      <c r="L67" s="250"/>
      <c r="M67" s="248"/>
    </row>
    <row r="68" spans="1:13">
      <c r="A68" s="247"/>
      <c r="B68" s="257"/>
      <c r="C68" s="258"/>
      <c r="D68" s="258"/>
      <c r="E68" s="257"/>
      <c r="F68" s="248"/>
      <c r="G68" s="108"/>
      <c r="H68" s="248"/>
      <c r="I68" s="249"/>
      <c r="J68" s="250"/>
      <c r="K68" s="249"/>
      <c r="L68" s="250"/>
      <c r="M68" s="248"/>
    </row>
    <row r="69" spans="1:13">
      <c r="A69" s="247"/>
      <c r="B69" s="241"/>
      <c r="C69" s="242"/>
      <c r="D69" s="242">
        <v>5</v>
      </c>
      <c r="E69" s="243"/>
      <c r="F69" s="248"/>
      <c r="G69" s="108"/>
      <c r="H69" s="248"/>
      <c r="I69" s="249"/>
      <c r="J69" s="250"/>
      <c r="K69" s="249"/>
      <c r="L69" s="250"/>
      <c r="M69" s="248"/>
    </row>
    <row r="70" spans="1:13">
      <c r="A70" s="247"/>
      <c r="B70" s="241"/>
      <c r="C70" s="242"/>
      <c r="D70" s="242"/>
      <c r="E70" s="243"/>
      <c r="F70" s="248"/>
      <c r="G70" s="108"/>
      <c r="H70" s="248"/>
      <c r="I70" s="249"/>
      <c r="J70" s="250"/>
      <c r="K70" s="249"/>
      <c r="L70" s="250"/>
      <c r="M70" s="248"/>
    </row>
    <row r="71" spans="1:13">
      <c r="A71" s="247"/>
      <c r="B71" s="241"/>
      <c r="C71" s="242"/>
      <c r="D71" s="242"/>
      <c r="E71" s="243"/>
      <c r="F71" s="248"/>
      <c r="G71" s="108"/>
      <c r="H71" s="248"/>
      <c r="I71" s="249"/>
      <c r="J71" s="250"/>
      <c r="K71" s="249"/>
      <c r="L71" s="250"/>
      <c r="M71" s="248"/>
    </row>
    <row r="72" spans="1:13">
      <c r="A72" s="247"/>
      <c r="B72" s="241"/>
      <c r="C72" s="242"/>
      <c r="D72" s="242"/>
      <c r="E72" s="243"/>
      <c r="F72" s="248"/>
      <c r="G72" s="108"/>
      <c r="H72" s="248"/>
      <c r="I72" s="249"/>
      <c r="J72" s="250"/>
      <c r="K72" s="249"/>
      <c r="L72" s="250"/>
      <c r="M72" s="248"/>
    </row>
    <row r="73" spans="1:13">
      <c r="A73" s="247"/>
      <c r="B73" s="241"/>
      <c r="C73" s="242"/>
      <c r="D73" s="242"/>
      <c r="E73" s="243"/>
      <c r="F73" s="248"/>
      <c r="G73" s="108"/>
      <c r="H73" s="248"/>
      <c r="I73" s="249"/>
      <c r="J73" s="250"/>
      <c r="K73" s="249"/>
      <c r="L73" s="250"/>
      <c r="M73" s="248"/>
    </row>
    <row r="74" spans="1:13">
      <c r="A74" s="247"/>
      <c r="B74" s="241"/>
      <c r="C74" s="242"/>
      <c r="D74" s="242"/>
      <c r="E74" s="243"/>
      <c r="F74" s="248"/>
      <c r="G74" s="108"/>
      <c r="H74" s="248"/>
      <c r="I74" s="249"/>
      <c r="J74" s="250"/>
      <c r="K74" s="249"/>
      <c r="L74" s="250"/>
      <c r="M74" s="248"/>
    </row>
    <row r="75" spans="1:13">
      <c r="A75" s="247"/>
      <c r="B75" s="241"/>
      <c r="C75" s="242"/>
      <c r="D75" s="242"/>
      <c r="E75" s="243"/>
      <c r="F75" s="248"/>
      <c r="G75" s="108"/>
      <c r="H75" s="248"/>
      <c r="I75" s="249"/>
      <c r="J75" s="250"/>
      <c r="K75" s="249"/>
      <c r="L75" s="250"/>
      <c r="M75" s="248"/>
    </row>
    <row r="76" spans="1:13">
      <c r="B76" s="100"/>
      <c r="C76" s="101"/>
      <c r="D76" s="101"/>
      <c r="E76" s="102"/>
      <c r="F76" s="90"/>
      <c r="G76" s="108"/>
      <c r="H76" s="90"/>
      <c r="I76" s="92"/>
      <c r="J76" s="93"/>
      <c r="K76" s="92"/>
      <c r="L76" s="93"/>
      <c r="M76" s="90"/>
    </row>
    <row r="77" spans="1:13">
      <c r="B77" s="104"/>
      <c r="C77" s="105"/>
      <c r="D77" s="105"/>
      <c r="E77" s="106"/>
      <c r="F77" s="90"/>
      <c r="G77" s="108"/>
      <c r="H77" s="90"/>
      <c r="I77" s="92"/>
      <c r="J77" s="93"/>
      <c r="K77" s="92"/>
      <c r="L77" s="93"/>
      <c r="M77" s="90"/>
    </row>
    <row r="78" spans="1:13">
      <c r="B78" s="23"/>
      <c r="C78" s="24"/>
      <c r="D78" s="24"/>
      <c r="E78" s="25"/>
      <c r="F78" s="93"/>
      <c r="G78" s="108"/>
      <c r="H78" s="90"/>
      <c r="I78" s="92"/>
      <c r="J78" s="93"/>
      <c r="K78" s="92"/>
      <c r="L78" s="93"/>
      <c r="M78" s="90"/>
    </row>
    <row r="79" spans="1:13">
      <c r="B79" s="23"/>
      <c r="C79" s="24"/>
      <c r="D79" s="24"/>
      <c r="E79" s="25"/>
      <c r="F79" s="93"/>
      <c r="G79" s="108"/>
      <c r="H79" s="90"/>
      <c r="I79" s="92"/>
      <c r="J79" s="93"/>
      <c r="K79" s="92"/>
      <c r="L79" s="93"/>
      <c r="M79" s="90"/>
    </row>
    <row r="80" spans="1:13">
      <c r="B80" s="23"/>
      <c r="C80" s="24"/>
      <c r="D80" s="24"/>
      <c r="E80" s="25"/>
      <c r="F80" s="93"/>
      <c r="G80" s="108"/>
      <c r="H80" s="90"/>
      <c r="I80" s="92"/>
      <c r="J80" s="93"/>
      <c r="K80" s="92"/>
      <c r="L80" s="93"/>
      <c r="M80" s="90"/>
    </row>
    <row r="81" spans="2:13">
      <c r="B81" s="23"/>
      <c r="C81" s="24"/>
      <c r="D81" s="24"/>
      <c r="E81" s="25"/>
      <c r="F81" s="93"/>
      <c r="G81" s="108"/>
      <c r="H81" s="90"/>
      <c r="I81" s="92"/>
      <c r="J81" s="93"/>
      <c r="K81" s="92"/>
      <c r="L81" s="93"/>
      <c r="M81" s="90"/>
    </row>
    <row r="82" spans="2:13">
      <c r="B82" s="23"/>
      <c r="C82" s="24"/>
      <c r="D82" s="24"/>
      <c r="E82" s="25"/>
      <c r="F82" s="93"/>
      <c r="G82" s="108"/>
      <c r="H82" s="90"/>
      <c r="I82" s="92"/>
      <c r="J82" s="93"/>
      <c r="K82" s="92"/>
      <c r="L82" s="93"/>
      <c r="M82" s="90"/>
    </row>
    <row r="83" spans="2:13">
      <c r="B83" s="23"/>
      <c r="C83" s="24"/>
      <c r="D83" s="24"/>
      <c r="E83" s="25"/>
      <c r="F83" s="93"/>
      <c r="G83" s="108"/>
      <c r="H83" s="90"/>
      <c r="I83" s="92"/>
      <c r="J83" s="93"/>
      <c r="K83" s="92"/>
      <c r="L83" s="93"/>
      <c r="M83" s="90"/>
    </row>
    <row r="84" spans="2:13">
      <c r="B84" s="104"/>
      <c r="C84" s="107"/>
      <c r="D84" s="107"/>
      <c r="E84" s="106"/>
      <c r="F84" s="93"/>
      <c r="G84" s="108"/>
      <c r="H84" s="90"/>
      <c r="I84" s="92"/>
      <c r="J84" s="93"/>
      <c r="K84" s="92"/>
      <c r="L84" s="93"/>
      <c r="M84" s="90"/>
    </row>
    <row r="85" spans="2:13">
      <c r="B85" s="26"/>
      <c r="C85" s="27"/>
      <c r="D85" s="27"/>
      <c r="E85" s="28"/>
      <c r="F85" s="93"/>
      <c r="G85" s="108"/>
      <c r="H85" s="90"/>
      <c r="I85" s="92"/>
      <c r="J85" s="93"/>
      <c r="K85" s="92"/>
      <c r="L85" s="93"/>
      <c r="M85" s="90"/>
    </row>
    <row r="86" spans="2:13">
      <c r="B86" s="26"/>
      <c r="C86" s="27"/>
      <c r="D86" s="27"/>
      <c r="E86" s="28"/>
      <c r="F86" s="93"/>
      <c r="G86" s="108"/>
      <c r="H86" s="90"/>
      <c r="I86" s="92"/>
      <c r="J86" s="93"/>
      <c r="K86" s="92"/>
      <c r="L86" s="93"/>
      <c r="M86" s="90"/>
    </row>
    <row r="87" spans="2:13">
      <c r="B87" s="26"/>
      <c r="C87" s="27"/>
      <c r="D87" s="27"/>
      <c r="E87" s="28"/>
      <c r="F87" s="93"/>
      <c r="G87" s="108"/>
      <c r="H87" s="90"/>
      <c r="I87" s="92"/>
      <c r="J87" s="93"/>
      <c r="K87" s="92"/>
      <c r="L87" s="93"/>
      <c r="M87" s="90"/>
    </row>
    <row r="88" spans="2:13">
      <c r="B88" s="26"/>
      <c r="C88" s="27"/>
      <c r="D88" s="27"/>
      <c r="E88" s="28"/>
      <c r="F88" s="93"/>
      <c r="G88" s="108"/>
      <c r="H88" s="90"/>
      <c r="I88" s="92"/>
      <c r="J88" s="93"/>
      <c r="K88" s="92"/>
      <c r="L88" s="93"/>
      <c r="M88" s="90"/>
    </row>
    <row r="89" spans="2:13">
      <c r="B89" s="23"/>
      <c r="C89" s="24"/>
      <c r="D89" s="24"/>
      <c r="E89" s="25"/>
      <c r="F89" s="93"/>
      <c r="G89" s="108"/>
      <c r="H89" s="90"/>
      <c r="I89" s="92"/>
      <c r="J89" s="93"/>
      <c r="K89" s="92"/>
      <c r="L89" s="93"/>
      <c r="M89" s="90"/>
    </row>
    <row r="90" spans="2:13">
      <c r="B90" s="23"/>
      <c r="C90" s="24"/>
      <c r="D90" s="24"/>
      <c r="E90" s="25"/>
      <c r="F90" s="93"/>
      <c r="G90" s="108"/>
      <c r="H90" s="90"/>
      <c r="I90" s="92"/>
      <c r="J90" s="93"/>
      <c r="K90" s="92"/>
      <c r="L90" s="93"/>
      <c r="M90" s="90"/>
    </row>
    <row r="91" spans="2:13">
      <c r="B91" s="104"/>
      <c r="C91" s="103"/>
      <c r="D91" s="112"/>
      <c r="E91" s="106"/>
      <c r="F91" s="93"/>
      <c r="G91" s="108"/>
      <c r="H91" s="90"/>
      <c r="I91" s="92"/>
      <c r="J91" s="93"/>
      <c r="K91" s="92"/>
      <c r="L91" s="93"/>
      <c r="M91" s="90"/>
    </row>
    <row r="92" spans="2:13">
      <c r="B92" s="104"/>
      <c r="C92" s="103"/>
      <c r="D92" s="112"/>
      <c r="E92" s="106"/>
      <c r="F92" s="93"/>
      <c r="G92" s="108"/>
      <c r="H92" s="90"/>
      <c r="I92" s="92"/>
      <c r="J92" s="93"/>
      <c r="K92" s="92"/>
      <c r="L92" s="93"/>
      <c r="M92" s="90"/>
    </row>
    <row r="93" spans="2:13">
      <c r="B93" s="113"/>
      <c r="C93" s="27"/>
      <c r="D93" s="110"/>
      <c r="E93" s="111"/>
      <c r="F93" s="93"/>
      <c r="G93" s="108"/>
      <c r="H93" s="90"/>
      <c r="I93" s="92"/>
      <c r="J93" s="93"/>
      <c r="K93" s="92"/>
      <c r="L93" s="93"/>
      <c r="M93" s="90"/>
    </row>
    <row r="94" spans="2:13">
      <c r="B94" s="26"/>
      <c r="C94" s="27"/>
      <c r="D94" s="27"/>
      <c r="E94" s="28"/>
      <c r="F94" s="93"/>
      <c r="G94" s="90"/>
      <c r="H94" s="90"/>
      <c r="I94" s="92"/>
      <c r="J94" s="93"/>
      <c r="K94" s="92"/>
      <c r="L94" s="93"/>
      <c r="M94" s="90"/>
    </row>
    <row r="95" spans="2:13">
      <c r="B95" s="26"/>
      <c r="C95" s="27"/>
      <c r="D95" s="27"/>
      <c r="E95" s="28"/>
      <c r="F95" s="93"/>
      <c r="G95" s="90"/>
      <c r="H95" s="90"/>
      <c r="I95" s="92"/>
      <c r="J95" s="93"/>
      <c r="K95" s="92"/>
      <c r="L95" s="93"/>
      <c r="M95" s="90"/>
    </row>
    <row r="96" spans="2:13">
      <c r="B96" s="26"/>
      <c r="C96" s="27"/>
      <c r="D96" s="27"/>
      <c r="E96" s="28"/>
      <c r="F96" s="93"/>
      <c r="G96" s="90"/>
      <c r="H96" s="90"/>
      <c r="I96" s="92"/>
      <c r="J96" s="93"/>
      <c r="K96" s="92"/>
      <c r="L96" s="93"/>
      <c r="M96" s="90"/>
    </row>
    <row r="97" spans="2:13">
      <c r="B97" s="26"/>
      <c r="C97" s="27"/>
      <c r="D97" s="27"/>
      <c r="E97" s="28"/>
      <c r="F97" s="93"/>
      <c r="G97" s="90"/>
      <c r="H97" s="90"/>
      <c r="I97" s="92"/>
      <c r="J97" s="93"/>
      <c r="K97" s="92"/>
      <c r="L97" s="93"/>
      <c r="M97" s="90"/>
    </row>
    <row r="98" spans="2:13">
      <c r="B98" s="26"/>
      <c r="C98" s="27"/>
      <c r="D98" s="27"/>
      <c r="E98" s="28"/>
      <c r="F98" s="93"/>
      <c r="G98" s="90"/>
      <c r="H98" s="90"/>
      <c r="I98" s="92"/>
      <c r="J98" s="93"/>
      <c r="K98" s="92"/>
      <c r="L98" s="93"/>
      <c r="M98" s="90"/>
    </row>
    <row r="99" spans="2:13">
      <c r="B99" s="23"/>
      <c r="C99" s="24"/>
      <c r="D99" s="24"/>
      <c r="E99" s="25"/>
      <c r="F99" s="93"/>
      <c r="G99" s="90"/>
      <c r="H99" s="90"/>
      <c r="I99" s="92"/>
      <c r="J99" s="93"/>
      <c r="K99" s="92"/>
      <c r="L99" s="93"/>
      <c r="M99" s="90"/>
    </row>
    <row r="100" spans="2:13">
      <c r="B100" s="26"/>
      <c r="C100" s="27"/>
      <c r="D100" s="27"/>
      <c r="E100" s="28"/>
      <c r="F100" s="93"/>
      <c r="G100" s="90"/>
      <c r="H100" s="90"/>
      <c r="I100" s="92"/>
      <c r="J100" s="93"/>
      <c r="K100" s="92"/>
      <c r="L100" s="93"/>
      <c r="M100" s="90"/>
    </row>
  </sheetData>
  <mergeCells count="81"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30:J30"/>
    <mergeCell ref="K30:L30"/>
    <mergeCell ref="I31:J31"/>
    <mergeCell ref="K31:L31"/>
    <mergeCell ref="I32:J32"/>
    <mergeCell ref="K32:L32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16:J16"/>
    <mergeCell ref="K16:L16"/>
    <mergeCell ref="I17:J17"/>
    <mergeCell ref="K17:L17"/>
    <mergeCell ref="I18:J18"/>
    <mergeCell ref="K18:L18"/>
    <mergeCell ref="I13:J13"/>
    <mergeCell ref="K13:L13"/>
    <mergeCell ref="I14:J14"/>
    <mergeCell ref="K14:L14"/>
    <mergeCell ref="I15:J15"/>
    <mergeCell ref="K15:L15"/>
    <mergeCell ref="I10:J10"/>
    <mergeCell ref="K10:L10"/>
    <mergeCell ref="I11:J11"/>
    <mergeCell ref="K11:L11"/>
    <mergeCell ref="I12:J12"/>
    <mergeCell ref="K12:L12"/>
    <mergeCell ref="I8:J8"/>
    <mergeCell ref="K8:L8"/>
    <mergeCell ref="I9:J9"/>
    <mergeCell ref="K9:L9"/>
    <mergeCell ref="I7:J7"/>
    <mergeCell ref="K7:L7"/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</mergeCells>
  <pageMargins left="0.53" right="0.2" top="0.75" bottom="0.75" header="0.3" footer="0.3"/>
  <pageSetup paperSize="9" orientation="portrait" verticalDpi="0" r:id="rId1"/>
  <drawing r:id="rId2"/>
  <legacyDrawing r:id="rId3"/>
</worksheet>
</file>

<file path=xl/worksheets/sheet46.xml><?xml version="1.0" encoding="utf-8"?>
<worksheet xmlns="http://schemas.openxmlformats.org/spreadsheetml/2006/main" xmlns:r="http://schemas.openxmlformats.org/officeDocument/2006/relationships">
  <sheetPr codeName="Sheet44"/>
  <dimension ref="A1:Q100"/>
  <sheetViews>
    <sheetView topLeftCell="A13" zoomScale="85" zoomScaleNormal="85" workbookViewId="0">
      <selection activeCell="G37" sqref="G37"/>
    </sheetView>
  </sheetViews>
  <sheetFormatPr defaultRowHeight="15"/>
  <cols>
    <col min="1" max="1" width="3.85546875" customWidth="1"/>
    <col min="2" max="2" width="7.42578125" customWidth="1"/>
    <col min="3" max="3" width="7.42578125" hidden="1" customWidth="1"/>
    <col min="4" max="4" width="32.5703125" customWidth="1"/>
    <col min="5" max="5" width="7.28515625" customWidth="1"/>
    <col min="6" max="6" width="7.5703125" customWidth="1"/>
    <col min="7" max="7" width="6.5703125" bestFit="1" customWidth="1"/>
    <col min="8" max="8" width="4.28515625" customWidth="1"/>
    <col min="9" max="9" width="5.42578125" customWidth="1"/>
    <col min="10" max="10" width="25.42578125" customWidth="1"/>
    <col min="11" max="11" width="7.28515625" customWidth="1"/>
    <col min="12" max="12" width="4.14062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60">
      <c r="A4" s="745" t="s">
        <v>1</v>
      </c>
      <c r="B4" s="746"/>
      <c r="C4" s="289"/>
      <c r="D4" s="228"/>
      <c r="E4" s="747" t="s">
        <v>5</v>
      </c>
      <c r="F4" s="750" t="s">
        <v>14</v>
      </c>
      <c r="G4" s="750" t="s">
        <v>15</v>
      </c>
      <c r="H4" s="750" t="s">
        <v>16</v>
      </c>
      <c r="I4" s="229" t="s">
        <v>11</v>
      </c>
      <c r="J4" s="290">
        <v>43276</v>
      </c>
      <c r="K4" s="229" t="s">
        <v>13</v>
      </c>
      <c r="L4" s="753">
        <v>43277</v>
      </c>
      <c r="M4" s="754"/>
    </row>
    <row r="5" spans="1:17" ht="13.7" customHeight="1">
      <c r="A5" s="747" t="s">
        <v>2</v>
      </c>
      <c r="B5" s="755" t="s">
        <v>3</v>
      </c>
      <c r="C5" s="757" t="s">
        <v>4</v>
      </c>
      <c r="D5" s="747" t="s">
        <v>20</v>
      </c>
      <c r="E5" s="748"/>
      <c r="F5" s="751"/>
      <c r="G5" s="751"/>
      <c r="H5" s="751"/>
      <c r="I5" s="759" t="s">
        <v>6</v>
      </c>
      <c r="J5" s="760"/>
      <c r="K5" s="760" t="s">
        <v>12</v>
      </c>
      <c r="L5" s="761"/>
      <c r="M5" s="747" t="s">
        <v>10</v>
      </c>
    </row>
    <row r="6" spans="1:17" ht="13.7" customHeight="1">
      <c r="A6" s="749"/>
      <c r="B6" s="756"/>
      <c r="C6" s="758"/>
      <c r="D6" s="749"/>
      <c r="E6" s="749"/>
      <c r="F6" s="752"/>
      <c r="G6" s="752"/>
      <c r="H6" s="752"/>
      <c r="I6" s="762" t="s">
        <v>18</v>
      </c>
      <c r="J6" s="763"/>
      <c r="K6" s="763"/>
      <c r="L6" s="764"/>
      <c r="M6" s="749"/>
    </row>
    <row r="7" spans="1:17" ht="13.7" customHeight="1">
      <c r="A7" s="280">
        <v>1</v>
      </c>
      <c r="B7" s="281" t="s">
        <v>350</v>
      </c>
      <c r="C7" s="282" t="s">
        <v>351</v>
      </c>
      <c r="D7" s="282" t="s">
        <v>839</v>
      </c>
      <c r="E7" s="283" t="s">
        <v>19</v>
      </c>
      <c r="F7" s="282" t="s">
        <v>81</v>
      </c>
      <c r="G7" s="283">
        <v>3</v>
      </c>
      <c r="H7" s="236"/>
      <c r="I7" s="765"/>
      <c r="J7" s="766"/>
      <c r="K7" s="767"/>
      <c r="L7" s="768"/>
      <c r="M7" s="237"/>
    </row>
    <row r="8" spans="1:17" ht="13.7" customHeight="1">
      <c r="A8" s="280">
        <v>2</v>
      </c>
      <c r="B8" s="281" t="s">
        <v>264</v>
      </c>
      <c r="C8" s="282" t="s">
        <v>265</v>
      </c>
      <c r="D8" s="282" t="s">
        <v>266</v>
      </c>
      <c r="E8" s="283" t="s">
        <v>19</v>
      </c>
      <c r="F8" s="238">
        <v>1.5</v>
      </c>
      <c r="G8" s="6">
        <v>5</v>
      </c>
      <c r="H8" s="236"/>
      <c r="I8" s="765"/>
      <c r="J8" s="766"/>
      <c r="K8" s="767"/>
      <c r="L8" s="768"/>
      <c r="M8" s="237"/>
      <c r="N8" s="2"/>
    </row>
    <row r="9" spans="1:17" ht="13.7" customHeight="1">
      <c r="A9" s="280">
        <v>3</v>
      </c>
      <c r="B9" s="281" t="s">
        <v>243</v>
      </c>
      <c r="C9" s="282" t="s">
        <v>244</v>
      </c>
      <c r="D9" s="282" t="s">
        <v>245</v>
      </c>
      <c r="E9" s="283" t="s">
        <v>19</v>
      </c>
      <c r="F9" s="238">
        <v>1.5</v>
      </c>
      <c r="G9" s="6">
        <v>5</v>
      </c>
      <c r="H9" s="236"/>
      <c r="I9" s="765"/>
      <c r="J9" s="766"/>
      <c r="K9" s="767"/>
      <c r="L9" s="768"/>
      <c r="M9" s="237"/>
      <c r="N9" s="2"/>
    </row>
    <row r="10" spans="1:17" ht="13.7" customHeight="1">
      <c r="A10" s="280">
        <v>4</v>
      </c>
      <c r="B10" s="281" t="s">
        <v>359</v>
      </c>
      <c r="C10" s="282" t="s">
        <v>360</v>
      </c>
      <c r="D10" s="282" t="s">
        <v>361</v>
      </c>
      <c r="E10" s="283" t="s">
        <v>19</v>
      </c>
      <c r="F10" s="238">
        <v>3</v>
      </c>
      <c r="G10" s="6">
        <v>3</v>
      </c>
      <c r="H10" s="236"/>
      <c r="I10" s="765"/>
      <c r="J10" s="766"/>
      <c r="K10" s="767"/>
      <c r="L10" s="768"/>
      <c r="M10" s="237"/>
    </row>
    <row r="11" spans="1:17" ht="13.7" customHeight="1">
      <c r="A11" s="280">
        <v>5</v>
      </c>
      <c r="B11" s="241"/>
      <c r="C11" s="242" t="s">
        <v>62</v>
      </c>
      <c r="D11" s="282" t="s">
        <v>63</v>
      </c>
      <c r="E11" s="283" t="s">
        <v>19</v>
      </c>
      <c r="F11" s="238">
        <v>1</v>
      </c>
      <c r="G11" s="6">
        <v>3</v>
      </c>
      <c r="H11" s="236"/>
      <c r="I11" s="765"/>
      <c r="J11" s="766"/>
      <c r="K11" s="767"/>
      <c r="L11" s="768"/>
      <c r="M11" s="237"/>
    </row>
    <row r="12" spans="1:17" ht="13.7" customHeight="1">
      <c r="A12" s="280">
        <v>6</v>
      </c>
      <c r="B12" s="241" t="s">
        <v>827</v>
      </c>
      <c r="C12" s="242" t="s">
        <v>828</v>
      </c>
      <c r="D12" s="282" t="s">
        <v>829</v>
      </c>
      <c r="E12" s="283" t="s">
        <v>73</v>
      </c>
      <c r="F12" s="238">
        <v>0</v>
      </c>
      <c r="G12" s="6">
        <v>5</v>
      </c>
      <c r="H12" s="236"/>
      <c r="I12" s="765"/>
      <c r="J12" s="766"/>
      <c r="K12" s="767"/>
      <c r="L12" s="768"/>
      <c r="M12" s="237"/>
    </row>
    <row r="13" spans="1:17" ht="13.7" customHeight="1">
      <c r="A13" s="280">
        <v>7</v>
      </c>
      <c r="B13" s="241" t="s">
        <v>591</v>
      </c>
      <c r="C13" s="242" t="s">
        <v>592</v>
      </c>
      <c r="D13" s="282" t="s">
        <v>593</v>
      </c>
      <c r="E13" s="283" t="s">
        <v>73</v>
      </c>
      <c r="F13" s="238">
        <v>1</v>
      </c>
      <c r="G13" s="6">
        <v>1</v>
      </c>
      <c r="H13" s="236"/>
      <c r="I13" s="765"/>
      <c r="J13" s="766"/>
      <c r="K13" s="767"/>
      <c r="L13" s="768"/>
      <c r="M13" s="237"/>
    </row>
    <row r="14" spans="1:17" ht="13.7" customHeight="1">
      <c r="A14" s="280">
        <v>8</v>
      </c>
      <c r="B14" s="241" t="s">
        <v>646</v>
      </c>
      <c r="C14" s="242" t="s">
        <v>647</v>
      </c>
      <c r="D14" s="282" t="s">
        <v>648</v>
      </c>
      <c r="E14" s="283" t="s">
        <v>19</v>
      </c>
      <c r="F14" s="238">
        <v>1</v>
      </c>
      <c r="G14" s="6">
        <v>1</v>
      </c>
      <c r="H14" s="236"/>
      <c r="I14" s="765"/>
      <c r="J14" s="766"/>
      <c r="K14" s="767"/>
      <c r="L14" s="768"/>
      <c r="M14" s="237"/>
    </row>
    <row r="15" spans="1:17" ht="13.7" customHeight="1">
      <c r="A15" s="280">
        <v>9</v>
      </c>
      <c r="B15" s="241" t="s">
        <v>830</v>
      </c>
      <c r="C15" s="242" t="s">
        <v>831</v>
      </c>
      <c r="D15" s="282" t="s">
        <v>832</v>
      </c>
      <c r="E15" s="283" t="s">
        <v>128</v>
      </c>
      <c r="F15" s="238">
        <v>0</v>
      </c>
      <c r="G15" s="6">
        <v>5</v>
      </c>
      <c r="H15" s="236"/>
      <c r="I15" s="765"/>
      <c r="J15" s="766"/>
      <c r="K15" s="767"/>
      <c r="L15" s="768"/>
      <c r="M15" s="237"/>
      <c r="O15" t="s">
        <v>17</v>
      </c>
    </row>
    <row r="16" spans="1:17" ht="13.7" customHeight="1">
      <c r="A16" s="280">
        <v>10</v>
      </c>
      <c r="B16" s="241" t="s">
        <v>833</v>
      </c>
      <c r="C16" s="242" t="s">
        <v>834</v>
      </c>
      <c r="D16" s="282" t="s">
        <v>835</v>
      </c>
      <c r="E16" s="283" t="s">
        <v>73</v>
      </c>
      <c r="F16" s="238">
        <v>1</v>
      </c>
      <c r="G16" s="6">
        <v>3</v>
      </c>
      <c r="H16" s="236"/>
      <c r="I16" s="765"/>
      <c r="J16" s="766"/>
      <c r="K16" s="767"/>
      <c r="L16" s="768"/>
      <c r="M16" s="237"/>
    </row>
    <row r="17" spans="1:13" ht="13.7" customHeight="1">
      <c r="A17" s="280">
        <v>11</v>
      </c>
      <c r="B17" s="241" t="s">
        <v>453</v>
      </c>
      <c r="C17" s="242" t="s">
        <v>454</v>
      </c>
      <c r="D17" s="282" t="s">
        <v>455</v>
      </c>
      <c r="E17" s="283" t="s">
        <v>19</v>
      </c>
      <c r="F17" s="238">
        <v>5</v>
      </c>
      <c r="G17" s="6">
        <v>25</v>
      </c>
      <c r="H17" s="236"/>
      <c r="I17" s="765"/>
      <c r="J17" s="766"/>
      <c r="K17" s="767"/>
      <c r="L17" s="768"/>
      <c r="M17" s="237"/>
    </row>
    <row r="18" spans="1:13" ht="13.7" customHeight="1">
      <c r="A18" s="280">
        <v>12</v>
      </c>
      <c r="B18" s="241" t="s">
        <v>586</v>
      </c>
      <c r="C18" s="242" t="s">
        <v>587</v>
      </c>
      <c r="D18" s="282" t="s">
        <v>588</v>
      </c>
      <c r="E18" s="283" t="s">
        <v>19</v>
      </c>
      <c r="F18" s="238">
        <v>0</v>
      </c>
      <c r="G18" s="6">
        <v>10</v>
      </c>
      <c r="H18" s="236"/>
      <c r="I18" s="765"/>
      <c r="J18" s="766"/>
      <c r="K18" s="767"/>
      <c r="L18" s="768"/>
      <c r="M18" s="237"/>
    </row>
    <row r="19" spans="1:13" ht="13.7" customHeight="1">
      <c r="A19" s="280">
        <v>13</v>
      </c>
      <c r="B19" s="281" t="s">
        <v>119</v>
      </c>
      <c r="C19" s="282" t="s">
        <v>120</v>
      </c>
      <c r="D19" s="282" t="s">
        <v>121</v>
      </c>
      <c r="E19" s="283" t="s">
        <v>19</v>
      </c>
      <c r="F19" s="238">
        <v>0</v>
      </c>
      <c r="G19" s="6" t="s">
        <v>81</v>
      </c>
      <c r="H19" s="236"/>
      <c r="I19" s="765"/>
      <c r="J19" s="766"/>
      <c r="K19" s="767"/>
      <c r="L19" s="768"/>
      <c r="M19" s="237"/>
    </row>
    <row r="20" spans="1:13" ht="13.7" customHeight="1">
      <c r="A20" s="280">
        <v>14</v>
      </c>
      <c r="B20" s="281" t="s">
        <v>329</v>
      </c>
      <c r="C20" s="282" t="s">
        <v>330</v>
      </c>
      <c r="D20" s="282" t="s">
        <v>331</v>
      </c>
      <c r="E20" s="283" t="s">
        <v>19</v>
      </c>
      <c r="F20" s="238">
        <v>0</v>
      </c>
      <c r="G20" s="6" t="s">
        <v>345</v>
      </c>
      <c r="H20" s="236"/>
      <c r="I20" s="765"/>
      <c r="J20" s="766"/>
      <c r="K20" s="767"/>
      <c r="L20" s="768"/>
      <c r="M20" s="237"/>
    </row>
    <row r="21" spans="1:13" ht="13.7" customHeight="1">
      <c r="A21" s="280">
        <v>15</v>
      </c>
      <c r="B21" s="281" t="s">
        <v>33</v>
      </c>
      <c r="C21" s="282" t="s">
        <v>34</v>
      </c>
      <c r="D21" s="282" t="s">
        <v>35</v>
      </c>
      <c r="E21" s="283" t="s">
        <v>19</v>
      </c>
      <c r="F21" s="238">
        <v>2</v>
      </c>
      <c r="G21" s="6">
        <v>3</v>
      </c>
      <c r="H21" s="236"/>
      <c r="I21" s="765"/>
      <c r="J21" s="766"/>
      <c r="K21" s="291"/>
      <c r="L21" s="292"/>
      <c r="M21" s="237"/>
    </row>
    <row r="22" spans="1:13" ht="13.7" customHeight="1">
      <c r="A22" s="280">
        <v>16</v>
      </c>
      <c r="B22" s="281" t="s">
        <v>108</v>
      </c>
      <c r="C22" s="282" t="s">
        <v>109</v>
      </c>
      <c r="D22" s="282" t="s">
        <v>166</v>
      </c>
      <c r="E22" s="283" t="s">
        <v>19</v>
      </c>
      <c r="F22" s="238">
        <v>2</v>
      </c>
      <c r="G22" s="6">
        <v>5</v>
      </c>
      <c r="H22" s="236"/>
      <c r="I22" s="765"/>
      <c r="J22" s="766"/>
      <c r="K22" s="291"/>
      <c r="L22" s="292"/>
      <c r="M22" s="237"/>
    </row>
    <row r="23" spans="1:13" ht="13.7" customHeight="1">
      <c r="A23" s="280">
        <v>17</v>
      </c>
      <c r="B23" s="281" t="s">
        <v>384</v>
      </c>
      <c r="C23" s="282" t="s">
        <v>385</v>
      </c>
      <c r="D23" s="282" t="s">
        <v>386</v>
      </c>
      <c r="E23" s="283" t="s">
        <v>19</v>
      </c>
      <c r="F23" s="238">
        <v>0</v>
      </c>
      <c r="G23" s="6">
        <v>3</v>
      </c>
      <c r="H23" s="236"/>
      <c r="I23" s="765"/>
      <c r="J23" s="766"/>
      <c r="K23" s="291"/>
      <c r="L23" s="292"/>
      <c r="M23" s="237"/>
    </row>
    <row r="24" spans="1:13" ht="13.7" customHeight="1">
      <c r="A24" s="280">
        <v>18</v>
      </c>
      <c r="B24" s="281" t="s">
        <v>179</v>
      </c>
      <c r="C24" s="282" t="s">
        <v>180</v>
      </c>
      <c r="D24" s="282" t="s">
        <v>181</v>
      </c>
      <c r="E24" s="283" t="s">
        <v>19</v>
      </c>
      <c r="F24" s="238">
        <v>0</v>
      </c>
      <c r="G24" s="6" t="s">
        <v>81</v>
      </c>
      <c r="H24" s="236"/>
      <c r="I24" s="765"/>
      <c r="J24" s="766"/>
      <c r="K24" s="291"/>
      <c r="L24" s="292"/>
      <c r="M24" s="237"/>
    </row>
    <row r="25" spans="1:13" ht="13.7" customHeight="1">
      <c r="A25" s="280">
        <v>19</v>
      </c>
      <c r="B25" s="281" t="s">
        <v>122</v>
      </c>
      <c r="C25" s="282" t="s">
        <v>123</v>
      </c>
      <c r="D25" s="282" t="s">
        <v>124</v>
      </c>
      <c r="E25" s="283" t="s">
        <v>19</v>
      </c>
      <c r="F25" s="238">
        <v>0</v>
      </c>
      <c r="G25" s="6" t="s">
        <v>81</v>
      </c>
      <c r="H25" s="236"/>
      <c r="I25" s="765"/>
      <c r="J25" s="766"/>
      <c r="K25" s="291"/>
      <c r="L25" s="292"/>
      <c r="M25" s="237"/>
    </row>
    <row r="26" spans="1:13" ht="13.7" customHeight="1">
      <c r="A26" s="280">
        <v>20</v>
      </c>
      <c r="B26" s="281" t="s">
        <v>150</v>
      </c>
      <c r="C26" s="282" t="s">
        <v>151</v>
      </c>
      <c r="D26" s="282" t="s">
        <v>152</v>
      </c>
      <c r="E26" s="283" t="s">
        <v>19</v>
      </c>
      <c r="F26" s="238">
        <v>1</v>
      </c>
      <c r="G26" s="6">
        <v>3</v>
      </c>
      <c r="H26" s="236"/>
      <c r="I26" s="765"/>
      <c r="J26" s="766"/>
      <c r="K26" s="291"/>
      <c r="L26" s="292"/>
      <c r="M26" s="237"/>
    </row>
    <row r="27" spans="1:13" ht="13.7" customHeight="1">
      <c r="A27" s="280">
        <v>21</v>
      </c>
      <c r="B27" s="281" t="s">
        <v>387</v>
      </c>
      <c r="C27" s="282" t="s">
        <v>388</v>
      </c>
      <c r="D27" s="282" t="s">
        <v>389</v>
      </c>
      <c r="E27" s="283" t="s">
        <v>19</v>
      </c>
      <c r="F27" s="238">
        <v>0</v>
      </c>
      <c r="G27" s="6">
        <v>1</v>
      </c>
      <c r="H27" s="236"/>
      <c r="I27" s="765"/>
      <c r="J27" s="766"/>
      <c r="K27" s="291"/>
      <c r="L27" s="292"/>
      <c r="M27" s="237"/>
    </row>
    <row r="28" spans="1:13" ht="13.7" customHeight="1">
      <c r="A28" s="280">
        <v>22</v>
      </c>
      <c r="B28" s="281" t="s">
        <v>30</v>
      </c>
      <c r="C28" s="282" t="s">
        <v>31</v>
      </c>
      <c r="D28" s="282" t="s">
        <v>32</v>
      </c>
      <c r="E28" s="283" t="s">
        <v>19</v>
      </c>
      <c r="F28" s="238">
        <v>1</v>
      </c>
      <c r="G28" s="6">
        <v>2</v>
      </c>
      <c r="H28" s="236"/>
      <c r="I28" s="765"/>
      <c r="J28" s="766"/>
      <c r="K28" s="291"/>
      <c r="L28" s="292"/>
      <c r="M28" s="237"/>
    </row>
    <row r="29" spans="1:13" ht="13.7" customHeight="1">
      <c r="A29" s="280">
        <v>23</v>
      </c>
      <c r="B29" s="281" t="s">
        <v>77</v>
      </c>
      <c r="C29" s="282" t="s">
        <v>78</v>
      </c>
      <c r="D29" s="282" t="s">
        <v>79</v>
      </c>
      <c r="E29" s="283" t="s">
        <v>19</v>
      </c>
      <c r="F29" s="238">
        <v>0</v>
      </c>
      <c r="G29" s="6">
        <v>2</v>
      </c>
      <c r="H29" s="236"/>
      <c r="I29" s="765"/>
      <c r="J29" s="766"/>
      <c r="K29" s="767"/>
      <c r="L29" s="768"/>
      <c r="M29" s="237"/>
    </row>
    <row r="30" spans="1:13" ht="13.7" customHeight="1">
      <c r="A30" s="280">
        <v>24</v>
      </c>
      <c r="B30" s="281" t="s">
        <v>156</v>
      </c>
      <c r="C30" s="282" t="s">
        <v>157</v>
      </c>
      <c r="D30" s="282" t="s">
        <v>158</v>
      </c>
      <c r="E30" s="283" t="s">
        <v>159</v>
      </c>
      <c r="F30" s="238">
        <v>0</v>
      </c>
      <c r="G30" s="59">
        <v>15</v>
      </c>
      <c r="H30" s="236"/>
      <c r="I30" s="765"/>
      <c r="J30" s="766"/>
      <c r="K30" s="767"/>
      <c r="L30" s="768"/>
      <c r="M30" s="237"/>
    </row>
    <row r="31" spans="1:13" ht="13.7" customHeight="1">
      <c r="A31" s="280">
        <v>25</v>
      </c>
      <c r="B31" s="281" t="s">
        <v>836</v>
      </c>
      <c r="C31" s="282" t="s">
        <v>837</v>
      </c>
      <c r="D31" s="282" t="s">
        <v>838</v>
      </c>
      <c r="E31" s="283" t="s">
        <v>57</v>
      </c>
      <c r="F31" s="238">
        <v>0</v>
      </c>
      <c r="G31" s="6">
        <v>5</v>
      </c>
      <c r="H31" s="236"/>
      <c r="I31" s="765"/>
      <c r="J31" s="766"/>
      <c r="K31" s="767"/>
      <c r="L31" s="768"/>
      <c r="M31" s="237"/>
    </row>
    <row r="32" spans="1:13" ht="13.7" customHeight="1">
      <c r="A32" s="280">
        <v>26</v>
      </c>
      <c r="B32" s="281" t="s">
        <v>303</v>
      </c>
      <c r="C32" s="282" t="s">
        <v>304</v>
      </c>
      <c r="D32" s="282" t="s">
        <v>305</v>
      </c>
      <c r="E32" s="283" t="s">
        <v>19</v>
      </c>
      <c r="F32" s="238">
        <v>0</v>
      </c>
      <c r="G32" s="6">
        <v>2</v>
      </c>
      <c r="H32" s="236"/>
      <c r="I32" s="765"/>
      <c r="J32" s="766"/>
      <c r="K32" s="767"/>
      <c r="L32" s="768"/>
      <c r="M32" s="237"/>
    </row>
    <row r="33" spans="1:13" ht="13.7" customHeight="1">
      <c r="A33" s="280">
        <v>27</v>
      </c>
      <c r="B33" s="281" t="s">
        <v>36</v>
      </c>
      <c r="C33" s="282" t="s">
        <v>37</v>
      </c>
      <c r="D33" s="282" t="s">
        <v>38</v>
      </c>
      <c r="E33" s="283" t="s">
        <v>19</v>
      </c>
      <c r="F33" s="238">
        <v>1</v>
      </c>
      <c r="G33" s="6">
        <v>4</v>
      </c>
      <c r="H33" s="236"/>
      <c r="I33" s="769"/>
      <c r="J33" s="770"/>
      <c r="K33" s="767"/>
      <c r="L33" s="768"/>
      <c r="M33" s="237"/>
    </row>
    <row r="34" spans="1:13" ht="13.7" customHeight="1">
      <c r="A34" s="280">
        <v>28</v>
      </c>
      <c r="B34" s="241" t="s">
        <v>335</v>
      </c>
      <c r="C34" s="242" t="s">
        <v>336</v>
      </c>
      <c r="D34" s="282" t="s">
        <v>337</v>
      </c>
      <c r="E34" s="283" t="s">
        <v>19</v>
      </c>
      <c r="F34" s="238" t="s">
        <v>81</v>
      </c>
      <c r="G34" s="6">
        <v>3</v>
      </c>
      <c r="H34" s="236"/>
      <c r="I34" s="765"/>
      <c r="J34" s="766"/>
      <c r="K34" s="767"/>
      <c r="L34" s="768"/>
      <c r="M34" s="237"/>
    </row>
    <row r="35" spans="1:13" ht="13.7" customHeight="1">
      <c r="A35" s="280">
        <v>29</v>
      </c>
      <c r="B35" s="241" t="s">
        <v>601</v>
      </c>
      <c r="C35" s="242" t="s">
        <v>602</v>
      </c>
      <c r="D35" s="282" t="s">
        <v>603</v>
      </c>
      <c r="E35" s="283" t="s">
        <v>467</v>
      </c>
      <c r="F35" s="238">
        <v>2</v>
      </c>
      <c r="G35" s="6">
        <v>5</v>
      </c>
      <c r="H35" s="236"/>
      <c r="I35" s="765"/>
      <c r="J35" s="766"/>
      <c r="K35" s="767"/>
      <c r="L35" s="768"/>
      <c r="M35" s="237"/>
    </row>
    <row r="36" spans="1:13" ht="13.7" customHeight="1">
      <c r="A36" s="280">
        <v>30</v>
      </c>
      <c r="B36" s="281" t="s">
        <v>191</v>
      </c>
      <c r="C36" s="282" t="s">
        <v>192</v>
      </c>
      <c r="D36" s="282" t="s">
        <v>193</v>
      </c>
      <c r="E36" s="283" t="s">
        <v>98</v>
      </c>
      <c r="F36" s="238">
        <v>0</v>
      </c>
      <c r="G36" s="6">
        <v>5</v>
      </c>
      <c r="H36" s="236"/>
      <c r="I36" s="765"/>
      <c r="J36" s="766"/>
      <c r="K36" s="291"/>
      <c r="L36" s="292"/>
      <c r="M36" s="237"/>
    </row>
    <row r="37" spans="1:13" ht="13.7" customHeight="1">
      <c r="A37" s="280">
        <v>31</v>
      </c>
      <c r="B37" s="281"/>
      <c r="C37" s="282"/>
      <c r="D37" s="282"/>
      <c r="E37" s="283"/>
      <c r="F37" s="238"/>
      <c r="G37" s="6"/>
      <c r="H37" s="236"/>
      <c r="I37" s="765"/>
      <c r="J37" s="766"/>
      <c r="K37" s="291"/>
      <c r="L37" s="292"/>
      <c r="M37" s="237"/>
    </row>
    <row r="38" spans="1:13" ht="13.7" customHeight="1">
      <c r="A38" s="280">
        <v>32</v>
      </c>
      <c r="B38" s="281"/>
      <c r="C38" s="282"/>
      <c r="D38" s="282"/>
      <c r="E38" s="283"/>
      <c r="F38" s="238"/>
      <c r="G38" s="6"/>
      <c r="H38" s="236"/>
      <c r="I38" s="765"/>
      <c r="J38" s="766"/>
      <c r="K38" s="291"/>
      <c r="L38" s="292"/>
      <c r="M38" s="237"/>
    </row>
    <row r="39" spans="1:13" ht="13.7" customHeight="1">
      <c r="A39" s="280">
        <v>33</v>
      </c>
      <c r="B39" s="298"/>
      <c r="C39" s="299"/>
      <c r="D39" s="299"/>
      <c r="E39" s="300"/>
      <c r="F39" s="5"/>
      <c r="G39" s="6"/>
      <c r="H39" s="236"/>
      <c r="I39" s="765"/>
      <c r="J39" s="766"/>
      <c r="K39" s="291"/>
      <c r="L39" s="292"/>
      <c r="M39" s="237"/>
    </row>
    <row r="40" spans="1:13" ht="13.7" customHeight="1">
      <c r="A40" s="280">
        <v>34</v>
      </c>
      <c r="B40" s="298"/>
      <c r="C40" s="299"/>
      <c r="D40" s="299"/>
      <c r="E40" s="300"/>
      <c r="F40" s="5"/>
      <c r="G40" s="6"/>
      <c r="H40" s="236"/>
      <c r="I40" s="765"/>
      <c r="J40" s="766"/>
      <c r="K40" s="291"/>
      <c r="L40" s="292"/>
      <c r="M40" s="237"/>
    </row>
    <row r="41" spans="1:13" ht="13.7" customHeight="1">
      <c r="A41" s="280">
        <v>35</v>
      </c>
      <c r="B41" s="298"/>
      <c r="C41" s="299"/>
      <c r="D41" s="299"/>
      <c r="E41" s="300"/>
      <c r="F41" s="5"/>
      <c r="G41" s="6"/>
      <c r="H41" s="236"/>
      <c r="I41" s="765"/>
      <c r="J41" s="766"/>
      <c r="K41" s="291"/>
      <c r="L41" s="292"/>
      <c r="M41" s="237"/>
    </row>
    <row r="42" spans="1:13" ht="13.7" customHeight="1">
      <c r="A42" s="280">
        <v>36</v>
      </c>
      <c r="B42" s="294"/>
      <c r="C42" s="295"/>
      <c r="D42" s="295"/>
      <c r="E42" s="296"/>
      <c r="F42" s="5"/>
      <c r="G42" s="6"/>
      <c r="H42" s="236"/>
      <c r="I42" s="765"/>
      <c r="J42" s="766"/>
      <c r="K42" s="291"/>
      <c r="L42" s="292"/>
      <c r="M42" s="237"/>
    </row>
    <row r="43" spans="1:13" ht="13.7" customHeight="1">
      <c r="A43" s="280">
        <v>37</v>
      </c>
      <c r="B43" s="281"/>
      <c r="C43" s="282"/>
      <c r="D43" s="282"/>
      <c r="E43" s="283"/>
      <c r="F43" s="238"/>
      <c r="G43" s="236"/>
      <c r="H43" s="236"/>
      <c r="I43" s="765"/>
      <c r="J43" s="766"/>
      <c r="K43" s="291"/>
      <c r="L43" s="292"/>
      <c r="M43" s="237"/>
    </row>
    <row r="44" spans="1:13" ht="13.7" customHeight="1">
      <c r="A44" s="280">
        <v>38</v>
      </c>
      <c r="B44" s="281"/>
      <c r="C44" s="282"/>
      <c r="D44" s="282"/>
      <c r="E44" s="283"/>
      <c r="F44" s="238"/>
      <c r="G44" s="236"/>
      <c r="H44" s="236"/>
      <c r="I44" s="765"/>
      <c r="J44" s="766"/>
      <c r="K44" s="291"/>
      <c r="L44" s="292"/>
      <c r="M44" s="237"/>
    </row>
    <row r="45" spans="1:13" ht="13.7" customHeight="1">
      <c r="A45" s="280">
        <v>39</v>
      </c>
      <c r="B45" s="281"/>
      <c r="C45" s="282"/>
      <c r="D45" s="282"/>
      <c r="E45" s="283"/>
      <c r="F45" s="293"/>
      <c r="G45" s="236"/>
      <c r="H45" s="236"/>
      <c r="I45" s="765"/>
      <c r="J45" s="766"/>
      <c r="K45" s="291"/>
      <c r="L45" s="292"/>
      <c r="M45" s="237"/>
    </row>
    <row r="46" spans="1:13" ht="13.7" customHeight="1">
      <c r="A46" s="280">
        <v>40</v>
      </c>
      <c r="B46" s="281"/>
      <c r="C46" s="282"/>
      <c r="D46" s="282"/>
      <c r="E46" s="283"/>
      <c r="F46" s="238"/>
      <c r="G46" s="236"/>
      <c r="H46" s="236"/>
      <c r="I46" s="765"/>
      <c r="J46" s="766"/>
      <c r="K46" s="291"/>
      <c r="L46" s="292"/>
      <c r="M46" s="237"/>
    </row>
    <row r="47" spans="1:13" ht="13.7" customHeight="1">
      <c r="A47" s="280">
        <v>41</v>
      </c>
      <c r="B47" s="281"/>
      <c r="C47" s="282"/>
      <c r="D47" s="282"/>
      <c r="E47" s="283"/>
      <c r="F47" s="238"/>
      <c r="G47" s="236"/>
      <c r="H47" s="236"/>
      <c r="I47" s="765"/>
      <c r="J47" s="766"/>
      <c r="K47" s="291"/>
      <c r="L47" s="292"/>
      <c r="M47" s="237"/>
    </row>
    <row r="48" spans="1:13" ht="13.7" customHeight="1">
      <c r="A48" s="280">
        <v>42</v>
      </c>
      <c r="B48" s="232"/>
      <c r="C48" s="233"/>
      <c r="D48" s="233"/>
      <c r="E48" s="234"/>
      <c r="F48" s="238"/>
      <c r="G48" s="236"/>
      <c r="H48" s="236"/>
      <c r="I48" s="765"/>
      <c r="J48" s="766"/>
      <c r="K48" s="291"/>
      <c r="L48" s="292"/>
      <c r="M48" s="237"/>
    </row>
    <row r="49" spans="1:13" ht="13.7" customHeight="1">
      <c r="A49" s="280">
        <v>43</v>
      </c>
      <c r="B49" s="232"/>
      <c r="C49" s="233"/>
      <c r="D49" s="233"/>
      <c r="E49" s="234"/>
      <c r="F49" s="238"/>
      <c r="G49" s="236"/>
      <c r="H49" s="236"/>
      <c r="I49" s="765"/>
      <c r="J49" s="766"/>
      <c r="K49" s="291"/>
      <c r="L49" s="292"/>
      <c r="M49" s="237"/>
    </row>
    <row r="50" spans="1:13" ht="13.7" customHeight="1">
      <c r="A50" s="280">
        <v>44</v>
      </c>
      <c r="B50" s="232"/>
      <c r="C50" s="233"/>
      <c r="D50" s="233"/>
      <c r="E50" s="234"/>
      <c r="F50" s="238"/>
      <c r="G50" s="236"/>
      <c r="H50" s="236"/>
      <c r="I50" s="765"/>
      <c r="J50" s="766"/>
      <c r="K50" s="291"/>
      <c r="L50" s="292"/>
      <c r="M50" s="237"/>
    </row>
    <row r="51" spans="1:13" ht="13.7" customHeight="1">
      <c r="A51" s="231">
        <v>45</v>
      </c>
      <c r="B51" s="232"/>
      <c r="C51" s="233"/>
      <c r="D51" s="233"/>
      <c r="E51" s="234"/>
      <c r="F51" s="238"/>
      <c r="G51" s="236"/>
      <c r="H51" s="236"/>
      <c r="I51" s="765"/>
      <c r="J51" s="766"/>
      <c r="K51" s="291"/>
      <c r="L51" s="292"/>
      <c r="M51" s="237"/>
    </row>
    <row r="52" spans="1:13">
      <c r="A52" s="247"/>
      <c r="B52" s="232"/>
      <c r="C52" s="233"/>
      <c r="D52" s="233"/>
      <c r="E52" s="234"/>
      <c r="F52" s="248"/>
      <c r="G52" s="108"/>
      <c r="H52" s="248"/>
      <c r="I52" s="249"/>
      <c r="J52" s="250"/>
      <c r="K52" s="249"/>
      <c r="L52" s="250"/>
      <c r="M52" s="248"/>
    </row>
    <row r="53" spans="1:13" ht="11.25" customHeight="1">
      <c r="A53" s="251"/>
      <c r="B53" s="232"/>
      <c r="C53" s="233"/>
      <c r="D53" s="233"/>
      <c r="E53" s="234"/>
      <c r="F53" s="252"/>
      <c r="G53" s="253"/>
      <c r="H53" s="248"/>
      <c r="I53" s="249"/>
      <c r="J53" s="254"/>
      <c r="K53" s="255"/>
      <c r="L53" s="250"/>
      <c r="M53" s="248"/>
    </row>
    <row r="54" spans="1:13" ht="14.25" customHeight="1">
      <c r="A54" s="247"/>
      <c r="B54" s="241"/>
      <c r="C54" s="242"/>
      <c r="D54" s="242"/>
      <c r="E54" s="243"/>
      <c r="F54" s="248"/>
      <c r="G54" s="108"/>
      <c r="H54" s="248"/>
      <c r="I54" s="249"/>
      <c r="J54" s="250"/>
      <c r="K54" s="249"/>
      <c r="L54" s="250"/>
      <c r="M54" s="248"/>
    </row>
    <row r="55" spans="1:13" ht="14.25" customHeight="1">
      <c r="A55" s="247"/>
      <c r="B55" s="239"/>
      <c r="C55" s="240"/>
      <c r="D55" s="240"/>
      <c r="E55" s="235"/>
      <c r="F55" s="248"/>
      <c r="G55" s="108"/>
      <c r="H55" s="248"/>
      <c r="I55" s="249"/>
      <c r="J55" s="250"/>
      <c r="K55" s="249"/>
      <c r="L55" s="250"/>
      <c r="M55" s="248"/>
    </row>
    <row r="56" spans="1:13" ht="14.25" customHeight="1">
      <c r="A56" s="247"/>
      <c r="B56" s="239"/>
      <c r="C56" s="240"/>
      <c r="D56" s="240"/>
      <c r="E56" s="235"/>
      <c r="F56" s="248"/>
      <c r="G56" s="108"/>
      <c r="H56" s="248"/>
      <c r="I56" s="249"/>
      <c r="J56" s="250"/>
      <c r="K56" s="249"/>
      <c r="L56" s="250"/>
      <c r="M56" s="248"/>
    </row>
    <row r="57" spans="1:13" ht="14.25" customHeight="1">
      <c r="A57" s="247"/>
      <c r="B57" s="241"/>
      <c r="C57" s="242"/>
      <c r="D57" s="242"/>
      <c r="E57" s="243"/>
      <c r="F57" s="248"/>
      <c r="G57" s="108"/>
      <c r="H57" s="248"/>
      <c r="I57" s="249"/>
      <c r="J57" s="250"/>
      <c r="K57" s="249"/>
      <c r="L57" s="250"/>
      <c r="M57" s="248"/>
    </row>
    <row r="58" spans="1:13" ht="14.25" customHeight="1">
      <c r="A58" s="247"/>
      <c r="B58" s="241"/>
      <c r="C58" s="242"/>
      <c r="D58" s="242"/>
      <c r="E58" s="243"/>
      <c r="F58" s="90"/>
      <c r="G58" s="108"/>
      <c r="H58" s="248"/>
      <c r="I58" s="249"/>
      <c r="J58" s="250"/>
      <c r="K58" s="249"/>
      <c r="L58" s="250"/>
      <c r="M58" s="248"/>
    </row>
    <row r="59" spans="1:13">
      <c r="A59" s="247"/>
      <c r="B59" s="241"/>
      <c r="C59" s="242"/>
      <c r="D59" s="242"/>
      <c r="E59" s="243"/>
      <c r="F59" s="248"/>
      <c r="G59" s="108"/>
      <c r="H59" s="248"/>
      <c r="I59" s="249"/>
      <c r="J59" s="250"/>
      <c r="K59" s="249"/>
      <c r="L59" s="250"/>
      <c r="M59" s="248"/>
    </row>
    <row r="60" spans="1:13">
      <c r="A60" s="247"/>
      <c r="B60" s="241"/>
      <c r="C60" s="242"/>
      <c r="D60" s="242"/>
      <c r="E60" s="243"/>
      <c r="F60" s="248"/>
      <c r="G60" s="108"/>
      <c r="H60" s="248"/>
      <c r="I60" s="249"/>
      <c r="J60" s="250"/>
      <c r="K60" s="249"/>
      <c r="L60" s="250"/>
      <c r="M60" s="248"/>
    </row>
    <row r="61" spans="1:13">
      <c r="A61" s="247"/>
      <c r="B61" s="241"/>
      <c r="C61" s="242"/>
      <c r="D61" s="242"/>
      <c r="E61" s="243"/>
      <c r="F61" s="248"/>
      <c r="G61" s="108"/>
      <c r="H61" s="248"/>
      <c r="I61" s="249"/>
      <c r="J61" s="250"/>
      <c r="K61" s="249"/>
      <c r="L61" s="250"/>
      <c r="M61" s="248"/>
    </row>
    <row r="62" spans="1:13">
      <c r="A62" s="247"/>
      <c r="B62" s="241"/>
      <c r="C62" s="242"/>
      <c r="D62" s="242"/>
      <c r="E62" s="243"/>
      <c r="F62" s="248"/>
      <c r="G62" s="108"/>
      <c r="H62" s="248"/>
      <c r="I62" s="249"/>
      <c r="J62" s="250"/>
      <c r="K62" s="249"/>
      <c r="L62" s="250"/>
      <c r="M62" s="248"/>
    </row>
    <row r="63" spans="1:13">
      <c r="A63" s="247"/>
      <c r="B63" s="241"/>
      <c r="C63" s="242"/>
      <c r="D63" s="242"/>
      <c r="E63" s="243"/>
      <c r="F63" s="248"/>
      <c r="G63" s="108"/>
      <c r="H63" s="248"/>
      <c r="I63" s="249"/>
      <c r="J63" s="250"/>
      <c r="K63" s="249"/>
      <c r="L63" s="250"/>
      <c r="M63" s="248"/>
    </row>
    <row r="64" spans="1:13">
      <c r="A64" s="247"/>
      <c r="B64" s="241"/>
      <c r="C64" s="242"/>
      <c r="D64" s="242"/>
      <c r="E64" s="243"/>
      <c r="F64" s="248"/>
      <c r="G64" s="108"/>
      <c r="H64" s="248"/>
      <c r="I64" s="249"/>
      <c r="J64" s="250"/>
      <c r="K64" s="249"/>
      <c r="L64" s="250"/>
      <c r="M64" s="248"/>
    </row>
    <row r="65" spans="1:13">
      <c r="A65" s="247"/>
      <c r="B65" s="241"/>
      <c r="C65" s="242"/>
      <c r="D65" s="242"/>
      <c r="E65" s="243"/>
      <c r="F65" s="248"/>
      <c r="G65" s="108"/>
      <c r="H65" s="248"/>
      <c r="I65" s="249"/>
      <c r="J65" s="250"/>
      <c r="K65" s="249"/>
      <c r="L65" s="250"/>
      <c r="M65" s="248"/>
    </row>
    <row r="66" spans="1:13">
      <c r="A66" s="247"/>
      <c r="B66" s="241"/>
      <c r="C66" s="256"/>
      <c r="D66" s="242"/>
      <c r="E66" s="243"/>
      <c r="F66" s="248"/>
      <c r="G66" s="108"/>
      <c r="H66" s="248"/>
      <c r="I66" s="249"/>
      <c r="J66" s="250"/>
      <c r="K66" s="249"/>
      <c r="L66" s="250"/>
      <c r="M66" s="248"/>
    </row>
    <row r="67" spans="1:13">
      <c r="A67" s="247"/>
      <c r="B67" s="241"/>
      <c r="C67" s="256"/>
      <c r="D67" s="242"/>
      <c r="E67" s="243"/>
      <c r="F67" s="248"/>
      <c r="G67" s="108"/>
      <c r="H67" s="248"/>
      <c r="I67" s="249"/>
      <c r="J67" s="250"/>
      <c r="K67" s="249"/>
      <c r="L67" s="250"/>
      <c r="M67" s="248"/>
    </row>
    <row r="68" spans="1:13">
      <c r="A68" s="247"/>
      <c r="B68" s="257"/>
      <c r="C68" s="258"/>
      <c r="D68" s="258"/>
      <c r="E68" s="257"/>
      <c r="F68" s="248"/>
      <c r="G68" s="108"/>
      <c r="H68" s="248"/>
      <c r="I68" s="249"/>
      <c r="J68" s="250"/>
      <c r="K68" s="249"/>
      <c r="L68" s="250"/>
      <c r="M68" s="248"/>
    </row>
    <row r="69" spans="1:13">
      <c r="A69" s="247"/>
      <c r="B69" s="241"/>
      <c r="C69" s="242"/>
      <c r="D69" s="242">
        <v>5</v>
      </c>
      <c r="E69" s="243"/>
      <c r="F69" s="248"/>
      <c r="G69" s="108"/>
      <c r="H69" s="248"/>
      <c r="I69" s="249"/>
      <c r="J69" s="250"/>
      <c r="K69" s="249"/>
      <c r="L69" s="250"/>
      <c r="M69" s="248"/>
    </row>
    <row r="70" spans="1:13">
      <c r="A70" s="247"/>
      <c r="B70" s="241"/>
      <c r="C70" s="242"/>
      <c r="D70" s="242"/>
      <c r="E70" s="243"/>
      <c r="F70" s="248"/>
      <c r="G70" s="108"/>
      <c r="H70" s="248"/>
      <c r="I70" s="249"/>
      <c r="J70" s="250"/>
      <c r="K70" s="249"/>
      <c r="L70" s="250"/>
      <c r="M70" s="248"/>
    </row>
    <row r="71" spans="1:13">
      <c r="A71" s="247"/>
      <c r="B71" s="241"/>
      <c r="C71" s="242"/>
      <c r="D71" s="242"/>
      <c r="E71" s="243"/>
      <c r="F71" s="248"/>
      <c r="G71" s="108"/>
      <c r="H71" s="248"/>
      <c r="I71" s="249"/>
      <c r="J71" s="250"/>
      <c r="K71" s="249"/>
      <c r="L71" s="250"/>
      <c r="M71" s="248"/>
    </row>
    <row r="72" spans="1:13">
      <c r="A72" s="247"/>
      <c r="B72" s="241"/>
      <c r="C72" s="242"/>
      <c r="D72" s="242"/>
      <c r="E72" s="243"/>
      <c r="F72" s="248"/>
      <c r="G72" s="108"/>
      <c r="H72" s="248"/>
      <c r="I72" s="249"/>
      <c r="J72" s="250"/>
      <c r="K72" s="249"/>
      <c r="L72" s="250"/>
      <c r="M72" s="248"/>
    </row>
    <row r="73" spans="1:13">
      <c r="A73" s="247"/>
      <c r="B73" s="241"/>
      <c r="C73" s="242"/>
      <c r="D73" s="242"/>
      <c r="E73" s="243"/>
      <c r="F73" s="248"/>
      <c r="G73" s="108"/>
      <c r="H73" s="248"/>
      <c r="I73" s="249"/>
      <c r="J73" s="250"/>
      <c r="K73" s="249"/>
      <c r="L73" s="250"/>
      <c r="M73" s="248"/>
    </row>
    <row r="74" spans="1:13">
      <c r="A74" s="247"/>
      <c r="B74" s="241"/>
      <c r="C74" s="242"/>
      <c r="D74" s="242"/>
      <c r="E74" s="243"/>
      <c r="F74" s="248"/>
      <c r="G74" s="108"/>
      <c r="H74" s="248"/>
      <c r="I74" s="249"/>
      <c r="J74" s="250"/>
      <c r="K74" s="249"/>
      <c r="L74" s="250"/>
      <c r="M74" s="248"/>
    </row>
    <row r="75" spans="1:13">
      <c r="A75" s="247"/>
      <c r="B75" s="241"/>
      <c r="C75" s="242"/>
      <c r="D75" s="242"/>
      <c r="E75" s="243"/>
      <c r="F75" s="248"/>
      <c r="G75" s="108"/>
      <c r="H75" s="248"/>
      <c r="I75" s="249"/>
      <c r="J75" s="250"/>
      <c r="K75" s="249"/>
      <c r="L75" s="250"/>
      <c r="M75" s="248"/>
    </row>
    <row r="76" spans="1:13">
      <c r="B76" s="100"/>
      <c r="C76" s="101"/>
      <c r="D76" s="101"/>
      <c r="E76" s="102"/>
      <c r="F76" s="90"/>
      <c r="G76" s="108"/>
      <c r="H76" s="90"/>
      <c r="I76" s="92"/>
      <c r="J76" s="93"/>
      <c r="K76" s="92"/>
      <c r="L76" s="93"/>
      <c r="M76" s="90"/>
    </row>
    <row r="77" spans="1:13">
      <c r="B77" s="104"/>
      <c r="C77" s="105"/>
      <c r="D77" s="105"/>
      <c r="E77" s="106"/>
      <c r="F77" s="90"/>
      <c r="G77" s="108"/>
      <c r="H77" s="90"/>
      <c r="I77" s="92"/>
      <c r="J77" s="93"/>
      <c r="K77" s="92"/>
      <c r="L77" s="93"/>
      <c r="M77" s="90"/>
    </row>
    <row r="78" spans="1:13">
      <c r="B78" s="23"/>
      <c r="C78" s="24"/>
      <c r="D78" s="24"/>
      <c r="E78" s="25"/>
      <c r="F78" s="93"/>
      <c r="G78" s="108"/>
      <c r="H78" s="90"/>
      <c r="I78" s="92"/>
      <c r="J78" s="93"/>
      <c r="K78" s="92"/>
      <c r="L78" s="93"/>
      <c r="M78" s="90"/>
    </row>
    <row r="79" spans="1:13">
      <c r="B79" s="23"/>
      <c r="C79" s="24"/>
      <c r="D79" s="24"/>
      <c r="E79" s="25"/>
      <c r="F79" s="93"/>
      <c r="G79" s="108"/>
      <c r="H79" s="90"/>
      <c r="I79" s="92"/>
      <c r="J79" s="93"/>
      <c r="K79" s="92"/>
      <c r="L79" s="93"/>
      <c r="M79" s="90"/>
    </row>
    <row r="80" spans="1:13">
      <c r="B80" s="23"/>
      <c r="C80" s="24"/>
      <c r="D80" s="24"/>
      <c r="E80" s="25"/>
      <c r="F80" s="93"/>
      <c r="G80" s="108"/>
      <c r="H80" s="90"/>
      <c r="I80" s="92"/>
      <c r="J80" s="93"/>
      <c r="K80" s="92"/>
      <c r="L80" s="93"/>
      <c r="M80" s="90"/>
    </row>
    <row r="81" spans="2:13">
      <c r="B81" s="23"/>
      <c r="C81" s="24"/>
      <c r="D81" s="24"/>
      <c r="E81" s="25"/>
      <c r="F81" s="93"/>
      <c r="G81" s="108"/>
      <c r="H81" s="90"/>
      <c r="I81" s="92"/>
      <c r="J81" s="93"/>
      <c r="K81" s="92"/>
      <c r="L81" s="93"/>
      <c r="M81" s="90"/>
    </row>
    <row r="82" spans="2:13">
      <c r="B82" s="23"/>
      <c r="C82" s="24"/>
      <c r="D82" s="24"/>
      <c r="E82" s="25"/>
      <c r="F82" s="93"/>
      <c r="G82" s="108"/>
      <c r="H82" s="90"/>
      <c r="I82" s="92"/>
      <c r="J82" s="93"/>
      <c r="K82" s="92"/>
      <c r="L82" s="93"/>
      <c r="M82" s="90"/>
    </row>
    <row r="83" spans="2:13">
      <c r="B83" s="23"/>
      <c r="C83" s="24"/>
      <c r="D83" s="24"/>
      <c r="E83" s="25"/>
      <c r="F83" s="93"/>
      <c r="G83" s="108"/>
      <c r="H83" s="90"/>
      <c r="I83" s="92"/>
      <c r="J83" s="93"/>
      <c r="K83" s="92"/>
      <c r="L83" s="93"/>
      <c r="M83" s="90"/>
    </row>
    <row r="84" spans="2:13">
      <c r="B84" s="104"/>
      <c r="C84" s="107"/>
      <c r="D84" s="107"/>
      <c r="E84" s="106"/>
      <c r="F84" s="93"/>
      <c r="G84" s="108"/>
      <c r="H84" s="90"/>
      <c r="I84" s="92"/>
      <c r="J84" s="93"/>
      <c r="K84" s="92"/>
      <c r="L84" s="93"/>
      <c r="M84" s="90"/>
    </row>
    <row r="85" spans="2:13">
      <c r="B85" s="26"/>
      <c r="C85" s="27"/>
      <c r="D85" s="27"/>
      <c r="E85" s="28"/>
      <c r="F85" s="93"/>
      <c r="G85" s="108"/>
      <c r="H85" s="90"/>
      <c r="I85" s="92"/>
      <c r="J85" s="93"/>
      <c r="K85" s="92"/>
      <c r="L85" s="93"/>
      <c r="M85" s="90"/>
    </row>
    <row r="86" spans="2:13">
      <c r="B86" s="26"/>
      <c r="C86" s="27"/>
      <c r="D86" s="27"/>
      <c r="E86" s="28"/>
      <c r="F86" s="93"/>
      <c r="G86" s="108"/>
      <c r="H86" s="90"/>
      <c r="I86" s="92"/>
      <c r="J86" s="93"/>
      <c r="K86" s="92"/>
      <c r="L86" s="93"/>
      <c r="M86" s="90"/>
    </row>
    <row r="87" spans="2:13">
      <c r="B87" s="26"/>
      <c r="C87" s="27"/>
      <c r="D87" s="27"/>
      <c r="E87" s="28"/>
      <c r="F87" s="93"/>
      <c r="G87" s="108"/>
      <c r="H87" s="90"/>
      <c r="I87" s="92"/>
      <c r="J87" s="93"/>
      <c r="K87" s="92"/>
      <c r="L87" s="93"/>
      <c r="M87" s="90"/>
    </row>
    <row r="88" spans="2:13">
      <c r="B88" s="26"/>
      <c r="C88" s="27"/>
      <c r="D88" s="27"/>
      <c r="E88" s="28"/>
      <c r="F88" s="93"/>
      <c r="G88" s="108"/>
      <c r="H88" s="90"/>
      <c r="I88" s="92"/>
      <c r="J88" s="93"/>
      <c r="K88" s="92"/>
      <c r="L88" s="93"/>
      <c r="M88" s="90"/>
    </row>
    <row r="89" spans="2:13">
      <c r="B89" s="23"/>
      <c r="C89" s="24"/>
      <c r="D89" s="24"/>
      <c r="E89" s="25"/>
      <c r="F89" s="93"/>
      <c r="G89" s="108"/>
      <c r="H89" s="90"/>
      <c r="I89" s="92"/>
      <c r="J89" s="93"/>
      <c r="K89" s="92"/>
      <c r="L89" s="93"/>
      <c r="M89" s="90"/>
    </row>
    <row r="90" spans="2:13">
      <c r="B90" s="23"/>
      <c r="C90" s="24"/>
      <c r="D90" s="24"/>
      <c r="E90" s="25"/>
      <c r="F90" s="93"/>
      <c r="G90" s="108"/>
      <c r="H90" s="90"/>
      <c r="I90" s="92"/>
      <c r="J90" s="93"/>
      <c r="K90" s="92"/>
      <c r="L90" s="93"/>
      <c r="M90" s="90"/>
    </row>
    <row r="91" spans="2:13">
      <c r="B91" s="104"/>
      <c r="C91" s="103"/>
      <c r="D91" s="112"/>
      <c r="E91" s="106"/>
      <c r="F91" s="93"/>
      <c r="G91" s="108"/>
      <c r="H91" s="90"/>
      <c r="I91" s="92"/>
      <c r="J91" s="93"/>
      <c r="K91" s="92"/>
      <c r="L91" s="93"/>
      <c r="M91" s="90"/>
    </row>
    <row r="92" spans="2:13">
      <c r="B92" s="104"/>
      <c r="C92" s="103"/>
      <c r="D92" s="112"/>
      <c r="E92" s="106"/>
      <c r="F92" s="93"/>
      <c r="G92" s="108"/>
      <c r="H92" s="90"/>
      <c r="I92" s="92"/>
      <c r="J92" s="93"/>
      <c r="K92" s="92"/>
      <c r="L92" s="93"/>
      <c r="M92" s="90"/>
    </row>
    <row r="93" spans="2:13">
      <c r="B93" s="113"/>
      <c r="C93" s="27"/>
      <c r="D93" s="110"/>
      <c r="E93" s="111"/>
      <c r="F93" s="93"/>
      <c r="G93" s="108"/>
      <c r="H93" s="90"/>
      <c r="I93" s="92"/>
      <c r="J93" s="93"/>
      <c r="K93" s="92"/>
      <c r="L93" s="93"/>
      <c r="M93" s="90"/>
    </row>
    <row r="94" spans="2:13">
      <c r="B94" s="26"/>
      <c r="C94" s="27"/>
      <c r="D94" s="27"/>
      <c r="E94" s="28"/>
      <c r="F94" s="93"/>
      <c r="G94" s="90"/>
      <c r="H94" s="90"/>
      <c r="I94" s="92"/>
      <c r="J94" s="93"/>
      <c r="K94" s="92"/>
      <c r="L94" s="93"/>
      <c r="M94" s="90"/>
    </row>
    <row r="95" spans="2:13">
      <c r="B95" s="26"/>
      <c r="C95" s="27"/>
      <c r="D95" s="27"/>
      <c r="E95" s="28"/>
      <c r="F95" s="93"/>
      <c r="G95" s="90"/>
      <c r="H95" s="90"/>
      <c r="I95" s="92"/>
      <c r="J95" s="93"/>
      <c r="K95" s="92"/>
      <c r="L95" s="93"/>
      <c r="M95" s="90"/>
    </row>
    <row r="96" spans="2:13">
      <c r="B96" s="26"/>
      <c r="C96" s="27"/>
      <c r="D96" s="27"/>
      <c r="E96" s="28"/>
      <c r="F96" s="93"/>
      <c r="G96" s="90"/>
      <c r="H96" s="90"/>
      <c r="I96" s="92"/>
      <c r="J96" s="93"/>
      <c r="K96" s="92"/>
      <c r="L96" s="93"/>
      <c r="M96" s="90"/>
    </row>
    <row r="97" spans="2:13">
      <c r="B97" s="26"/>
      <c r="C97" s="27"/>
      <c r="D97" s="27"/>
      <c r="E97" s="28"/>
      <c r="F97" s="93"/>
      <c r="G97" s="90"/>
      <c r="H97" s="90"/>
      <c r="I97" s="92"/>
      <c r="J97" s="93"/>
      <c r="K97" s="92"/>
      <c r="L97" s="93"/>
      <c r="M97" s="90"/>
    </row>
    <row r="98" spans="2:13">
      <c r="B98" s="26"/>
      <c r="C98" s="27"/>
      <c r="D98" s="27"/>
      <c r="E98" s="28"/>
      <c r="F98" s="93"/>
      <c r="G98" s="90"/>
      <c r="H98" s="90"/>
      <c r="I98" s="92"/>
      <c r="J98" s="93"/>
      <c r="K98" s="92"/>
      <c r="L98" s="93"/>
      <c r="M98" s="90"/>
    </row>
    <row r="99" spans="2:13">
      <c r="B99" s="23"/>
      <c r="C99" s="24"/>
      <c r="D99" s="24"/>
      <c r="E99" s="25"/>
      <c r="F99" s="93"/>
      <c r="G99" s="90"/>
      <c r="H99" s="90"/>
      <c r="I99" s="92"/>
      <c r="J99" s="93"/>
      <c r="K99" s="92"/>
      <c r="L99" s="93"/>
      <c r="M99" s="90"/>
    </row>
    <row r="100" spans="2:13">
      <c r="B100" s="26"/>
      <c r="C100" s="27"/>
      <c r="D100" s="27"/>
      <c r="E100" s="28"/>
      <c r="F100" s="93"/>
      <c r="G100" s="90"/>
      <c r="H100" s="90"/>
      <c r="I100" s="92"/>
      <c r="J100" s="93"/>
      <c r="K100" s="92"/>
      <c r="L100" s="93"/>
      <c r="M100" s="90"/>
    </row>
  </sheetData>
  <mergeCells count="81"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  <mergeCell ref="I8:J8"/>
    <mergeCell ref="K8:L8"/>
    <mergeCell ref="I9:J9"/>
    <mergeCell ref="K9:L9"/>
    <mergeCell ref="I7:J7"/>
    <mergeCell ref="K7:L7"/>
    <mergeCell ref="I10:J10"/>
    <mergeCell ref="K10:L10"/>
    <mergeCell ref="I11:J11"/>
    <mergeCell ref="K11:L11"/>
    <mergeCell ref="I12:J12"/>
    <mergeCell ref="K12:L12"/>
    <mergeCell ref="I13:J13"/>
    <mergeCell ref="K13:L13"/>
    <mergeCell ref="I14:J14"/>
    <mergeCell ref="K14:L14"/>
    <mergeCell ref="I15:J15"/>
    <mergeCell ref="K15:L15"/>
    <mergeCell ref="I16:J16"/>
    <mergeCell ref="K16:L16"/>
    <mergeCell ref="I17:J17"/>
    <mergeCell ref="K17:L17"/>
    <mergeCell ref="I18:J18"/>
    <mergeCell ref="K18:L18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30:J30"/>
    <mergeCell ref="K30:L30"/>
    <mergeCell ref="I31:J31"/>
    <mergeCell ref="K31:L31"/>
    <mergeCell ref="I32:J32"/>
    <mergeCell ref="K32:L32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</mergeCells>
  <pageMargins left="0.53" right="0.2" top="0.75" bottom="0.75" header="0.3" footer="0.3"/>
  <pageSetup paperSize="9" orientation="portrait" verticalDpi="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>
  <sheetPr codeName="Sheet45"/>
  <dimension ref="A1:Q100"/>
  <sheetViews>
    <sheetView topLeftCell="B1" zoomScale="85" zoomScaleNormal="85" workbookViewId="0">
      <selection activeCell="R21" sqref="R21"/>
    </sheetView>
  </sheetViews>
  <sheetFormatPr defaultRowHeight="15"/>
  <cols>
    <col min="1" max="1" width="3.85546875" customWidth="1"/>
    <col min="2" max="2" width="7.42578125" customWidth="1"/>
    <col min="3" max="3" width="7.42578125" hidden="1" customWidth="1"/>
    <col min="4" max="4" width="32.5703125" customWidth="1"/>
    <col min="5" max="5" width="7.28515625" customWidth="1"/>
    <col min="6" max="6" width="7.5703125" customWidth="1"/>
    <col min="7" max="7" width="7.7109375" bestFit="1" customWidth="1"/>
    <col min="8" max="8" width="4.28515625" customWidth="1"/>
    <col min="9" max="9" width="5.42578125" customWidth="1"/>
    <col min="10" max="10" width="25.42578125" customWidth="1"/>
    <col min="11" max="11" width="7.28515625" customWidth="1"/>
    <col min="12" max="12" width="4.14062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60">
      <c r="A4" s="745" t="s">
        <v>1</v>
      </c>
      <c r="B4" s="746"/>
      <c r="C4" s="303"/>
      <c r="D4" s="228"/>
      <c r="E4" s="747" t="s">
        <v>5</v>
      </c>
      <c r="F4" s="750" t="s">
        <v>14</v>
      </c>
      <c r="G4" s="750" t="s">
        <v>15</v>
      </c>
      <c r="H4" s="750" t="s">
        <v>16</v>
      </c>
      <c r="I4" s="229" t="s">
        <v>11</v>
      </c>
      <c r="J4" s="304">
        <v>43277</v>
      </c>
      <c r="K4" s="229" t="s">
        <v>13</v>
      </c>
      <c r="L4" s="753">
        <v>43278</v>
      </c>
      <c r="M4" s="754"/>
    </row>
    <row r="5" spans="1:17" ht="13.7" customHeight="1">
      <c r="A5" s="747" t="s">
        <v>2</v>
      </c>
      <c r="B5" s="755" t="s">
        <v>3</v>
      </c>
      <c r="C5" s="757" t="s">
        <v>4</v>
      </c>
      <c r="D5" s="747" t="s">
        <v>20</v>
      </c>
      <c r="E5" s="748"/>
      <c r="F5" s="751"/>
      <c r="G5" s="751"/>
      <c r="H5" s="751"/>
      <c r="I5" s="759" t="s">
        <v>6</v>
      </c>
      <c r="J5" s="760"/>
      <c r="K5" s="760" t="s">
        <v>12</v>
      </c>
      <c r="L5" s="761"/>
      <c r="M5" s="747" t="s">
        <v>10</v>
      </c>
    </row>
    <row r="6" spans="1:17" ht="13.7" customHeight="1">
      <c r="A6" s="749"/>
      <c r="B6" s="756"/>
      <c r="C6" s="758"/>
      <c r="D6" s="749"/>
      <c r="E6" s="749"/>
      <c r="F6" s="752"/>
      <c r="G6" s="752"/>
      <c r="H6" s="752"/>
      <c r="I6" s="762" t="s">
        <v>18</v>
      </c>
      <c r="J6" s="763"/>
      <c r="K6" s="763"/>
      <c r="L6" s="764"/>
      <c r="M6" s="749"/>
    </row>
    <row r="7" spans="1:17" ht="13.7" customHeight="1">
      <c r="A7" s="280">
        <v>1</v>
      </c>
      <c r="B7" s="72" t="s">
        <v>840</v>
      </c>
      <c r="C7" s="73" t="s">
        <v>841</v>
      </c>
      <c r="D7" s="73" t="s">
        <v>842</v>
      </c>
      <c r="E7" s="74" t="s">
        <v>19</v>
      </c>
      <c r="F7" s="282">
        <v>5</v>
      </c>
      <c r="G7" s="283">
        <v>10</v>
      </c>
      <c r="H7" s="236"/>
      <c r="I7" s="765"/>
      <c r="J7" s="766"/>
      <c r="K7" s="767"/>
      <c r="L7" s="768"/>
      <c r="M7" s="237"/>
    </row>
    <row r="8" spans="1:17" ht="13.7" customHeight="1">
      <c r="A8" s="280">
        <v>2</v>
      </c>
      <c r="B8" s="72" t="s">
        <v>471</v>
      </c>
      <c r="C8" s="73" t="s">
        <v>472</v>
      </c>
      <c r="D8" s="73" t="s">
        <v>473</v>
      </c>
      <c r="E8" s="74" t="s">
        <v>19</v>
      </c>
      <c r="F8" s="238">
        <v>5</v>
      </c>
      <c r="G8" s="6">
        <v>10</v>
      </c>
      <c r="H8" s="236"/>
      <c r="I8" s="765"/>
      <c r="J8" s="766"/>
      <c r="K8" s="767"/>
      <c r="L8" s="768"/>
      <c r="M8" s="237"/>
      <c r="N8" s="2"/>
    </row>
    <row r="9" spans="1:17" ht="13.7" customHeight="1">
      <c r="A9" s="280">
        <v>3</v>
      </c>
      <c r="B9" s="69" t="s">
        <v>272</v>
      </c>
      <c r="C9" s="70" t="s">
        <v>273</v>
      </c>
      <c r="D9" s="70" t="s">
        <v>274</v>
      </c>
      <c r="E9" s="71" t="s">
        <v>19</v>
      </c>
      <c r="F9" s="238">
        <v>0</v>
      </c>
      <c r="G9" s="6">
        <v>2</v>
      </c>
      <c r="H9" s="236"/>
      <c r="I9" s="765"/>
      <c r="J9" s="766"/>
      <c r="K9" s="767"/>
      <c r="L9" s="768"/>
      <c r="M9" s="237"/>
      <c r="N9" s="2"/>
    </row>
    <row r="10" spans="1:17" ht="13.7" customHeight="1">
      <c r="A10" s="280">
        <v>4</v>
      </c>
      <c r="B10" s="72" t="s">
        <v>633</v>
      </c>
      <c r="C10" s="73" t="s">
        <v>634</v>
      </c>
      <c r="D10" s="73" t="s">
        <v>635</v>
      </c>
      <c r="E10" s="74" t="s">
        <v>19</v>
      </c>
      <c r="F10" s="238">
        <v>0</v>
      </c>
      <c r="G10" s="6">
        <v>1</v>
      </c>
      <c r="H10" s="236"/>
      <c r="I10" s="765"/>
      <c r="J10" s="766"/>
      <c r="K10" s="767"/>
      <c r="L10" s="768"/>
      <c r="M10" s="237"/>
    </row>
    <row r="11" spans="1:17" ht="13.7" customHeight="1">
      <c r="A11" s="280">
        <v>5</v>
      </c>
      <c r="B11" s="26"/>
      <c r="C11" s="27"/>
      <c r="D11" s="27" t="s">
        <v>843</v>
      </c>
      <c r="E11" s="28" t="s">
        <v>19</v>
      </c>
      <c r="F11" s="238">
        <v>1</v>
      </c>
      <c r="G11" s="6">
        <v>5</v>
      </c>
      <c r="H11" s="236"/>
      <c r="I11" s="765"/>
      <c r="J11" s="766"/>
      <c r="K11" s="767"/>
      <c r="L11" s="768"/>
      <c r="M11" s="237"/>
    </row>
    <row r="12" spans="1:17" ht="13.7" customHeight="1">
      <c r="A12" s="280">
        <v>6</v>
      </c>
      <c r="B12" s="72" t="s">
        <v>228</v>
      </c>
      <c r="C12" s="73" t="s">
        <v>229</v>
      </c>
      <c r="D12" s="73" t="s">
        <v>230</v>
      </c>
      <c r="E12" s="74" t="s">
        <v>19</v>
      </c>
      <c r="F12" s="238" t="s">
        <v>81</v>
      </c>
      <c r="G12" s="6">
        <v>1</v>
      </c>
      <c r="H12" s="236"/>
      <c r="I12" s="765"/>
      <c r="J12" s="766"/>
      <c r="K12" s="767"/>
      <c r="L12" s="768"/>
      <c r="M12" s="237"/>
    </row>
    <row r="13" spans="1:17" ht="13.7" customHeight="1">
      <c r="A13" s="280">
        <v>7</v>
      </c>
      <c r="B13" s="72" t="s">
        <v>362</v>
      </c>
      <c r="C13" s="73" t="s">
        <v>363</v>
      </c>
      <c r="D13" s="73" t="s">
        <v>364</v>
      </c>
      <c r="E13" s="74" t="s">
        <v>19</v>
      </c>
      <c r="F13" s="238">
        <v>1</v>
      </c>
      <c r="G13" s="6">
        <v>2</v>
      </c>
      <c r="H13" s="236"/>
      <c r="I13" s="765"/>
      <c r="J13" s="766"/>
      <c r="K13" s="767"/>
      <c r="L13" s="768"/>
      <c r="M13" s="237"/>
    </row>
    <row r="14" spans="1:17" ht="13.7" customHeight="1">
      <c r="A14" s="280">
        <v>8</v>
      </c>
      <c r="B14" s="241"/>
      <c r="C14" s="242"/>
      <c r="D14" s="282" t="s">
        <v>844</v>
      </c>
      <c r="E14" s="283" t="s">
        <v>19</v>
      </c>
      <c r="F14" s="238">
        <v>0</v>
      </c>
      <c r="G14" s="6">
        <v>2</v>
      </c>
      <c r="H14" s="236"/>
      <c r="I14" s="765"/>
      <c r="J14" s="766"/>
      <c r="K14" s="767"/>
      <c r="L14" s="768"/>
      <c r="M14" s="237"/>
    </row>
    <row r="15" spans="1:17" ht="13.7" customHeight="1">
      <c r="A15" s="280">
        <v>9</v>
      </c>
      <c r="B15" s="241"/>
      <c r="C15" s="242"/>
      <c r="D15" s="282" t="s">
        <v>845</v>
      </c>
      <c r="E15" s="283" t="s">
        <v>19</v>
      </c>
      <c r="F15" s="238">
        <v>0</v>
      </c>
      <c r="G15" s="6">
        <v>2</v>
      </c>
      <c r="H15" s="236"/>
      <c r="I15" s="765"/>
      <c r="J15" s="766"/>
      <c r="K15" s="767"/>
      <c r="L15" s="768"/>
      <c r="M15" s="237"/>
      <c r="O15" t="s">
        <v>17</v>
      </c>
    </row>
    <row r="16" spans="1:17" ht="13.7" customHeight="1">
      <c r="A16" s="280">
        <v>10</v>
      </c>
      <c r="B16" s="72" t="s">
        <v>213</v>
      </c>
      <c r="C16" s="73" t="s">
        <v>214</v>
      </c>
      <c r="D16" s="73" t="s">
        <v>215</v>
      </c>
      <c r="E16" s="74" t="s">
        <v>19</v>
      </c>
      <c r="F16" s="238">
        <v>0</v>
      </c>
      <c r="G16" s="6" t="s">
        <v>81</v>
      </c>
      <c r="H16" s="236"/>
      <c r="I16" s="765"/>
      <c r="J16" s="766"/>
      <c r="K16" s="767"/>
      <c r="L16" s="768"/>
      <c r="M16" s="237"/>
    </row>
    <row r="17" spans="1:13" ht="13.7" customHeight="1">
      <c r="A17" s="280">
        <v>11</v>
      </c>
      <c r="B17" s="72" t="s">
        <v>45</v>
      </c>
      <c r="C17" s="73" t="s">
        <v>46</v>
      </c>
      <c r="D17" s="73" t="s">
        <v>47</v>
      </c>
      <c r="E17" s="74" t="s">
        <v>19</v>
      </c>
      <c r="F17" s="238">
        <v>3</v>
      </c>
      <c r="G17" s="6">
        <v>10</v>
      </c>
      <c r="H17" s="236"/>
      <c r="I17" s="765"/>
      <c r="J17" s="766"/>
      <c r="K17" s="767"/>
      <c r="L17" s="768"/>
      <c r="M17" s="237"/>
    </row>
    <row r="18" spans="1:13" ht="13.7" customHeight="1">
      <c r="A18" s="280">
        <v>12</v>
      </c>
      <c r="B18" s="26" t="s">
        <v>461</v>
      </c>
      <c r="C18" s="27" t="s">
        <v>462</v>
      </c>
      <c r="D18" s="27" t="s">
        <v>846</v>
      </c>
      <c r="E18" s="28" t="s">
        <v>146</v>
      </c>
      <c r="F18" s="238">
        <v>3</v>
      </c>
      <c r="G18" s="6">
        <v>5</v>
      </c>
      <c r="H18" s="236"/>
      <c r="I18" s="765"/>
      <c r="J18" s="766"/>
      <c r="K18" s="767"/>
      <c r="L18" s="768"/>
      <c r="M18" s="237"/>
    </row>
    <row r="19" spans="1:13" ht="13.7" customHeight="1">
      <c r="A19" s="280">
        <v>13</v>
      </c>
      <c r="B19" s="26" t="s">
        <v>733</v>
      </c>
      <c r="C19" s="27" t="s">
        <v>734</v>
      </c>
      <c r="D19" s="27" t="s">
        <v>735</v>
      </c>
      <c r="E19" s="28" t="s">
        <v>146</v>
      </c>
      <c r="F19" s="238">
        <v>1</v>
      </c>
      <c r="G19" s="6">
        <v>5</v>
      </c>
      <c r="H19" s="236"/>
      <c r="I19" s="765"/>
      <c r="J19" s="766"/>
      <c r="K19" s="767"/>
      <c r="L19" s="768"/>
      <c r="M19" s="237"/>
    </row>
    <row r="20" spans="1:13" ht="13.7" customHeight="1">
      <c r="A20" s="280">
        <v>14</v>
      </c>
      <c r="B20" s="281"/>
      <c r="C20" s="282"/>
      <c r="D20" s="282" t="s">
        <v>847</v>
      </c>
      <c r="E20" s="283" t="s">
        <v>848</v>
      </c>
      <c r="F20" s="238">
        <v>0</v>
      </c>
      <c r="G20" s="6">
        <v>1</v>
      </c>
      <c r="H20" s="236"/>
      <c r="I20" s="765"/>
      <c r="J20" s="766"/>
      <c r="K20" s="767"/>
      <c r="L20" s="768"/>
      <c r="M20" s="237"/>
    </row>
    <row r="21" spans="1:13" ht="13.7" customHeight="1">
      <c r="A21" s="280">
        <v>15</v>
      </c>
      <c r="B21" s="281"/>
      <c r="C21" s="282"/>
      <c r="D21" s="282" t="s">
        <v>849</v>
      </c>
      <c r="E21" s="283" t="s">
        <v>19</v>
      </c>
      <c r="F21" s="238" t="s">
        <v>242</v>
      </c>
      <c r="G21" s="6">
        <v>1</v>
      </c>
      <c r="H21" s="236"/>
      <c r="I21" s="765"/>
      <c r="J21" s="766"/>
      <c r="K21" s="301"/>
      <c r="L21" s="302"/>
      <c r="M21" s="237"/>
    </row>
    <row r="22" spans="1:13" ht="13.7" customHeight="1">
      <c r="A22" s="280">
        <v>16</v>
      </c>
      <c r="B22" s="281"/>
      <c r="C22" s="282"/>
      <c r="D22" s="282"/>
      <c r="E22" s="283"/>
      <c r="F22" s="238"/>
      <c r="G22" s="6"/>
      <c r="H22" s="236"/>
      <c r="I22" s="765"/>
      <c r="J22" s="766"/>
      <c r="K22" s="301"/>
      <c r="L22" s="302"/>
      <c r="M22" s="237"/>
    </row>
    <row r="23" spans="1:13" ht="13.7" customHeight="1">
      <c r="A23" s="280">
        <v>17</v>
      </c>
      <c r="B23" s="281"/>
      <c r="C23" s="282"/>
      <c r="D23" s="282"/>
      <c r="E23" s="283"/>
      <c r="F23" s="238"/>
      <c r="G23" s="6"/>
      <c r="H23" s="236"/>
      <c r="I23" s="765"/>
      <c r="J23" s="766"/>
      <c r="K23" s="301"/>
      <c r="L23" s="302"/>
      <c r="M23" s="237"/>
    </row>
    <row r="24" spans="1:13" ht="13.7" customHeight="1">
      <c r="A24" s="280">
        <v>18</v>
      </c>
      <c r="B24" s="281"/>
      <c r="C24" s="282"/>
      <c r="D24" s="282"/>
      <c r="E24" s="283"/>
      <c r="F24" s="238"/>
      <c r="G24" s="6"/>
      <c r="H24" s="236"/>
      <c r="I24" s="765"/>
      <c r="J24" s="766"/>
      <c r="K24" s="301"/>
      <c r="L24" s="302"/>
      <c r="M24" s="237"/>
    </row>
    <row r="25" spans="1:13" ht="13.7" customHeight="1">
      <c r="A25" s="280">
        <v>19</v>
      </c>
      <c r="B25" s="281"/>
      <c r="C25" s="282"/>
      <c r="D25" s="282"/>
      <c r="E25" s="283"/>
      <c r="F25" s="238"/>
      <c r="G25" s="6"/>
      <c r="H25" s="236"/>
      <c r="I25" s="765"/>
      <c r="J25" s="766"/>
      <c r="K25" s="301"/>
      <c r="L25" s="302"/>
      <c r="M25" s="237"/>
    </row>
    <row r="26" spans="1:13" ht="13.7" customHeight="1">
      <c r="A26" s="280">
        <v>20</v>
      </c>
      <c r="B26" s="281"/>
      <c r="C26" s="282"/>
      <c r="D26" s="282"/>
      <c r="E26" s="283"/>
      <c r="F26" s="238"/>
      <c r="G26" s="6"/>
      <c r="H26" s="236"/>
      <c r="I26" s="765"/>
      <c r="J26" s="766"/>
      <c r="K26" s="301"/>
      <c r="L26" s="302"/>
      <c r="M26" s="237"/>
    </row>
    <row r="27" spans="1:13" ht="13.7" customHeight="1">
      <c r="A27" s="280">
        <v>21</v>
      </c>
      <c r="B27" s="281"/>
      <c r="C27" s="282"/>
      <c r="D27" s="282"/>
      <c r="E27" s="283"/>
      <c r="F27" s="238"/>
      <c r="G27" s="6"/>
      <c r="H27" s="236"/>
      <c r="I27" s="765"/>
      <c r="J27" s="766"/>
      <c r="K27" s="301"/>
      <c r="L27" s="302"/>
      <c r="M27" s="237"/>
    </row>
    <row r="28" spans="1:13" ht="13.7" customHeight="1">
      <c r="A28" s="280">
        <v>22</v>
      </c>
      <c r="B28" s="281"/>
      <c r="C28" s="282"/>
      <c r="D28" s="282"/>
      <c r="E28" s="283"/>
      <c r="F28" s="238"/>
      <c r="G28" s="6"/>
      <c r="H28" s="236"/>
      <c r="I28" s="765"/>
      <c r="J28" s="766"/>
      <c r="K28" s="301"/>
      <c r="L28" s="302"/>
      <c r="M28" s="237"/>
    </row>
    <row r="29" spans="1:13" ht="13.7" customHeight="1">
      <c r="A29" s="280">
        <v>23</v>
      </c>
      <c r="B29" s="281"/>
      <c r="C29" s="282"/>
      <c r="D29" s="282"/>
      <c r="E29" s="283"/>
      <c r="F29" s="238"/>
      <c r="G29" s="6"/>
      <c r="H29" s="236"/>
      <c r="I29" s="765"/>
      <c r="J29" s="766"/>
      <c r="K29" s="767"/>
      <c r="L29" s="768"/>
      <c r="M29" s="237"/>
    </row>
    <row r="30" spans="1:13" ht="13.7" customHeight="1">
      <c r="A30" s="280">
        <v>24</v>
      </c>
      <c r="B30" s="281"/>
      <c r="C30" s="282"/>
      <c r="D30" s="282"/>
      <c r="E30" s="283"/>
      <c r="F30" s="238"/>
      <c r="G30" s="59"/>
      <c r="H30" s="236"/>
      <c r="I30" s="765"/>
      <c r="J30" s="766"/>
      <c r="K30" s="767"/>
      <c r="L30" s="768"/>
      <c r="M30" s="237"/>
    </row>
    <row r="31" spans="1:13" ht="13.7" customHeight="1">
      <c r="A31" s="280">
        <v>25</v>
      </c>
      <c r="B31" s="281"/>
      <c r="C31" s="282"/>
      <c r="D31" s="282"/>
      <c r="E31" s="283"/>
      <c r="F31" s="238"/>
      <c r="G31" s="6"/>
      <c r="H31" s="236"/>
      <c r="I31" s="765"/>
      <c r="J31" s="766"/>
      <c r="K31" s="767"/>
      <c r="L31" s="768"/>
      <c r="M31" s="237"/>
    </row>
    <row r="32" spans="1:13" ht="13.7" customHeight="1">
      <c r="A32" s="280">
        <v>26</v>
      </c>
      <c r="B32" s="281"/>
      <c r="C32" s="282"/>
      <c r="D32" s="282"/>
      <c r="E32" s="283"/>
      <c r="F32" s="238"/>
      <c r="G32" s="6"/>
      <c r="H32" s="236"/>
      <c r="I32" s="765"/>
      <c r="J32" s="766"/>
      <c r="K32" s="767"/>
      <c r="L32" s="768"/>
      <c r="M32" s="237"/>
    </row>
    <row r="33" spans="1:13" ht="13.7" customHeight="1">
      <c r="A33" s="280">
        <v>27</v>
      </c>
      <c r="B33" s="281"/>
      <c r="C33" s="282"/>
      <c r="D33" s="282"/>
      <c r="E33" s="283"/>
      <c r="F33" s="238"/>
      <c r="G33" s="6"/>
      <c r="H33" s="236"/>
      <c r="I33" s="769"/>
      <c r="J33" s="770"/>
      <c r="K33" s="767"/>
      <c r="L33" s="768"/>
      <c r="M33" s="237"/>
    </row>
    <row r="34" spans="1:13" ht="13.7" customHeight="1">
      <c r="A34" s="280">
        <v>28</v>
      </c>
      <c r="B34" s="241"/>
      <c r="C34" s="242"/>
      <c r="D34" s="282"/>
      <c r="E34" s="283"/>
      <c r="F34" s="238"/>
      <c r="G34" s="6"/>
      <c r="H34" s="236"/>
      <c r="I34" s="765"/>
      <c r="J34" s="766"/>
      <c r="K34" s="767"/>
      <c r="L34" s="768"/>
      <c r="M34" s="237"/>
    </row>
    <row r="35" spans="1:13" ht="13.7" customHeight="1">
      <c r="A35" s="280">
        <v>29</v>
      </c>
      <c r="B35" s="241"/>
      <c r="C35" s="242"/>
      <c r="D35" s="282"/>
      <c r="E35" s="283"/>
      <c r="F35" s="238"/>
      <c r="G35" s="6"/>
      <c r="H35" s="236"/>
      <c r="I35" s="765"/>
      <c r="J35" s="766"/>
      <c r="K35" s="767"/>
      <c r="L35" s="768"/>
      <c r="M35" s="237"/>
    </row>
    <row r="36" spans="1:13" ht="13.7" customHeight="1">
      <c r="A36" s="280">
        <v>30</v>
      </c>
      <c r="B36" s="281"/>
      <c r="C36" s="282"/>
      <c r="D36" s="282"/>
      <c r="E36" s="283"/>
      <c r="F36" s="238"/>
      <c r="G36" s="6"/>
      <c r="H36" s="236"/>
      <c r="I36" s="765"/>
      <c r="J36" s="766"/>
      <c r="K36" s="301"/>
      <c r="L36" s="302"/>
      <c r="M36" s="237"/>
    </row>
    <row r="37" spans="1:13" ht="13.7" customHeight="1">
      <c r="A37" s="280">
        <v>31</v>
      </c>
      <c r="B37" s="281"/>
      <c r="C37" s="282"/>
      <c r="D37" s="282"/>
      <c r="E37" s="283"/>
      <c r="F37" s="238"/>
      <c r="G37" s="6"/>
      <c r="H37" s="236"/>
      <c r="I37" s="765"/>
      <c r="J37" s="766"/>
      <c r="K37" s="301"/>
      <c r="L37" s="302"/>
      <c r="M37" s="237"/>
    </row>
    <row r="38" spans="1:13" ht="13.7" customHeight="1">
      <c r="A38" s="280">
        <v>32</v>
      </c>
      <c r="B38" s="281"/>
      <c r="C38" s="282"/>
      <c r="D38" s="282"/>
      <c r="E38" s="283"/>
      <c r="F38" s="238"/>
      <c r="G38" s="6"/>
      <c r="H38" s="236"/>
      <c r="I38" s="765"/>
      <c r="J38" s="766"/>
      <c r="K38" s="301"/>
      <c r="L38" s="302"/>
      <c r="M38" s="237"/>
    </row>
    <row r="39" spans="1:13" ht="13.7" customHeight="1">
      <c r="A39" s="280">
        <v>33</v>
      </c>
      <c r="B39" s="298"/>
      <c r="C39" s="299"/>
      <c r="D39" s="299"/>
      <c r="E39" s="300"/>
      <c r="F39" s="5"/>
      <c r="G39" s="6"/>
      <c r="H39" s="236"/>
      <c r="I39" s="765"/>
      <c r="J39" s="766"/>
      <c r="K39" s="301"/>
      <c r="L39" s="302"/>
      <c r="M39" s="237"/>
    </row>
    <row r="40" spans="1:13" ht="13.7" customHeight="1">
      <c r="A40" s="280">
        <v>34</v>
      </c>
      <c r="B40" s="298"/>
      <c r="C40" s="299"/>
      <c r="D40" s="299"/>
      <c r="E40" s="300"/>
      <c r="F40" s="5"/>
      <c r="G40" s="6"/>
      <c r="H40" s="236"/>
      <c r="I40" s="765"/>
      <c r="J40" s="766"/>
      <c r="K40" s="301"/>
      <c r="L40" s="302"/>
      <c r="M40" s="237"/>
    </row>
    <row r="41" spans="1:13" ht="13.7" customHeight="1">
      <c r="A41" s="280">
        <v>35</v>
      </c>
      <c r="B41" s="298"/>
      <c r="C41" s="299"/>
      <c r="D41" s="299"/>
      <c r="E41" s="300"/>
      <c r="F41" s="5"/>
      <c r="G41" s="6"/>
      <c r="H41" s="236"/>
      <c r="I41" s="765"/>
      <c r="J41" s="766"/>
      <c r="K41" s="301"/>
      <c r="L41" s="302"/>
      <c r="M41" s="237"/>
    </row>
    <row r="42" spans="1:13" ht="13.7" customHeight="1">
      <c r="A42" s="280">
        <v>36</v>
      </c>
      <c r="B42" s="294"/>
      <c r="C42" s="295"/>
      <c r="D42" s="295"/>
      <c r="E42" s="296"/>
      <c r="F42" s="5"/>
      <c r="G42" s="6"/>
      <c r="H42" s="236"/>
      <c r="I42" s="765"/>
      <c r="J42" s="766"/>
      <c r="K42" s="301"/>
      <c r="L42" s="302"/>
      <c r="M42" s="237"/>
    </row>
    <row r="43" spans="1:13" ht="13.7" customHeight="1">
      <c r="A43" s="280">
        <v>37</v>
      </c>
      <c r="B43" s="281"/>
      <c r="C43" s="282"/>
      <c r="D43" s="282"/>
      <c r="E43" s="283"/>
      <c r="F43" s="238"/>
      <c r="G43" s="236"/>
      <c r="H43" s="236"/>
      <c r="I43" s="765"/>
      <c r="J43" s="766"/>
      <c r="K43" s="301"/>
      <c r="L43" s="302"/>
      <c r="M43" s="237"/>
    </row>
    <row r="44" spans="1:13" ht="13.7" customHeight="1">
      <c r="A44" s="280">
        <v>38</v>
      </c>
      <c r="B44" s="281"/>
      <c r="C44" s="282"/>
      <c r="D44" s="282"/>
      <c r="E44" s="283"/>
      <c r="F44" s="238"/>
      <c r="G44" s="236"/>
      <c r="H44" s="236"/>
      <c r="I44" s="765"/>
      <c r="J44" s="766"/>
      <c r="K44" s="301"/>
      <c r="L44" s="302"/>
      <c r="M44" s="237"/>
    </row>
    <row r="45" spans="1:13" ht="13.7" customHeight="1">
      <c r="A45" s="280">
        <v>39</v>
      </c>
      <c r="B45" s="281"/>
      <c r="C45" s="282"/>
      <c r="D45" s="282"/>
      <c r="E45" s="283"/>
      <c r="F45" s="293"/>
      <c r="G45" s="236"/>
      <c r="H45" s="236"/>
      <c r="I45" s="765"/>
      <c r="J45" s="766"/>
      <c r="K45" s="301"/>
      <c r="L45" s="302"/>
      <c r="M45" s="237"/>
    </row>
    <row r="46" spans="1:13" ht="13.7" customHeight="1">
      <c r="A46" s="280">
        <v>40</v>
      </c>
      <c r="B46" s="281"/>
      <c r="C46" s="282"/>
      <c r="D46" s="282"/>
      <c r="E46" s="283"/>
      <c r="F46" s="238"/>
      <c r="G46" s="236"/>
      <c r="H46" s="236"/>
      <c r="I46" s="765"/>
      <c r="J46" s="766"/>
      <c r="K46" s="301"/>
      <c r="L46" s="302"/>
      <c r="M46" s="237"/>
    </row>
    <row r="47" spans="1:13" ht="13.7" customHeight="1">
      <c r="A47" s="280">
        <v>41</v>
      </c>
      <c r="B47" s="281"/>
      <c r="C47" s="282"/>
      <c r="D47" s="282"/>
      <c r="E47" s="283"/>
      <c r="F47" s="238"/>
      <c r="G47" s="236"/>
      <c r="H47" s="236"/>
      <c r="I47" s="765"/>
      <c r="J47" s="766"/>
      <c r="K47" s="301"/>
      <c r="L47" s="302"/>
      <c r="M47" s="237"/>
    </row>
    <row r="48" spans="1:13" ht="13.7" customHeight="1">
      <c r="A48" s="280">
        <v>42</v>
      </c>
      <c r="B48" s="232"/>
      <c r="C48" s="233"/>
      <c r="D48" s="233"/>
      <c r="E48" s="234"/>
      <c r="F48" s="238"/>
      <c r="G48" s="236"/>
      <c r="H48" s="236"/>
      <c r="I48" s="765"/>
      <c r="J48" s="766"/>
      <c r="K48" s="301"/>
      <c r="L48" s="302"/>
      <c r="M48" s="237"/>
    </row>
    <row r="49" spans="1:13" ht="13.7" customHeight="1">
      <c r="A49" s="280">
        <v>43</v>
      </c>
      <c r="B49" s="232"/>
      <c r="C49" s="233"/>
      <c r="D49" s="233"/>
      <c r="E49" s="234"/>
      <c r="F49" s="238"/>
      <c r="G49" s="236"/>
      <c r="H49" s="236"/>
      <c r="I49" s="765"/>
      <c r="J49" s="766"/>
      <c r="K49" s="301"/>
      <c r="L49" s="302"/>
      <c r="M49" s="237"/>
    </row>
    <row r="50" spans="1:13" ht="13.7" customHeight="1">
      <c r="A50" s="280">
        <v>44</v>
      </c>
      <c r="B50" s="232"/>
      <c r="C50" s="233"/>
      <c r="D50" s="233"/>
      <c r="E50" s="234"/>
      <c r="F50" s="238"/>
      <c r="G50" s="236"/>
      <c r="H50" s="236"/>
      <c r="I50" s="765"/>
      <c r="J50" s="766"/>
      <c r="K50" s="301"/>
      <c r="L50" s="302"/>
      <c r="M50" s="237"/>
    </row>
    <row r="51" spans="1:13" ht="13.7" customHeight="1">
      <c r="A51" s="231">
        <v>45</v>
      </c>
      <c r="B51" s="232"/>
      <c r="C51" s="233"/>
      <c r="D51" s="233"/>
      <c r="E51" s="234"/>
      <c r="F51" s="238"/>
      <c r="G51" s="236"/>
      <c r="H51" s="236"/>
      <c r="I51" s="765"/>
      <c r="J51" s="766"/>
      <c r="K51" s="301"/>
      <c r="L51" s="302"/>
      <c r="M51" s="237"/>
    </row>
    <row r="52" spans="1:13">
      <c r="A52" s="247"/>
      <c r="B52" s="232"/>
      <c r="C52" s="233"/>
      <c r="D52" s="233"/>
      <c r="E52" s="234"/>
      <c r="F52" s="248"/>
      <c r="G52" s="108"/>
      <c r="H52" s="248"/>
      <c r="I52" s="249"/>
      <c r="J52" s="250"/>
      <c r="K52" s="249"/>
      <c r="L52" s="250"/>
      <c r="M52" s="248"/>
    </row>
    <row r="53" spans="1:13" ht="11.25" customHeight="1">
      <c r="A53" s="251"/>
      <c r="B53" s="232"/>
      <c r="C53" s="233"/>
      <c r="D53" s="233"/>
      <c r="E53" s="234"/>
      <c r="F53" s="252"/>
      <c r="G53" s="253"/>
      <c r="H53" s="248"/>
      <c r="I53" s="249"/>
      <c r="J53" s="254"/>
      <c r="K53" s="255"/>
      <c r="L53" s="250"/>
      <c r="M53" s="248"/>
    </row>
    <row r="54" spans="1:13" ht="14.25" customHeight="1">
      <c r="A54" s="247"/>
      <c r="B54" s="241"/>
      <c r="C54" s="242"/>
      <c r="D54" s="242"/>
      <c r="E54" s="243"/>
      <c r="F54" s="248"/>
      <c r="G54" s="108"/>
      <c r="H54" s="248"/>
      <c r="I54" s="249"/>
      <c r="J54" s="250"/>
      <c r="K54" s="249"/>
      <c r="L54" s="250"/>
      <c r="M54" s="248"/>
    </row>
    <row r="55" spans="1:13" ht="14.25" customHeight="1">
      <c r="A55" s="247"/>
      <c r="B55" s="239"/>
      <c r="C55" s="240"/>
      <c r="D55" s="240"/>
      <c r="E55" s="235"/>
      <c r="F55" s="248"/>
      <c r="G55" s="108"/>
      <c r="H55" s="248"/>
      <c r="I55" s="249"/>
      <c r="J55" s="250"/>
      <c r="K55" s="249"/>
      <c r="L55" s="250"/>
      <c r="M55" s="248"/>
    </row>
    <row r="56" spans="1:13" ht="14.25" customHeight="1">
      <c r="A56" s="247"/>
      <c r="B56" s="239"/>
      <c r="C56" s="240"/>
      <c r="D56" s="240"/>
      <c r="E56" s="235"/>
      <c r="F56" s="248"/>
      <c r="G56" s="108"/>
      <c r="H56" s="248"/>
      <c r="I56" s="249"/>
      <c r="J56" s="250"/>
      <c r="K56" s="249"/>
      <c r="L56" s="250"/>
      <c r="M56" s="248"/>
    </row>
    <row r="57" spans="1:13" ht="14.25" customHeight="1">
      <c r="A57" s="247"/>
      <c r="B57" s="241"/>
      <c r="C57" s="242"/>
      <c r="D57" s="242"/>
      <c r="E57" s="243"/>
      <c r="F57" s="248"/>
      <c r="G57" s="108"/>
      <c r="H57" s="248"/>
      <c r="I57" s="249"/>
      <c r="J57" s="250"/>
      <c r="K57" s="249"/>
      <c r="L57" s="250"/>
      <c r="M57" s="248"/>
    </row>
    <row r="58" spans="1:13" ht="14.25" customHeight="1">
      <c r="A58" s="247"/>
      <c r="B58" s="241"/>
      <c r="C58" s="242"/>
      <c r="D58" s="242"/>
      <c r="E58" s="243"/>
      <c r="F58" s="90"/>
      <c r="G58" s="108"/>
      <c r="H58" s="248"/>
      <c r="I58" s="249"/>
      <c r="J58" s="250"/>
      <c r="K58" s="249"/>
      <c r="L58" s="250"/>
      <c r="M58" s="248"/>
    </row>
    <row r="59" spans="1:13">
      <c r="A59" s="247"/>
      <c r="B59" s="241"/>
      <c r="C59" s="242"/>
      <c r="D59" s="242"/>
      <c r="E59" s="243"/>
      <c r="F59" s="248"/>
      <c r="G59" s="108"/>
      <c r="H59" s="248"/>
      <c r="I59" s="249"/>
      <c r="J59" s="250"/>
      <c r="K59" s="249"/>
      <c r="L59" s="250"/>
      <c r="M59" s="248"/>
    </row>
    <row r="60" spans="1:13">
      <c r="A60" s="247"/>
      <c r="B60" s="241"/>
      <c r="C60" s="242"/>
      <c r="D60" s="242"/>
      <c r="E60" s="243"/>
      <c r="F60" s="248"/>
      <c r="G60" s="108"/>
      <c r="H60" s="248"/>
      <c r="I60" s="249"/>
      <c r="J60" s="250"/>
      <c r="K60" s="249"/>
      <c r="L60" s="250"/>
      <c r="M60" s="248"/>
    </row>
    <row r="61" spans="1:13">
      <c r="A61" s="247"/>
      <c r="B61" s="241"/>
      <c r="C61" s="242"/>
      <c r="D61" s="242"/>
      <c r="E61" s="243"/>
      <c r="F61" s="248"/>
      <c r="G61" s="108"/>
      <c r="H61" s="248"/>
      <c r="I61" s="249"/>
      <c r="J61" s="250"/>
      <c r="K61" s="249"/>
      <c r="L61" s="250"/>
      <c r="M61" s="248"/>
    </row>
    <row r="62" spans="1:13">
      <c r="A62" s="247"/>
      <c r="B62" s="241"/>
      <c r="C62" s="242"/>
      <c r="D62" s="242"/>
      <c r="E62" s="243"/>
      <c r="F62" s="248"/>
      <c r="G62" s="108"/>
      <c r="H62" s="248"/>
      <c r="I62" s="249"/>
      <c r="J62" s="250"/>
      <c r="K62" s="249"/>
      <c r="L62" s="250"/>
      <c r="M62" s="248"/>
    </row>
    <row r="63" spans="1:13">
      <c r="A63" s="247"/>
      <c r="B63" s="241"/>
      <c r="C63" s="242"/>
      <c r="D63" s="242"/>
      <c r="E63" s="243"/>
      <c r="F63" s="248"/>
      <c r="G63" s="108"/>
      <c r="H63" s="248"/>
      <c r="I63" s="249"/>
      <c r="J63" s="250"/>
      <c r="K63" s="249"/>
      <c r="L63" s="250"/>
      <c r="M63" s="248"/>
    </row>
    <row r="64" spans="1:13">
      <c r="A64" s="247"/>
      <c r="B64" s="241"/>
      <c r="C64" s="242"/>
      <c r="D64" s="242"/>
      <c r="E64" s="243"/>
      <c r="F64" s="248"/>
      <c r="G64" s="108"/>
      <c r="H64" s="248"/>
      <c r="I64" s="249"/>
      <c r="J64" s="250"/>
      <c r="K64" s="249"/>
      <c r="L64" s="250"/>
      <c r="M64" s="248"/>
    </row>
    <row r="65" spans="1:13">
      <c r="A65" s="247"/>
      <c r="B65" s="241"/>
      <c r="C65" s="242"/>
      <c r="D65" s="242"/>
      <c r="E65" s="243"/>
      <c r="F65" s="248"/>
      <c r="G65" s="108"/>
      <c r="H65" s="248"/>
      <c r="I65" s="249"/>
      <c r="J65" s="250"/>
      <c r="K65" s="249"/>
      <c r="L65" s="250"/>
      <c r="M65" s="248"/>
    </row>
    <row r="66" spans="1:13">
      <c r="A66" s="247"/>
      <c r="B66" s="241"/>
      <c r="C66" s="256"/>
      <c r="D66" s="242"/>
      <c r="E66" s="243"/>
      <c r="F66" s="248"/>
      <c r="G66" s="108"/>
      <c r="H66" s="248"/>
      <c r="I66" s="249"/>
      <c r="J66" s="250"/>
      <c r="K66" s="249"/>
      <c r="L66" s="250"/>
      <c r="M66" s="248"/>
    </row>
    <row r="67" spans="1:13">
      <c r="A67" s="247"/>
      <c r="B67" s="241"/>
      <c r="C67" s="256"/>
      <c r="D67" s="242"/>
      <c r="E67" s="243"/>
      <c r="F67" s="248"/>
      <c r="G67" s="108"/>
      <c r="H67" s="248"/>
      <c r="I67" s="249"/>
      <c r="J67" s="250"/>
      <c r="K67" s="249"/>
      <c r="L67" s="250"/>
      <c r="M67" s="248"/>
    </row>
    <row r="68" spans="1:13">
      <c r="A68" s="247"/>
      <c r="B68" s="257"/>
      <c r="C68" s="258"/>
      <c r="D68" s="258"/>
      <c r="E68" s="257"/>
      <c r="F68" s="248"/>
      <c r="G68" s="108"/>
      <c r="H68" s="248"/>
      <c r="I68" s="249"/>
      <c r="J68" s="250"/>
      <c r="K68" s="249"/>
      <c r="L68" s="250"/>
      <c r="M68" s="248"/>
    </row>
    <row r="69" spans="1:13">
      <c r="A69" s="247"/>
      <c r="B69" s="241"/>
      <c r="C69" s="242"/>
      <c r="D69" s="242">
        <v>5</v>
      </c>
      <c r="E69" s="243"/>
      <c r="F69" s="248"/>
      <c r="G69" s="108"/>
      <c r="H69" s="248"/>
      <c r="I69" s="249"/>
      <c r="J69" s="250"/>
      <c r="K69" s="249"/>
      <c r="L69" s="250"/>
      <c r="M69" s="248"/>
    </row>
    <row r="70" spans="1:13">
      <c r="A70" s="247"/>
      <c r="B70" s="241"/>
      <c r="C70" s="242"/>
      <c r="D70" s="242"/>
      <c r="E70" s="243"/>
      <c r="F70" s="248"/>
      <c r="G70" s="108"/>
      <c r="H70" s="248"/>
      <c r="I70" s="249"/>
      <c r="J70" s="250"/>
      <c r="K70" s="249"/>
      <c r="L70" s="250"/>
      <c r="M70" s="248"/>
    </row>
    <row r="71" spans="1:13">
      <c r="A71" s="247"/>
      <c r="B71" s="241"/>
      <c r="C71" s="242"/>
      <c r="D71" s="242"/>
      <c r="E71" s="243"/>
      <c r="F71" s="248"/>
      <c r="G71" s="108"/>
      <c r="H71" s="248"/>
      <c r="I71" s="249"/>
      <c r="J71" s="250"/>
      <c r="K71" s="249"/>
      <c r="L71" s="250"/>
      <c r="M71" s="248"/>
    </row>
    <row r="72" spans="1:13">
      <c r="A72" s="247"/>
      <c r="B72" s="241"/>
      <c r="C72" s="242"/>
      <c r="D72" s="242"/>
      <c r="E72" s="243"/>
      <c r="F72" s="248"/>
      <c r="G72" s="108"/>
      <c r="H72" s="248"/>
      <c r="I72" s="249"/>
      <c r="J72" s="250"/>
      <c r="K72" s="249"/>
      <c r="L72" s="250"/>
      <c r="M72" s="248"/>
    </row>
    <row r="73" spans="1:13">
      <c r="A73" s="247"/>
      <c r="B73" s="241"/>
      <c r="C73" s="242"/>
      <c r="D73" s="242"/>
      <c r="E73" s="243"/>
      <c r="F73" s="248"/>
      <c r="G73" s="108"/>
      <c r="H73" s="248"/>
      <c r="I73" s="249"/>
      <c r="J73" s="250"/>
      <c r="K73" s="249"/>
      <c r="L73" s="250"/>
      <c r="M73" s="248"/>
    </row>
    <row r="74" spans="1:13">
      <c r="A74" s="247"/>
      <c r="B74" s="241"/>
      <c r="C74" s="242"/>
      <c r="D74" s="242"/>
      <c r="E74" s="243"/>
      <c r="F74" s="248"/>
      <c r="G74" s="108"/>
      <c r="H74" s="248"/>
      <c r="I74" s="249"/>
      <c r="J74" s="250"/>
      <c r="K74" s="249"/>
      <c r="L74" s="250"/>
      <c r="M74" s="248"/>
    </row>
    <row r="75" spans="1:13">
      <c r="A75" s="247"/>
      <c r="B75" s="241"/>
      <c r="C75" s="242"/>
      <c r="D75" s="242"/>
      <c r="E75" s="243"/>
      <c r="F75" s="248"/>
      <c r="G75" s="108"/>
      <c r="H75" s="248"/>
      <c r="I75" s="249"/>
      <c r="J75" s="250"/>
      <c r="K75" s="249"/>
      <c r="L75" s="250"/>
      <c r="M75" s="248"/>
    </row>
    <row r="76" spans="1:13">
      <c r="B76" s="100"/>
      <c r="C76" s="101"/>
      <c r="D76" s="101"/>
      <c r="E76" s="102"/>
      <c r="F76" s="90"/>
      <c r="G76" s="108"/>
      <c r="H76" s="90"/>
      <c r="I76" s="92"/>
      <c r="J76" s="93"/>
      <c r="K76" s="92"/>
      <c r="L76" s="93"/>
      <c r="M76" s="90"/>
    </row>
    <row r="77" spans="1:13">
      <c r="B77" s="104"/>
      <c r="C77" s="105"/>
      <c r="D77" s="105"/>
      <c r="E77" s="106"/>
      <c r="F77" s="90"/>
      <c r="G77" s="108"/>
      <c r="H77" s="90"/>
      <c r="I77" s="92"/>
      <c r="J77" s="93"/>
      <c r="K77" s="92"/>
      <c r="L77" s="93"/>
      <c r="M77" s="90"/>
    </row>
    <row r="78" spans="1:13">
      <c r="B78" s="23"/>
      <c r="C78" s="24"/>
      <c r="D78" s="24"/>
      <c r="E78" s="25"/>
      <c r="F78" s="93"/>
      <c r="G78" s="108"/>
      <c r="H78" s="90"/>
      <c r="I78" s="92"/>
      <c r="J78" s="93"/>
      <c r="K78" s="92"/>
      <c r="L78" s="93"/>
      <c r="M78" s="90"/>
    </row>
    <row r="79" spans="1:13">
      <c r="B79" s="23"/>
      <c r="C79" s="24"/>
      <c r="D79" s="24"/>
      <c r="E79" s="25"/>
      <c r="F79" s="93"/>
      <c r="G79" s="108"/>
      <c r="H79" s="90"/>
      <c r="I79" s="92"/>
      <c r="J79" s="93"/>
      <c r="K79" s="92"/>
      <c r="L79" s="93"/>
      <c r="M79" s="90"/>
    </row>
    <row r="80" spans="1:13">
      <c r="B80" s="23"/>
      <c r="C80" s="24"/>
      <c r="D80" s="24"/>
      <c r="E80" s="25"/>
      <c r="F80" s="93"/>
      <c r="G80" s="108"/>
      <c r="H80" s="90"/>
      <c r="I80" s="92"/>
      <c r="J80" s="93"/>
      <c r="K80" s="92"/>
      <c r="L80" s="93"/>
      <c r="M80" s="90"/>
    </row>
    <row r="81" spans="2:13">
      <c r="B81" s="23"/>
      <c r="C81" s="24"/>
      <c r="D81" s="24"/>
      <c r="E81" s="25"/>
      <c r="F81" s="93"/>
      <c r="G81" s="108"/>
      <c r="H81" s="90"/>
      <c r="I81" s="92"/>
      <c r="J81" s="93"/>
      <c r="K81" s="92"/>
      <c r="L81" s="93"/>
      <c r="M81" s="90"/>
    </row>
    <row r="82" spans="2:13">
      <c r="B82" s="23"/>
      <c r="C82" s="24"/>
      <c r="D82" s="24"/>
      <c r="E82" s="25"/>
      <c r="F82" s="93"/>
      <c r="G82" s="108"/>
      <c r="H82" s="90"/>
      <c r="I82" s="92"/>
      <c r="J82" s="93"/>
      <c r="K82" s="92"/>
      <c r="L82" s="93"/>
      <c r="M82" s="90"/>
    </row>
    <row r="83" spans="2:13">
      <c r="B83" s="23"/>
      <c r="C83" s="24"/>
      <c r="D83" s="24"/>
      <c r="E83" s="25"/>
      <c r="F83" s="93"/>
      <c r="G83" s="108"/>
      <c r="H83" s="90"/>
      <c r="I83" s="92"/>
      <c r="J83" s="93"/>
      <c r="K83" s="92"/>
      <c r="L83" s="93"/>
      <c r="M83" s="90"/>
    </row>
    <row r="84" spans="2:13">
      <c r="B84" s="104"/>
      <c r="C84" s="107"/>
      <c r="D84" s="107"/>
      <c r="E84" s="106"/>
      <c r="F84" s="93"/>
      <c r="G84" s="108"/>
      <c r="H84" s="90"/>
      <c r="I84" s="92"/>
      <c r="J84" s="93"/>
      <c r="K84" s="92"/>
      <c r="L84" s="93"/>
      <c r="M84" s="90"/>
    </row>
    <row r="85" spans="2:13">
      <c r="B85" s="26"/>
      <c r="C85" s="27"/>
      <c r="D85" s="27"/>
      <c r="E85" s="28"/>
      <c r="F85" s="93"/>
      <c r="G85" s="108"/>
      <c r="H85" s="90"/>
      <c r="I85" s="92"/>
      <c r="J85" s="93"/>
      <c r="K85" s="92"/>
      <c r="L85" s="93"/>
      <c r="M85" s="90"/>
    </row>
    <row r="86" spans="2:13">
      <c r="B86" s="26"/>
      <c r="C86" s="27"/>
      <c r="D86" s="27"/>
      <c r="E86" s="28"/>
      <c r="F86" s="93"/>
      <c r="G86" s="108"/>
      <c r="H86" s="90"/>
      <c r="I86" s="92"/>
      <c r="J86" s="93"/>
      <c r="K86" s="92"/>
      <c r="L86" s="93"/>
      <c r="M86" s="90"/>
    </row>
    <row r="87" spans="2:13">
      <c r="B87" s="26"/>
      <c r="C87" s="27"/>
      <c r="D87" s="27"/>
      <c r="E87" s="28"/>
      <c r="F87" s="93"/>
      <c r="G87" s="108"/>
      <c r="H87" s="90"/>
      <c r="I87" s="92"/>
      <c r="J87" s="93"/>
      <c r="K87" s="92"/>
      <c r="L87" s="93"/>
      <c r="M87" s="90"/>
    </row>
    <row r="88" spans="2:13">
      <c r="B88" s="26"/>
      <c r="C88" s="27"/>
      <c r="D88" s="27"/>
      <c r="E88" s="28"/>
      <c r="F88" s="93"/>
      <c r="G88" s="108"/>
      <c r="H88" s="90"/>
      <c r="I88" s="92"/>
      <c r="J88" s="93"/>
      <c r="K88" s="92"/>
      <c r="L88" s="93"/>
      <c r="M88" s="90"/>
    </row>
    <row r="89" spans="2:13">
      <c r="B89" s="23"/>
      <c r="C89" s="24"/>
      <c r="D89" s="24"/>
      <c r="E89" s="25"/>
      <c r="F89" s="93"/>
      <c r="G89" s="108"/>
      <c r="H89" s="90"/>
      <c r="I89" s="92"/>
      <c r="J89" s="93"/>
      <c r="K89" s="92"/>
      <c r="L89" s="93"/>
      <c r="M89" s="90"/>
    </row>
    <row r="90" spans="2:13">
      <c r="B90" s="23"/>
      <c r="C90" s="24"/>
      <c r="D90" s="24"/>
      <c r="E90" s="25"/>
      <c r="F90" s="93"/>
      <c r="G90" s="108"/>
      <c r="H90" s="90"/>
      <c r="I90" s="92"/>
      <c r="J90" s="93"/>
      <c r="K90" s="92"/>
      <c r="L90" s="93"/>
      <c r="M90" s="90"/>
    </row>
    <row r="91" spans="2:13">
      <c r="B91" s="104"/>
      <c r="C91" s="103"/>
      <c r="D91" s="112"/>
      <c r="E91" s="106"/>
      <c r="F91" s="93"/>
      <c r="G91" s="108"/>
      <c r="H91" s="90"/>
      <c r="I91" s="92"/>
      <c r="J91" s="93"/>
      <c r="K91" s="92"/>
      <c r="L91" s="93"/>
      <c r="M91" s="90"/>
    </row>
    <row r="92" spans="2:13">
      <c r="B92" s="104"/>
      <c r="C92" s="103"/>
      <c r="D92" s="112"/>
      <c r="E92" s="106"/>
      <c r="F92" s="93"/>
      <c r="G92" s="108"/>
      <c r="H92" s="90"/>
      <c r="I92" s="92"/>
      <c r="J92" s="93"/>
      <c r="K92" s="92"/>
      <c r="L92" s="93"/>
      <c r="M92" s="90"/>
    </row>
    <row r="93" spans="2:13">
      <c r="B93" s="113"/>
      <c r="C93" s="27"/>
      <c r="D93" s="110"/>
      <c r="E93" s="111"/>
      <c r="F93" s="93"/>
      <c r="G93" s="108"/>
      <c r="H93" s="90"/>
      <c r="I93" s="92"/>
      <c r="J93" s="93"/>
      <c r="K93" s="92"/>
      <c r="L93" s="93"/>
      <c r="M93" s="90"/>
    </row>
    <row r="94" spans="2:13">
      <c r="B94" s="26"/>
      <c r="C94" s="27"/>
      <c r="D94" s="27"/>
      <c r="E94" s="28"/>
      <c r="F94" s="93"/>
      <c r="G94" s="90"/>
      <c r="H94" s="90"/>
      <c r="I94" s="92"/>
      <c r="J94" s="93"/>
      <c r="K94" s="92"/>
      <c r="L94" s="93"/>
      <c r="M94" s="90"/>
    </row>
    <row r="95" spans="2:13">
      <c r="B95" s="26"/>
      <c r="C95" s="27"/>
      <c r="D95" s="27"/>
      <c r="E95" s="28"/>
      <c r="F95" s="93"/>
      <c r="G95" s="90"/>
      <c r="H95" s="90"/>
      <c r="I95" s="92"/>
      <c r="J95" s="93"/>
      <c r="K95" s="92"/>
      <c r="L95" s="93"/>
      <c r="M95" s="90"/>
    </row>
    <row r="96" spans="2:13">
      <c r="B96" s="26"/>
      <c r="C96" s="27"/>
      <c r="D96" s="27"/>
      <c r="E96" s="28"/>
      <c r="F96" s="93"/>
      <c r="G96" s="90"/>
      <c r="H96" s="90"/>
      <c r="I96" s="92"/>
      <c r="J96" s="93"/>
      <c r="K96" s="92"/>
      <c r="L96" s="93"/>
      <c r="M96" s="90"/>
    </row>
    <row r="97" spans="2:13">
      <c r="B97" s="26"/>
      <c r="C97" s="27"/>
      <c r="D97" s="27"/>
      <c r="E97" s="28"/>
      <c r="F97" s="93"/>
      <c r="G97" s="90"/>
      <c r="H97" s="90"/>
      <c r="I97" s="92"/>
      <c r="J97" s="93"/>
      <c r="K97" s="92"/>
      <c r="L97" s="93"/>
      <c r="M97" s="90"/>
    </row>
    <row r="98" spans="2:13">
      <c r="B98" s="26"/>
      <c r="C98" s="27"/>
      <c r="D98" s="27"/>
      <c r="E98" s="28"/>
      <c r="F98" s="93"/>
      <c r="G98" s="90"/>
      <c r="H98" s="90"/>
      <c r="I98" s="92"/>
      <c r="J98" s="93"/>
      <c r="K98" s="92"/>
      <c r="L98" s="93"/>
      <c r="M98" s="90"/>
    </row>
    <row r="99" spans="2:13">
      <c r="B99" s="23"/>
      <c r="C99" s="24"/>
      <c r="D99" s="24"/>
      <c r="E99" s="25"/>
      <c r="F99" s="93"/>
      <c r="G99" s="90"/>
      <c r="H99" s="90"/>
      <c r="I99" s="92"/>
      <c r="J99" s="93"/>
      <c r="K99" s="92"/>
      <c r="L99" s="93"/>
      <c r="M99" s="90"/>
    </row>
    <row r="100" spans="2:13">
      <c r="B100" s="26"/>
      <c r="C100" s="27"/>
      <c r="D100" s="27"/>
      <c r="E100" s="28"/>
      <c r="F100" s="93"/>
      <c r="G100" s="90"/>
      <c r="H100" s="90"/>
      <c r="I100" s="92"/>
      <c r="J100" s="93"/>
      <c r="K100" s="92"/>
      <c r="L100" s="93"/>
      <c r="M100" s="90"/>
    </row>
  </sheetData>
  <mergeCells count="81"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30:J30"/>
    <mergeCell ref="K30:L30"/>
    <mergeCell ref="I31:J31"/>
    <mergeCell ref="K31:L31"/>
    <mergeCell ref="I32:J32"/>
    <mergeCell ref="K32:L32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16:J16"/>
    <mergeCell ref="K16:L16"/>
    <mergeCell ref="I17:J17"/>
    <mergeCell ref="K17:L17"/>
    <mergeCell ref="I18:J18"/>
    <mergeCell ref="K18:L18"/>
    <mergeCell ref="I13:J13"/>
    <mergeCell ref="K13:L13"/>
    <mergeCell ref="I14:J14"/>
    <mergeCell ref="K14:L14"/>
    <mergeCell ref="I15:J15"/>
    <mergeCell ref="K15:L15"/>
    <mergeCell ref="I10:J10"/>
    <mergeCell ref="K10:L10"/>
    <mergeCell ref="I11:J11"/>
    <mergeCell ref="K11:L11"/>
    <mergeCell ref="I12:J12"/>
    <mergeCell ref="K12:L12"/>
    <mergeCell ref="I8:J8"/>
    <mergeCell ref="K8:L8"/>
    <mergeCell ref="I9:J9"/>
    <mergeCell ref="K9:L9"/>
    <mergeCell ref="I7:J7"/>
    <mergeCell ref="K7:L7"/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</mergeCells>
  <pageMargins left="0.53" right="0.2" top="0.75" bottom="0.75" header="0.3" footer="0.3"/>
  <pageSetup paperSize="9" orientation="portrait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>
  <sheetPr codeName="Sheet46"/>
  <dimension ref="A1:Q100"/>
  <sheetViews>
    <sheetView topLeftCell="A7" workbookViewId="0">
      <selection activeCell="I11" sqref="I11:J11"/>
    </sheetView>
  </sheetViews>
  <sheetFormatPr defaultRowHeight="15"/>
  <cols>
    <col min="1" max="1" width="3.85546875" customWidth="1"/>
    <col min="2" max="2" width="7.42578125" customWidth="1"/>
    <col min="3" max="3" width="7.42578125" hidden="1" customWidth="1"/>
    <col min="4" max="4" width="24.85546875" customWidth="1"/>
    <col min="5" max="5" width="7.28515625" customWidth="1"/>
    <col min="6" max="6" width="7.5703125" customWidth="1"/>
    <col min="7" max="7" width="7.7109375" bestFit="1" customWidth="1"/>
    <col min="8" max="8" width="9.28515625" customWidth="1"/>
    <col min="9" max="9" width="7.42578125" customWidth="1"/>
    <col min="10" max="10" width="16" customWidth="1"/>
    <col min="11" max="11" width="9.42578125" customWidth="1"/>
    <col min="12" max="12" width="12.8554687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30">
      <c r="A4" s="745" t="s">
        <v>1</v>
      </c>
      <c r="B4" s="746"/>
      <c r="C4" s="305"/>
      <c r="D4" s="228" t="s">
        <v>880</v>
      </c>
      <c r="E4" s="747" t="s">
        <v>5</v>
      </c>
      <c r="F4" s="750" t="s">
        <v>14</v>
      </c>
      <c r="G4" s="750" t="s">
        <v>15</v>
      </c>
      <c r="H4" s="750" t="s">
        <v>16</v>
      </c>
      <c r="I4" s="229" t="s">
        <v>11</v>
      </c>
      <c r="J4" s="306">
        <v>43280</v>
      </c>
      <c r="K4" s="229" t="s">
        <v>13</v>
      </c>
      <c r="L4" s="753">
        <v>43281</v>
      </c>
      <c r="M4" s="754"/>
    </row>
    <row r="5" spans="1:17" ht="13.7" customHeight="1">
      <c r="A5" s="747" t="s">
        <v>2</v>
      </c>
      <c r="B5" s="755" t="s">
        <v>3</v>
      </c>
      <c r="C5" s="757" t="s">
        <v>4</v>
      </c>
      <c r="D5" s="747" t="s">
        <v>20</v>
      </c>
      <c r="E5" s="748"/>
      <c r="F5" s="751"/>
      <c r="G5" s="751"/>
      <c r="H5" s="751"/>
      <c r="I5" s="759" t="s">
        <v>6</v>
      </c>
      <c r="J5" s="760"/>
      <c r="K5" s="760" t="s">
        <v>12</v>
      </c>
      <c r="L5" s="761"/>
      <c r="M5" s="747" t="s">
        <v>10</v>
      </c>
    </row>
    <row r="6" spans="1:17" ht="13.7" customHeight="1">
      <c r="A6" s="749"/>
      <c r="B6" s="756"/>
      <c r="C6" s="758"/>
      <c r="D6" s="749"/>
      <c r="E6" s="749"/>
      <c r="F6" s="752"/>
      <c r="G6" s="752"/>
      <c r="H6" s="752"/>
      <c r="I6" s="762" t="s">
        <v>18</v>
      </c>
      <c r="J6" s="763"/>
      <c r="K6" s="763"/>
      <c r="L6" s="764"/>
      <c r="M6" s="749"/>
    </row>
    <row r="7" spans="1:17" ht="13.7" customHeight="1">
      <c r="A7" s="231">
        <v>1</v>
      </c>
      <c r="B7" s="69" t="s">
        <v>850</v>
      </c>
      <c r="C7" s="68" t="s">
        <v>851</v>
      </c>
      <c r="D7" s="70" t="s">
        <v>852</v>
      </c>
      <c r="E7" s="71" t="s">
        <v>19</v>
      </c>
      <c r="F7" s="282"/>
      <c r="G7" s="283">
        <v>5</v>
      </c>
      <c r="H7" s="236"/>
      <c r="I7" s="765"/>
      <c r="J7" s="766"/>
      <c r="K7" s="767"/>
      <c r="L7" s="768"/>
      <c r="M7" s="237"/>
    </row>
    <row r="8" spans="1:17" ht="13.7" customHeight="1">
      <c r="A8" s="231">
        <v>2</v>
      </c>
      <c r="B8" s="72" t="s">
        <v>99</v>
      </c>
      <c r="C8" s="73" t="s">
        <v>100</v>
      </c>
      <c r="D8" s="73" t="s">
        <v>270</v>
      </c>
      <c r="E8" s="74" t="s">
        <v>19</v>
      </c>
      <c r="F8" s="238"/>
      <c r="G8" s="236">
        <v>7</v>
      </c>
      <c r="H8" s="236"/>
      <c r="I8" s="765"/>
      <c r="J8" s="766"/>
      <c r="K8" s="767"/>
      <c r="L8" s="768"/>
      <c r="M8" s="237"/>
      <c r="N8" s="2"/>
    </row>
    <row r="9" spans="1:17" ht="13.7" customHeight="1">
      <c r="A9" s="231">
        <v>3</v>
      </c>
      <c r="B9" s="72" t="s">
        <v>698</v>
      </c>
      <c r="C9" s="73" t="s">
        <v>699</v>
      </c>
      <c r="D9" s="73" t="s">
        <v>700</v>
      </c>
      <c r="E9" s="74" t="s">
        <v>19</v>
      </c>
      <c r="F9" s="238"/>
      <c r="G9" s="236">
        <v>7</v>
      </c>
      <c r="H9" s="236"/>
      <c r="I9" s="765"/>
      <c r="J9" s="766"/>
      <c r="K9" s="767"/>
      <c r="L9" s="768"/>
      <c r="M9" s="237"/>
      <c r="N9" s="2"/>
    </row>
    <row r="10" spans="1:17" ht="13.7" customHeight="1">
      <c r="A10" s="231">
        <v>4</v>
      </c>
      <c r="B10" s="72" t="s">
        <v>853</v>
      </c>
      <c r="C10" s="313" t="s">
        <v>854</v>
      </c>
      <c r="D10" s="73" t="s">
        <v>855</v>
      </c>
      <c r="E10" s="74" t="s">
        <v>19</v>
      </c>
      <c r="F10" s="238"/>
      <c r="G10" s="236">
        <v>15</v>
      </c>
      <c r="H10" s="236"/>
      <c r="I10" s="765"/>
      <c r="J10" s="766"/>
      <c r="K10" s="767"/>
      <c r="L10" s="768"/>
      <c r="M10" s="237"/>
    </row>
    <row r="11" spans="1:17" ht="13.7" customHeight="1">
      <c r="A11" s="231">
        <v>5</v>
      </c>
      <c r="B11" s="69" t="s">
        <v>856</v>
      </c>
      <c r="C11" s="68" t="s">
        <v>857</v>
      </c>
      <c r="D11" s="70" t="s">
        <v>858</v>
      </c>
      <c r="E11" s="71" t="s">
        <v>146</v>
      </c>
      <c r="F11" s="238"/>
      <c r="G11" s="236">
        <v>1</v>
      </c>
      <c r="H11" s="236"/>
      <c r="I11" s="765"/>
      <c r="J11" s="766"/>
      <c r="K11" s="767"/>
      <c r="L11" s="768"/>
      <c r="M11" s="237"/>
    </row>
    <row r="12" spans="1:17" ht="13.7" customHeight="1">
      <c r="A12" s="231">
        <v>6</v>
      </c>
      <c r="B12" s="72"/>
      <c r="C12" s="73"/>
      <c r="D12" s="73" t="s">
        <v>859</v>
      </c>
      <c r="E12" s="74" t="s">
        <v>19</v>
      </c>
      <c r="F12" s="238"/>
      <c r="G12" s="236">
        <v>1</v>
      </c>
      <c r="H12" s="236"/>
      <c r="I12" s="765"/>
      <c r="J12" s="766"/>
      <c r="K12" s="767"/>
      <c r="L12" s="768"/>
      <c r="M12" s="237"/>
    </row>
    <row r="13" spans="1:17" ht="13.7" customHeight="1">
      <c r="A13" s="231">
        <v>7</v>
      </c>
      <c r="B13" s="72" t="s">
        <v>359</v>
      </c>
      <c r="C13" s="73" t="s">
        <v>360</v>
      </c>
      <c r="D13" s="73" t="s">
        <v>779</v>
      </c>
      <c r="E13" s="74" t="s">
        <v>19</v>
      </c>
      <c r="F13" s="238"/>
      <c r="G13" s="236">
        <v>2</v>
      </c>
      <c r="H13" s="236"/>
      <c r="I13" s="765"/>
      <c r="J13" s="766"/>
      <c r="K13" s="767"/>
      <c r="L13" s="768"/>
      <c r="M13" s="237"/>
    </row>
    <row r="14" spans="1:17" ht="13.7" customHeight="1">
      <c r="A14" s="231">
        <v>8</v>
      </c>
      <c r="B14" s="72" t="s">
        <v>163</v>
      </c>
      <c r="C14" s="73" t="s">
        <v>164</v>
      </c>
      <c r="D14" s="73" t="s">
        <v>165</v>
      </c>
      <c r="E14" s="74" t="s">
        <v>19</v>
      </c>
      <c r="F14" s="238"/>
      <c r="G14" s="236">
        <v>6</v>
      </c>
      <c r="H14" s="236"/>
      <c r="I14" s="765"/>
      <c r="J14" s="766"/>
      <c r="K14" s="767"/>
      <c r="L14" s="768"/>
      <c r="M14" s="237"/>
    </row>
    <row r="15" spans="1:17" ht="13.7" customHeight="1">
      <c r="A15" s="231">
        <v>9</v>
      </c>
      <c r="B15" s="72" t="s">
        <v>108</v>
      </c>
      <c r="C15" s="73" t="s">
        <v>109</v>
      </c>
      <c r="D15" s="73" t="s">
        <v>166</v>
      </c>
      <c r="E15" s="74" t="s">
        <v>19</v>
      </c>
      <c r="F15" s="238"/>
      <c r="G15" s="236">
        <v>6</v>
      </c>
      <c r="H15" s="236"/>
      <c r="I15" s="765"/>
      <c r="J15" s="766"/>
      <c r="K15" s="767"/>
      <c r="L15" s="768"/>
      <c r="M15" s="237"/>
      <c r="O15" t="s">
        <v>17</v>
      </c>
    </row>
    <row r="16" spans="1:17" ht="13.7" customHeight="1">
      <c r="A16" s="231">
        <v>10</v>
      </c>
      <c r="B16" s="72"/>
      <c r="C16" s="73"/>
      <c r="D16" s="73" t="s">
        <v>860</v>
      </c>
      <c r="E16" s="74" t="s">
        <v>19</v>
      </c>
      <c r="F16" s="238"/>
      <c r="G16" s="236">
        <v>1</v>
      </c>
      <c r="H16" s="236"/>
      <c r="I16" s="765"/>
      <c r="J16" s="766"/>
      <c r="K16" s="767"/>
      <c r="L16" s="768"/>
      <c r="M16" s="237"/>
    </row>
    <row r="17" spans="1:13" ht="13.7" customHeight="1">
      <c r="A17" s="231">
        <v>11</v>
      </c>
      <c r="B17" s="26" t="s">
        <v>861</v>
      </c>
      <c r="C17" s="27" t="s">
        <v>862</v>
      </c>
      <c r="D17" s="27" t="s">
        <v>863</v>
      </c>
      <c r="E17" s="28" t="s">
        <v>467</v>
      </c>
      <c r="F17" s="238"/>
      <c r="G17" s="236">
        <v>10</v>
      </c>
      <c r="H17" s="236"/>
      <c r="I17" s="765"/>
      <c r="J17" s="766"/>
      <c r="K17" s="767"/>
      <c r="L17" s="768"/>
      <c r="M17" s="237"/>
    </row>
    <row r="18" spans="1:13" ht="13.7" customHeight="1">
      <c r="A18" s="231">
        <v>12</v>
      </c>
      <c r="B18" s="72" t="s">
        <v>864</v>
      </c>
      <c r="C18" s="73" t="s">
        <v>865</v>
      </c>
      <c r="D18" s="73" t="s">
        <v>866</v>
      </c>
      <c r="E18" s="74" t="s">
        <v>19</v>
      </c>
      <c r="F18" s="238"/>
      <c r="G18" s="236">
        <v>1</v>
      </c>
      <c r="H18" s="236"/>
      <c r="I18" s="765"/>
      <c r="J18" s="766"/>
      <c r="K18" s="767"/>
      <c r="L18" s="768"/>
      <c r="M18" s="237"/>
    </row>
    <row r="19" spans="1:13" ht="13.7" customHeight="1">
      <c r="A19" s="231">
        <v>13</v>
      </c>
      <c r="B19" s="26"/>
      <c r="C19" s="27"/>
      <c r="D19" s="27" t="s">
        <v>867</v>
      </c>
      <c r="E19" s="28" t="s">
        <v>19</v>
      </c>
      <c r="F19" s="238"/>
      <c r="G19" s="236">
        <v>1</v>
      </c>
      <c r="H19" s="236"/>
      <c r="I19" s="765"/>
      <c r="J19" s="766"/>
      <c r="K19" s="767"/>
      <c r="L19" s="768"/>
      <c r="M19" s="237"/>
    </row>
    <row r="20" spans="1:13" ht="13.7" customHeight="1">
      <c r="A20" s="231">
        <v>14</v>
      </c>
      <c r="B20" s="69"/>
      <c r="C20" s="68"/>
      <c r="D20" s="70" t="s">
        <v>868</v>
      </c>
      <c r="E20" s="71" t="s">
        <v>19</v>
      </c>
      <c r="F20" s="238"/>
      <c r="G20" s="236">
        <v>1</v>
      </c>
      <c r="H20" s="236"/>
      <c r="I20" s="765"/>
      <c r="J20" s="766"/>
      <c r="K20" s="767"/>
      <c r="L20" s="768"/>
      <c r="M20" s="237"/>
    </row>
    <row r="21" spans="1:13" ht="13.7" customHeight="1">
      <c r="A21" s="231">
        <v>15</v>
      </c>
      <c r="B21" s="23" t="s">
        <v>278</v>
      </c>
      <c r="C21" s="24" t="s">
        <v>279</v>
      </c>
      <c r="D21" s="24" t="s">
        <v>280</v>
      </c>
      <c r="E21" s="25" t="s">
        <v>19</v>
      </c>
      <c r="F21" s="238"/>
      <c r="G21" s="236">
        <v>1</v>
      </c>
      <c r="H21" s="236"/>
      <c r="I21" s="765"/>
      <c r="J21" s="766"/>
      <c r="K21" s="307"/>
      <c r="L21" s="308"/>
      <c r="M21" s="237"/>
    </row>
    <row r="22" spans="1:13" ht="13.7" customHeight="1">
      <c r="A22" s="231">
        <v>16</v>
      </c>
      <c r="B22" s="23" t="s">
        <v>275</v>
      </c>
      <c r="C22" s="24" t="s">
        <v>276</v>
      </c>
      <c r="D22" s="24" t="s">
        <v>277</v>
      </c>
      <c r="E22" s="25" t="s">
        <v>19</v>
      </c>
      <c r="F22" s="238"/>
      <c r="G22" s="236">
        <v>1</v>
      </c>
      <c r="H22" s="236"/>
      <c r="I22" s="765"/>
      <c r="J22" s="766"/>
      <c r="K22" s="307"/>
      <c r="L22" s="308"/>
      <c r="M22" s="237"/>
    </row>
    <row r="23" spans="1:13" ht="13.7" customHeight="1">
      <c r="A23" s="231">
        <v>17</v>
      </c>
      <c r="B23" s="23" t="s">
        <v>443</v>
      </c>
      <c r="C23" s="24" t="s">
        <v>444</v>
      </c>
      <c r="D23" s="24" t="s">
        <v>445</v>
      </c>
      <c r="E23" s="25" t="s">
        <v>19</v>
      </c>
      <c r="F23" s="238"/>
      <c r="G23" s="236">
        <v>1</v>
      </c>
      <c r="H23" s="236"/>
      <c r="I23" s="765"/>
      <c r="J23" s="766"/>
      <c r="K23" s="307"/>
      <c r="L23" s="308"/>
      <c r="M23" s="237"/>
    </row>
    <row r="24" spans="1:13" ht="13.7" customHeight="1">
      <c r="A24" s="231">
        <v>18</v>
      </c>
      <c r="B24" s="23" t="s">
        <v>237</v>
      </c>
      <c r="C24" s="24" t="s">
        <v>238</v>
      </c>
      <c r="D24" s="24" t="s">
        <v>239</v>
      </c>
      <c r="E24" s="25" t="s">
        <v>19</v>
      </c>
      <c r="F24" s="238"/>
      <c r="G24" s="236">
        <v>4</v>
      </c>
      <c r="H24" s="236"/>
      <c r="I24" s="765"/>
      <c r="J24" s="766"/>
      <c r="K24" s="307"/>
      <c r="L24" s="308"/>
      <c r="M24" s="237"/>
    </row>
    <row r="25" spans="1:13" ht="13.7" customHeight="1">
      <c r="A25" s="231">
        <v>19</v>
      </c>
      <c r="B25" s="23" t="s">
        <v>42</v>
      </c>
      <c r="C25" s="24" t="s">
        <v>43</v>
      </c>
      <c r="D25" s="24" t="s">
        <v>44</v>
      </c>
      <c r="E25" s="25" t="s">
        <v>19</v>
      </c>
      <c r="F25" s="238"/>
      <c r="G25" s="236">
        <v>5</v>
      </c>
      <c r="H25" s="236"/>
      <c r="I25" s="765"/>
      <c r="J25" s="766"/>
      <c r="K25" s="307"/>
      <c r="L25" s="308"/>
      <c r="M25" s="237"/>
    </row>
    <row r="26" spans="1:13" ht="13.7" customHeight="1">
      <c r="A26" s="231">
        <v>20</v>
      </c>
      <c r="B26" s="23" t="s">
        <v>840</v>
      </c>
      <c r="C26" s="24" t="s">
        <v>841</v>
      </c>
      <c r="D26" s="24" t="s">
        <v>842</v>
      </c>
      <c r="E26" s="25" t="s">
        <v>19</v>
      </c>
      <c r="F26" s="238"/>
      <c r="G26" s="236">
        <v>10</v>
      </c>
      <c r="H26" s="236"/>
      <c r="I26" s="765"/>
      <c r="J26" s="766"/>
      <c r="K26" s="307"/>
      <c r="L26" s="308"/>
      <c r="M26" s="237"/>
    </row>
    <row r="27" spans="1:13" ht="13.7" customHeight="1">
      <c r="A27" s="231">
        <v>21</v>
      </c>
      <c r="B27" s="23" t="s">
        <v>471</v>
      </c>
      <c r="C27" s="24" t="s">
        <v>472</v>
      </c>
      <c r="D27" s="24" t="s">
        <v>473</v>
      </c>
      <c r="E27" s="25" t="s">
        <v>19</v>
      </c>
      <c r="F27" s="238"/>
      <c r="G27" s="236">
        <v>10</v>
      </c>
      <c r="H27" s="236"/>
      <c r="I27" s="765"/>
      <c r="J27" s="766"/>
      <c r="K27" s="307"/>
      <c r="L27" s="308"/>
      <c r="M27" s="237"/>
    </row>
    <row r="28" spans="1:13" ht="13.7" customHeight="1">
      <c r="A28" s="231">
        <v>22</v>
      </c>
      <c r="B28" s="23" t="s">
        <v>447</v>
      </c>
      <c r="C28" s="24" t="s">
        <v>448</v>
      </c>
      <c r="D28" s="24" t="s">
        <v>449</v>
      </c>
      <c r="E28" s="25" t="s">
        <v>19</v>
      </c>
      <c r="F28" s="238"/>
      <c r="G28" s="236">
        <v>5</v>
      </c>
      <c r="H28" s="236"/>
      <c r="I28" s="765"/>
      <c r="J28" s="766"/>
      <c r="K28" s="307"/>
      <c r="L28" s="308"/>
      <c r="M28" s="237"/>
    </row>
    <row r="29" spans="1:13" ht="13.7" customHeight="1">
      <c r="A29" s="231">
        <v>23</v>
      </c>
      <c r="B29" s="23" t="s">
        <v>306</v>
      </c>
      <c r="C29" s="24" t="s">
        <v>307</v>
      </c>
      <c r="D29" s="24" t="s">
        <v>308</v>
      </c>
      <c r="E29" s="25" t="s">
        <v>19</v>
      </c>
      <c r="F29" s="238"/>
      <c r="G29" s="236">
        <v>2</v>
      </c>
      <c r="H29" s="236"/>
      <c r="I29" s="765"/>
      <c r="J29" s="766"/>
      <c r="K29" s="767"/>
      <c r="L29" s="768"/>
      <c r="M29" s="237"/>
    </row>
    <row r="30" spans="1:13" ht="13.7" customHeight="1">
      <c r="A30" s="231">
        <v>24</v>
      </c>
      <c r="B30" s="23" t="s">
        <v>45</v>
      </c>
      <c r="C30" s="24" t="s">
        <v>46</v>
      </c>
      <c r="D30" s="24" t="s">
        <v>47</v>
      </c>
      <c r="E30" s="25" t="s">
        <v>19</v>
      </c>
      <c r="F30" s="238"/>
      <c r="G30" s="246">
        <v>5</v>
      </c>
      <c r="H30" s="236"/>
      <c r="I30" s="765"/>
      <c r="J30" s="766"/>
      <c r="K30" s="767"/>
      <c r="L30" s="768"/>
      <c r="M30" s="237"/>
    </row>
    <row r="31" spans="1:13" ht="13.7" customHeight="1">
      <c r="A31" s="231">
        <v>25</v>
      </c>
      <c r="B31" s="23" t="s">
        <v>167</v>
      </c>
      <c r="C31" s="24" t="s">
        <v>168</v>
      </c>
      <c r="D31" s="24" t="s">
        <v>169</v>
      </c>
      <c r="E31" s="25" t="s">
        <v>19</v>
      </c>
      <c r="F31" s="238"/>
      <c r="G31" s="236">
        <v>2</v>
      </c>
      <c r="H31" s="236"/>
      <c r="I31" s="765"/>
      <c r="J31" s="766"/>
      <c r="K31" s="767"/>
      <c r="L31" s="768"/>
      <c r="M31" s="237"/>
    </row>
    <row r="32" spans="1:13" ht="13.7" customHeight="1">
      <c r="A32" s="231">
        <v>26</v>
      </c>
      <c r="B32" s="23" t="s">
        <v>480</v>
      </c>
      <c r="C32" s="24" t="s">
        <v>481</v>
      </c>
      <c r="D32" s="24" t="s">
        <v>482</v>
      </c>
      <c r="E32" s="25" t="s">
        <v>19</v>
      </c>
      <c r="F32" s="238"/>
      <c r="G32" s="236">
        <v>1</v>
      </c>
      <c r="H32" s="236"/>
      <c r="I32" s="765"/>
      <c r="J32" s="766"/>
      <c r="K32" s="767"/>
      <c r="L32" s="768"/>
      <c r="M32" s="237"/>
    </row>
    <row r="33" spans="1:13" ht="13.7" customHeight="1">
      <c r="A33" s="231">
        <v>27</v>
      </c>
      <c r="B33" s="23" t="s">
        <v>170</v>
      </c>
      <c r="C33" s="24" t="s">
        <v>171</v>
      </c>
      <c r="D33" s="24" t="s">
        <v>172</v>
      </c>
      <c r="E33" s="25" t="s">
        <v>19</v>
      </c>
      <c r="F33" s="238"/>
      <c r="G33" s="236">
        <v>2</v>
      </c>
      <c r="H33" s="236"/>
      <c r="I33" s="765"/>
      <c r="J33" s="766"/>
      <c r="K33" s="767"/>
      <c r="L33" s="768"/>
      <c r="M33" s="237"/>
    </row>
    <row r="34" spans="1:13" ht="13.7" customHeight="1">
      <c r="A34" s="231">
        <v>28</v>
      </c>
      <c r="B34" s="23" t="s">
        <v>471</v>
      </c>
      <c r="C34" s="24" t="s">
        <v>472</v>
      </c>
      <c r="D34" s="24" t="s">
        <v>473</v>
      </c>
      <c r="E34" s="25" t="s">
        <v>19</v>
      </c>
      <c r="F34" s="238"/>
      <c r="G34" s="236">
        <v>3</v>
      </c>
      <c r="H34" s="236"/>
      <c r="I34" s="765"/>
      <c r="J34" s="766"/>
      <c r="K34" s="767"/>
      <c r="L34" s="768"/>
      <c r="M34" s="237"/>
    </row>
    <row r="35" spans="1:13" ht="13.7" customHeight="1">
      <c r="A35" s="231">
        <v>29</v>
      </c>
      <c r="B35" s="26" t="s">
        <v>461</v>
      </c>
      <c r="C35" s="27" t="s">
        <v>462</v>
      </c>
      <c r="D35" s="27" t="s">
        <v>846</v>
      </c>
      <c r="E35" s="28" t="s">
        <v>146</v>
      </c>
      <c r="F35" s="238"/>
      <c r="G35" s="236">
        <v>7</v>
      </c>
      <c r="H35" s="236"/>
      <c r="I35" s="765"/>
      <c r="J35" s="766"/>
      <c r="K35" s="767"/>
      <c r="L35" s="768"/>
      <c r="M35" s="237"/>
    </row>
    <row r="36" spans="1:13" ht="13.7" customHeight="1">
      <c r="A36" s="231">
        <v>30</v>
      </c>
      <c r="B36" s="26" t="s">
        <v>67</v>
      </c>
      <c r="C36" s="27" t="s">
        <v>68</v>
      </c>
      <c r="D36" s="27" t="s">
        <v>771</v>
      </c>
      <c r="E36" s="28" t="s">
        <v>19</v>
      </c>
      <c r="F36" s="238"/>
      <c r="G36" s="236">
        <v>30</v>
      </c>
      <c r="H36" s="236"/>
      <c r="I36" s="765"/>
      <c r="J36" s="766"/>
      <c r="K36" s="307"/>
      <c r="L36" s="308"/>
      <c r="M36" s="237"/>
    </row>
    <row r="37" spans="1:13" ht="13.7" customHeight="1">
      <c r="A37" s="231">
        <v>31</v>
      </c>
      <c r="B37" s="281"/>
      <c r="C37" s="282"/>
      <c r="D37" s="282" t="s">
        <v>869</v>
      </c>
      <c r="E37" s="283" t="s">
        <v>19</v>
      </c>
      <c r="F37" s="238"/>
      <c r="G37" s="236" t="s">
        <v>772</v>
      </c>
      <c r="H37" s="236"/>
      <c r="I37" s="765"/>
      <c r="J37" s="766"/>
      <c r="K37" s="307"/>
      <c r="L37" s="308"/>
      <c r="M37" s="237"/>
    </row>
    <row r="38" spans="1:13" ht="13.7" customHeight="1">
      <c r="A38" s="231">
        <v>32</v>
      </c>
      <c r="B38" s="26" t="s">
        <v>272</v>
      </c>
      <c r="C38" s="27" t="s">
        <v>273</v>
      </c>
      <c r="D38" s="27" t="s">
        <v>274</v>
      </c>
      <c r="E38" s="28" t="s">
        <v>19</v>
      </c>
      <c r="F38" s="238"/>
      <c r="G38" s="236">
        <v>2</v>
      </c>
      <c r="H38" s="236"/>
      <c r="I38" s="765"/>
      <c r="J38" s="766"/>
      <c r="K38" s="307"/>
      <c r="L38" s="308"/>
      <c r="M38" s="237"/>
    </row>
    <row r="39" spans="1:13" ht="13.7" customHeight="1">
      <c r="A39" s="231">
        <v>33</v>
      </c>
      <c r="B39" s="26" t="s">
        <v>870</v>
      </c>
      <c r="C39" s="27" t="s">
        <v>871</v>
      </c>
      <c r="D39" s="27" t="s">
        <v>872</v>
      </c>
      <c r="E39" s="28" t="s">
        <v>19</v>
      </c>
      <c r="F39" s="238"/>
      <c r="G39" s="236" t="s">
        <v>81</v>
      </c>
      <c r="H39" s="236"/>
      <c r="I39" s="765"/>
      <c r="J39" s="766"/>
      <c r="K39" s="307"/>
      <c r="L39" s="308"/>
      <c r="M39" s="237"/>
    </row>
    <row r="40" spans="1:13" ht="13.7" customHeight="1">
      <c r="A40" s="231">
        <v>34</v>
      </c>
      <c r="B40" s="23" t="s">
        <v>873</v>
      </c>
      <c r="C40" s="24" t="s">
        <v>874</v>
      </c>
      <c r="D40" s="24" t="s">
        <v>875</v>
      </c>
      <c r="E40" s="25" t="s">
        <v>19</v>
      </c>
      <c r="F40" s="24"/>
      <c r="G40" s="25">
        <v>1</v>
      </c>
      <c r="H40" s="236"/>
      <c r="I40" s="765"/>
      <c r="J40" s="766"/>
      <c r="K40" s="307"/>
      <c r="L40" s="308"/>
      <c r="M40" s="237"/>
    </row>
    <row r="41" spans="1:13" ht="13.7" customHeight="1">
      <c r="A41" s="231">
        <v>35</v>
      </c>
      <c r="B41" s="26" t="s">
        <v>876</v>
      </c>
      <c r="C41" s="27" t="s">
        <v>877</v>
      </c>
      <c r="D41" s="27" t="s">
        <v>878</v>
      </c>
      <c r="E41" s="28" t="s">
        <v>19</v>
      </c>
      <c r="F41" s="238"/>
      <c r="G41" s="236">
        <v>3</v>
      </c>
      <c r="H41" s="236"/>
      <c r="I41" s="765"/>
      <c r="J41" s="766"/>
      <c r="K41" s="307"/>
      <c r="L41" s="308"/>
      <c r="M41" s="237"/>
    </row>
    <row r="42" spans="1:13" ht="13.7" customHeight="1">
      <c r="A42" s="280">
        <v>36</v>
      </c>
      <c r="B42" s="26" t="s">
        <v>249</v>
      </c>
      <c r="C42" s="27" t="s">
        <v>250</v>
      </c>
      <c r="D42" s="27" t="s">
        <v>251</v>
      </c>
      <c r="E42" s="28" t="s">
        <v>209</v>
      </c>
      <c r="F42" s="5"/>
      <c r="G42" s="6">
        <v>2</v>
      </c>
      <c r="H42" s="236"/>
      <c r="I42" s="765"/>
      <c r="J42" s="766"/>
      <c r="K42" s="307"/>
      <c r="L42" s="308"/>
      <c r="M42" s="237"/>
    </row>
    <row r="43" spans="1:13" ht="13.7" customHeight="1">
      <c r="A43" s="280">
        <v>37</v>
      </c>
      <c r="B43" s="23" t="s">
        <v>225</v>
      </c>
      <c r="C43" s="24" t="s">
        <v>226</v>
      </c>
      <c r="D43" s="24" t="s">
        <v>227</v>
      </c>
      <c r="E43" s="25" t="s">
        <v>19</v>
      </c>
      <c r="F43" s="238"/>
      <c r="G43" s="236" t="s">
        <v>81</v>
      </c>
      <c r="H43" s="236"/>
      <c r="I43" s="765"/>
      <c r="J43" s="766"/>
      <c r="K43" s="307"/>
      <c r="L43" s="308"/>
      <c r="M43" s="237"/>
    </row>
    <row r="44" spans="1:13" ht="13.7" customHeight="1">
      <c r="A44" s="280">
        <v>38</v>
      </c>
      <c r="B44" s="23" t="s">
        <v>219</v>
      </c>
      <c r="C44" s="24" t="s">
        <v>220</v>
      </c>
      <c r="D44" s="24" t="s">
        <v>221</v>
      </c>
      <c r="E44" s="25" t="s">
        <v>19</v>
      </c>
      <c r="F44" s="238"/>
      <c r="G44" s="236">
        <v>7</v>
      </c>
      <c r="H44" s="236"/>
      <c r="I44" s="765"/>
      <c r="J44" s="766"/>
      <c r="K44" s="307"/>
      <c r="L44" s="308"/>
      <c r="M44" s="237"/>
    </row>
    <row r="45" spans="1:13" ht="13.7" customHeight="1">
      <c r="A45" s="280">
        <v>39</v>
      </c>
      <c r="B45" s="23" t="s">
        <v>222</v>
      </c>
      <c r="C45" s="24" t="s">
        <v>223</v>
      </c>
      <c r="D45" s="24" t="s">
        <v>224</v>
      </c>
      <c r="E45" s="25" t="s">
        <v>19</v>
      </c>
      <c r="F45" s="293"/>
      <c r="G45" s="236">
        <v>6</v>
      </c>
      <c r="H45" s="236"/>
      <c r="I45" s="765"/>
      <c r="J45" s="766"/>
      <c r="K45" s="307"/>
      <c r="L45" s="308"/>
      <c r="M45" s="237"/>
    </row>
    <row r="46" spans="1:13" ht="13.7" customHeight="1">
      <c r="A46" s="280">
        <v>40</v>
      </c>
      <c r="B46" s="23" t="s">
        <v>188</v>
      </c>
      <c r="C46" s="24" t="s">
        <v>189</v>
      </c>
      <c r="D46" s="24" t="s">
        <v>190</v>
      </c>
      <c r="E46" s="25" t="s">
        <v>19</v>
      </c>
      <c r="F46" s="238"/>
      <c r="G46" s="236">
        <v>15</v>
      </c>
      <c r="H46" s="236"/>
      <c r="I46" s="765"/>
      <c r="J46" s="766"/>
      <c r="K46" s="307"/>
      <c r="L46" s="308"/>
      <c r="M46" s="237"/>
    </row>
    <row r="47" spans="1:13" ht="13.7" customHeight="1">
      <c r="A47" s="280">
        <v>41</v>
      </c>
      <c r="B47" s="23" t="s">
        <v>191</v>
      </c>
      <c r="C47" s="24" t="s">
        <v>192</v>
      </c>
      <c r="D47" s="24" t="s">
        <v>193</v>
      </c>
      <c r="E47" s="25" t="s">
        <v>98</v>
      </c>
      <c r="F47" s="238"/>
      <c r="G47" s="236">
        <v>10</v>
      </c>
      <c r="H47" s="236"/>
      <c r="I47" s="765"/>
      <c r="J47" s="766"/>
      <c r="K47" s="307"/>
      <c r="L47" s="308"/>
      <c r="M47" s="237"/>
    </row>
    <row r="48" spans="1:13" ht="13.7" customHeight="1">
      <c r="A48" s="280">
        <v>42</v>
      </c>
      <c r="B48" s="23" t="s">
        <v>525</v>
      </c>
      <c r="C48" s="24" t="s">
        <v>526</v>
      </c>
      <c r="D48" s="24" t="s">
        <v>527</v>
      </c>
      <c r="E48" s="25" t="s">
        <v>19</v>
      </c>
      <c r="F48" s="238"/>
      <c r="G48" s="236">
        <v>5</v>
      </c>
      <c r="H48" s="236"/>
      <c r="I48" s="765"/>
      <c r="J48" s="766"/>
      <c r="K48" s="307"/>
      <c r="L48" s="308"/>
      <c r="M48" s="237"/>
    </row>
    <row r="49" spans="1:13" ht="13.7" customHeight="1">
      <c r="A49" s="280">
        <v>43</v>
      </c>
      <c r="B49" s="23" t="s">
        <v>137</v>
      </c>
      <c r="C49" s="24" t="s">
        <v>138</v>
      </c>
      <c r="D49" s="24" t="s">
        <v>139</v>
      </c>
      <c r="E49" s="25" t="s">
        <v>19</v>
      </c>
      <c r="F49" s="238"/>
      <c r="G49" s="236">
        <v>1</v>
      </c>
      <c r="H49" s="236"/>
      <c r="I49" s="765"/>
      <c r="J49" s="766"/>
      <c r="K49" s="307"/>
      <c r="L49" s="308"/>
      <c r="M49" s="237"/>
    </row>
    <row r="50" spans="1:13" ht="13.7" customHeight="1">
      <c r="A50" s="280">
        <v>44</v>
      </c>
      <c r="B50" s="26" t="s">
        <v>538</v>
      </c>
      <c r="C50" s="27" t="s">
        <v>539</v>
      </c>
      <c r="D50" s="27" t="s">
        <v>540</v>
      </c>
      <c r="E50" s="28" t="s">
        <v>19</v>
      </c>
      <c r="F50" s="238"/>
      <c r="G50" s="236">
        <v>5</v>
      </c>
      <c r="H50" s="236"/>
      <c r="I50" s="765"/>
      <c r="J50" s="766"/>
      <c r="K50" s="307"/>
      <c r="L50" s="308"/>
      <c r="M50" s="237"/>
    </row>
    <row r="51" spans="1:13" ht="13.7" customHeight="1">
      <c r="A51" s="231">
        <v>45</v>
      </c>
      <c r="B51" s="232"/>
      <c r="C51" s="233"/>
      <c r="D51" s="233" t="s">
        <v>879</v>
      </c>
      <c r="E51" s="234" t="s">
        <v>241</v>
      </c>
      <c r="F51" s="238"/>
      <c r="G51" s="236">
        <v>3</v>
      </c>
      <c r="H51" s="236"/>
      <c r="I51" s="765"/>
      <c r="J51" s="766"/>
      <c r="K51" s="307"/>
      <c r="L51" s="308"/>
      <c r="M51" s="237"/>
    </row>
    <row r="52" spans="1:13">
      <c r="A52" s="247"/>
      <c r="B52" s="23" t="s">
        <v>95</v>
      </c>
      <c r="C52" s="24" t="s">
        <v>96</v>
      </c>
      <c r="D52" s="24" t="s">
        <v>792</v>
      </c>
      <c r="E52" s="25" t="s">
        <v>98</v>
      </c>
      <c r="F52" s="248"/>
      <c r="G52" s="108">
        <v>100</v>
      </c>
      <c r="H52" s="248"/>
      <c r="I52" s="249"/>
      <c r="J52" s="250"/>
      <c r="K52" s="249"/>
      <c r="L52" s="250"/>
      <c r="M52" s="248"/>
    </row>
    <row r="53" spans="1:13" ht="11.25" customHeight="1">
      <c r="A53" s="251"/>
      <c r="B53" s="26" t="s">
        <v>541</v>
      </c>
      <c r="C53" s="27" t="s">
        <v>542</v>
      </c>
      <c r="D53" s="27" t="s">
        <v>543</v>
      </c>
      <c r="E53" s="28" t="s">
        <v>19</v>
      </c>
      <c r="F53" s="252"/>
      <c r="G53" s="253">
        <v>1</v>
      </c>
      <c r="H53" s="248"/>
      <c r="I53" s="249"/>
      <c r="J53" s="254"/>
      <c r="K53" s="255"/>
      <c r="L53" s="250"/>
      <c r="M53" s="248"/>
    </row>
    <row r="54" spans="1:13" ht="14.25" customHeight="1">
      <c r="A54" s="247"/>
      <c r="B54" s="23" t="s">
        <v>150</v>
      </c>
      <c r="C54" s="24" t="s">
        <v>151</v>
      </c>
      <c r="D54" s="24" t="s">
        <v>152</v>
      </c>
      <c r="E54" s="25" t="s">
        <v>19</v>
      </c>
      <c r="F54" s="248"/>
      <c r="G54" s="108">
        <v>5</v>
      </c>
      <c r="H54" s="248"/>
      <c r="I54" s="249"/>
      <c r="J54" s="250"/>
      <c r="K54" s="249"/>
      <c r="L54" s="250"/>
      <c r="M54" s="248"/>
    </row>
    <row r="55" spans="1:13" ht="14.25" customHeight="1">
      <c r="A55" s="247"/>
      <c r="B55" s="26" t="s">
        <v>129</v>
      </c>
      <c r="C55" s="27" t="s">
        <v>130</v>
      </c>
      <c r="D55" s="27" t="s">
        <v>131</v>
      </c>
      <c r="E55" s="28" t="s">
        <v>19</v>
      </c>
      <c r="F55" s="248"/>
      <c r="G55" s="108">
        <v>5</v>
      </c>
      <c r="H55" s="248"/>
      <c r="I55" s="249"/>
      <c r="J55" s="250"/>
      <c r="K55" s="249"/>
      <c r="L55" s="250"/>
      <c r="M55" s="248"/>
    </row>
    <row r="56" spans="1:13" ht="14.25" customHeight="1">
      <c r="A56" s="247"/>
      <c r="B56" s="26" t="s">
        <v>368</v>
      </c>
      <c r="C56" s="27" t="s">
        <v>369</v>
      </c>
      <c r="D56" s="27" t="s">
        <v>370</v>
      </c>
      <c r="E56" s="28" t="s">
        <v>371</v>
      </c>
      <c r="F56" s="248"/>
      <c r="G56" s="108"/>
      <c r="H56" s="248"/>
      <c r="I56" s="249"/>
      <c r="J56" s="250"/>
      <c r="K56" s="249"/>
      <c r="L56" s="250"/>
      <c r="M56" s="248"/>
    </row>
    <row r="57" spans="1:13" ht="14.25" customHeight="1">
      <c r="A57" s="247"/>
      <c r="B57" s="241"/>
      <c r="C57" s="242"/>
      <c r="D57" s="242"/>
      <c r="E57" s="243"/>
      <c r="F57" s="248"/>
      <c r="G57" s="108"/>
      <c r="H57" s="248"/>
      <c r="I57" s="249"/>
      <c r="J57" s="250"/>
      <c r="K57" s="249"/>
      <c r="L57" s="250"/>
      <c r="M57" s="248"/>
    </row>
    <row r="58" spans="1:13" ht="14.25" customHeight="1">
      <c r="A58" s="247"/>
      <c r="B58" s="241"/>
      <c r="C58" s="242"/>
      <c r="D58" s="242"/>
      <c r="E58" s="243"/>
      <c r="F58" s="90"/>
      <c r="G58" s="108"/>
      <c r="H58" s="248"/>
      <c r="I58" s="249"/>
      <c r="J58" s="250"/>
      <c r="K58" s="249"/>
      <c r="L58" s="250"/>
      <c r="M58" s="248"/>
    </row>
    <row r="59" spans="1:13">
      <c r="A59" s="247"/>
      <c r="B59" s="241"/>
      <c r="C59" s="242"/>
      <c r="D59" s="242"/>
      <c r="E59" s="243"/>
      <c r="F59" s="248"/>
      <c r="G59" s="108"/>
      <c r="H59" s="248"/>
      <c r="I59" s="249"/>
      <c r="J59" s="250"/>
      <c r="K59" s="249"/>
      <c r="L59" s="250"/>
      <c r="M59" s="248"/>
    </row>
    <row r="60" spans="1:13">
      <c r="A60" s="247"/>
      <c r="B60" s="241"/>
      <c r="C60" s="242"/>
      <c r="D60" s="242"/>
      <c r="E60" s="243"/>
      <c r="F60" s="248"/>
      <c r="G60" s="108"/>
      <c r="H60" s="248"/>
      <c r="I60" s="249"/>
      <c r="J60" s="250"/>
      <c r="K60" s="249"/>
      <c r="L60" s="250"/>
      <c r="M60" s="248"/>
    </row>
    <row r="61" spans="1:13">
      <c r="A61" s="247"/>
      <c r="B61" s="241"/>
      <c r="C61" s="242"/>
      <c r="D61" s="242"/>
      <c r="E61" s="243"/>
      <c r="F61" s="248"/>
      <c r="G61" s="108"/>
      <c r="H61" s="248"/>
      <c r="I61" s="249"/>
      <c r="J61" s="250"/>
      <c r="K61" s="249"/>
      <c r="L61" s="250"/>
      <c r="M61" s="248"/>
    </row>
    <row r="62" spans="1:13">
      <c r="A62" s="247"/>
      <c r="B62" s="241"/>
      <c r="C62" s="242"/>
      <c r="D62" s="242"/>
      <c r="E62" s="243"/>
      <c r="F62" s="248"/>
      <c r="G62" s="108"/>
      <c r="H62" s="248"/>
      <c r="I62" s="249"/>
      <c r="J62" s="250"/>
      <c r="K62" s="249"/>
      <c r="L62" s="250"/>
      <c r="M62" s="248"/>
    </row>
    <row r="63" spans="1:13">
      <c r="A63" s="247"/>
      <c r="B63" s="241"/>
      <c r="C63" s="242"/>
      <c r="D63" s="242"/>
      <c r="E63" s="243"/>
      <c r="F63" s="248"/>
      <c r="G63" s="108"/>
      <c r="H63" s="248"/>
      <c r="I63" s="249"/>
      <c r="J63" s="250"/>
      <c r="K63" s="249"/>
      <c r="L63" s="250"/>
      <c r="M63" s="248"/>
    </row>
    <row r="64" spans="1:13">
      <c r="A64" s="247"/>
      <c r="B64" s="241"/>
      <c r="C64" s="242"/>
      <c r="D64" s="242"/>
      <c r="E64" s="243"/>
      <c r="F64" s="248"/>
      <c r="G64" s="108"/>
      <c r="H64" s="248"/>
      <c r="I64" s="249"/>
      <c r="J64" s="250"/>
      <c r="K64" s="249"/>
      <c r="L64" s="250"/>
      <c r="M64" s="248"/>
    </row>
    <row r="65" spans="1:13">
      <c r="A65" s="247"/>
      <c r="B65" s="241"/>
      <c r="C65" s="242"/>
      <c r="D65" s="242"/>
      <c r="E65" s="243"/>
      <c r="F65" s="248"/>
      <c r="G65" s="108"/>
      <c r="H65" s="248"/>
      <c r="I65" s="249"/>
      <c r="J65" s="250"/>
      <c r="K65" s="249"/>
      <c r="L65" s="250"/>
      <c r="M65" s="248"/>
    </row>
    <row r="66" spans="1:13">
      <c r="A66" s="247"/>
      <c r="B66" s="241"/>
      <c r="C66" s="256"/>
      <c r="D66" s="242"/>
      <c r="E66" s="243"/>
      <c r="F66" s="248"/>
      <c r="G66" s="108"/>
      <c r="H66" s="248"/>
      <c r="I66" s="249"/>
      <c r="J66" s="250"/>
      <c r="K66" s="249"/>
      <c r="L66" s="250"/>
      <c r="M66" s="248"/>
    </row>
    <row r="67" spans="1:13">
      <c r="A67" s="247"/>
      <c r="B67" s="241"/>
      <c r="C67" s="256"/>
      <c r="D67" s="242"/>
      <c r="E67" s="243"/>
      <c r="F67" s="248"/>
      <c r="G67" s="108"/>
      <c r="H67" s="248"/>
      <c r="I67" s="249"/>
      <c r="J67" s="250"/>
      <c r="K67" s="249"/>
      <c r="L67" s="250"/>
      <c r="M67" s="248"/>
    </row>
    <row r="68" spans="1:13">
      <c r="A68" s="247"/>
      <c r="B68" s="257"/>
      <c r="C68" s="258"/>
      <c r="D68" s="258"/>
      <c r="E68" s="257"/>
      <c r="F68" s="248"/>
      <c r="G68" s="108"/>
      <c r="H68" s="248"/>
      <c r="I68" s="249"/>
      <c r="J68" s="250"/>
      <c r="K68" s="249"/>
      <c r="L68" s="250"/>
      <c r="M68" s="248"/>
    </row>
    <row r="69" spans="1:13">
      <c r="A69" s="247"/>
      <c r="B69" s="241"/>
      <c r="C69" s="242"/>
      <c r="D69" s="242"/>
      <c r="E69" s="243"/>
      <c r="F69" s="248"/>
      <c r="G69" s="108"/>
      <c r="H69" s="248"/>
      <c r="I69" s="249"/>
      <c r="J69" s="250"/>
      <c r="K69" s="249"/>
      <c r="L69" s="250"/>
      <c r="M69" s="248"/>
    </row>
    <row r="70" spans="1:13">
      <c r="A70" s="247"/>
      <c r="B70" s="241"/>
      <c r="C70" s="242"/>
      <c r="D70" s="242"/>
      <c r="E70" s="243"/>
      <c r="F70" s="248"/>
      <c r="G70" s="108"/>
      <c r="H70" s="248"/>
      <c r="I70" s="249"/>
      <c r="J70" s="250"/>
      <c r="K70" s="249"/>
      <c r="L70" s="250"/>
      <c r="M70" s="248"/>
    </row>
    <row r="71" spans="1:13">
      <c r="A71" s="247"/>
      <c r="B71" s="241"/>
      <c r="C71" s="242"/>
      <c r="D71" s="242"/>
      <c r="E71" s="243"/>
      <c r="F71" s="248"/>
      <c r="G71" s="108"/>
      <c r="H71" s="248"/>
      <c r="I71" s="249"/>
      <c r="J71" s="250"/>
      <c r="K71" s="249"/>
      <c r="L71" s="250"/>
      <c r="M71" s="248"/>
    </row>
    <row r="72" spans="1:13">
      <c r="A72" s="247"/>
      <c r="B72" s="241"/>
      <c r="C72" s="242"/>
      <c r="D72" s="242"/>
      <c r="E72" s="243"/>
      <c r="F72" s="248"/>
      <c r="G72" s="108"/>
      <c r="H72" s="248"/>
      <c r="I72" s="249"/>
      <c r="J72" s="250"/>
      <c r="K72" s="249"/>
      <c r="L72" s="250"/>
      <c r="M72" s="248"/>
    </row>
    <row r="73" spans="1:13">
      <c r="A73" s="247"/>
      <c r="B73" s="241"/>
      <c r="C73" s="242"/>
      <c r="D73" s="242"/>
      <c r="E73" s="243"/>
      <c r="F73" s="248"/>
      <c r="G73" s="108"/>
      <c r="H73" s="248"/>
      <c r="I73" s="249"/>
      <c r="J73" s="250"/>
      <c r="K73" s="249"/>
      <c r="L73" s="250"/>
      <c r="M73" s="248"/>
    </row>
    <row r="74" spans="1:13">
      <c r="A74" s="247"/>
      <c r="B74" s="241"/>
      <c r="C74" s="242"/>
      <c r="D74" s="242"/>
      <c r="E74" s="243"/>
      <c r="F74" s="248"/>
      <c r="G74" s="108"/>
      <c r="H74" s="248"/>
      <c r="I74" s="249"/>
      <c r="J74" s="250"/>
      <c r="K74" s="249"/>
      <c r="L74" s="250"/>
      <c r="M74" s="248"/>
    </row>
    <row r="75" spans="1:13">
      <c r="A75" s="247"/>
      <c r="B75" s="241"/>
      <c r="C75" s="242"/>
      <c r="D75" s="242"/>
      <c r="E75" s="243"/>
      <c r="F75" s="248"/>
      <c r="G75" s="108"/>
      <c r="H75" s="248"/>
      <c r="I75" s="249"/>
      <c r="J75" s="250"/>
      <c r="K75" s="249"/>
      <c r="L75" s="250"/>
      <c r="M75" s="248"/>
    </row>
    <row r="76" spans="1:13">
      <c r="B76" s="100"/>
      <c r="C76" s="101"/>
      <c r="D76" s="101"/>
      <c r="E76" s="102"/>
      <c r="F76" s="90"/>
      <c r="G76" s="108"/>
      <c r="H76" s="90"/>
      <c r="I76" s="92"/>
      <c r="J76" s="93"/>
      <c r="K76" s="92"/>
      <c r="L76" s="93"/>
      <c r="M76" s="90"/>
    </row>
    <row r="77" spans="1:13">
      <c r="B77" s="104"/>
      <c r="C77" s="105"/>
      <c r="D77" s="105"/>
      <c r="E77" s="106"/>
      <c r="F77" s="90"/>
      <c r="G77" s="108"/>
      <c r="H77" s="90"/>
      <c r="I77" s="92"/>
      <c r="J77" s="93"/>
      <c r="K77" s="92"/>
      <c r="L77" s="93"/>
      <c r="M77" s="90"/>
    </row>
    <row r="78" spans="1:13">
      <c r="B78" s="23"/>
      <c r="C78" s="24"/>
      <c r="D78" s="24"/>
      <c r="E78" s="25"/>
      <c r="F78" s="93"/>
      <c r="G78" s="108"/>
      <c r="H78" s="90"/>
      <c r="I78" s="92"/>
      <c r="J78" s="93"/>
      <c r="K78" s="92"/>
      <c r="L78" s="93"/>
      <c r="M78" s="90"/>
    </row>
    <row r="79" spans="1:13">
      <c r="B79" s="23"/>
      <c r="C79" s="24"/>
      <c r="D79" s="24"/>
      <c r="E79" s="25"/>
      <c r="F79" s="93"/>
      <c r="G79" s="108"/>
      <c r="H79" s="90"/>
      <c r="I79" s="92"/>
      <c r="J79" s="93"/>
      <c r="K79" s="92"/>
      <c r="L79" s="93"/>
      <c r="M79" s="90"/>
    </row>
    <row r="80" spans="1:13">
      <c r="B80" s="23"/>
      <c r="C80" s="24"/>
      <c r="D80" s="24"/>
      <c r="E80" s="25"/>
      <c r="F80" s="93"/>
      <c r="G80" s="108"/>
      <c r="H80" s="90"/>
      <c r="I80" s="92"/>
      <c r="J80" s="93"/>
      <c r="K80" s="92"/>
      <c r="L80" s="93"/>
      <c r="M80" s="90"/>
    </row>
    <row r="81" spans="2:13">
      <c r="B81" s="23"/>
      <c r="C81" s="24"/>
      <c r="D81" s="24"/>
      <c r="E81" s="25"/>
      <c r="F81" s="93"/>
      <c r="G81" s="108"/>
      <c r="H81" s="90"/>
      <c r="I81" s="92"/>
      <c r="J81" s="93"/>
      <c r="K81" s="92"/>
      <c r="L81" s="93"/>
      <c r="M81" s="90"/>
    </row>
    <row r="82" spans="2:13">
      <c r="B82" s="23"/>
      <c r="C82" s="24"/>
      <c r="D82" s="24"/>
      <c r="E82" s="25"/>
      <c r="F82" s="93"/>
      <c r="G82" s="108"/>
      <c r="H82" s="90"/>
      <c r="I82" s="92"/>
      <c r="J82" s="93"/>
      <c r="K82" s="92"/>
      <c r="L82" s="93"/>
      <c r="M82" s="90"/>
    </row>
    <row r="83" spans="2:13">
      <c r="B83" s="23"/>
      <c r="C83" s="24"/>
      <c r="D83" s="24"/>
      <c r="E83" s="25"/>
      <c r="F83" s="93"/>
      <c r="G83" s="108"/>
      <c r="H83" s="90"/>
      <c r="I83" s="92"/>
      <c r="J83" s="93"/>
      <c r="K83" s="92"/>
      <c r="L83" s="93"/>
      <c r="M83" s="90"/>
    </row>
    <row r="84" spans="2:13">
      <c r="B84" s="104"/>
      <c r="C84" s="107"/>
      <c r="D84" s="107"/>
      <c r="E84" s="106"/>
      <c r="F84" s="93"/>
      <c r="G84" s="108"/>
      <c r="H84" s="90"/>
      <c r="I84" s="92"/>
      <c r="J84" s="93"/>
      <c r="K84" s="92"/>
      <c r="L84" s="93"/>
      <c r="M84" s="90"/>
    </row>
    <row r="85" spans="2:13">
      <c r="B85" s="26"/>
      <c r="C85" s="27"/>
      <c r="D85" s="27"/>
      <c r="E85" s="28"/>
      <c r="F85" s="93"/>
      <c r="G85" s="108"/>
      <c r="H85" s="90"/>
      <c r="I85" s="92"/>
      <c r="J85" s="93"/>
      <c r="K85" s="92"/>
      <c r="L85" s="93"/>
      <c r="M85" s="90"/>
    </row>
    <row r="86" spans="2:13">
      <c r="B86" s="26"/>
      <c r="C86" s="27"/>
      <c r="D86" s="27"/>
      <c r="E86" s="28"/>
      <c r="F86" s="93"/>
      <c r="G86" s="108"/>
      <c r="H86" s="90"/>
      <c r="I86" s="92"/>
      <c r="J86" s="93"/>
      <c r="K86" s="92"/>
      <c r="L86" s="93"/>
      <c r="M86" s="90"/>
    </row>
    <row r="87" spans="2:13">
      <c r="B87" s="26"/>
      <c r="C87" s="27"/>
      <c r="D87" s="27"/>
      <c r="E87" s="28"/>
      <c r="F87" s="93"/>
      <c r="G87" s="108"/>
      <c r="H87" s="90"/>
      <c r="I87" s="92"/>
      <c r="J87" s="93"/>
      <c r="K87" s="92"/>
      <c r="L87" s="93"/>
      <c r="M87" s="90"/>
    </row>
    <row r="88" spans="2:13">
      <c r="B88" s="26"/>
      <c r="C88" s="27"/>
      <c r="D88" s="27"/>
      <c r="E88" s="28"/>
      <c r="F88" s="93"/>
      <c r="G88" s="108"/>
      <c r="H88" s="90"/>
      <c r="I88" s="92"/>
      <c r="J88" s="93"/>
      <c r="K88" s="92"/>
      <c r="L88" s="93"/>
      <c r="M88" s="90"/>
    </row>
    <row r="89" spans="2:13">
      <c r="B89" s="23"/>
      <c r="C89" s="24"/>
      <c r="D89" s="24"/>
      <c r="E89" s="25"/>
      <c r="F89" s="93"/>
      <c r="G89" s="108"/>
      <c r="H89" s="90"/>
      <c r="I89" s="92"/>
      <c r="J89" s="93"/>
      <c r="K89" s="92"/>
      <c r="L89" s="93"/>
      <c r="M89" s="90"/>
    </row>
    <row r="90" spans="2:13">
      <c r="B90" s="23"/>
      <c r="C90" s="24"/>
      <c r="D90" s="24"/>
      <c r="E90" s="25"/>
      <c r="F90" s="93"/>
      <c r="G90" s="108"/>
      <c r="H90" s="90"/>
      <c r="I90" s="92"/>
      <c r="J90" s="93"/>
      <c r="K90" s="92"/>
      <c r="L90" s="93"/>
      <c r="M90" s="90"/>
    </row>
    <row r="91" spans="2:13">
      <c r="B91" s="104"/>
      <c r="C91" s="103"/>
      <c r="D91" s="112"/>
      <c r="E91" s="106"/>
      <c r="F91" s="93"/>
      <c r="G91" s="108"/>
      <c r="H91" s="90"/>
      <c r="I91" s="92"/>
      <c r="J91" s="93"/>
      <c r="K91" s="92"/>
      <c r="L91" s="93"/>
      <c r="M91" s="90"/>
    </row>
    <row r="92" spans="2:13">
      <c r="B92" s="104"/>
      <c r="C92" s="103"/>
      <c r="D92" s="112"/>
      <c r="E92" s="106"/>
      <c r="F92" s="93"/>
      <c r="G92" s="108"/>
      <c r="H92" s="90"/>
      <c r="I92" s="92"/>
      <c r="J92" s="93"/>
      <c r="K92" s="92"/>
      <c r="L92" s="93"/>
      <c r="M92" s="90"/>
    </row>
    <row r="93" spans="2:13">
      <c r="B93" s="113"/>
      <c r="C93" s="27"/>
      <c r="D93" s="110"/>
      <c r="E93" s="111"/>
      <c r="F93" s="93"/>
      <c r="G93" s="108"/>
      <c r="H93" s="90"/>
      <c r="I93" s="92"/>
      <c r="J93" s="93"/>
      <c r="K93" s="92"/>
      <c r="L93" s="93"/>
      <c r="M93" s="90"/>
    </row>
    <row r="94" spans="2:13">
      <c r="B94" s="26"/>
      <c r="C94" s="27"/>
      <c r="D94" s="27"/>
      <c r="E94" s="28"/>
      <c r="F94" s="93"/>
      <c r="G94" s="90"/>
      <c r="H94" s="90"/>
      <c r="I94" s="92"/>
      <c r="J94" s="93"/>
      <c r="K94" s="92"/>
      <c r="L94" s="93"/>
      <c r="M94" s="90"/>
    </row>
    <row r="95" spans="2:13">
      <c r="B95" s="26"/>
      <c r="C95" s="27"/>
      <c r="D95" s="27"/>
      <c r="E95" s="28"/>
      <c r="F95" s="93"/>
      <c r="G95" s="90"/>
      <c r="H95" s="90"/>
      <c r="I95" s="92"/>
      <c r="J95" s="93"/>
      <c r="K95" s="92"/>
      <c r="L95" s="93"/>
      <c r="M95" s="90"/>
    </row>
    <row r="96" spans="2:13">
      <c r="B96" s="26"/>
      <c r="C96" s="27"/>
      <c r="D96" s="27"/>
      <c r="E96" s="28"/>
      <c r="F96" s="93"/>
      <c r="G96" s="90"/>
      <c r="H96" s="90"/>
      <c r="I96" s="92"/>
      <c r="J96" s="93"/>
      <c r="K96" s="92"/>
      <c r="L96" s="93"/>
      <c r="M96" s="90"/>
    </row>
    <row r="97" spans="2:13">
      <c r="B97" s="26"/>
      <c r="C97" s="27"/>
      <c r="D97" s="27"/>
      <c r="E97" s="28"/>
      <c r="F97" s="93"/>
      <c r="G97" s="90"/>
      <c r="H97" s="90"/>
      <c r="I97" s="92"/>
      <c r="J97" s="93"/>
      <c r="K97" s="92"/>
      <c r="L97" s="93"/>
      <c r="M97" s="90"/>
    </row>
    <row r="98" spans="2:13">
      <c r="B98" s="26"/>
      <c r="C98" s="27"/>
      <c r="D98" s="27"/>
      <c r="E98" s="28"/>
      <c r="F98" s="93"/>
      <c r="G98" s="90"/>
      <c r="H98" s="90"/>
      <c r="I98" s="92"/>
      <c r="J98" s="93"/>
      <c r="K98" s="92"/>
      <c r="L98" s="93"/>
      <c r="M98" s="90"/>
    </row>
    <row r="99" spans="2:13">
      <c r="B99" s="23"/>
      <c r="C99" s="24"/>
      <c r="D99" s="24"/>
      <c r="E99" s="25"/>
      <c r="F99" s="93"/>
      <c r="G99" s="90"/>
      <c r="H99" s="90"/>
      <c r="I99" s="92"/>
      <c r="J99" s="93"/>
      <c r="K99" s="92"/>
      <c r="L99" s="93"/>
      <c r="M99" s="90"/>
    </row>
    <row r="100" spans="2:13">
      <c r="B100" s="26"/>
      <c r="C100" s="27"/>
      <c r="D100" s="27"/>
      <c r="E100" s="28"/>
      <c r="F100" s="93"/>
      <c r="G100" s="90"/>
      <c r="H100" s="90"/>
      <c r="I100" s="92"/>
      <c r="J100" s="93"/>
      <c r="K100" s="92"/>
      <c r="L100" s="93"/>
      <c r="M100" s="90"/>
    </row>
  </sheetData>
  <mergeCells count="81"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  <mergeCell ref="I8:J8"/>
    <mergeCell ref="K8:L8"/>
    <mergeCell ref="I9:J9"/>
    <mergeCell ref="K9:L9"/>
    <mergeCell ref="I7:J7"/>
    <mergeCell ref="K7:L7"/>
    <mergeCell ref="I10:J10"/>
    <mergeCell ref="K10:L10"/>
    <mergeCell ref="I11:J11"/>
    <mergeCell ref="K11:L11"/>
    <mergeCell ref="I12:J12"/>
    <mergeCell ref="K12:L12"/>
    <mergeCell ref="I13:J13"/>
    <mergeCell ref="K13:L13"/>
    <mergeCell ref="I14:J14"/>
    <mergeCell ref="K14:L14"/>
    <mergeCell ref="I15:J15"/>
    <mergeCell ref="K15:L15"/>
    <mergeCell ref="I16:J16"/>
    <mergeCell ref="K16:L16"/>
    <mergeCell ref="I17:J17"/>
    <mergeCell ref="K17:L17"/>
    <mergeCell ref="I18:J18"/>
    <mergeCell ref="K18:L18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30:J30"/>
    <mergeCell ref="K30:L30"/>
    <mergeCell ref="I31:J31"/>
    <mergeCell ref="K31:L31"/>
    <mergeCell ref="I32:J32"/>
    <mergeCell ref="K32:L32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</mergeCells>
  <pageMargins left="0.53" right="0.2" top="0.75" bottom="0.75" header="0.3" footer="0.3"/>
  <pageSetup paperSize="9" orientation="portrait" verticalDpi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>
  <sheetPr codeName="Sheet47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sheetPr codeName="Sheet48"/>
  <dimension ref="A1:Q100"/>
  <sheetViews>
    <sheetView topLeftCell="A10" workbookViewId="0">
      <selection activeCell="I32" sqref="I32:J32"/>
    </sheetView>
  </sheetViews>
  <sheetFormatPr defaultRowHeight="15"/>
  <cols>
    <col min="1" max="1" width="3.85546875" customWidth="1"/>
    <col min="2" max="2" width="7.42578125" customWidth="1"/>
    <col min="3" max="3" width="7.42578125" hidden="1" customWidth="1"/>
    <col min="4" max="4" width="24.85546875" customWidth="1"/>
    <col min="5" max="5" width="7.28515625" customWidth="1"/>
    <col min="6" max="6" width="7.5703125" customWidth="1"/>
    <col min="7" max="7" width="7.7109375" bestFit="1" customWidth="1"/>
    <col min="8" max="8" width="9.28515625" customWidth="1"/>
    <col min="9" max="9" width="7.42578125" customWidth="1"/>
    <col min="10" max="10" width="16" customWidth="1"/>
    <col min="11" max="11" width="9.42578125" customWidth="1"/>
    <col min="12" max="12" width="12.8554687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30">
      <c r="A4" s="745" t="s">
        <v>1</v>
      </c>
      <c r="B4" s="746"/>
      <c r="C4" s="311"/>
      <c r="D4" s="228" t="s">
        <v>880</v>
      </c>
      <c r="E4" s="747" t="s">
        <v>5</v>
      </c>
      <c r="F4" s="750" t="s">
        <v>14</v>
      </c>
      <c r="G4" s="750" t="s">
        <v>15</v>
      </c>
      <c r="H4" s="750" t="s">
        <v>16</v>
      </c>
      <c r="I4" s="229" t="s">
        <v>11</v>
      </c>
      <c r="J4" s="312">
        <v>43282</v>
      </c>
      <c r="K4" s="229" t="s">
        <v>13</v>
      </c>
      <c r="L4" s="753">
        <v>43283</v>
      </c>
      <c r="M4" s="754"/>
    </row>
    <row r="5" spans="1:17" ht="13.7" customHeight="1">
      <c r="A5" s="747" t="s">
        <v>2</v>
      </c>
      <c r="B5" s="755" t="s">
        <v>3</v>
      </c>
      <c r="C5" s="757" t="s">
        <v>4</v>
      </c>
      <c r="D5" s="747" t="s">
        <v>20</v>
      </c>
      <c r="E5" s="748"/>
      <c r="F5" s="751"/>
      <c r="G5" s="751"/>
      <c r="H5" s="751"/>
      <c r="I5" s="759"/>
      <c r="J5" s="760"/>
      <c r="K5" s="760" t="s">
        <v>12</v>
      </c>
      <c r="L5" s="761"/>
      <c r="M5" s="747" t="s">
        <v>10</v>
      </c>
    </row>
    <row r="6" spans="1:17" ht="13.7" customHeight="1">
      <c r="A6" s="749"/>
      <c r="B6" s="756"/>
      <c r="C6" s="758"/>
      <c r="D6" s="749"/>
      <c r="E6" s="749"/>
      <c r="F6" s="752"/>
      <c r="G6" s="752"/>
      <c r="H6" s="752"/>
      <c r="I6" s="762" t="s">
        <v>18</v>
      </c>
      <c r="J6" s="763"/>
      <c r="K6" s="763"/>
      <c r="L6" s="764"/>
      <c r="M6" s="749"/>
    </row>
    <row r="7" spans="1:17" ht="13.7" customHeight="1">
      <c r="A7" s="231">
        <v>1</v>
      </c>
      <c r="B7" s="72" t="s">
        <v>243</v>
      </c>
      <c r="C7" s="73" t="s">
        <v>244</v>
      </c>
      <c r="D7" s="73" t="s">
        <v>245</v>
      </c>
      <c r="E7" s="74" t="s">
        <v>19</v>
      </c>
      <c r="F7" s="282">
        <v>1</v>
      </c>
      <c r="G7" s="283">
        <v>4</v>
      </c>
      <c r="H7" s="236"/>
      <c r="I7" s="765"/>
      <c r="J7" s="766"/>
      <c r="K7" s="767"/>
      <c r="L7" s="768"/>
      <c r="M7" s="237"/>
    </row>
    <row r="8" spans="1:17" ht="13.7" customHeight="1">
      <c r="A8" s="231">
        <v>2</v>
      </c>
      <c r="B8" s="69" t="s">
        <v>92</v>
      </c>
      <c r="C8" s="70" t="s">
        <v>93</v>
      </c>
      <c r="D8" s="70" t="s">
        <v>94</v>
      </c>
      <c r="E8" s="71" t="s">
        <v>19</v>
      </c>
      <c r="F8" s="238">
        <v>1</v>
      </c>
      <c r="G8" s="236">
        <v>5</v>
      </c>
      <c r="H8" s="236"/>
      <c r="I8" s="765"/>
      <c r="J8" s="766"/>
      <c r="K8" s="767"/>
      <c r="L8" s="768"/>
      <c r="M8" s="237"/>
      <c r="N8" s="2"/>
    </row>
    <row r="9" spans="1:17" ht="13.7" customHeight="1">
      <c r="A9" s="231">
        <v>3</v>
      </c>
      <c r="B9" s="69" t="s">
        <v>375</v>
      </c>
      <c r="C9" s="70" t="s">
        <v>376</v>
      </c>
      <c r="D9" s="70" t="s">
        <v>377</v>
      </c>
      <c r="E9" s="71" t="s">
        <v>19</v>
      </c>
      <c r="F9" s="238" t="s">
        <v>80</v>
      </c>
      <c r="G9" s="236">
        <v>5</v>
      </c>
      <c r="H9" s="236"/>
      <c r="I9" s="765"/>
      <c r="J9" s="766"/>
      <c r="K9" s="767"/>
      <c r="L9" s="768"/>
      <c r="M9" s="237"/>
      <c r="N9" s="2"/>
    </row>
    <row r="10" spans="1:17" ht="13.7" customHeight="1">
      <c r="A10" s="231">
        <v>4</v>
      </c>
      <c r="B10" s="72" t="s">
        <v>353</v>
      </c>
      <c r="C10" s="73" t="s">
        <v>354</v>
      </c>
      <c r="D10" s="73" t="s">
        <v>355</v>
      </c>
      <c r="E10" s="74" t="s">
        <v>19</v>
      </c>
      <c r="F10" s="238">
        <v>2</v>
      </c>
      <c r="G10" s="236">
        <v>2</v>
      </c>
      <c r="H10" s="236"/>
      <c r="I10" s="765"/>
      <c r="J10" s="766"/>
      <c r="K10" s="767"/>
      <c r="L10" s="768"/>
      <c r="M10" s="237"/>
    </row>
    <row r="11" spans="1:17" ht="13.7" customHeight="1">
      <c r="A11" s="231">
        <v>5</v>
      </c>
      <c r="B11" s="72" t="s">
        <v>261</v>
      </c>
      <c r="C11" s="73" t="s">
        <v>262</v>
      </c>
      <c r="D11" s="73" t="s">
        <v>777</v>
      </c>
      <c r="E11" s="74" t="s">
        <v>19</v>
      </c>
      <c r="F11" s="238">
        <v>2</v>
      </c>
      <c r="G11" s="236">
        <v>5</v>
      </c>
      <c r="H11" s="236"/>
      <c r="I11" s="765"/>
      <c r="J11" s="766"/>
      <c r="K11" s="767"/>
      <c r="L11" s="768"/>
      <c r="M11" s="237"/>
    </row>
    <row r="12" spans="1:17" ht="13.7" customHeight="1">
      <c r="A12" s="231">
        <v>6</v>
      </c>
      <c r="B12" s="69" t="s">
        <v>881</v>
      </c>
      <c r="C12" s="70" t="s">
        <v>882</v>
      </c>
      <c r="D12" s="70" t="s">
        <v>883</v>
      </c>
      <c r="E12" s="71" t="s">
        <v>146</v>
      </c>
      <c r="F12" s="238">
        <v>0</v>
      </c>
      <c r="G12" s="236">
        <v>2</v>
      </c>
      <c r="H12" s="236"/>
      <c r="I12" s="765"/>
      <c r="J12" s="766"/>
      <c r="K12" s="767"/>
      <c r="L12" s="768"/>
      <c r="M12" s="237"/>
    </row>
    <row r="13" spans="1:17" ht="13.7" customHeight="1">
      <c r="A13" s="231">
        <v>7</v>
      </c>
      <c r="B13" s="69" t="s">
        <v>884</v>
      </c>
      <c r="C13" s="70" t="s">
        <v>885</v>
      </c>
      <c r="D13" s="70" t="s">
        <v>886</v>
      </c>
      <c r="E13" s="71" t="s">
        <v>887</v>
      </c>
      <c r="F13" s="238">
        <v>0</v>
      </c>
      <c r="G13" s="236">
        <v>4</v>
      </c>
      <c r="H13" s="236"/>
      <c r="I13" s="765"/>
      <c r="J13" s="766"/>
      <c r="K13" s="767"/>
      <c r="L13" s="768"/>
      <c r="M13" s="237"/>
    </row>
    <row r="14" spans="1:17" ht="13.7" customHeight="1">
      <c r="A14" s="231">
        <v>8</v>
      </c>
      <c r="B14" s="69" t="s">
        <v>649</v>
      </c>
      <c r="C14" s="70" t="s">
        <v>650</v>
      </c>
      <c r="D14" s="70" t="s">
        <v>888</v>
      </c>
      <c r="E14" s="71" t="s">
        <v>652</v>
      </c>
      <c r="F14" s="238">
        <v>1</v>
      </c>
      <c r="G14" s="236">
        <v>2</v>
      </c>
      <c r="H14" s="236"/>
      <c r="I14" s="765"/>
      <c r="J14" s="766"/>
      <c r="K14" s="767"/>
      <c r="L14" s="768"/>
      <c r="M14" s="237"/>
    </row>
    <row r="15" spans="1:17" ht="13.7" customHeight="1">
      <c r="A15" s="231">
        <v>9</v>
      </c>
      <c r="B15" s="72" t="s">
        <v>95</v>
      </c>
      <c r="C15" s="73" t="s">
        <v>96</v>
      </c>
      <c r="D15" s="73" t="s">
        <v>792</v>
      </c>
      <c r="E15" s="74" t="s">
        <v>98</v>
      </c>
      <c r="F15" s="238">
        <v>150</v>
      </c>
      <c r="G15" s="236">
        <v>200</v>
      </c>
      <c r="H15" s="236"/>
      <c r="I15" s="765"/>
      <c r="J15" s="766"/>
      <c r="K15" s="767"/>
      <c r="L15" s="768"/>
      <c r="M15" s="237"/>
      <c r="O15" t="s">
        <v>17</v>
      </c>
    </row>
    <row r="16" spans="1:17" ht="13.7" customHeight="1">
      <c r="A16" s="231">
        <v>10</v>
      </c>
      <c r="B16" s="69" t="s">
        <v>416</v>
      </c>
      <c r="C16" s="70" t="s">
        <v>417</v>
      </c>
      <c r="D16" s="70" t="s">
        <v>417</v>
      </c>
      <c r="E16" s="71" t="s">
        <v>19</v>
      </c>
      <c r="F16" s="238">
        <v>0</v>
      </c>
      <c r="G16" s="236" t="s">
        <v>427</v>
      </c>
      <c r="H16" s="236"/>
      <c r="I16" s="765"/>
      <c r="J16" s="766"/>
      <c r="K16" s="767"/>
      <c r="L16" s="768"/>
      <c r="M16" s="237"/>
    </row>
    <row r="17" spans="1:13" ht="13.7" customHeight="1">
      <c r="A17" s="231">
        <v>11</v>
      </c>
      <c r="B17" s="26" t="s">
        <v>421</v>
      </c>
      <c r="C17" s="27" t="s">
        <v>422</v>
      </c>
      <c r="D17" s="27" t="s">
        <v>807</v>
      </c>
      <c r="E17" s="28" t="s">
        <v>159</v>
      </c>
      <c r="F17" s="238">
        <v>10</v>
      </c>
      <c r="G17" s="236">
        <v>20</v>
      </c>
      <c r="H17" s="236"/>
      <c r="I17" s="765"/>
      <c r="J17" s="766"/>
      <c r="K17" s="767"/>
      <c r="L17" s="768"/>
      <c r="M17" s="237"/>
    </row>
    <row r="18" spans="1:13" ht="13.7" customHeight="1">
      <c r="A18" s="231">
        <v>12</v>
      </c>
      <c r="B18" s="26" t="s">
        <v>407</v>
      </c>
      <c r="C18" s="27" t="s">
        <v>408</v>
      </c>
      <c r="D18" s="27" t="s">
        <v>409</v>
      </c>
      <c r="E18" s="28" t="s">
        <v>73</v>
      </c>
      <c r="F18" s="238">
        <v>1</v>
      </c>
      <c r="G18" s="236">
        <v>5</v>
      </c>
      <c r="H18" s="236"/>
      <c r="I18" s="765"/>
      <c r="J18" s="766"/>
      <c r="K18" s="767"/>
      <c r="L18" s="768"/>
      <c r="M18" s="237"/>
    </row>
    <row r="19" spans="1:13" ht="13.7" customHeight="1">
      <c r="A19" s="231">
        <v>13</v>
      </c>
      <c r="B19" s="26" t="s">
        <v>550</v>
      </c>
      <c r="C19" s="27" t="s">
        <v>551</v>
      </c>
      <c r="D19" s="27" t="s">
        <v>552</v>
      </c>
      <c r="E19" s="28" t="s">
        <v>146</v>
      </c>
      <c r="F19" s="238">
        <v>0</v>
      </c>
      <c r="G19" s="236">
        <v>2</v>
      </c>
      <c r="H19" s="236"/>
      <c r="I19" s="765"/>
      <c r="J19" s="766"/>
      <c r="K19" s="767"/>
      <c r="L19" s="768"/>
      <c r="M19" s="237"/>
    </row>
    <row r="20" spans="1:13" ht="13.7" customHeight="1">
      <c r="A20" s="231">
        <v>14</v>
      </c>
      <c r="B20" s="26" t="s">
        <v>617</v>
      </c>
      <c r="C20" s="27" t="s">
        <v>618</v>
      </c>
      <c r="D20" s="27" t="s">
        <v>619</v>
      </c>
      <c r="E20" s="28" t="s">
        <v>73</v>
      </c>
      <c r="F20" s="238">
        <v>1</v>
      </c>
      <c r="G20" s="236">
        <v>2</v>
      </c>
      <c r="H20" s="236"/>
      <c r="I20" s="765"/>
      <c r="J20" s="766"/>
      <c r="K20" s="767"/>
      <c r="L20" s="768"/>
      <c r="M20" s="237"/>
    </row>
    <row r="21" spans="1:13" ht="13.7" customHeight="1">
      <c r="A21" s="231">
        <v>15</v>
      </c>
      <c r="B21" s="72" t="s">
        <v>116</v>
      </c>
      <c r="C21" s="73" t="s">
        <v>117</v>
      </c>
      <c r="D21" s="73" t="s">
        <v>118</v>
      </c>
      <c r="E21" s="74" t="s">
        <v>19</v>
      </c>
      <c r="F21" s="238">
        <v>0</v>
      </c>
      <c r="G21" s="236">
        <v>2</v>
      </c>
      <c r="H21" s="236"/>
      <c r="I21" s="765"/>
      <c r="J21" s="766"/>
      <c r="K21" s="309"/>
      <c r="L21" s="310"/>
      <c r="M21" s="237"/>
    </row>
    <row r="22" spans="1:13" ht="13.7" customHeight="1">
      <c r="A22" s="231">
        <v>16</v>
      </c>
      <c r="B22" s="72" t="s">
        <v>179</v>
      </c>
      <c r="C22" s="73" t="s">
        <v>180</v>
      </c>
      <c r="D22" s="73" t="s">
        <v>181</v>
      </c>
      <c r="E22" s="74" t="s">
        <v>19</v>
      </c>
      <c r="F22" s="238">
        <v>0</v>
      </c>
      <c r="G22" s="236" t="s">
        <v>81</v>
      </c>
      <c r="H22" s="236"/>
      <c r="I22" s="765"/>
      <c r="J22" s="766"/>
      <c r="K22" s="309"/>
      <c r="L22" s="310"/>
      <c r="M22" s="237"/>
    </row>
    <row r="23" spans="1:13" ht="13.7" customHeight="1">
      <c r="A23" s="231">
        <v>17</v>
      </c>
      <c r="B23" s="72" t="s">
        <v>24</v>
      </c>
      <c r="C23" s="73" t="s">
        <v>25</v>
      </c>
      <c r="D23" s="73" t="s">
        <v>26</v>
      </c>
      <c r="E23" s="74" t="s">
        <v>19</v>
      </c>
      <c r="F23" s="238">
        <v>0</v>
      </c>
      <c r="G23" s="236" t="s">
        <v>81</v>
      </c>
      <c r="H23" s="236"/>
      <c r="I23" s="765"/>
      <c r="J23" s="766"/>
      <c r="K23" s="309"/>
      <c r="L23" s="310"/>
      <c r="M23" s="237"/>
    </row>
    <row r="24" spans="1:13" ht="13.7" customHeight="1">
      <c r="A24" s="231">
        <v>18</v>
      </c>
      <c r="B24" s="72" t="s">
        <v>110</v>
      </c>
      <c r="C24" s="73" t="s">
        <v>111</v>
      </c>
      <c r="D24" s="73" t="s">
        <v>112</v>
      </c>
      <c r="E24" s="74" t="s">
        <v>19</v>
      </c>
      <c r="F24" s="238">
        <v>0</v>
      </c>
      <c r="G24" s="236" t="s">
        <v>81</v>
      </c>
      <c r="H24" s="236"/>
      <c r="I24" s="765"/>
      <c r="J24" s="766"/>
      <c r="K24" s="309"/>
      <c r="L24" s="310"/>
      <c r="M24" s="237"/>
    </row>
    <row r="25" spans="1:13" ht="13.7" customHeight="1">
      <c r="A25" s="231">
        <v>19</v>
      </c>
      <c r="B25" s="161" t="s">
        <v>781</v>
      </c>
      <c r="C25" s="162"/>
      <c r="D25" s="162" t="s">
        <v>782</v>
      </c>
      <c r="E25" s="163" t="s">
        <v>19</v>
      </c>
      <c r="F25" s="238">
        <v>0</v>
      </c>
      <c r="G25" s="236">
        <v>1</v>
      </c>
      <c r="H25" s="236"/>
      <c r="I25" s="765"/>
      <c r="J25" s="766"/>
      <c r="K25" s="309"/>
      <c r="L25" s="310"/>
      <c r="M25" s="237"/>
    </row>
    <row r="26" spans="1:13" ht="13.7" customHeight="1">
      <c r="A26" s="231">
        <v>20</v>
      </c>
      <c r="B26" s="72" t="s">
        <v>153</v>
      </c>
      <c r="C26" s="73" t="s">
        <v>154</v>
      </c>
      <c r="D26" s="73" t="s">
        <v>155</v>
      </c>
      <c r="E26" s="74" t="s">
        <v>19</v>
      </c>
      <c r="F26" s="238" t="s">
        <v>242</v>
      </c>
      <c r="G26" s="236">
        <v>2</v>
      </c>
      <c r="H26" s="236"/>
      <c r="I26" s="765"/>
      <c r="J26" s="766"/>
      <c r="K26" s="309"/>
      <c r="L26" s="310"/>
      <c r="M26" s="237"/>
    </row>
    <row r="27" spans="1:13" ht="13.7" customHeight="1">
      <c r="A27" s="231">
        <v>21</v>
      </c>
      <c r="B27" s="72" t="s">
        <v>39</v>
      </c>
      <c r="C27" s="73" t="s">
        <v>40</v>
      </c>
      <c r="D27" s="73" t="s">
        <v>41</v>
      </c>
      <c r="E27" s="74" t="s">
        <v>19</v>
      </c>
      <c r="F27" s="238" t="s">
        <v>242</v>
      </c>
      <c r="G27" s="236">
        <v>2</v>
      </c>
      <c r="H27" s="236"/>
      <c r="I27" s="765"/>
      <c r="J27" s="766"/>
      <c r="K27" s="309"/>
      <c r="L27" s="310"/>
      <c r="M27" s="237"/>
    </row>
    <row r="28" spans="1:13" ht="13.7" customHeight="1">
      <c r="A28" s="231">
        <v>22</v>
      </c>
      <c r="B28" s="72" t="s">
        <v>210</v>
      </c>
      <c r="C28" s="73" t="s">
        <v>211</v>
      </c>
      <c r="D28" s="73" t="s">
        <v>212</v>
      </c>
      <c r="E28" s="74" t="s">
        <v>19</v>
      </c>
      <c r="F28" s="238">
        <v>0</v>
      </c>
      <c r="G28" s="236" t="s">
        <v>81</v>
      </c>
      <c r="H28" s="236"/>
      <c r="I28" s="765"/>
      <c r="J28" s="766"/>
      <c r="K28" s="309"/>
      <c r="L28" s="310"/>
      <c r="M28" s="237"/>
    </row>
    <row r="29" spans="1:13" ht="13.7" customHeight="1">
      <c r="A29" s="231">
        <v>23</v>
      </c>
      <c r="B29" s="72" t="s">
        <v>119</v>
      </c>
      <c r="C29" s="73" t="s">
        <v>120</v>
      </c>
      <c r="D29" s="73" t="s">
        <v>121</v>
      </c>
      <c r="E29" s="74" t="s">
        <v>19</v>
      </c>
      <c r="F29" s="238">
        <v>0</v>
      </c>
      <c r="G29" s="236" t="s">
        <v>81</v>
      </c>
      <c r="H29" s="236"/>
      <c r="I29" s="765"/>
      <c r="J29" s="766"/>
      <c r="K29" s="767"/>
      <c r="L29" s="768"/>
      <c r="M29" s="237"/>
    </row>
    <row r="30" spans="1:13" ht="13.7" customHeight="1">
      <c r="A30" s="231">
        <v>24</v>
      </c>
      <c r="B30" s="72" t="s">
        <v>33</v>
      </c>
      <c r="C30" s="73" t="s">
        <v>34</v>
      </c>
      <c r="D30" s="73" t="s">
        <v>35</v>
      </c>
      <c r="E30" s="74" t="s">
        <v>19</v>
      </c>
      <c r="F30" s="238">
        <v>1</v>
      </c>
      <c r="G30" s="246">
        <v>3</v>
      </c>
      <c r="H30" s="236"/>
      <c r="I30" s="765"/>
      <c r="J30" s="766"/>
      <c r="K30" s="767"/>
      <c r="L30" s="768"/>
      <c r="M30" s="237"/>
    </row>
    <row r="31" spans="1:13" ht="13.7" customHeight="1">
      <c r="A31" s="231">
        <v>25</v>
      </c>
      <c r="B31" s="72" t="s">
        <v>237</v>
      </c>
      <c r="C31" s="73" t="s">
        <v>238</v>
      </c>
      <c r="D31" s="73" t="s">
        <v>239</v>
      </c>
      <c r="E31" s="74" t="s">
        <v>19</v>
      </c>
      <c r="F31" s="238">
        <v>0</v>
      </c>
      <c r="G31" s="236"/>
      <c r="H31" s="236"/>
      <c r="I31" s="765"/>
      <c r="J31" s="766"/>
      <c r="K31" s="767"/>
      <c r="L31" s="768"/>
      <c r="M31" s="237"/>
    </row>
    <row r="32" spans="1:13" ht="13.7" customHeight="1">
      <c r="A32" s="231">
        <v>26</v>
      </c>
      <c r="B32" s="26" t="s">
        <v>547</v>
      </c>
      <c r="C32" s="27" t="s">
        <v>548</v>
      </c>
      <c r="D32" s="27" t="s">
        <v>549</v>
      </c>
      <c r="E32" s="28" t="s">
        <v>467</v>
      </c>
      <c r="F32" s="238">
        <v>0</v>
      </c>
      <c r="G32" s="236">
        <v>1</v>
      </c>
      <c r="H32" s="236"/>
      <c r="I32" s="765"/>
      <c r="J32" s="766"/>
      <c r="K32" s="767"/>
      <c r="L32" s="768"/>
      <c r="M32" s="237"/>
    </row>
    <row r="33" spans="1:13" ht="13.7" customHeight="1">
      <c r="A33" s="231">
        <v>27</v>
      </c>
      <c r="B33" s="26" t="s">
        <v>889</v>
      </c>
      <c r="C33" s="27" t="s">
        <v>890</v>
      </c>
      <c r="D33" s="27" t="s">
        <v>891</v>
      </c>
      <c r="E33" s="28" t="s">
        <v>146</v>
      </c>
      <c r="F33" s="238">
        <v>0</v>
      </c>
      <c r="G33" s="236">
        <v>2</v>
      </c>
      <c r="H33" s="236"/>
      <c r="I33" s="765"/>
      <c r="J33" s="766"/>
      <c r="K33" s="767"/>
      <c r="L33" s="768"/>
      <c r="M33" s="237"/>
    </row>
    <row r="34" spans="1:13" ht="13.7" customHeight="1">
      <c r="A34" s="231">
        <v>28</v>
      </c>
      <c r="B34" s="23"/>
      <c r="C34" s="24"/>
      <c r="D34" s="24" t="s">
        <v>892</v>
      </c>
      <c r="E34" s="25" t="s">
        <v>19</v>
      </c>
      <c r="F34" s="238">
        <v>0</v>
      </c>
      <c r="G34" s="236">
        <v>2</v>
      </c>
      <c r="H34" s="236"/>
      <c r="I34" s="765"/>
      <c r="J34" s="766"/>
      <c r="K34" s="767"/>
      <c r="L34" s="768"/>
      <c r="M34" s="237"/>
    </row>
    <row r="35" spans="1:13" ht="13.7" customHeight="1">
      <c r="A35" s="231">
        <v>29</v>
      </c>
      <c r="B35" s="26"/>
      <c r="C35" s="27"/>
      <c r="D35" s="27"/>
      <c r="E35" s="28"/>
      <c r="F35" s="238"/>
      <c r="G35" s="236"/>
      <c r="H35" s="236"/>
      <c r="I35" s="765"/>
      <c r="J35" s="766"/>
      <c r="K35" s="767"/>
      <c r="L35" s="768"/>
      <c r="M35" s="237"/>
    </row>
    <row r="36" spans="1:13" ht="13.7" customHeight="1">
      <c r="A36" s="231">
        <v>30</v>
      </c>
      <c r="B36" s="26"/>
      <c r="C36" s="27"/>
      <c r="D36" s="27"/>
      <c r="E36" s="28"/>
      <c r="F36" s="238"/>
      <c r="G36" s="236"/>
      <c r="H36" s="236"/>
      <c r="I36" s="765"/>
      <c r="J36" s="766"/>
      <c r="K36" s="309"/>
      <c r="L36" s="310"/>
      <c r="M36" s="237"/>
    </row>
    <row r="37" spans="1:13" ht="13.7" customHeight="1">
      <c r="A37" s="231">
        <v>31</v>
      </c>
      <c r="B37" s="281"/>
      <c r="C37" s="282"/>
      <c r="D37" s="282"/>
      <c r="E37" s="283"/>
      <c r="F37" s="238"/>
      <c r="G37" s="236"/>
      <c r="H37" s="236"/>
      <c r="I37" s="765"/>
      <c r="J37" s="766"/>
      <c r="K37" s="309"/>
      <c r="L37" s="310"/>
      <c r="M37" s="237"/>
    </row>
    <row r="38" spans="1:13" ht="13.7" customHeight="1">
      <c r="A38" s="231">
        <v>32</v>
      </c>
      <c r="B38" s="26"/>
      <c r="C38" s="27"/>
      <c r="D38" s="27"/>
      <c r="E38" s="28"/>
      <c r="F38" s="238"/>
      <c r="G38" s="236"/>
      <c r="H38" s="236"/>
      <c r="I38" s="765"/>
      <c r="J38" s="766"/>
      <c r="K38" s="309"/>
      <c r="L38" s="310"/>
      <c r="M38" s="237"/>
    </row>
    <row r="39" spans="1:13" ht="13.7" customHeight="1">
      <c r="A39" s="231">
        <v>33</v>
      </c>
      <c r="B39" s="26"/>
      <c r="C39" s="27"/>
      <c r="D39" s="27"/>
      <c r="E39" s="28"/>
      <c r="F39" s="238"/>
      <c r="G39" s="236"/>
      <c r="H39" s="236"/>
      <c r="I39" s="765"/>
      <c r="J39" s="766"/>
      <c r="K39" s="309"/>
      <c r="L39" s="310"/>
      <c r="M39" s="237"/>
    </row>
    <row r="40" spans="1:13" ht="13.7" customHeight="1">
      <c r="A40" s="231">
        <v>34</v>
      </c>
      <c r="B40" s="23"/>
      <c r="C40" s="24"/>
      <c r="D40" s="24"/>
      <c r="E40" s="25"/>
      <c r="F40" s="24"/>
      <c r="G40" s="25"/>
      <c r="H40" s="236"/>
      <c r="I40" s="765"/>
      <c r="J40" s="766"/>
      <c r="K40" s="309"/>
      <c r="L40" s="310"/>
      <c r="M40" s="237"/>
    </row>
    <row r="41" spans="1:13" ht="13.7" customHeight="1">
      <c r="A41" s="231">
        <v>35</v>
      </c>
      <c r="B41" s="26"/>
      <c r="C41" s="27"/>
      <c r="D41" s="27"/>
      <c r="E41" s="28"/>
      <c r="F41" s="238"/>
      <c r="G41" s="236"/>
      <c r="H41" s="236"/>
      <c r="I41" s="765"/>
      <c r="J41" s="766"/>
      <c r="K41" s="309"/>
      <c r="L41" s="310"/>
      <c r="M41" s="237"/>
    </row>
    <row r="42" spans="1:13" ht="13.7" customHeight="1">
      <c r="A42" s="280">
        <v>36</v>
      </c>
      <c r="B42" s="26"/>
      <c r="C42" s="27"/>
      <c r="D42" s="27"/>
      <c r="E42" s="28"/>
      <c r="F42" s="5"/>
      <c r="G42" s="6"/>
      <c r="H42" s="236"/>
      <c r="I42" s="765"/>
      <c r="J42" s="766"/>
      <c r="K42" s="309"/>
      <c r="L42" s="310"/>
      <c r="M42" s="237"/>
    </row>
    <row r="43" spans="1:13" ht="13.7" customHeight="1">
      <c r="A43" s="280">
        <v>37</v>
      </c>
      <c r="B43" s="23"/>
      <c r="C43" s="24"/>
      <c r="D43" s="24"/>
      <c r="E43" s="25"/>
      <c r="F43" s="238"/>
      <c r="G43" s="236"/>
      <c r="H43" s="236"/>
      <c r="I43" s="765"/>
      <c r="J43" s="766"/>
      <c r="K43" s="309"/>
      <c r="L43" s="310"/>
      <c r="M43" s="237"/>
    </row>
    <row r="44" spans="1:13" ht="13.7" customHeight="1">
      <c r="A44" s="280">
        <v>38</v>
      </c>
      <c r="B44" s="23"/>
      <c r="C44" s="24"/>
      <c r="D44" s="24"/>
      <c r="E44" s="25"/>
      <c r="F44" s="238"/>
      <c r="G44" s="236"/>
      <c r="H44" s="236"/>
      <c r="I44" s="765"/>
      <c r="J44" s="766"/>
      <c r="K44" s="309"/>
      <c r="L44" s="310"/>
      <c r="M44" s="237"/>
    </row>
    <row r="45" spans="1:13" ht="13.7" customHeight="1">
      <c r="A45" s="280">
        <v>39</v>
      </c>
      <c r="B45" s="23"/>
      <c r="C45" s="24"/>
      <c r="D45" s="24"/>
      <c r="E45" s="25"/>
      <c r="F45" s="293"/>
      <c r="G45" s="236"/>
      <c r="H45" s="236"/>
      <c r="I45" s="765"/>
      <c r="J45" s="766"/>
      <c r="K45" s="309"/>
      <c r="L45" s="310"/>
      <c r="M45" s="237"/>
    </row>
    <row r="46" spans="1:13" ht="13.7" customHeight="1">
      <c r="A46" s="280">
        <v>40</v>
      </c>
      <c r="B46" s="23"/>
      <c r="C46" s="24"/>
      <c r="D46" s="24"/>
      <c r="E46" s="25"/>
      <c r="F46" s="238"/>
      <c r="G46" s="236"/>
      <c r="H46" s="236"/>
      <c r="I46" s="765"/>
      <c r="J46" s="766"/>
      <c r="K46" s="309"/>
      <c r="L46" s="310"/>
      <c r="M46" s="237"/>
    </row>
    <row r="47" spans="1:13" ht="13.7" customHeight="1">
      <c r="A47" s="280">
        <v>41</v>
      </c>
      <c r="B47" s="23"/>
      <c r="C47" s="24"/>
      <c r="D47" s="24"/>
      <c r="E47" s="25"/>
      <c r="F47" s="238"/>
      <c r="G47" s="236"/>
      <c r="H47" s="236"/>
      <c r="I47" s="765"/>
      <c r="J47" s="766"/>
      <c r="K47" s="309"/>
      <c r="L47" s="310"/>
      <c r="M47" s="237"/>
    </row>
    <row r="48" spans="1:13" ht="13.7" customHeight="1">
      <c r="A48" s="280">
        <v>42</v>
      </c>
      <c r="B48" s="23"/>
      <c r="C48" s="24"/>
      <c r="D48" s="24"/>
      <c r="E48" s="25"/>
      <c r="F48" s="238"/>
      <c r="G48" s="236"/>
      <c r="H48" s="236"/>
      <c r="I48" s="765"/>
      <c r="J48" s="766"/>
      <c r="K48" s="309"/>
      <c r="L48" s="310"/>
      <c r="M48" s="237"/>
    </row>
    <row r="49" spans="1:13" ht="13.7" customHeight="1">
      <c r="A49" s="280">
        <v>43</v>
      </c>
      <c r="B49" s="23"/>
      <c r="C49" s="24"/>
      <c r="D49" s="24"/>
      <c r="E49" s="25"/>
      <c r="F49" s="238"/>
      <c r="G49" s="236"/>
      <c r="H49" s="236"/>
      <c r="I49" s="765"/>
      <c r="J49" s="766"/>
      <c r="K49" s="309"/>
      <c r="L49" s="310"/>
      <c r="M49" s="237"/>
    </row>
    <row r="50" spans="1:13" ht="13.7" customHeight="1">
      <c r="A50" s="280">
        <v>44</v>
      </c>
      <c r="B50" s="26"/>
      <c r="C50" s="27"/>
      <c r="D50" s="27"/>
      <c r="E50" s="28"/>
      <c r="F50" s="238"/>
      <c r="G50" s="236"/>
      <c r="H50" s="236"/>
      <c r="I50" s="765"/>
      <c r="J50" s="766"/>
      <c r="K50" s="309"/>
      <c r="L50" s="310"/>
      <c r="M50" s="237"/>
    </row>
    <row r="51" spans="1:13" ht="13.7" customHeight="1">
      <c r="A51" s="231">
        <v>45</v>
      </c>
      <c r="B51" s="232"/>
      <c r="C51" s="233"/>
      <c r="D51" s="233"/>
      <c r="E51" s="234"/>
      <c r="F51" s="238"/>
      <c r="G51" s="236"/>
      <c r="H51" s="236"/>
      <c r="I51" s="765"/>
      <c r="J51" s="766"/>
      <c r="K51" s="309"/>
      <c r="L51" s="310"/>
      <c r="M51" s="237"/>
    </row>
    <row r="52" spans="1:13">
      <c r="A52" s="247"/>
      <c r="B52" s="23"/>
      <c r="C52" s="24"/>
      <c r="D52" s="24"/>
      <c r="E52" s="25"/>
      <c r="F52" s="248"/>
      <c r="G52" s="108"/>
      <c r="H52" s="248"/>
      <c r="I52" s="249"/>
      <c r="J52" s="250"/>
      <c r="K52" s="249"/>
      <c r="L52" s="250"/>
      <c r="M52" s="248"/>
    </row>
    <row r="53" spans="1:13" ht="11.25" customHeight="1">
      <c r="A53" s="251"/>
      <c r="B53" s="26"/>
      <c r="C53" s="27"/>
      <c r="D53" s="27"/>
      <c r="E53" s="28"/>
      <c r="F53" s="252"/>
      <c r="G53" s="253"/>
      <c r="H53" s="248"/>
      <c r="I53" s="249"/>
      <c r="J53" s="254"/>
      <c r="K53" s="255"/>
      <c r="L53" s="250"/>
      <c r="M53" s="248"/>
    </row>
    <row r="54" spans="1:13" ht="14.25" customHeight="1">
      <c r="A54" s="247"/>
      <c r="B54" s="23"/>
      <c r="C54" s="24"/>
      <c r="D54" s="24"/>
      <c r="E54" s="25"/>
      <c r="F54" s="248"/>
      <c r="G54" s="108"/>
      <c r="H54" s="248"/>
      <c r="I54" s="249"/>
      <c r="J54" s="250"/>
      <c r="K54" s="249"/>
      <c r="L54" s="250"/>
      <c r="M54" s="248"/>
    </row>
    <row r="55" spans="1:13" ht="14.25" customHeight="1">
      <c r="A55" s="247"/>
      <c r="B55" s="26"/>
      <c r="C55" s="27"/>
      <c r="D55" s="27"/>
      <c r="E55" s="28"/>
      <c r="F55" s="248"/>
      <c r="G55" s="108"/>
      <c r="H55" s="248"/>
      <c r="I55" s="249"/>
      <c r="J55" s="250"/>
      <c r="K55" s="249"/>
      <c r="L55" s="250"/>
      <c r="M55" s="248"/>
    </row>
    <row r="56" spans="1:13" ht="14.25" customHeight="1">
      <c r="A56" s="247"/>
      <c r="B56" s="26"/>
      <c r="C56" s="27"/>
      <c r="D56" s="27"/>
      <c r="E56" s="28"/>
      <c r="F56" s="248"/>
      <c r="G56" s="108"/>
      <c r="H56" s="248"/>
      <c r="I56" s="249"/>
      <c r="J56" s="250"/>
      <c r="K56" s="249"/>
      <c r="L56" s="250"/>
      <c r="M56" s="248"/>
    </row>
    <row r="57" spans="1:13" ht="14.25" customHeight="1">
      <c r="A57" s="247"/>
      <c r="B57" s="241"/>
      <c r="C57" s="242"/>
      <c r="D57" s="242"/>
      <c r="E57" s="243"/>
      <c r="F57" s="248"/>
      <c r="G57" s="108"/>
      <c r="H57" s="248"/>
      <c r="I57" s="249"/>
      <c r="J57" s="250"/>
      <c r="K57" s="249"/>
      <c r="L57" s="250"/>
      <c r="M57" s="248"/>
    </row>
    <row r="58" spans="1:13" ht="14.25" customHeight="1">
      <c r="A58" s="247"/>
      <c r="B58" s="241"/>
      <c r="C58" s="242"/>
      <c r="D58" s="242"/>
      <c r="E58" s="243"/>
      <c r="F58" s="90"/>
      <c r="G58" s="108"/>
      <c r="H58" s="248"/>
      <c r="I58" s="249"/>
      <c r="J58" s="250"/>
      <c r="K58" s="249"/>
      <c r="L58" s="250"/>
      <c r="M58" s="248"/>
    </row>
    <row r="59" spans="1:13">
      <c r="A59" s="247"/>
      <c r="B59" s="241"/>
      <c r="C59" s="242"/>
      <c r="D59" s="242"/>
      <c r="E59" s="243"/>
      <c r="F59" s="248"/>
      <c r="G59" s="108"/>
      <c r="H59" s="248"/>
      <c r="I59" s="249"/>
      <c r="J59" s="250"/>
      <c r="K59" s="249"/>
      <c r="L59" s="250"/>
      <c r="M59" s="248"/>
    </row>
    <row r="60" spans="1:13">
      <c r="A60" s="247"/>
      <c r="B60" s="241"/>
      <c r="C60" s="242"/>
      <c r="D60" s="242"/>
      <c r="E60" s="243"/>
      <c r="F60" s="248"/>
      <c r="G60" s="108"/>
      <c r="H60" s="248"/>
      <c r="I60" s="249"/>
      <c r="J60" s="250"/>
      <c r="K60" s="249"/>
      <c r="L60" s="250"/>
      <c r="M60" s="248"/>
    </row>
    <row r="61" spans="1:13">
      <c r="A61" s="247"/>
      <c r="B61" s="241"/>
      <c r="C61" s="242"/>
      <c r="D61" s="242"/>
      <c r="E61" s="243"/>
      <c r="F61" s="248"/>
      <c r="G61" s="108"/>
      <c r="H61" s="248"/>
      <c r="I61" s="249"/>
      <c r="J61" s="250"/>
      <c r="K61" s="249"/>
      <c r="L61" s="250"/>
      <c r="M61" s="248"/>
    </row>
    <row r="62" spans="1:13">
      <c r="A62" s="247"/>
      <c r="B62" s="241"/>
      <c r="C62" s="242"/>
      <c r="D62" s="242"/>
      <c r="E62" s="243"/>
      <c r="F62" s="248"/>
      <c r="G62" s="108"/>
      <c r="H62" s="248"/>
      <c r="I62" s="249"/>
      <c r="J62" s="250"/>
      <c r="K62" s="249"/>
      <c r="L62" s="250"/>
      <c r="M62" s="248"/>
    </row>
    <row r="63" spans="1:13">
      <c r="A63" s="247"/>
      <c r="B63" s="241"/>
      <c r="C63" s="242"/>
      <c r="D63" s="242"/>
      <c r="E63" s="243"/>
      <c r="F63" s="248"/>
      <c r="G63" s="108"/>
      <c r="H63" s="248"/>
      <c r="I63" s="249"/>
      <c r="J63" s="250"/>
      <c r="K63" s="249"/>
      <c r="L63" s="250"/>
      <c r="M63" s="248"/>
    </row>
    <row r="64" spans="1:13">
      <c r="A64" s="247"/>
      <c r="B64" s="241"/>
      <c r="C64" s="242"/>
      <c r="D64" s="242"/>
      <c r="E64" s="243"/>
      <c r="F64" s="248"/>
      <c r="G64" s="108"/>
      <c r="H64" s="248"/>
      <c r="I64" s="249"/>
      <c r="J64" s="250"/>
      <c r="K64" s="249"/>
      <c r="L64" s="250"/>
      <c r="M64" s="248"/>
    </row>
    <row r="65" spans="1:13">
      <c r="A65" s="247"/>
      <c r="B65" s="241"/>
      <c r="C65" s="242"/>
      <c r="D65" s="242"/>
      <c r="E65" s="243"/>
      <c r="F65" s="248"/>
      <c r="G65" s="108"/>
      <c r="H65" s="248"/>
      <c r="I65" s="249"/>
      <c r="J65" s="250"/>
      <c r="K65" s="249"/>
      <c r="L65" s="250"/>
      <c r="M65" s="248"/>
    </row>
    <row r="66" spans="1:13">
      <c r="A66" s="247"/>
      <c r="B66" s="241"/>
      <c r="C66" s="256"/>
      <c r="D66" s="242"/>
      <c r="E66" s="243"/>
      <c r="F66" s="248"/>
      <c r="G66" s="108"/>
      <c r="H66" s="248"/>
      <c r="I66" s="249"/>
      <c r="J66" s="250"/>
      <c r="K66" s="249"/>
      <c r="L66" s="250"/>
      <c r="M66" s="248"/>
    </row>
    <row r="67" spans="1:13">
      <c r="A67" s="247"/>
      <c r="B67" s="241"/>
      <c r="C67" s="256"/>
      <c r="D67" s="242"/>
      <c r="E67" s="243"/>
      <c r="F67" s="248"/>
      <c r="G67" s="108"/>
      <c r="H67" s="248"/>
      <c r="I67" s="249"/>
      <c r="J67" s="250"/>
      <c r="K67" s="249"/>
      <c r="L67" s="250"/>
      <c r="M67" s="248"/>
    </row>
    <row r="68" spans="1:13">
      <c r="A68" s="247"/>
      <c r="B68" s="257"/>
      <c r="C68" s="258"/>
      <c r="D68" s="258"/>
      <c r="E68" s="257"/>
      <c r="F68" s="248"/>
      <c r="G68" s="108"/>
      <c r="H68" s="248"/>
      <c r="I68" s="249"/>
      <c r="J68" s="250"/>
      <c r="K68" s="249"/>
      <c r="L68" s="250"/>
      <c r="M68" s="248"/>
    </row>
    <row r="69" spans="1:13">
      <c r="A69" s="247"/>
      <c r="B69" s="241"/>
      <c r="C69" s="242"/>
      <c r="D69" s="242"/>
      <c r="E69" s="243"/>
      <c r="F69" s="248"/>
      <c r="G69" s="108"/>
      <c r="H69" s="248"/>
      <c r="I69" s="249"/>
      <c r="J69" s="250"/>
      <c r="K69" s="249"/>
      <c r="L69" s="250"/>
      <c r="M69" s="248"/>
    </row>
    <row r="70" spans="1:13">
      <c r="A70" s="247"/>
      <c r="B70" s="241"/>
      <c r="C70" s="242"/>
      <c r="D70" s="242"/>
      <c r="E70" s="243"/>
      <c r="F70" s="248"/>
      <c r="G70" s="108"/>
      <c r="H70" s="248"/>
      <c r="I70" s="249"/>
      <c r="J70" s="250"/>
      <c r="K70" s="249"/>
      <c r="L70" s="250"/>
      <c r="M70" s="248"/>
    </row>
    <row r="71" spans="1:13">
      <c r="A71" s="247"/>
      <c r="B71" s="241"/>
      <c r="C71" s="242"/>
      <c r="D71" s="242"/>
      <c r="E71" s="243"/>
      <c r="F71" s="248"/>
      <c r="G71" s="108"/>
      <c r="H71" s="248"/>
      <c r="I71" s="249"/>
      <c r="J71" s="250"/>
      <c r="K71" s="249"/>
      <c r="L71" s="250"/>
      <c r="M71" s="248"/>
    </row>
    <row r="72" spans="1:13">
      <c r="A72" s="247"/>
      <c r="B72" s="241"/>
      <c r="C72" s="242"/>
      <c r="D72" s="242"/>
      <c r="E72" s="243"/>
      <c r="F72" s="248"/>
      <c r="G72" s="108"/>
      <c r="H72" s="248"/>
      <c r="I72" s="249"/>
      <c r="J72" s="250"/>
      <c r="K72" s="249"/>
      <c r="L72" s="250"/>
      <c r="M72" s="248"/>
    </row>
    <row r="73" spans="1:13">
      <c r="A73" s="247"/>
      <c r="B73" s="241"/>
      <c r="C73" s="242"/>
      <c r="D73" s="242"/>
      <c r="E73" s="243"/>
      <c r="F73" s="248"/>
      <c r="G73" s="108"/>
      <c r="H73" s="248"/>
      <c r="I73" s="249"/>
      <c r="J73" s="250"/>
      <c r="K73" s="249"/>
      <c r="L73" s="250"/>
      <c r="M73" s="248"/>
    </row>
    <row r="74" spans="1:13">
      <c r="A74" s="247"/>
      <c r="B74" s="241"/>
      <c r="C74" s="242"/>
      <c r="D74" s="242"/>
      <c r="E74" s="243"/>
      <c r="F74" s="248"/>
      <c r="G74" s="108"/>
      <c r="H74" s="248"/>
      <c r="I74" s="249"/>
      <c r="J74" s="250"/>
      <c r="K74" s="249"/>
      <c r="L74" s="250"/>
      <c r="M74" s="248"/>
    </row>
    <row r="75" spans="1:13">
      <c r="A75" s="247"/>
      <c r="B75" s="241"/>
      <c r="C75" s="242"/>
      <c r="D75" s="242"/>
      <c r="E75" s="243"/>
      <c r="F75" s="248"/>
      <c r="G75" s="108"/>
      <c r="H75" s="248"/>
      <c r="I75" s="249"/>
      <c r="J75" s="250"/>
      <c r="K75" s="249"/>
      <c r="L75" s="250"/>
      <c r="M75" s="248"/>
    </row>
    <row r="76" spans="1:13">
      <c r="B76" s="100"/>
      <c r="C76" s="101"/>
      <c r="D76" s="101"/>
      <c r="E76" s="102"/>
      <c r="F76" s="90"/>
      <c r="G76" s="108"/>
      <c r="H76" s="90"/>
      <c r="I76" s="92"/>
      <c r="J76" s="93"/>
      <c r="K76" s="92"/>
      <c r="L76" s="93"/>
      <c r="M76" s="90"/>
    </row>
    <row r="77" spans="1:13">
      <c r="B77" s="104"/>
      <c r="C77" s="105"/>
      <c r="D77" s="105"/>
      <c r="E77" s="106"/>
      <c r="F77" s="90"/>
      <c r="G77" s="108"/>
      <c r="H77" s="90"/>
      <c r="I77" s="92"/>
      <c r="J77" s="93"/>
      <c r="K77" s="92"/>
      <c r="L77" s="93"/>
      <c r="M77" s="90"/>
    </row>
    <row r="78" spans="1:13">
      <c r="B78" s="23"/>
      <c r="C78" s="24"/>
      <c r="D78" s="24"/>
      <c r="E78" s="25"/>
      <c r="F78" s="93"/>
      <c r="G78" s="108"/>
      <c r="H78" s="90"/>
      <c r="I78" s="92"/>
      <c r="J78" s="93"/>
      <c r="K78" s="92"/>
      <c r="L78" s="93"/>
      <c r="M78" s="90"/>
    </row>
    <row r="79" spans="1:13">
      <c r="B79" s="23"/>
      <c r="C79" s="24"/>
      <c r="D79" s="24"/>
      <c r="E79" s="25"/>
      <c r="F79" s="93"/>
      <c r="G79" s="108"/>
      <c r="H79" s="90"/>
      <c r="I79" s="92"/>
      <c r="J79" s="93"/>
      <c r="K79" s="92"/>
      <c r="L79" s="93"/>
      <c r="M79" s="90"/>
    </row>
    <row r="80" spans="1:13">
      <c r="B80" s="23"/>
      <c r="C80" s="24"/>
      <c r="D80" s="24"/>
      <c r="E80" s="25"/>
      <c r="F80" s="93"/>
      <c r="G80" s="108"/>
      <c r="H80" s="90"/>
      <c r="I80" s="92"/>
      <c r="J80" s="93"/>
      <c r="K80" s="92"/>
      <c r="L80" s="93"/>
      <c r="M80" s="90"/>
    </row>
    <row r="81" spans="2:13">
      <c r="B81" s="23"/>
      <c r="C81" s="24"/>
      <c r="D81" s="24"/>
      <c r="E81" s="25"/>
      <c r="F81" s="93"/>
      <c r="G81" s="108"/>
      <c r="H81" s="90"/>
      <c r="I81" s="92"/>
      <c r="J81" s="93"/>
      <c r="K81" s="92"/>
      <c r="L81" s="93"/>
      <c r="M81" s="90"/>
    </row>
    <row r="82" spans="2:13">
      <c r="B82" s="23"/>
      <c r="C82" s="24"/>
      <c r="D82" s="24"/>
      <c r="E82" s="25"/>
      <c r="F82" s="93"/>
      <c r="G82" s="108"/>
      <c r="H82" s="90"/>
      <c r="I82" s="92"/>
      <c r="J82" s="93"/>
      <c r="K82" s="92"/>
      <c r="L82" s="93"/>
      <c r="M82" s="90"/>
    </row>
    <row r="83" spans="2:13">
      <c r="B83" s="23"/>
      <c r="C83" s="24"/>
      <c r="D83" s="24"/>
      <c r="E83" s="25"/>
      <c r="F83" s="93"/>
      <c r="G83" s="108"/>
      <c r="H83" s="90"/>
      <c r="I83" s="92"/>
      <c r="J83" s="93"/>
      <c r="K83" s="92"/>
      <c r="L83" s="93"/>
      <c r="M83" s="90"/>
    </row>
    <row r="84" spans="2:13">
      <c r="B84" s="104"/>
      <c r="C84" s="107"/>
      <c r="D84" s="107"/>
      <c r="E84" s="106"/>
      <c r="F84" s="93"/>
      <c r="G84" s="108"/>
      <c r="H84" s="90"/>
      <c r="I84" s="92"/>
      <c r="J84" s="93"/>
      <c r="K84" s="92"/>
      <c r="L84" s="93"/>
      <c r="M84" s="90"/>
    </row>
    <row r="85" spans="2:13">
      <c r="B85" s="26"/>
      <c r="C85" s="27"/>
      <c r="D85" s="27"/>
      <c r="E85" s="28"/>
      <c r="F85" s="93"/>
      <c r="G85" s="108"/>
      <c r="H85" s="90"/>
      <c r="I85" s="92"/>
      <c r="J85" s="93"/>
      <c r="K85" s="92"/>
      <c r="L85" s="93"/>
      <c r="M85" s="90"/>
    </row>
    <row r="86" spans="2:13">
      <c r="B86" s="26"/>
      <c r="C86" s="27"/>
      <c r="D86" s="27"/>
      <c r="E86" s="28"/>
      <c r="F86" s="93"/>
      <c r="G86" s="108"/>
      <c r="H86" s="90"/>
      <c r="I86" s="92"/>
      <c r="J86" s="93"/>
      <c r="K86" s="92"/>
      <c r="L86" s="93"/>
      <c r="M86" s="90"/>
    </row>
    <row r="87" spans="2:13">
      <c r="B87" s="26"/>
      <c r="C87" s="27"/>
      <c r="D87" s="27"/>
      <c r="E87" s="28"/>
      <c r="F87" s="93"/>
      <c r="G87" s="108"/>
      <c r="H87" s="90"/>
      <c r="I87" s="92"/>
      <c r="J87" s="93"/>
      <c r="K87" s="92"/>
      <c r="L87" s="93"/>
      <c r="M87" s="90"/>
    </row>
    <row r="88" spans="2:13">
      <c r="B88" s="26"/>
      <c r="C88" s="27"/>
      <c r="D88" s="27"/>
      <c r="E88" s="28"/>
      <c r="F88" s="93"/>
      <c r="G88" s="108"/>
      <c r="H88" s="90"/>
      <c r="I88" s="92"/>
      <c r="J88" s="93"/>
      <c r="K88" s="92"/>
      <c r="L88" s="93"/>
      <c r="M88" s="90"/>
    </row>
    <row r="89" spans="2:13">
      <c r="B89" s="23"/>
      <c r="C89" s="24"/>
      <c r="D89" s="24"/>
      <c r="E89" s="25"/>
      <c r="F89" s="93"/>
      <c r="G89" s="108"/>
      <c r="H89" s="90"/>
      <c r="I89" s="92"/>
      <c r="J89" s="93"/>
      <c r="K89" s="92"/>
      <c r="L89" s="93"/>
      <c r="M89" s="90"/>
    </row>
    <row r="90" spans="2:13">
      <c r="B90" s="23"/>
      <c r="C90" s="24"/>
      <c r="D90" s="24"/>
      <c r="E90" s="25"/>
      <c r="F90" s="93"/>
      <c r="G90" s="108"/>
      <c r="H90" s="90"/>
      <c r="I90" s="92"/>
      <c r="J90" s="93"/>
      <c r="K90" s="92"/>
      <c r="L90" s="93"/>
      <c r="M90" s="90"/>
    </row>
    <row r="91" spans="2:13">
      <c r="B91" s="104"/>
      <c r="C91" s="103"/>
      <c r="D91" s="112"/>
      <c r="E91" s="106"/>
      <c r="F91" s="93"/>
      <c r="G91" s="108"/>
      <c r="H91" s="90"/>
      <c r="I91" s="92"/>
      <c r="J91" s="93"/>
      <c r="K91" s="92"/>
      <c r="L91" s="93"/>
      <c r="M91" s="90"/>
    </row>
    <row r="92" spans="2:13">
      <c r="B92" s="104"/>
      <c r="C92" s="103"/>
      <c r="D92" s="112"/>
      <c r="E92" s="106"/>
      <c r="F92" s="93"/>
      <c r="G92" s="108"/>
      <c r="H92" s="90"/>
      <c r="I92" s="92"/>
      <c r="J92" s="93"/>
      <c r="K92" s="92"/>
      <c r="L92" s="93"/>
      <c r="M92" s="90"/>
    </row>
    <row r="93" spans="2:13">
      <c r="B93" s="113"/>
      <c r="C93" s="27"/>
      <c r="D93" s="110"/>
      <c r="E93" s="111"/>
      <c r="F93" s="93"/>
      <c r="G93" s="108"/>
      <c r="H93" s="90"/>
      <c r="I93" s="92"/>
      <c r="J93" s="93"/>
      <c r="K93" s="92"/>
      <c r="L93" s="93"/>
      <c r="M93" s="90"/>
    </row>
    <row r="94" spans="2:13">
      <c r="B94" s="26"/>
      <c r="C94" s="27"/>
      <c r="D94" s="27"/>
      <c r="E94" s="28"/>
      <c r="F94" s="93"/>
      <c r="G94" s="90"/>
      <c r="H94" s="90"/>
      <c r="I94" s="92"/>
      <c r="J94" s="93"/>
      <c r="K94" s="92"/>
      <c r="L94" s="93"/>
      <c r="M94" s="90"/>
    </row>
    <row r="95" spans="2:13">
      <c r="B95" s="26"/>
      <c r="C95" s="27"/>
      <c r="D95" s="27"/>
      <c r="E95" s="28"/>
      <c r="F95" s="93"/>
      <c r="G95" s="90"/>
      <c r="H95" s="90"/>
      <c r="I95" s="92"/>
      <c r="J95" s="93"/>
      <c r="K95" s="92"/>
      <c r="L95" s="93"/>
      <c r="M95" s="90"/>
    </row>
    <row r="96" spans="2:13">
      <c r="B96" s="26"/>
      <c r="C96" s="27"/>
      <c r="D96" s="27"/>
      <c r="E96" s="28"/>
      <c r="F96" s="93"/>
      <c r="G96" s="90"/>
      <c r="H96" s="90"/>
      <c r="I96" s="92"/>
      <c r="J96" s="93"/>
      <c r="K96" s="92"/>
      <c r="L96" s="93"/>
      <c r="M96" s="90"/>
    </row>
    <row r="97" spans="2:13">
      <c r="B97" s="26"/>
      <c r="C97" s="27"/>
      <c r="D97" s="27"/>
      <c r="E97" s="28"/>
      <c r="F97" s="93"/>
      <c r="G97" s="90"/>
      <c r="H97" s="90"/>
      <c r="I97" s="92"/>
      <c r="J97" s="93"/>
      <c r="K97" s="92"/>
      <c r="L97" s="93"/>
      <c r="M97" s="90"/>
    </row>
    <row r="98" spans="2:13">
      <c r="B98" s="26"/>
      <c r="C98" s="27"/>
      <c r="D98" s="27"/>
      <c r="E98" s="28"/>
      <c r="F98" s="93"/>
      <c r="G98" s="90"/>
      <c r="H98" s="90"/>
      <c r="I98" s="92"/>
      <c r="J98" s="93"/>
      <c r="K98" s="92"/>
      <c r="L98" s="93"/>
      <c r="M98" s="90"/>
    </row>
    <row r="99" spans="2:13">
      <c r="B99" s="23"/>
      <c r="C99" s="24"/>
      <c r="D99" s="24"/>
      <c r="E99" s="25"/>
      <c r="F99" s="93"/>
      <c r="G99" s="90"/>
      <c r="H99" s="90"/>
      <c r="I99" s="92"/>
      <c r="J99" s="93"/>
      <c r="K99" s="92"/>
      <c r="L99" s="93"/>
      <c r="M99" s="90"/>
    </row>
    <row r="100" spans="2:13">
      <c r="B100" s="26"/>
      <c r="C100" s="27"/>
      <c r="D100" s="27"/>
      <c r="E100" s="28"/>
      <c r="F100" s="93"/>
      <c r="G100" s="90"/>
      <c r="H100" s="90"/>
      <c r="I100" s="92"/>
      <c r="J100" s="93"/>
      <c r="K100" s="92"/>
      <c r="L100" s="93"/>
      <c r="M100" s="90"/>
    </row>
  </sheetData>
  <mergeCells count="81"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30:J30"/>
    <mergeCell ref="K30:L30"/>
    <mergeCell ref="I31:J31"/>
    <mergeCell ref="K31:L31"/>
    <mergeCell ref="I32:J32"/>
    <mergeCell ref="K32:L32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16:J16"/>
    <mergeCell ref="K16:L16"/>
    <mergeCell ref="I17:J17"/>
    <mergeCell ref="K17:L17"/>
    <mergeCell ref="I18:J18"/>
    <mergeCell ref="K18:L18"/>
    <mergeCell ref="I13:J13"/>
    <mergeCell ref="K13:L13"/>
    <mergeCell ref="I14:J14"/>
    <mergeCell ref="K14:L14"/>
    <mergeCell ref="I15:J15"/>
    <mergeCell ref="K15:L15"/>
    <mergeCell ref="I10:J10"/>
    <mergeCell ref="K10:L10"/>
    <mergeCell ref="I11:J11"/>
    <mergeCell ref="K11:L11"/>
    <mergeCell ref="I12:J12"/>
    <mergeCell ref="K12:L12"/>
    <mergeCell ref="I8:J8"/>
    <mergeCell ref="K8:L8"/>
    <mergeCell ref="I9:J9"/>
    <mergeCell ref="K9:L9"/>
    <mergeCell ref="I7:J7"/>
    <mergeCell ref="K7:L7"/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</mergeCells>
  <pageMargins left="0.53" right="0.2" top="0.75" bottom="0.75" header="0.3" footer="0.3"/>
  <pageSetup paperSize="9" orientation="portrait" verticalDpi="0" r:id="rId1"/>
  <drawing r:id="rId2"/>
  <legacyDrawing r:id="rId3"/>
</worksheet>
</file>

<file path=xl/worksheets/sheet51.xml><?xml version="1.0" encoding="utf-8"?>
<worksheet xmlns="http://schemas.openxmlformats.org/spreadsheetml/2006/main" xmlns:r="http://schemas.openxmlformats.org/officeDocument/2006/relationships">
  <sheetPr codeName="Sheet49"/>
  <dimension ref="A1:Q100"/>
  <sheetViews>
    <sheetView workbookViewId="0">
      <selection activeCell="G17" sqref="G17"/>
    </sheetView>
  </sheetViews>
  <sheetFormatPr defaultRowHeight="15"/>
  <cols>
    <col min="1" max="1" width="3.85546875" customWidth="1"/>
    <col min="2" max="2" width="7.42578125" customWidth="1"/>
    <col min="3" max="3" width="7.42578125" hidden="1" customWidth="1"/>
    <col min="4" max="4" width="24.85546875" customWidth="1"/>
    <col min="5" max="5" width="7.28515625" customWidth="1"/>
    <col min="6" max="6" width="7.5703125" customWidth="1"/>
    <col min="7" max="7" width="7.7109375" bestFit="1" customWidth="1"/>
    <col min="8" max="8" width="9.28515625" customWidth="1"/>
    <col min="9" max="9" width="7.42578125" customWidth="1"/>
    <col min="10" max="10" width="16" customWidth="1"/>
    <col min="11" max="11" width="9.42578125" customWidth="1"/>
    <col min="12" max="12" width="12.8554687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30">
      <c r="A4" s="745" t="s">
        <v>1</v>
      </c>
      <c r="B4" s="746"/>
      <c r="C4" s="314"/>
      <c r="D4" s="228" t="s">
        <v>880</v>
      </c>
      <c r="E4" s="747" t="s">
        <v>5</v>
      </c>
      <c r="F4" s="750" t="s">
        <v>14</v>
      </c>
      <c r="G4" s="750" t="s">
        <v>15</v>
      </c>
      <c r="H4" s="750" t="s">
        <v>16</v>
      </c>
      <c r="I4" s="229" t="s">
        <v>11</v>
      </c>
      <c r="J4" s="315">
        <v>43284</v>
      </c>
      <c r="K4" s="229" t="s">
        <v>13</v>
      </c>
      <c r="L4" s="753">
        <v>43285</v>
      </c>
      <c r="M4" s="754"/>
    </row>
    <row r="5" spans="1:17" ht="13.7" customHeight="1">
      <c r="A5" s="747" t="s">
        <v>2</v>
      </c>
      <c r="B5" s="755" t="s">
        <v>3</v>
      </c>
      <c r="C5" s="757" t="s">
        <v>4</v>
      </c>
      <c r="D5" s="747" t="s">
        <v>20</v>
      </c>
      <c r="E5" s="748"/>
      <c r="F5" s="751"/>
      <c r="G5" s="751"/>
      <c r="H5" s="751"/>
      <c r="I5" s="759"/>
      <c r="J5" s="760"/>
      <c r="K5" s="760" t="s">
        <v>12</v>
      </c>
      <c r="L5" s="761"/>
      <c r="M5" s="747" t="s">
        <v>10</v>
      </c>
    </row>
    <row r="6" spans="1:17" ht="13.7" customHeight="1">
      <c r="A6" s="749"/>
      <c r="B6" s="756"/>
      <c r="C6" s="758"/>
      <c r="D6" s="749"/>
      <c r="E6" s="749"/>
      <c r="F6" s="752"/>
      <c r="G6" s="752"/>
      <c r="H6" s="752"/>
      <c r="I6" s="762" t="s">
        <v>18</v>
      </c>
      <c r="J6" s="763"/>
      <c r="K6" s="763"/>
      <c r="L6" s="764"/>
      <c r="M6" s="749"/>
    </row>
    <row r="7" spans="1:17" ht="13.7" customHeight="1">
      <c r="A7" s="231">
        <v>1</v>
      </c>
      <c r="B7" s="23" t="s">
        <v>194</v>
      </c>
      <c r="C7" s="24" t="s">
        <v>195</v>
      </c>
      <c r="D7" s="24" t="s">
        <v>196</v>
      </c>
      <c r="E7" s="25" t="s">
        <v>19</v>
      </c>
      <c r="F7" s="282">
        <v>0</v>
      </c>
      <c r="G7" s="283">
        <v>10</v>
      </c>
      <c r="H7" s="236"/>
      <c r="I7" s="765"/>
      <c r="J7" s="766"/>
      <c r="K7" s="767"/>
      <c r="L7" s="768"/>
      <c r="M7" s="237"/>
    </row>
    <row r="8" spans="1:17" ht="13.7" customHeight="1">
      <c r="A8" s="231">
        <v>2</v>
      </c>
      <c r="B8" s="26"/>
      <c r="C8" s="27" t="s">
        <v>62</v>
      </c>
      <c r="D8" s="27" t="s">
        <v>63</v>
      </c>
      <c r="E8" s="28" t="s">
        <v>19</v>
      </c>
      <c r="F8" s="238">
        <v>0</v>
      </c>
      <c r="G8" s="236">
        <v>5</v>
      </c>
      <c r="H8" s="236"/>
      <c r="I8" s="765"/>
      <c r="J8" s="766"/>
      <c r="K8" s="767"/>
      <c r="L8" s="768"/>
      <c r="M8" s="237"/>
      <c r="N8" s="2"/>
    </row>
    <row r="9" spans="1:17" ht="13.7" customHeight="1">
      <c r="A9" s="231">
        <v>3</v>
      </c>
      <c r="B9" s="26" t="s">
        <v>58</v>
      </c>
      <c r="C9" s="27" t="s">
        <v>59</v>
      </c>
      <c r="D9" s="27" t="s">
        <v>60</v>
      </c>
      <c r="E9" s="28" t="s">
        <v>19</v>
      </c>
      <c r="F9" s="238">
        <v>1</v>
      </c>
      <c r="G9" s="236">
        <v>5</v>
      </c>
      <c r="H9" s="236"/>
      <c r="I9" s="765"/>
      <c r="J9" s="766"/>
      <c r="K9" s="767"/>
      <c r="L9" s="768"/>
      <c r="M9" s="237"/>
      <c r="N9" s="2"/>
    </row>
    <row r="10" spans="1:17" ht="13.7" customHeight="1">
      <c r="A10" s="231">
        <v>4</v>
      </c>
      <c r="B10" s="26" t="s">
        <v>252</v>
      </c>
      <c r="C10" s="27" t="s">
        <v>253</v>
      </c>
      <c r="D10" s="27" t="s">
        <v>254</v>
      </c>
      <c r="E10" s="28" t="s">
        <v>19</v>
      </c>
      <c r="F10" s="238" t="s">
        <v>80</v>
      </c>
      <c r="G10" s="236">
        <v>3</v>
      </c>
      <c r="H10" s="236"/>
      <c r="I10" s="765"/>
      <c r="J10" s="766"/>
      <c r="K10" s="767"/>
      <c r="L10" s="768"/>
      <c r="M10" s="237"/>
    </row>
    <row r="11" spans="1:17" ht="13.7" customHeight="1">
      <c r="A11" s="231">
        <v>5</v>
      </c>
      <c r="B11" s="23" t="s">
        <v>36</v>
      </c>
      <c r="C11" s="24" t="s">
        <v>37</v>
      </c>
      <c r="D11" s="24" t="s">
        <v>38</v>
      </c>
      <c r="E11" s="25" t="s">
        <v>19</v>
      </c>
      <c r="F11" s="238" t="s">
        <v>81</v>
      </c>
      <c r="G11" s="236">
        <v>5</v>
      </c>
      <c r="H11" s="236"/>
      <c r="I11" s="765"/>
      <c r="J11" s="766"/>
      <c r="K11" s="767"/>
      <c r="L11" s="768"/>
      <c r="M11" s="237"/>
    </row>
    <row r="12" spans="1:17" ht="13.7" customHeight="1">
      <c r="A12" s="231">
        <v>6</v>
      </c>
      <c r="B12" s="26" t="s">
        <v>759</v>
      </c>
      <c r="C12" s="27" t="s">
        <v>760</v>
      </c>
      <c r="D12" s="27" t="s">
        <v>761</v>
      </c>
      <c r="E12" s="28" t="s">
        <v>73</v>
      </c>
      <c r="F12" s="238">
        <v>2</v>
      </c>
      <c r="G12" s="236">
        <v>5</v>
      </c>
      <c r="H12" s="236"/>
      <c r="I12" s="765"/>
      <c r="J12" s="766"/>
      <c r="K12" s="767"/>
      <c r="L12" s="768"/>
      <c r="M12" s="237"/>
    </row>
    <row r="13" spans="1:17" ht="13.7" customHeight="1">
      <c r="A13" s="231">
        <v>7</v>
      </c>
      <c r="B13" s="26" t="s">
        <v>407</v>
      </c>
      <c r="C13" s="27" t="s">
        <v>408</v>
      </c>
      <c r="D13" s="27" t="s">
        <v>409</v>
      </c>
      <c r="E13" s="28" t="s">
        <v>73</v>
      </c>
      <c r="F13" s="238">
        <v>1</v>
      </c>
      <c r="G13" s="236">
        <v>5</v>
      </c>
      <c r="H13" s="236"/>
      <c r="I13" s="765"/>
      <c r="J13" s="766"/>
      <c r="K13" s="767"/>
      <c r="L13" s="768"/>
      <c r="M13" s="237"/>
    </row>
    <row r="14" spans="1:17" ht="13.7" customHeight="1">
      <c r="A14" s="231">
        <v>8</v>
      </c>
      <c r="B14" s="26" t="s">
        <v>893</v>
      </c>
      <c r="C14" s="27" t="s">
        <v>894</v>
      </c>
      <c r="D14" s="27" t="s">
        <v>895</v>
      </c>
      <c r="E14" s="28" t="s">
        <v>896</v>
      </c>
      <c r="F14" s="238">
        <v>2</v>
      </c>
      <c r="G14" s="236">
        <v>5</v>
      </c>
      <c r="H14" s="236"/>
      <c r="I14" s="765"/>
      <c r="J14" s="766"/>
      <c r="K14" s="767"/>
      <c r="L14" s="768"/>
      <c r="M14" s="237"/>
    </row>
    <row r="15" spans="1:17" ht="13.7" customHeight="1">
      <c r="A15" s="231">
        <v>9</v>
      </c>
      <c r="B15" s="26" t="s">
        <v>611</v>
      </c>
      <c r="C15" s="27" t="s">
        <v>612</v>
      </c>
      <c r="D15" s="27" t="s">
        <v>613</v>
      </c>
      <c r="E15" s="28" t="s">
        <v>209</v>
      </c>
      <c r="F15" s="238">
        <v>0</v>
      </c>
      <c r="G15" s="236">
        <v>10</v>
      </c>
      <c r="H15" s="236"/>
      <c r="I15" s="765"/>
      <c r="J15" s="766"/>
      <c r="K15" s="767"/>
      <c r="L15" s="768"/>
      <c r="M15" s="237"/>
      <c r="O15" t="s">
        <v>17</v>
      </c>
    </row>
    <row r="16" spans="1:17" ht="13.7" customHeight="1">
      <c r="A16" s="231">
        <v>10</v>
      </c>
      <c r="B16" s="69"/>
      <c r="C16" s="70"/>
      <c r="D16" s="70" t="s">
        <v>897</v>
      </c>
      <c r="E16" s="71" t="s">
        <v>73</v>
      </c>
      <c r="F16" s="238"/>
      <c r="G16" s="236">
        <v>5</v>
      </c>
      <c r="H16" s="236"/>
      <c r="I16" s="765"/>
      <c r="J16" s="766"/>
      <c r="K16" s="767"/>
      <c r="L16" s="768"/>
      <c r="M16" s="237"/>
    </row>
    <row r="17" spans="1:13" ht="13.7" customHeight="1">
      <c r="A17" s="231">
        <v>11</v>
      </c>
      <c r="B17" s="26"/>
      <c r="C17" s="27"/>
      <c r="D17" s="27" t="s">
        <v>898</v>
      </c>
      <c r="E17" s="28" t="s">
        <v>19</v>
      </c>
      <c r="F17" s="238"/>
      <c r="G17" s="236">
        <v>1</v>
      </c>
      <c r="H17" s="236"/>
      <c r="I17" s="765"/>
      <c r="J17" s="766"/>
      <c r="K17" s="767"/>
      <c r="L17" s="768"/>
      <c r="M17" s="237"/>
    </row>
    <row r="18" spans="1:13" ht="13.7" customHeight="1">
      <c r="A18" s="231">
        <v>12</v>
      </c>
      <c r="B18" s="26"/>
      <c r="C18" s="27"/>
      <c r="D18" s="27"/>
      <c r="E18" s="28"/>
      <c r="F18" s="238"/>
      <c r="G18" s="236"/>
      <c r="H18" s="236"/>
      <c r="I18" s="765"/>
      <c r="J18" s="766"/>
      <c r="K18" s="767"/>
      <c r="L18" s="768"/>
      <c r="M18" s="237"/>
    </row>
    <row r="19" spans="1:13" ht="13.7" customHeight="1">
      <c r="A19" s="231">
        <v>13</v>
      </c>
      <c r="B19" s="26"/>
      <c r="C19" s="27"/>
      <c r="D19" s="27"/>
      <c r="E19" s="28"/>
      <c r="F19" s="238"/>
      <c r="G19" s="236"/>
      <c r="H19" s="236"/>
      <c r="I19" s="765"/>
      <c r="J19" s="766"/>
      <c r="K19" s="767"/>
      <c r="L19" s="768"/>
      <c r="M19" s="237"/>
    </row>
    <row r="20" spans="1:13" ht="13.7" customHeight="1">
      <c r="A20" s="231">
        <v>14</v>
      </c>
      <c r="B20" s="26"/>
      <c r="C20" s="27"/>
      <c r="D20" s="27"/>
      <c r="E20" s="28"/>
      <c r="F20" s="238"/>
      <c r="G20" s="236"/>
      <c r="H20" s="236"/>
      <c r="I20" s="765"/>
      <c r="J20" s="766"/>
      <c r="K20" s="767"/>
      <c r="L20" s="768"/>
      <c r="M20" s="237"/>
    </row>
    <row r="21" spans="1:13" ht="13.7" customHeight="1">
      <c r="A21" s="231">
        <v>15</v>
      </c>
      <c r="B21" s="72"/>
      <c r="C21" s="73"/>
      <c r="D21" s="73"/>
      <c r="E21" s="74"/>
      <c r="F21" s="238"/>
      <c r="G21" s="236"/>
      <c r="H21" s="236"/>
      <c r="I21" s="765"/>
      <c r="J21" s="766"/>
      <c r="K21" s="316"/>
      <c r="L21" s="317"/>
      <c r="M21" s="237"/>
    </row>
    <row r="22" spans="1:13" ht="13.7" customHeight="1">
      <c r="A22" s="231">
        <v>16</v>
      </c>
      <c r="B22" s="72"/>
      <c r="C22" s="73"/>
      <c r="D22" s="73"/>
      <c r="E22" s="74"/>
      <c r="F22" s="238"/>
      <c r="G22" s="236"/>
      <c r="H22" s="236"/>
      <c r="I22" s="765"/>
      <c r="J22" s="766"/>
      <c r="K22" s="316"/>
      <c r="L22" s="317"/>
      <c r="M22" s="237"/>
    </row>
    <row r="23" spans="1:13" ht="13.7" customHeight="1">
      <c r="A23" s="231">
        <v>17</v>
      </c>
      <c r="B23" s="72"/>
      <c r="C23" s="73"/>
      <c r="D23" s="73"/>
      <c r="E23" s="74"/>
      <c r="F23" s="238"/>
      <c r="G23" s="236"/>
      <c r="H23" s="236"/>
      <c r="I23" s="765"/>
      <c r="J23" s="766"/>
      <c r="K23" s="316"/>
      <c r="L23" s="317"/>
      <c r="M23" s="237"/>
    </row>
    <row r="24" spans="1:13" ht="13.7" customHeight="1">
      <c r="A24" s="231">
        <v>18</v>
      </c>
      <c r="B24" s="72"/>
      <c r="C24" s="73"/>
      <c r="D24" s="73"/>
      <c r="E24" s="74"/>
      <c r="F24" s="238"/>
      <c r="G24" s="236"/>
      <c r="H24" s="236"/>
      <c r="I24" s="765"/>
      <c r="J24" s="766"/>
      <c r="K24" s="316"/>
      <c r="L24" s="317"/>
      <c r="M24" s="237"/>
    </row>
    <row r="25" spans="1:13" ht="13.7" customHeight="1">
      <c r="A25" s="231">
        <v>19</v>
      </c>
      <c r="B25" s="161"/>
      <c r="C25" s="162"/>
      <c r="D25" s="162"/>
      <c r="E25" s="163"/>
      <c r="F25" s="238"/>
      <c r="G25" s="236"/>
      <c r="H25" s="236"/>
      <c r="I25" s="765"/>
      <c r="J25" s="766"/>
      <c r="K25" s="316"/>
      <c r="L25" s="317"/>
      <c r="M25" s="237"/>
    </row>
    <row r="26" spans="1:13" ht="13.7" customHeight="1">
      <c r="A26" s="231">
        <v>20</v>
      </c>
      <c r="B26" s="72"/>
      <c r="C26" s="73"/>
      <c r="D26" s="73"/>
      <c r="E26" s="74"/>
      <c r="F26" s="238"/>
      <c r="G26" s="236"/>
      <c r="H26" s="236"/>
      <c r="I26" s="765"/>
      <c r="J26" s="766"/>
      <c r="K26" s="316"/>
      <c r="L26" s="317"/>
      <c r="M26" s="237"/>
    </row>
    <row r="27" spans="1:13" ht="13.7" customHeight="1">
      <c r="A27" s="231">
        <v>21</v>
      </c>
      <c r="B27" s="72"/>
      <c r="C27" s="73"/>
      <c r="D27" s="73"/>
      <c r="E27" s="74"/>
      <c r="F27" s="238"/>
      <c r="G27" s="236"/>
      <c r="H27" s="236"/>
      <c r="I27" s="765"/>
      <c r="J27" s="766"/>
      <c r="K27" s="316"/>
      <c r="L27" s="317"/>
      <c r="M27" s="237"/>
    </row>
    <row r="28" spans="1:13" ht="13.7" customHeight="1">
      <c r="A28" s="231">
        <v>22</v>
      </c>
      <c r="B28" s="72"/>
      <c r="C28" s="73"/>
      <c r="D28" s="73"/>
      <c r="E28" s="74"/>
      <c r="F28" s="238"/>
      <c r="G28" s="236"/>
      <c r="H28" s="236"/>
      <c r="I28" s="765"/>
      <c r="J28" s="766"/>
      <c r="K28" s="316"/>
      <c r="L28" s="317"/>
      <c r="M28" s="237"/>
    </row>
    <row r="29" spans="1:13" ht="13.7" customHeight="1">
      <c r="A29" s="231">
        <v>23</v>
      </c>
      <c r="B29" s="72"/>
      <c r="C29" s="73"/>
      <c r="D29" s="73"/>
      <c r="E29" s="74"/>
      <c r="F29" s="238"/>
      <c r="G29" s="236"/>
      <c r="H29" s="236"/>
      <c r="I29" s="765"/>
      <c r="J29" s="766"/>
      <c r="K29" s="767"/>
      <c r="L29" s="768"/>
      <c r="M29" s="237"/>
    </row>
    <row r="30" spans="1:13" ht="13.7" customHeight="1">
      <c r="A30" s="231">
        <v>24</v>
      </c>
      <c r="B30" s="72"/>
      <c r="C30" s="73"/>
      <c r="D30" s="73"/>
      <c r="E30" s="74"/>
      <c r="F30" s="238"/>
      <c r="G30" s="246"/>
      <c r="H30" s="236"/>
      <c r="I30" s="765"/>
      <c r="J30" s="766"/>
      <c r="K30" s="767"/>
      <c r="L30" s="768"/>
      <c r="M30" s="237"/>
    </row>
    <row r="31" spans="1:13" ht="13.7" customHeight="1">
      <c r="A31" s="231">
        <v>25</v>
      </c>
      <c r="B31" s="72"/>
      <c r="C31" s="73"/>
      <c r="D31" s="73"/>
      <c r="E31" s="74"/>
      <c r="F31" s="238"/>
      <c r="G31" s="236"/>
      <c r="H31" s="236"/>
      <c r="I31" s="765"/>
      <c r="J31" s="766"/>
      <c r="K31" s="767"/>
      <c r="L31" s="768"/>
      <c r="M31" s="237"/>
    </row>
    <row r="32" spans="1:13" ht="13.7" customHeight="1">
      <c r="A32" s="231">
        <v>26</v>
      </c>
      <c r="B32" s="26"/>
      <c r="C32" s="27"/>
      <c r="D32" s="27"/>
      <c r="E32" s="28"/>
      <c r="F32" s="238"/>
      <c r="G32" s="236"/>
      <c r="H32" s="236"/>
      <c r="I32" s="765"/>
      <c r="J32" s="766"/>
      <c r="K32" s="767"/>
      <c r="L32" s="768"/>
      <c r="M32" s="237"/>
    </row>
    <row r="33" spans="1:13" ht="13.7" customHeight="1">
      <c r="A33" s="231">
        <v>27</v>
      </c>
      <c r="B33" s="26"/>
      <c r="C33" s="27"/>
      <c r="D33" s="27"/>
      <c r="E33" s="28"/>
      <c r="F33" s="238"/>
      <c r="G33" s="236"/>
      <c r="H33" s="236"/>
      <c r="I33" s="765"/>
      <c r="J33" s="766"/>
      <c r="K33" s="767"/>
      <c r="L33" s="768"/>
      <c r="M33" s="237"/>
    </row>
    <row r="34" spans="1:13" ht="13.7" customHeight="1">
      <c r="A34" s="231">
        <v>28</v>
      </c>
      <c r="B34" s="23"/>
      <c r="C34" s="24"/>
      <c r="D34" s="24"/>
      <c r="E34" s="25"/>
      <c r="F34" s="238"/>
      <c r="G34" s="236"/>
      <c r="H34" s="236"/>
      <c r="I34" s="765"/>
      <c r="J34" s="766"/>
      <c r="K34" s="767"/>
      <c r="L34" s="768"/>
      <c r="M34" s="237"/>
    </row>
    <row r="35" spans="1:13" ht="13.7" customHeight="1">
      <c r="A35" s="231">
        <v>29</v>
      </c>
      <c r="B35" s="26"/>
      <c r="C35" s="27"/>
      <c r="D35" s="27"/>
      <c r="E35" s="28"/>
      <c r="F35" s="238"/>
      <c r="G35" s="236"/>
      <c r="H35" s="236"/>
      <c r="I35" s="765"/>
      <c r="J35" s="766"/>
      <c r="K35" s="767"/>
      <c r="L35" s="768"/>
      <c r="M35" s="237"/>
    </row>
    <row r="36" spans="1:13" ht="13.7" customHeight="1">
      <c r="A36" s="231">
        <v>30</v>
      </c>
      <c r="B36" s="26"/>
      <c r="C36" s="27"/>
      <c r="D36" s="27"/>
      <c r="E36" s="28"/>
      <c r="F36" s="238"/>
      <c r="G36" s="236"/>
      <c r="H36" s="236"/>
      <c r="I36" s="765"/>
      <c r="J36" s="766"/>
      <c r="K36" s="316"/>
      <c r="L36" s="317"/>
      <c r="M36" s="237"/>
    </row>
    <row r="37" spans="1:13" ht="13.7" customHeight="1">
      <c r="A37" s="231">
        <v>31</v>
      </c>
      <c r="B37" s="281"/>
      <c r="C37" s="282"/>
      <c r="D37" s="282"/>
      <c r="E37" s="283"/>
      <c r="F37" s="238"/>
      <c r="G37" s="236"/>
      <c r="H37" s="236"/>
      <c r="I37" s="765"/>
      <c r="J37" s="766"/>
      <c r="K37" s="316"/>
      <c r="L37" s="317"/>
      <c r="M37" s="237"/>
    </row>
    <row r="38" spans="1:13" ht="13.7" customHeight="1">
      <c r="A38" s="231">
        <v>32</v>
      </c>
      <c r="B38" s="26"/>
      <c r="C38" s="27"/>
      <c r="D38" s="27"/>
      <c r="E38" s="28"/>
      <c r="F38" s="238"/>
      <c r="G38" s="236"/>
      <c r="H38" s="236"/>
      <c r="I38" s="765"/>
      <c r="J38" s="766"/>
      <c r="K38" s="316"/>
      <c r="L38" s="317"/>
      <c r="M38" s="237"/>
    </row>
    <row r="39" spans="1:13" ht="13.7" customHeight="1">
      <c r="A39" s="231">
        <v>33</v>
      </c>
      <c r="B39" s="26"/>
      <c r="C39" s="27"/>
      <c r="D39" s="27"/>
      <c r="E39" s="28"/>
      <c r="F39" s="238"/>
      <c r="G39" s="236"/>
      <c r="H39" s="236"/>
      <c r="I39" s="765"/>
      <c r="J39" s="766"/>
      <c r="K39" s="316"/>
      <c r="L39" s="317"/>
      <c r="M39" s="237"/>
    </row>
    <row r="40" spans="1:13" ht="13.7" customHeight="1">
      <c r="A40" s="231">
        <v>34</v>
      </c>
      <c r="B40" s="23"/>
      <c r="C40" s="24"/>
      <c r="D40" s="24"/>
      <c r="E40" s="25"/>
      <c r="F40" s="24"/>
      <c r="G40" s="25"/>
      <c r="H40" s="236"/>
      <c r="I40" s="765"/>
      <c r="J40" s="766"/>
      <c r="K40" s="316"/>
      <c r="L40" s="317"/>
      <c r="M40" s="237"/>
    </row>
    <row r="41" spans="1:13" ht="13.7" customHeight="1">
      <c r="A41" s="231">
        <v>35</v>
      </c>
      <c r="B41" s="26"/>
      <c r="C41" s="27"/>
      <c r="D41" s="27"/>
      <c r="E41" s="28"/>
      <c r="F41" s="238"/>
      <c r="G41" s="236"/>
      <c r="H41" s="236"/>
      <c r="I41" s="765"/>
      <c r="J41" s="766"/>
      <c r="K41" s="316"/>
      <c r="L41" s="317"/>
      <c r="M41" s="237"/>
    </row>
    <row r="42" spans="1:13" ht="13.7" customHeight="1">
      <c r="A42" s="280">
        <v>36</v>
      </c>
      <c r="B42" s="26"/>
      <c r="C42" s="27"/>
      <c r="D42" s="27"/>
      <c r="E42" s="28"/>
      <c r="F42" s="5"/>
      <c r="G42" s="6"/>
      <c r="H42" s="236"/>
      <c r="I42" s="765"/>
      <c r="J42" s="766"/>
      <c r="K42" s="316"/>
      <c r="L42" s="317"/>
      <c r="M42" s="237"/>
    </row>
    <row r="43" spans="1:13" ht="13.7" customHeight="1">
      <c r="A43" s="280">
        <v>37</v>
      </c>
      <c r="B43" s="23"/>
      <c r="C43" s="24"/>
      <c r="D43" s="24"/>
      <c r="E43" s="25"/>
      <c r="F43" s="238"/>
      <c r="G43" s="236"/>
      <c r="H43" s="236"/>
      <c r="I43" s="765"/>
      <c r="J43" s="766"/>
      <c r="K43" s="316"/>
      <c r="L43" s="317"/>
      <c r="M43" s="237"/>
    </row>
    <row r="44" spans="1:13" ht="13.7" customHeight="1">
      <c r="A44" s="280">
        <v>38</v>
      </c>
      <c r="B44" s="23"/>
      <c r="C44" s="24"/>
      <c r="D44" s="24"/>
      <c r="E44" s="25"/>
      <c r="F44" s="238"/>
      <c r="G44" s="236"/>
      <c r="H44" s="236"/>
      <c r="I44" s="765"/>
      <c r="J44" s="766"/>
      <c r="K44" s="316"/>
      <c r="L44" s="317"/>
      <c r="M44" s="237"/>
    </row>
    <row r="45" spans="1:13" ht="13.7" customHeight="1">
      <c r="A45" s="280">
        <v>39</v>
      </c>
      <c r="B45" s="23"/>
      <c r="C45" s="24"/>
      <c r="D45" s="24"/>
      <c r="E45" s="25"/>
      <c r="F45" s="293"/>
      <c r="G45" s="236"/>
      <c r="H45" s="236"/>
      <c r="I45" s="765"/>
      <c r="J45" s="766"/>
      <c r="K45" s="316"/>
      <c r="L45" s="317"/>
      <c r="M45" s="237"/>
    </row>
    <row r="46" spans="1:13" ht="13.7" customHeight="1">
      <c r="A46" s="280">
        <v>40</v>
      </c>
      <c r="B46" s="23"/>
      <c r="C46" s="24"/>
      <c r="D46" s="24"/>
      <c r="E46" s="25"/>
      <c r="F46" s="238"/>
      <c r="G46" s="236"/>
      <c r="H46" s="236"/>
      <c r="I46" s="765"/>
      <c r="J46" s="766"/>
      <c r="K46" s="316"/>
      <c r="L46" s="317"/>
      <c r="M46" s="237"/>
    </row>
    <row r="47" spans="1:13" ht="13.7" customHeight="1">
      <c r="A47" s="280">
        <v>41</v>
      </c>
      <c r="B47" s="23"/>
      <c r="C47" s="24"/>
      <c r="D47" s="24"/>
      <c r="E47" s="25"/>
      <c r="F47" s="238"/>
      <c r="G47" s="236"/>
      <c r="H47" s="236"/>
      <c r="I47" s="765"/>
      <c r="J47" s="766"/>
      <c r="K47" s="316"/>
      <c r="L47" s="317"/>
      <c r="M47" s="237"/>
    </row>
    <row r="48" spans="1:13" ht="13.7" customHeight="1">
      <c r="A48" s="280">
        <v>42</v>
      </c>
      <c r="B48" s="23"/>
      <c r="C48" s="24"/>
      <c r="D48" s="24"/>
      <c r="E48" s="25"/>
      <c r="F48" s="238"/>
      <c r="G48" s="236"/>
      <c r="H48" s="236"/>
      <c r="I48" s="765"/>
      <c r="J48" s="766"/>
      <c r="K48" s="316"/>
      <c r="L48" s="317"/>
      <c r="M48" s="237"/>
    </row>
    <row r="49" spans="1:13" ht="13.7" customHeight="1">
      <c r="A49" s="280">
        <v>43</v>
      </c>
      <c r="B49" s="23"/>
      <c r="C49" s="24"/>
      <c r="D49" s="24"/>
      <c r="E49" s="25"/>
      <c r="F49" s="238"/>
      <c r="G49" s="236"/>
      <c r="H49" s="236"/>
      <c r="I49" s="765"/>
      <c r="J49" s="766"/>
      <c r="K49" s="316"/>
      <c r="L49" s="317"/>
      <c r="M49" s="237"/>
    </row>
    <row r="50" spans="1:13" ht="13.7" customHeight="1">
      <c r="A50" s="280">
        <v>44</v>
      </c>
      <c r="B50" s="26"/>
      <c r="C50" s="27"/>
      <c r="D50" s="27"/>
      <c r="E50" s="28"/>
      <c r="F50" s="238"/>
      <c r="G50" s="236"/>
      <c r="H50" s="236"/>
      <c r="I50" s="765"/>
      <c r="J50" s="766"/>
      <c r="K50" s="316"/>
      <c r="L50" s="317"/>
      <c r="M50" s="237"/>
    </row>
    <row r="51" spans="1:13" ht="13.7" customHeight="1">
      <c r="A51" s="231">
        <v>45</v>
      </c>
      <c r="B51" s="232"/>
      <c r="C51" s="233"/>
      <c r="D51" s="233"/>
      <c r="E51" s="234"/>
      <c r="F51" s="238"/>
      <c r="G51" s="236"/>
      <c r="H51" s="236"/>
      <c r="I51" s="765"/>
      <c r="J51" s="766"/>
      <c r="K51" s="316"/>
      <c r="L51" s="317"/>
      <c r="M51" s="237"/>
    </row>
    <row r="52" spans="1:13">
      <c r="A52" s="247"/>
      <c r="B52" s="23"/>
      <c r="C52" s="24"/>
      <c r="D52" s="24"/>
      <c r="E52" s="25"/>
      <c r="F52" s="248"/>
      <c r="G52" s="108"/>
      <c r="H52" s="248"/>
      <c r="I52" s="249"/>
      <c r="J52" s="250"/>
      <c r="K52" s="249"/>
      <c r="L52" s="250"/>
      <c r="M52" s="248"/>
    </row>
    <row r="53" spans="1:13" ht="11.25" customHeight="1">
      <c r="A53" s="251"/>
      <c r="B53" s="26"/>
      <c r="C53" s="27"/>
      <c r="D53" s="27"/>
      <c r="E53" s="28"/>
      <c r="F53" s="252"/>
      <c r="G53" s="253"/>
      <c r="H53" s="248"/>
      <c r="I53" s="249"/>
      <c r="J53" s="254"/>
      <c r="K53" s="255"/>
      <c r="L53" s="250"/>
      <c r="M53" s="248"/>
    </row>
    <row r="54" spans="1:13" ht="14.25" customHeight="1">
      <c r="A54" s="247"/>
      <c r="B54" s="23"/>
      <c r="C54" s="24"/>
      <c r="D54" s="24"/>
      <c r="E54" s="25"/>
      <c r="F54" s="248"/>
      <c r="G54" s="108"/>
      <c r="H54" s="248"/>
      <c r="I54" s="249"/>
      <c r="J54" s="250"/>
      <c r="K54" s="249"/>
      <c r="L54" s="250"/>
      <c r="M54" s="248"/>
    </row>
    <row r="55" spans="1:13" ht="14.25" customHeight="1">
      <c r="A55" s="247"/>
      <c r="B55" s="26"/>
      <c r="C55" s="27"/>
      <c r="D55" s="27"/>
      <c r="E55" s="28"/>
      <c r="F55" s="248"/>
      <c r="G55" s="108"/>
      <c r="H55" s="248"/>
      <c r="I55" s="249"/>
      <c r="J55" s="250"/>
      <c r="K55" s="249"/>
      <c r="L55" s="250"/>
      <c r="M55" s="248"/>
    </row>
    <row r="56" spans="1:13" ht="14.25" customHeight="1">
      <c r="A56" s="247"/>
      <c r="B56" s="26"/>
      <c r="C56" s="27"/>
      <c r="D56" s="27"/>
      <c r="E56" s="28"/>
      <c r="F56" s="248"/>
      <c r="G56" s="108"/>
      <c r="H56" s="248"/>
      <c r="I56" s="249"/>
      <c r="J56" s="250"/>
      <c r="K56" s="249"/>
      <c r="L56" s="250"/>
      <c r="M56" s="248"/>
    </row>
    <row r="57" spans="1:13" ht="14.25" customHeight="1">
      <c r="A57" s="247"/>
      <c r="B57" s="241"/>
      <c r="C57" s="242"/>
      <c r="D57" s="242"/>
      <c r="E57" s="243"/>
      <c r="F57" s="248"/>
      <c r="G57" s="108"/>
      <c r="H57" s="248"/>
      <c r="I57" s="249"/>
      <c r="J57" s="250"/>
      <c r="K57" s="249"/>
      <c r="L57" s="250"/>
      <c r="M57" s="248"/>
    </row>
    <row r="58" spans="1:13" ht="14.25" customHeight="1">
      <c r="A58" s="247"/>
      <c r="B58" s="241"/>
      <c r="C58" s="242"/>
      <c r="D58" s="242"/>
      <c r="E58" s="243"/>
      <c r="F58" s="90"/>
      <c r="G58" s="108"/>
      <c r="H58" s="248"/>
      <c r="I58" s="249"/>
      <c r="J58" s="250"/>
      <c r="K58" s="249"/>
      <c r="L58" s="250"/>
      <c r="M58" s="248"/>
    </row>
    <row r="59" spans="1:13">
      <c r="A59" s="247"/>
      <c r="B59" s="241"/>
      <c r="C59" s="242"/>
      <c r="D59" s="242"/>
      <c r="E59" s="243"/>
      <c r="F59" s="248"/>
      <c r="G59" s="108"/>
      <c r="H59" s="248"/>
      <c r="I59" s="249"/>
      <c r="J59" s="250"/>
      <c r="K59" s="249"/>
      <c r="L59" s="250"/>
      <c r="M59" s="248"/>
    </row>
    <row r="60" spans="1:13">
      <c r="A60" s="247"/>
      <c r="B60" s="241"/>
      <c r="C60" s="242"/>
      <c r="D60" s="242"/>
      <c r="E60" s="243"/>
      <c r="F60" s="248"/>
      <c r="G60" s="108"/>
      <c r="H60" s="248"/>
      <c r="I60" s="249"/>
      <c r="J60" s="250"/>
      <c r="K60" s="249"/>
      <c r="L60" s="250"/>
      <c r="M60" s="248"/>
    </row>
    <row r="61" spans="1:13">
      <c r="A61" s="247"/>
      <c r="B61" s="241"/>
      <c r="C61" s="242"/>
      <c r="D61" s="242"/>
      <c r="E61" s="243"/>
      <c r="F61" s="248"/>
      <c r="G61" s="108"/>
      <c r="H61" s="248"/>
      <c r="I61" s="249"/>
      <c r="J61" s="250"/>
      <c r="K61" s="249"/>
      <c r="L61" s="250"/>
      <c r="M61" s="248"/>
    </row>
    <row r="62" spans="1:13">
      <c r="A62" s="247"/>
      <c r="B62" s="241"/>
      <c r="C62" s="242"/>
      <c r="D62" s="242"/>
      <c r="E62" s="243"/>
      <c r="F62" s="248"/>
      <c r="G62" s="108"/>
      <c r="H62" s="248"/>
      <c r="I62" s="249"/>
      <c r="J62" s="250"/>
      <c r="K62" s="249"/>
      <c r="L62" s="250"/>
      <c r="M62" s="248"/>
    </row>
    <row r="63" spans="1:13">
      <c r="A63" s="247"/>
      <c r="B63" s="241"/>
      <c r="C63" s="242"/>
      <c r="D63" s="242"/>
      <c r="E63" s="243"/>
      <c r="F63" s="248"/>
      <c r="G63" s="108"/>
      <c r="H63" s="248"/>
      <c r="I63" s="249"/>
      <c r="J63" s="250"/>
      <c r="K63" s="249"/>
      <c r="L63" s="250"/>
      <c r="M63" s="248"/>
    </row>
    <row r="64" spans="1:13">
      <c r="A64" s="247"/>
      <c r="B64" s="241"/>
      <c r="C64" s="242"/>
      <c r="D64" s="242"/>
      <c r="E64" s="243"/>
      <c r="F64" s="248"/>
      <c r="G64" s="108"/>
      <c r="H64" s="248"/>
      <c r="I64" s="249"/>
      <c r="J64" s="250"/>
      <c r="K64" s="249"/>
      <c r="L64" s="250"/>
      <c r="M64" s="248"/>
    </row>
    <row r="65" spans="1:13">
      <c r="A65" s="247"/>
      <c r="B65" s="241"/>
      <c r="C65" s="242"/>
      <c r="D65" s="242"/>
      <c r="E65" s="243"/>
      <c r="F65" s="248"/>
      <c r="G65" s="108"/>
      <c r="H65" s="248"/>
      <c r="I65" s="249"/>
      <c r="J65" s="250"/>
      <c r="K65" s="249"/>
      <c r="L65" s="250"/>
      <c r="M65" s="248"/>
    </row>
    <row r="66" spans="1:13">
      <c r="A66" s="247"/>
      <c r="B66" s="241"/>
      <c r="C66" s="256"/>
      <c r="D66" s="242"/>
      <c r="E66" s="243"/>
      <c r="F66" s="248"/>
      <c r="G66" s="108"/>
      <c r="H66" s="248"/>
      <c r="I66" s="249"/>
      <c r="J66" s="250"/>
      <c r="K66" s="249"/>
      <c r="L66" s="250"/>
      <c r="M66" s="248"/>
    </row>
    <row r="67" spans="1:13">
      <c r="A67" s="247"/>
      <c r="B67" s="241"/>
      <c r="C67" s="256"/>
      <c r="D67" s="242"/>
      <c r="E67" s="243"/>
      <c r="F67" s="248"/>
      <c r="G67" s="108"/>
      <c r="H67" s="248"/>
      <c r="I67" s="249"/>
      <c r="J67" s="250"/>
      <c r="K67" s="249"/>
      <c r="L67" s="250"/>
      <c r="M67" s="248"/>
    </row>
    <row r="68" spans="1:13">
      <c r="A68" s="247"/>
      <c r="B68" s="257"/>
      <c r="C68" s="258"/>
      <c r="D68" s="258"/>
      <c r="E68" s="257"/>
      <c r="F68" s="248"/>
      <c r="G68" s="108"/>
      <c r="H68" s="248"/>
      <c r="I68" s="249"/>
      <c r="J68" s="250"/>
      <c r="K68" s="249"/>
      <c r="L68" s="250"/>
      <c r="M68" s="248"/>
    </row>
    <row r="69" spans="1:13">
      <c r="A69" s="247"/>
      <c r="B69" s="241"/>
      <c r="C69" s="242"/>
      <c r="D69" s="242"/>
      <c r="E69" s="243"/>
      <c r="F69" s="248"/>
      <c r="G69" s="108"/>
      <c r="H69" s="248"/>
      <c r="I69" s="249"/>
      <c r="J69" s="250"/>
      <c r="K69" s="249"/>
      <c r="L69" s="250"/>
      <c r="M69" s="248"/>
    </row>
    <row r="70" spans="1:13">
      <c r="A70" s="247"/>
      <c r="B70" s="241"/>
      <c r="C70" s="242"/>
      <c r="D70" s="242"/>
      <c r="E70" s="243"/>
      <c r="F70" s="248"/>
      <c r="G70" s="108"/>
      <c r="H70" s="248"/>
      <c r="I70" s="249"/>
      <c r="J70" s="250"/>
      <c r="K70" s="249"/>
      <c r="L70" s="250"/>
      <c r="M70" s="248"/>
    </row>
    <row r="71" spans="1:13">
      <c r="A71" s="247"/>
      <c r="B71" s="241"/>
      <c r="C71" s="242"/>
      <c r="D71" s="242"/>
      <c r="E71" s="243"/>
      <c r="F71" s="248"/>
      <c r="G71" s="108"/>
      <c r="H71" s="248"/>
      <c r="I71" s="249"/>
      <c r="J71" s="250"/>
      <c r="K71" s="249"/>
      <c r="L71" s="250"/>
      <c r="M71" s="248"/>
    </row>
    <row r="72" spans="1:13">
      <c r="A72" s="247"/>
      <c r="B72" s="241"/>
      <c r="C72" s="242"/>
      <c r="D72" s="242"/>
      <c r="E72" s="243"/>
      <c r="F72" s="248"/>
      <c r="G72" s="108"/>
      <c r="H72" s="248"/>
      <c r="I72" s="249"/>
      <c r="J72" s="250"/>
      <c r="K72" s="249"/>
      <c r="L72" s="250"/>
      <c r="M72" s="248"/>
    </row>
    <row r="73" spans="1:13">
      <c r="A73" s="247"/>
      <c r="B73" s="241"/>
      <c r="C73" s="242"/>
      <c r="D73" s="242"/>
      <c r="E73" s="243"/>
      <c r="F73" s="248"/>
      <c r="G73" s="108"/>
      <c r="H73" s="248"/>
      <c r="I73" s="249"/>
      <c r="J73" s="250"/>
      <c r="K73" s="249"/>
      <c r="L73" s="250"/>
      <c r="M73" s="248"/>
    </row>
    <row r="74" spans="1:13">
      <c r="A74" s="247"/>
      <c r="B74" s="241"/>
      <c r="C74" s="242"/>
      <c r="D74" s="242"/>
      <c r="E74" s="243"/>
      <c r="F74" s="248"/>
      <c r="G74" s="108"/>
      <c r="H74" s="248"/>
      <c r="I74" s="249"/>
      <c r="J74" s="250"/>
      <c r="K74" s="249"/>
      <c r="L74" s="250"/>
      <c r="M74" s="248"/>
    </row>
    <row r="75" spans="1:13">
      <c r="A75" s="247"/>
      <c r="B75" s="241"/>
      <c r="C75" s="242"/>
      <c r="D75" s="242"/>
      <c r="E75" s="243"/>
      <c r="F75" s="248"/>
      <c r="G75" s="108"/>
      <c r="H75" s="248"/>
      <c r="I75" s="249"/>
      <c r="J75" s="250"/>
      <c r="K75" s="249"/>
      <c r="L75" s="250"/>
      <c r="M75" s="248"/>
    </row>
    <row r="76" spans="1:13">
      <c r="B76" s="100"/>
      <c r="C76" s="101"/>
      <c r="D76" s="101"/>
      <c r="E76" s="102"/>
      <c r="F76" s="90"/>
      <c r="G76" s="108"/>
      <c r="H76" s="90"/>
      <c r="I76" s="92"/>
      <c r="J76" s="93"/>
      <c r="K76" s="92"/>
      <c r="L76" s="93"/>
      <c r="M76" s="90"/>
    </row>
    <row r="77" spans="1:13">
      <c r="B77" s="104"/>
      <c r="C77" s="105"/>
      <c r="D77" s="105"/>
      <c r="E77" s="106"/>
      <c r="F77" s="90"/>
      <c r="G77" s="108"/>
      <c r="H77" s="90"/>
      <c r="I77" s="92"/>
      <c r="J77" s="93"/>
      <c r="K77" s="92"/>
      <c r="L77" s="93"/>
      <c r="M77" s="90"/>
    </row>
    <row r="78" spans="1:13">
      <c r="B78" s="23"/>
      <c r="C78" s="24"/>
      <c r="D78" s="24"/>
      <c r="E78" s="25"/>
      <c r="F78" s="93"/>
      <c r="G78" s="108"/>
      <c r="H78" s="90"/>
      <c r="I78" s="92"/>
      <c r="J78" s="93"/>
      <c r="K78" s="92"/>
      <c r="L78" s="93"/>
      <c r="M78" s="90"/>
    </row>
    <row r="79" spans="1:13">
      <c r="B79" s="23"/>
      <c r="C79" s="24"/>
      <c r="D79" s="24"/>
      <c r="E79" s="25"/>
      <c r="F79" s="93"/>
      <c r="G79" s="108"/>
      <c r="H79" s="90"/>
      <c r="I79" s="92"/>
      <c r="J79" s="93"/>
      <c r="K79" s="92"/>
      <c r="L79" s="93"/>
      <c r="M79" s="90"/>
    </row>
    <row r="80" spans="1:13">
      <c r="B80" s="23"/>
      <c r="C80" s="24"/>
      <c r="D80" s="24"/>
      <c r="E80" s="25"/>
      <c r="F80" s="93"/>
      <c r="G80" s="108"/>
      <c r="H80" s="90"/>
      <c r="I80" s="92"/>
      <c r="J80" s="93"/>
      <c r="K80" s="92"/>
      <c r="L80" s="93"/>
      <c r="M80" s="90"/>
    </row>
    <row r="81" spans="2:13">
      <c r="B81" s="23"/>
      <c r="C81" s="24"/>
      <c r="D81" s="24"/>
      <c r="E81" s="25"/>
      <c r="F81" s="93"/>
      <c r="G81" s="108"/>
      <c r="H81" s="90"/>
      <c r="I81" s="92"/>
      <c r="J81" s="93"/>
      <c r="K81" s="92"/>
      <c r="L81" s="93"/>
      <c r="M81" s="90"/>
    </row>
    <row r="82" spans="2:13">
      <c r="B82" s="23"/>
      <c r="C82" s="24"/>
      <c r="D82" s="24"/>
      <c r="E82" s="25"/>
      <c r="F82" s="93"/>
      <c r="G82" s="108"/>
      <c r="H82" s="90"/>
      <c r="I82" s="92"/>
      <c r="J82" s="93"/>
      <c r="K82" s="92"/>
      <c r="L82" s="93"/>
      <c r="M82" s="90"/>
    </row>
    <row r="83" spans="2:13">
      <c r="B83" s="23"/>
      <c r="C83" s="24"/>
      <c r="D83" s="24"/>
      <c r="E83" s="25"/>
      <c r="F83" s="93"/>
      <c r="G83" s="108"/>
      <c r="H83" s="90"/>
      <c r="I83" s="92"/>
      <c r="J83" s="93"/>
      <c r="K83" s="92"/>
      <c r="L83" s="93"/>
      <c r="M83" s="90"/>
    </row>
    <row r="84" spans="2:13">
      <c r="B84" s="104"/>
      <c r="C84" s="107"/>
      <c r="D84" s="107"/>
      <c r="E84" s="106"/>
      <c r="F84" s="93"/>
      <c r="G84" s="108"/>
      <c r="H84" s="90"/>
      <c r="I84" s="92"/>
      <c r="J84" s="93"/>
      <c r="K84" s="92"/>
      <c r="L84" s="93"/>
      <c r="M84" s="90"/>
    </row>
    <row r="85" spans="2:13">
      <c r="B85" s="26"/>
      <c r="C85" s="27"/>
      <c r="D85" s="27"/>
      <c r="E85" s="28"/>
      <c r="F85" s="93"/>
      <c r="G85" s="108"/>
      <c r="H85" s="90"/>
      <c r="I85" s="92"/>
      <c r="J85" s="93"/>
      <c r="K85" s="92"/>
      <c r="L85" s="93"/>
      <c r="M85" s="90"/>
    </row>
    <row r="86" spans="2:13">
      <c r="B86" s="26"/>
      <c r="C86" s="27"/>
      <c r="D86" s="27"/>
      <c r="E86" s="28"/>
      <c r="F86" s="93"/>
      <c r="G86" s="108"/>
      <c r="H86" s="90"/>
      <c r="I86" s="92"/>
      <c r="J86" s="93"/>
      <c r="K86" s="92"/>
      <c r="L86" s="93"/>
      <c r="M86" s="90"/>
    </row>
    <row r="87" spans="2:13">
      <c r="B87" s="26"/>
      <c r="C87" s="27"/>
      <c r="D87" s="27"/>
      <c r="E87" s="28"/>
      <c r="F87" s="93"/>
      <c r="G87" s="108"/>
      <c r="H87" s="90"/>
      <c r="I87" s="92"/>
      <c r="J87" s="93"/>
      <c r="K87" s="92"/>
      <c r="L87" s="93"/>
      <c r="M87" s="90"/>
    </row>
    <row r="88" spans="2:13">
      <c r="B88" s="26"/>
      <c r="C88" s="27"/>
      <c r="D88" s="27"/>
      <c r="E88" s="28"/>
      <c r="F88" s="93"/>
      <c r="G88" s="108"/>
      <c r="H88" s="90"/>
      <c r="I88" s="92"/>
      <c r="J88" s="93"/>
      <c r="K88" s="92"/>
      <c r="L88" s="93"/>
      <c r="M88" s="90"/>
    </row>
    <row r="89" spans="2:13">
      <c r="B89" s="23"/>
      <c r="C89" s="24"/>
      <c r="D89" s="24"/>
      <c r="E89" s="25"/>
      <c r="F89" s="93"/>
      <c r="G89" s="108"/>
      <c r="H89" s="90"/>
      <c r="I89" s="92"/>
      <c r="J89" s="93"/>
      <c r="K89" s="92"/>
      <c r="L89" s="93"/>
      <c r="M89" s="90"/>
    </row>
    <row r="90" spans="2:13">
      <c r="B90" s="23"/>
      <c r="C90" s="24"/>
      <c r="D90" s="24"/>
      <c r="E90" s="25"/>
      <c r="F90" s="93"/>
      <c r="G90" s="108"/>
      <c r="H90" s="90"/>
      <c r="I90" s="92"/>
      <c r="J90" s="93"/>
      <c r="K90" s="92"/>
      <c r="L90" s="93"/>
      <c r="M90" s="90"/>
    </row>
    <row r="91" spans="2:13">
      <c r="B91" s="104"/>
      <c r="C91" s="103"/>
      <c r="D91" s="112"/>
      <c r="E91" s="106"/>
      <c r="F91" s="93"/>
      <c r="G91" s="108"/>
      <c r="H91" s="90"/>
      <c r="I91" s="92"/>
      <c r="J91" s="93"/>
      <c r="K91" s="92"/>
      <c r="L91" s="93"/>
      <c r="M91" s="90"/>
    </row>
    <row r="92" spans="2:13">
      <c r="B92" s="104"/>
      <c r="C92" s="103"/>
      <c r="D92" s="112"/>
      <c r="E92" s="106"/>
      <c r="F92" s="93"/>
      <c r="G92" s="108"/>
      <c r="H92" s="90"/>
      <c r="I92" s="92"/>
      <c r="J92" s="93"/>
      <c r="K92" s="92"/>
      <c r="L92" s="93"/>
      <c r="M92" s="90"/>
    </row>
    <row r="93" spans="2:13">
      <c r="B93" s="113"/>
      <c r="C93" s="27"/>
      <c r="D93" s="110"/>
      <c r="E93" s="111"/>
      <c r="F93" s="93"/>
      <c r="G93" s="108"/>
      <c r="H93" s="90"/>
      <c r="I93" s="92"/>
      <c r="J93" s="93"/>
      <c r="K93" s="92"/>
      <c r="L93" s="93"/>
      <c r="M93" s="90"/>
    </row>
    <row r="94" spans="2:13">
      <c r="B94" s="26"/>
      <c r="C94" s="27"/>
      <c r="D94" s="27"/>
      <c r="E94" s="28"/>
      <c r="F94" s="93"/>
      <c r="G94" s="90"/>
      <c r="H94" s="90"/>
      <c r="I94" s="92"/>
      <c r="J94" s="93"/>
      <c r="K94" s="92"/>
      <c r="L94" s="93"/>
      <c r="M94" s="90"/>
    </row>
    <row r="95" spans="2:13">
      <c r="B95" s="26"/>
      <c r="C95" s="27"/>
      <c r="D95" s="27"/>
      <c r="E95" s="28"/>
      <c r="F95" s="93"/>
      <c r="G95" s="90"/>
      <c r="H95" s="90"/>
      <c r="I95" s="92"/>
      <c r="J95" s="93"/>
      <c r="K95" s="92"/>
      <c r="L95" s="93"/>
      <c r="M95" s="90"/>
    </row>
    <row r="96" spans="2:13">
      <c r="B96" s="26"/>
      <c r="C96" s="27"/>
      <c r="D96" s="27"/>
      <c r="E96" s="28"/>
      <c r="F96" s="93"/>
      <c r="G96" s="90"/>
      <c r="H96" s="90"/>
      <c r="I96" s="92"/>
      <c r="J96" s="93"/>
      <c r="K96" s="92"/>
      <c r="L96" s="93"/>
      <c r="M96" s="90"/>
    </row>
    <row r="97" spans="2:13">
      <c r="B97" s="26"/>
      <c r="C97" s="27"/>
      <c r="D97" s="27"/>
      <c r="E97" s="28"/>
      <c r="F97" s="93"/>
      <c r="G97" s="90"/>
      <c r="H97" s="90"/>
      <c r="I97" s="92"/>
      <c r="J97" s="93"/>
      <c r="K97" s="92"/>
      <c r="L97" s="93"/>
      <c r="M97" s="90"/>
    </row>
    <row r="98" spans="2:13">
      <c r="B98" s="26"/>
      <c r="C98" s="27"/>
      <c r="D98" s="27"/>
      <c r="E98" s="28"/>
      <c r="F98" s="93"/>
      <c r="G98" s="90"/>
      <c r="H98" s="90"/>
      <c r="I98" s="92"/>
      <c r="J98" s="93"/>
      <c r="K98" s="92"/>
      <c r="L98" s="93"/>
      <c r="M98" s="90"/>
    </row>
    <row r="99" spans="2:13">
      <c r="B99" s="23"/>
      <c r="C99" s="24"/>
      <c r="D99" s="24"/>
      <c r="E99" s="25"/>
      <c r="F99" s="93"/>
      <c r="G99" s="90"/>
      <c r="H99" s="90"/>
      <c r="I99" s="92"/>
      <c r="J99" s="93"/>
      <c r="K99" s="92"/>
      <c r="L99" s="93"/>
      <c r="M99" s="90"/>
    </row>
    <row r="100" spans="2:13">
      <c r="B100" s="26"/>
      <c r="C100" s="27"/>
      <c r="D100" s="27"/>
      <c r="E100" s="28"/>
      <c r="F100" s="93"/>
      <c r="G100" s="90"/>
      <c r="H100" s="90"/>
      <c r="I100" s="92"/>
      <c r="J100" s="93"/>
      <c r="K100" s="92"/>
      <c r="L100" s="93"/>
      <c r="M100" s="90"/>
    </row>
  </sheetData>
  <mergeCells count="81"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  <mergeCell ref="I8:J8"/>
    <mergeCell ref="K8:L8"/>
    <mergeCell ref="I9:J9"/>
    <mergeCell ref="K9:L9"/>
    <mergeCell ref="I7:J7"/>
    <mergeCell ref="K7:L7"/>
    <mergeCell ref="I10:J10"/>
    <mergeCell ref="K10:L10"/>
    <mergeCell ref="I11:J11"/>
    <mergeCell ref="K11:L11"/>
    <mergeCell ref="I12:J12"/>
    <mergeCell ref="K12:L12"/>
    <mergeCell ref="I13:J13"/>
    <mergeCell ref="K13:L13"/>
    <mergeCell ref="I14:J14"/>
    <mergeCell ref="K14:L14"/>
    <mergeCell ref="I15:J15"/>
    <mergeCell ref="K15:L15"/>
    <mergeCell ref="I16:J16"/>
    <mergeCell ref="K16:L16"/>
    <mergeCell ref="I17:J17"/>
    <mergeCell ref="K17:L17"/>
    <mergeCell ref="I18:J18"/>
    <mergeCell ref="K18:L18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30:J30"/>
    <mergeCell ref="K30:L30"/>
    <mergeCell ref="I31:J31"/>
    <mergeCell ref="K31:L31"/>
    <mergeCell ref="I32:J32"/>
    <mergeCell ref="K32:L32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</mergeCells>
  <pageMargins left="0.53" right="0.2" top="0.75" bottom="0.75" header="0.3" footer="0.3"/>
  <pageSetup paperSize="9" orientation="portrait" verticalDpi="0" r:id="rId1"/>
  <drawing r:id="rId2"/>
  <legacyDrawing r:id="rId3"/>
</worksheet>
</file>

<file path=xl/worksheets/sheet52.xml><?xml version="1.0" encoding="utf-8"?>
<worksheet xmlns="http://schemas.openxmlformats.org/spreadsheetml/2006/main" xmlns:r="http://schemas.openxmlformats.org/officeDocument/2006/relationships">
  <sheetPr codeName="Sheet50"/>
  <dimension ref="A1:Q100"/>
  <sheetViews>
    <sheetView zoomScale="85" zoomScaleNormal="85" workbookViewId="0">
      <selection activeCell="D13" sqref="D13"/>
    </sheetView>
  </sheetViews>
  <sheetFormatPr defaultRowHeight="15"/>
  <cols>
    <col min="1" max="1" width="3.85546875" customWidth="1"/>
    <col min="2" max="2" width="7.42578125" customWidth="1"/>
    <col min="3" max="3" width="7.42578125" hidden="1" customWidth="1"/>
    <col min="4" max="4" width="32.5703125" customWidth="1"/>
    <col min="5" max="5" width="5.140625" bestFit="1" customWidth="1"/>
    <col min="6" max="6" width="7" customWidth="1"/>
    <col min="7" max="7" width="6.5703125" bestFit="1" customWidth="1"/>
    <col min="8" max="8" width="4.28515625" customWidth="1"/>
    <col min="9" max="9" width="5.42578125" customWidth="1"/>
    <col min="10" max="10" width="25.42578125" customWidth="1"/>
    <col min="11" max="11" width="7.28515625" customWidth="1"/>
    <col min="12" max="12" width="4.14062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60">
      <c r="A4" s="745" t="s">
        <v>1</v>
      </c>
      <c r="B4" s="746"/>
      <c r="C4" s="318"/>
      <c r="D4" s="228"/>
      <c r="E4" s="747" t="s">
        <v>5</v>
      </c>
      <c r="F4" s="750" t="s">
        <v>14</v>
      </c>
      <c r="G4" s="750" t="s">
        <v>15</v>
      </c>
      <c r="H4" s="750" t="s">
        <v>16</v>
      </c>
      <c r="I4" s="229" t="s">
        <v>11</v>
      </c>
      <c r="J4" s="319">
        <v>43286</v>
      </c>
      <c r="K4" s="229" t="s">
        <v>13</v>
      </c>
      <c r="L4" s="753">
        <v>43287</v>
      </c>
      <c r="M4" s="754"/>
    </row>
    <row r="5" spans="1:17" ht="13.7" customHeight="1">
      <c r="A5" s="747" t="s">
        <v>2</v>
      </c>
      <c r="B5" s="755" t="s">
        <v>3</v>
      </c>
      <c r="C5" s="757" t="s">
        <v>4</v>
      </c>
      <c r="D5" s="747" t="s">
        <v>20</v>
      </c>
      <c r="E5" s="748"/>
      <c r="F5" s="751"/>
      <c r="G5" s="751"/>
      <c r="H5" s="751"/>
      <c r="I5" s="759" t="s">
        <v>6</v>
      </c>
      <c r="J5" s="760"/>
      <c r="K5" s="760" t="s">
        <v>12</v>
      </c>
      <c r="L5" s="761"/>
      <c r="M5" s="747" t="s">
        <v>10</v>
      </c>
    </row>
    <row r="6" spans="1:17" ht="13.7" customHeight="1">
      <c r="A6" s="749"/>
      <c r="B6" s="756"/>
      <c r="C6" s="758"/>
      <c r="D6" s="749"/>
      <c r="E6" s="749"/>
      <c r="F6" s="752"/>
      <c r="G6" s="752"/>
      <c r="H6" s="752"/>
      <c r="I6" s="762" t="s">
        <v>18</v>
      </c>
      <c r="J6" s="763"/>
      <c r="K6" s="763"/>
      <c r="L6" s="764"/>
      <c r="M6" s="749"/>
    </row>
    <row r="7" spans="1:17" ht="13.7" customHeight="1">
      <c r="A7" s="280">
        <v>1</v>
      </c>
      <c r="B7" s="69" t="s">
        <v>92</v>
      </c>
      <c r="C7" s="70" t="s">
        <v>93</v>
      </c>
      <c r="D7" s="70" t="s">
        <v>94</v>
      </c>
      <c r="E7" s="71" t="s">
        <v>19</v>
      </c>
      <c r="F7" s="235">
        <v>1</v>
      </c>
      <c r="G7" s="236">
        <v>5</v>
      </c>
      <c r="H7" s="236"/>
      <c r="I7" s="765"/>
      <c r="J7" s="766"/>
      <c r="K7" s="767"/>
      <c r="L7" s="768"/>
      <c r="M7" s="237"/>
    </row>
    <row r="8" spans="1:17" ht="13.7" customHeight="1">
      <c r="A8" s="280">
        <v>2</v>
      </c>
      <c r="B8" s="69" t="s">
        <v>326</v>
      </c>
      <c r="C8" s="70" t="s">
        <v>327</v>
      </c>
      <c r="D8" s="70" t="s">
        <v>328</v>
      </c>
      <c r="E8" s="71" t="s">
        <v>19</v>
      </c>
      <c r="F8" s="238">
        <v>1</v>
      </c>
      <c r="G8" s="236">
        <v>5</v>
      </c>
      <c r="H8" s="236"/>
      <c r="I8" s="765"/>
      <c r="J8" s="766"/>
      <c r="K8" s="767"/>
      <c r="L8" s="768"/>
      <c r="M8" s="237"/>
      <c r="N8" s="2"/>
    </row>
    <row r="9" spans="1:17" ht="13.7" customHeight="1">
      <c r="A9" s="280">
        <v>3</v>
      </c>
      <c r="B9" s="69" t="s">
        <v>375</v>
      </c>
      <c r="C9" s="70" t="s">
        <v>376</v>
      </c>
      <c r="D9" s="70" t="s">
        <v>377</v>
      </c>
      <c r="E9" s="71" t="s">
        <v>19</v>
      </c>
      <c r="F9" s="238">
        <v>2</v>
      </c>
      <c r="G9" s="236">
        <v>5</v>
      </c>
      <c r="H9" s="236"/>
      <c r="I9" s="765"/>
      <c r="J9" s="766"/>
      <c r="K9" s="767"/>
      <c r="L9" s="768"/>
      <c r="M9" s="237"/>
      <c r="N9" s="2"/>
    </row>
    <row r="10" spans="1:17" ht="13.7" customHeight="1">
      <c r="A10" s="280">
        <v>4</v>
      </c>
      <c r="B10" s="72" t="s">
        <v>243</v>
      </c>
      <c r="C10" s="73" t="s">
        <v>244</v>
      </c>
      <c r="D10" s="73" t="s">
        <v>245</v>
      </c>
      <c r="E10" s="74" t="s">
        <v>19</v>
      </c>
      <c r="F10" s="238">
        <v>2</v>
      </c>
      <c r="G10" s="236">
        <v>5</v>
      </c>
      <c r="H10" s="236"/>
      <c r="I10" s="765"/>
      <c r="J10" s="766"/>
      <c r="K10" s="767"/>
      <c r="L10" s="768"/>
      <c r="M10" s="237"/>
    </row>
    <row r="11" spans="1:17" ht="13.7" customHeight="1">
      <c r="A11" s="280">
        <v>5</v>
      </c>
      <c r="B11" s="72" t="s">
        <v>365</v>
      </c>
      <c r="C11" s="73" t="s">
        <v>366</v>
      </c>
      <c r="D11" s="73" t="s">
        <v>367</v>
      </c>
      <c r="E11" s="74" t="s">
        <v>19</v>
      </c>
      <c r="F11" s="238" t="s">
        <v>242</v>
      </c>
      <c r="G11" s="236">
        <v>2</v>
      </c>
      <c r="H11" s="236"/>
      <c r="I11" s="765"/>
      <c r="J11" s="766"/>
      <c r="K11" s="767"/>
      <c r="L11" s="768"/>
      <c r="M11" s="237"/>
    </row>
    <row r="12" spans="1:17" ht="13.7" customHeight="1">
      <c r="A12" s="280">
        <v>6</v>
      </c>
      <c r="B12" s="72" t="s">
        <v>48</v>
      </c>
      <c r="C12" s="73" t="s">
        <v>49</v>
      </c>
      <c r="D12" s="73" t="s">
        <v>50</v>
      </c>
      <c r="E12" s="74" t="s">
        <v>19</v>
      </c>
      <c r="F12" s="238" t="s">
        <v>242</v>
      </c>
      <c r="G12" s="236">
        <v>1</v>
      </c>
      <c r="H12" s="236"/>
      <c r="I12" s="765"/>
      <c r="J12" s="766"/>
      <c r="K12" s="767"/>
      <c r="L12" s="768"/>
      <c r="M12" s="237"/>
    </row>
    <row r="13" spans="1:17" ht="13.7" customHeight="1">
      <c r="A13" s="280">
        <v>7</v>
      </c>
      <c r="B13" s="72" t="s">
        <v>297</v>
      </c>
      <c r="C13" s="73" t="s">
        <v>298</v>
      </c>
      <c r="D13" s="73" t="s">
        <v>299</v>
      </c>
      <c r="E13" s="74" t="s">
        <v>19</v>
      </c>
      <c r="F13" s="238">
        <v>1</v>
      </c>
      <c r="G13" s="236">
        <v>2</v>
      </c>
      <c r="H13" s="236"/>
      <c r="I13" s="765"/>
      <c r="J13" s="766"/>
      <c r="K13" s="767"/>
      <c r="L13" s="768"/>
      <c r="M13" s="237"/>
    </row>
    <row r="14" spans="1:17" ht="13.7" customHeight="1">
      <c r="A14" s="280">
        <v>8</v>
      </c>
      <c r="B14" s="72" t="s">
        <v>116</v>
      </c>
      <c r="C14" s="73" t="s">
        <v>117</v>
      </c>
      <c r="D14" s="73" t="s">
        <v>118</v>
      </c>
      <c r="E14" s="74" t="s">
        <v>19</v>
      </c>
      <c r="F14" s="238" t="s">
        <v>81</v>
      </c>
      <c r="G14" s="236">
        <v>2</v>
      </c>
      <c r="H14" s="236"/>
      <c r="I14" s="765"/>
      <c r="J14" s="766"/>
      <c r="K14" s="767"/>
      <c r="L14" s="768"/>
      <c r="M14" s="237"/>
    </row>
    <row r="15" spans="1:17" ht="13.7" customHeight="1">
      <c r="A15" s="280">
        <v>9</v>
      </c>
      <c r="B15" s="72" t="s">
        <v>27</v>
      </c>
      <c r="C15" s="73" t="s">
        <v>28</v>
      </c>
      <c r="D15" s="73" t="s">
        <v>29</v>
      </c>
      <c r="E15" s="74" t="s">
        <v>19</v>
      </c>
      <c r="F15" s="238">
        <v>0</v>
      </c>
      <c r="G15" s="236">
        <v>2</v>
      </c>
      <c r="H15" s="236"/>
      <c r="I15" s="765"/>
      <c r="J15" s="766"/>
      <c r="K15" s="767"/>
      <c r="L15" s="768"/>
      <c r="M15" s="237"/>
      <c r="O15" t="s">
        <v>17</v>
      </c>
    </row>
    <row r="16" spans="1:17" ht="13.7" customHeight="1">
      <c r="A16" s="280">
        <v>10</v>
      </c>
      <c r="B16" s="26" t="s">
        <v>899</v>
      </c>
      <c r="C16" s="27" t="s">
        <v>900</v>
      </c>
      <c r="D16" s="27" t="s">
        <v>901</v>
      </c>
      <c r="E16" s="28" t="s">
        <v>19</v>
      </c>
      <c r="F16" s="238" t="s">
        <v>242</v>
      </c>
      <c r="G16" s="236" t="s">
        <v>81</v>
      </c>
      <c r="H16" s="236"/>
      <c r="I16" s="765"/>
      <c r="J16" s="766"/>
      <c r="K16" s="767"/>
      <c r="L16" s="768"/>
      <c r="M16" s="237"/>
    </row>
    <row r="17" spans="1:13" ht="13.7" customHeight="1">
      <c r="A17" s="280">
        <v>11</v>
      </c>
      <c r="B17" s="69" t="s">
        <v>143</v>
      </c>
      <c r="C17" s="70" t="s">
        <v>144</v>
      </c>
      <c r="D17" s="70" t="s">
        <v>145</v>
      </c>
      <c r="E17" s="71" t="s">
        <v>146</v>
      </c>
      <c r="F17" s="238">
        <v>0</v>
      </c>
      <c r="G17" s="236">
        <v>5</v>
      </c>
      <c r="H17" s="236"/>
      <c r="I17" s="765"/>
      <c r="J17" s="766"/>
      <c r="K17" s="767"/>
      <c r="L17" s="768"/>
      <c r="M17" s="237"/>
    </row>
    <row r="18" spans="1:13" ht="13.7" customHeight="1">
      <c r="A18" s="280">
        <v>12</v>
      </c>
      <c r="B18" s="241"/>
      <c r="C18" s="242"/>
      <c r="D18" s="242" t="s">
        <v>902</v>
      </c>
      <c r="E18" s="243" t="s">
        <v>19</v>
      </c>
      <c r="F18" s="238">
        <v>0</v>
      </c>
      <c r="G18" s="236">
        <v>1</v>
      </c>
      <c r="H18" s="236"/>
      <c r="I18" s="765"/>
      <c r="J18" s="766"/>
      <c r="K18" s="767"/>
      <c r="L18" s="768"/>
      <c r="M18" s="237"/>
    </row>
    <row r="19" spans="1:13" ht="13.7" customHeight="1">
      <c r="A19" s="280">
        <v>13</v>
      </c>
      <c r="B19" s="241"/>
      <c r="C19" s="242"/>
      <c r="D19" s="242"/>
      <c r="E19" s="243"/>
      <c r="F19" s="238"/>
      <c r="G19" s="236"/>
      <c r="H19" s="236"/>
      <c r="I19" s="765"/>
      <c r="J19" s="766"/>
      <c r="K19" s="767"/>
      <c r="L19" s="768"/>
      <c r="M19" s="237"/>
    </row>
    <row r="20" spans="1:13" ht="13.7" customHeight="1">
      <c r="A20" s="280">
        <v>14</v>
      </c>
      <c r="B20" s="241"/>
      <c r="C20" s="242"/>
      <c r="D20" s="242"/>
      <c r="E20" s="243"/>
      <c r="F20" s="238"/>
      <c r="G20" s="236"/>
      <c r="H20" s="236"/>
      <c r="I20" s="765"/>
      <c r="J20" s="766"/>
      <c r="K20" s="767"/>
      <c r="L20" s="768"/>
      <c r="M20" s="237"/>
    </row>
    <row r="21" spans="1:13" ht="13.7" customHeight="1">
      <c r="A21" s="280">
        <v>15</v>
      </c>
      <c r="B21" s="241"/>
      <c r="C21" s="242"/>
      <c r="D21" s="242"/>
      <c r="E21" s="243"/>
      <c r="F21" s="238"/>
      <c r="G21" s="236"/>
      <c r="H21" s="236"/>
      <c r="I21" s="765"/>
      <c r="J21" s="766"/>
      <c r="K21" s="320"/>
      <c r="L21" s="321"/>
      <c r="M21" s="237"/>
    </row>
    <row r="22" spans="1:13" ht="13.7" customHeight="1">
      <c r="A22" s="280">
        <v>16</v>
      </c>
      <c r="B22" s="241"/>
      <c r="C22" s="242"/>
      <c r="D22" s="242"/>
      <c r="E22" s="243"/>
      <c r="F22" s="238"/>
      <c r="G22" s="236"/>
      <c r="H22" s="236"/>
      <c r="I22" s="765"/>
      <c r="J22" s="766"/>
      <c r="K22" s="320"/>
      <c r="L22" s="321"/>
      <c r="M22" s="237"/>
    </row>
    <row r="23" spans="1:13" ht="13.7" customHeight="1">
      <c r="A23" s="280">
        <v>17</v>
      </c>
      <c r="B23" s="241"/>
      <c r="C23" s="242"/>
      <c r="D23" s="242"/>
      <c r="E23" s="243"/>
      <c r="F23" s="238"/>
      <c r="G23" s="236"/>
      <c r="H23" s="236"/>
      <c r="I23" s="765"/>
      <c r="J23" s="766"/>
      <c r="K23" s="320"/>
      <c r="L23" s="321"/>
      <c r="M23" s="237"/>
    </row>
    <row r="24" spans="1:13" ht="13.7" customHeight="1">
      <c r="A24" s="280">
        <v>18</v>
      </c>
      <c r="B24" s="241"/>
      <c r="C24" s="242"/>
      <c r="D24" s="242"/>
      <c r="E24" s="243"/>
      <c r="F24" s="238"/>
      <c r="G24" s="236"/>
      <c r="H24" s="236"/>
      <c r="I24" s="765"/>
      <c r="J24" s="766"/>
      <c r="K24" s="320"/>
      <c r="L24" s="321"/>
      <c r="M24" s="237"/>
    </row>
    <row r="25" spans="1:13" ht="13.7" customHeight="1">
      <c r="A25" s="280">
        <v>19</v>
      </c>
      <c r="B25" s="241"/>
      <c r="C25" s="242"/>
      <c r="D25" s="242"/>
      <c r="E25" s="243"/>
      <c r="F25" s="238"/>
      <c r="G25" s="236"/>
      <c r="H25" s="236"/>
      <c r="I25" s="765"/>
      <c r="J25" s="766"/>
      <c r="K25" s="320"/>
      <c r="L25" s="321"/>
      <c r="M25" s="237"/>
    </row>
    <row r="26" spans="1:13" ht="13.7" customHeight="1">
      <c r="A26" s="280">
        <v>20</v>
      </c>
      <c r="B26" s="241"/>
      <c r="C26" s="242"/>
      <c r="D26" s="242"/>
      <c r="E26" s="243"/>
      <c r="F26" s="238"/>
      <c r="G26" s="236"/>
      <c r="H26" s="236"/>
      <c r="I26" s="765"/>
      <c r="J26" s="766"/>
      <c r="K26" s="320"/>
      <c r="L26" s="321"/>
      <c r="M26" s="237"/>
    </row>
    <row r="27" spans="1:13" ht="13.7" customHeight="1">
      <c r="A27" s="280">
        <v>21</v>
      </c>
      <c r="B27" s="281"/>
      <c r="C27" s="282"/>
      <c r="D27" s="282"/>
      <c r="E27" s="283"/>
      <c r="F27" s="238"/>
      <c r="G27" s="236"/>
      <c r="H27" s="236"/>
      <c r="I27" s="765"/>
      <c r="J27" s="766"/>
      <c r="K27" s="320"/>
      <c r="L27" s="321"/>
      <c r="M27" s="237"/>
    </row>
    <row r="28" spans="1:13" ht="13.7" customHeight="1">
      <c r="A28" s="280">
        <v>22</v>
      </c>
      <c r="B28" s="281"/>
      <c r="C28" s="282"/>
      <c r="D28" s="282"/>
      <c r="E28" s="283"/>
      <c r="F28" s="238"/>
      <c r="G28" s="236"/>
      <c r="H28" s="236"/>
      <c r="I28" s="765"/>
      <c r="J28" s="766"/>
      <c r="K28" s="320"/>
      <c r="L28" s="321"/>
      <c r="M28" s="237"/>
    </row>
    <row r="29" spans="1:13" ht="13.7" customHeight="1">
      <c r="A29" s="280">
        <v>23</v>
      </c>
      <c r="B29" s="281"/>
      <c r="C29" s="282"/>
      <c r="D29" s="282"/>
      <c r="E29" s="283"/>
      <c r="F29" s="238"/>
      <c r="G29" s="236"/>
      <c r="H29" s="236"/>
      <c r="I29" s="765"/>
      <c r="J29" s="766"/>
      <c r="K29" s="767"/>
      <c r="L29" s="768"/>
      <c r="M29" s="237"/>
    </row>
    <row r="30" spans="1:13" ht="13.7" customHeight="1">
      <c r="A30" s="280">
        <v>24</v>
      </c>
      <c r="B30" s="281"/>
      <c r="C30" s="282"/>
      <c r="D30" s="282"/>
      <c r="E30" s="283"/>
      <c r="F30" s="238"/>
      <c r="G30" s="246"/>
      <c r="H30" s="236"/>
      <c r="I30" s="765"/>
      <c r="J30" s="766"/>
      <c r="K30" s="767"/>
      <c r="L30" s="768"/>
      <c r="M30" s="237"/>
    </row>
    <row r="31" spans="1:13" ht="13.7" customHeight="1">
      <c r="A31" s="280">
        <v>25</v>
      </c>
      <c r="B31" s="281"/>
      <c r="C31" s="282"/>
      <c r="D31" s="282"/>
      <c r="E31" s="283"/>
      <c r="F31" s="238"/>
      <c r="G31" s="236"/>
      <c r="H31" s="236"/>
      <c r="I31" s="765"/>
      <c r="J31" s="766"/>
      <c r="K31" s="767"/>
      <c r="L31" s="768"/>
      <c r="M31" s="237"/>
    </row>
    <row r="32" spans="1:13" ht="13.7" customHeight="1">
      <c r="A32" s="280">
        <v>26</v>
      </c>
      <c r="B32" s="281"/>
      <c r="C32" s="282"/>
      <c r="D32" s="282"/>
      <c r="E32" s="283"/>
      <c r="F32" s="238"/>
      <c r="G32" s="236"/>
      <c r="H32" s="236"/>
      <c r="I32" s="765"/>
      <c r="J32" s="766"/>
      <c r="K32" s="767"/>
      <c r="L32" s="768"/>
      <c r="M32" s="237"/>
    </row>
    <row r="33" spans="1:13" ht="13.7" customHeight="1">
      <c r="A33" s="280">
        <v>27</v>
      </c>
      <c r="B33" s="281"/>
      <c r="C33" s="282"/>
      <c r="D33" s="282"/>
      <c r="E33" s="283"/>
      <c r="F33" s="238"/>
      <c r="G33" s="236"/>
      <c r="H33" s="236"/>
      <c r="I33" s="765"/>
      <c r="J33" s="766"/>
      <c r="K33" s="767"/>
      <c r="L33" s="768"/>
      <c r="M33" s="237"/>
    </row>
    <row r="34" spans="1:13" ht="13.7" customHeight="1">
      <c r="A34" s="280">
        <v>28</v>
      </c>
      <c r="B34" s="281"/>
      <c r="C34" s="282"/>
      <c r="D34" s="282"/>
      <c r="E34" s="283"/>
      <c r="F34" s="238"/>
      <c r="G34" s="236"/>
      <c r="H34" s="236"/>
      <c r="I34" s="765"/>
      <c r="J34" s="766"/>
      <c r="K34" s="767"/>
      <c r="L34" s="768"/>
      <c r="M34" s="237"/>
    </row>
    <row r="35" spans="1:13" ht="13.7" customHeight="1">
      <c r="A35" s="280">
        <v>29</v>
      </c>
      <c r="B35" s="281"/>
      <c r="C35" s="282"/>
      <c r="D35" s="282"/>
      <c r="E35" s="283"/>
      <c r="F35" s="238"/>
      <c r="G35" s="236"/>
      <c r="H35" s="236"/>
      <c r="I35" s="765"/>
      <c r="J35" s="766"/>
      <c r="K35" s="767"/>
      <c r="L35" s="768"/>
      <c r="M35" s="237"/>
    </row>
    <row r="36" spans="1:13" ht="13.7" customHeight="1">
      <c r="A36" s="280">
        <v>30</v>
      </c>
      <c r="B36" s="281"/>
      <c r="C36" s="282"/>
      <c r="D36" s="282"/>
      <c r="E36" s="283"/>
      <c r="F36" s="238"/>
      <c r="G36" s="236"/>
      <c r="H36" s="236"/>
      <c r="I36" s="765"/>
      <c r="J36" s="766"/>
      <c r="K36" s="320"/>
      <c r="L36" s="321"/>
      <c r="M36" s="237"/>
    </row>
    <row r="37" spans="1:13" ht="13.7" customHeight="1">
      <c r="A37" s="280">
        <v>31</v>
      </c>
      <c r="B37" s="281"/>
      <c r="C37" s="282"/>
      <c r="D37" s="282"/>
      <c r="E37" s="283"/>
      <c r="F37" s="238"/>
      <c r="G37" s="236"/>
      <c r="H37" s="236"/>
      <c r="I37" s="765"/>
      <c r="J37" s="766"/>
      <c r="K37" s="320"/>
      <c r="L37" s="321"/>
      <c r="M37" s="237"/>
    </row>
    <row r="38" spans="1:13" ht="13.7" customHeight="1">
      <c r="A38" s="280">
        <v>32</v>
      </c>
      <c r="B38" s="281"/>
      <c r="C38" s="282"/>
      <c r="D38" s="282"/>
      <c r="E38" s="283"/>
      <c r="F38" s="238"/>
      <c r="G38" s="236"/>
      <c r="H38" s="236"/>
      <c r="I38" s="765"/>
      <c r="J38" s="766"/>
      <c r="K38" s="320"/>
      <c r="L38" s="321"/>
      <c r="M38" s="237"/>
    </row>
    <row r="39" spans="1:13" ht="13.7" customHeight="1">
      <c r="A39" s="280">
        <v>33</v>
      </c>
      <c r="B39" s="281"/>
      <c r="C39" s="282"/>
      <c r="D39" s="282"/>
      <c r="E39" s="283"/>
      <c r="F39" s="238"/>
      <c r="G39" s="236"/>
      <c r="H39" s="236"/>
      <c r="I39" s="765"/>
      <c r="J39" s="766"/>
      <c r="K39" s="320"/>
      <c r="L39" s="321"/>
      <c r="M39" s="237"/>
    </row>
    <row r="40" spans="1:13" ht="13.7" customHeight="1">
      <c r="A40" s="280">
        <v>34</v>
      </c>
      <c r="B40" s="281"/>
      <c r="C40" s="282"/>
      <c r="D40" s="282"/>
      <c r="E40" s="283"/>
      <c r="F40" s="238"/>
      <c r="G40" s="236"/>
      <c r="H40" s="236"/>
      <c r="I40" s="765"/>
      <c r="J40" s="766"/>
      <c r="K40" s="320"/>
      <c r="L40" s="321"/>
      <c r="M40" s="237"/>
    </row>
    <row r="41" spans="1:13" ht="13.7" customHeight="1">
      <c r="A41" s="280">
        <v>35</v>
      </c>
      <c r="B41" s="281"/>
      <c r="C41" s="282"/>
      <c r="D41" s="282"/>
      <c r="E41" s="283"/>
      <c r="F41" s="238"/>
      <c r="G41" s="236"/>
      <c r="H41" s="236"/>
      <c r="I41" s="765"/>
      <c r="J41" s="766"/>
      <c r="K41" s="320"/>
      <c r="L41" s="321"/>
      <c r="M41" s="237"/>
    </row>
    <row r="42" spans="1:13" ht="13.7" customHeight="1">
      <c r="A42" s="280">
        <v>36</v>
      </c>
      <c r="B42" s="281"/>
      <c r="C42" s="282"/>
      <c r="D42" s="282"/>
      <c r="E42" s="283"/>
      <c r="F42" s="238"/>
      <c r="G42" s="236"/>
      <c r="H42" s="236"/>
      <c r="I42" s="765"/>
      <c r="J42" s="766"/>
      <c r="K42" s="320"/>
      <c r="L42" s="321"/>
      <c r="M42" s="237"/>
    </row>
    <row r="43" spans="1:13" ht="13.7" customHeight="1">
      <c r="A43" s="280">
        <v>37</v>
      </c>
      <c r="B43" s="281"/>
      <c r="C43" s="282"/>
      <c r="D43" s="282"/>
      <c r="E43" s="283"/>
      <c r="F43" s="238"/>
      <c r="G43" s="236"/>
      <c r="H43" s="236"/>
      <c r="I43" s="765"/>
      <c r="J43" s="766"/>
      <c r="K43" s="320"/>
      <c r="L43" s="321"/>
      <c r="M43" s="237"/>
    </row>
    <row r="44" spans="1:13" ht="13.7" customHeight="1">
      <c r="A44" s="280">
        <v>38</v>
      </c>
      <c r="B44" s="281"/>
      <c r="C44" s="282"/>
      <c r="D44" s="282"/>
      <c r="E44" s="283"/>
      <c r="F44" s="238"/>
      <c r="G44" s="236"/>
      <c r="H44" s="236"/>
      <c r="I44" s="765"/>
      <c r="J44" s="766"/>
      <c r="K44" s="320"/>
      <c r="L44" s="321"/>
      <c r="M44" s="237"/>
    </row>
    <row r="45" spans="1:13" ht="13.7" customHeight="1">
      <c r="A45" s="280">
        <v>39</v>
      </c>
      <c r="B45" s="281"/>
      <c r="C45" s="282"/>
      <c r="D45" s="282"/>
      <c r="E45" s="283"/>
      <c r="F45" s="238"/>
      <c r="G45" s="236"/>
      <c r="H45" s="236"/>
      <c r="I45" s="765"/>
      <c r="J45" s="766"/>
      <c r="K45" s="320"/>
      <c r="L45" s="321"/>
      <c r="M45" s="237"/>
    </row>
    <row r="46" spans="1:13" ht="13.7" customHeight="1">
      <c r="A46" s="280">
        <v>40</v>
      </c>
      <c r="B46" s="281"/>
      <c r="C46" s="282"/>
      <c r="D46" s="282"/>
      <c r="E46" s="283"/>
      <c r="F46" s="238"/>
      <c r="G46" s="236"/>
      <c r="H46" s="236"/>
      <c r="I46" s="765"/>
      <c r="J46" s="766"/>
      <c r="K46" s="320"/>
      <c r="L46" s="321"/>
      <c r="M46" s="237"/>
    </row>
    <row r="47" spans="1:13" ht="13.7" customHeight="1">
      <c r="A47" s="280">
        <v>41</v>
      </c>
      <c r="B47" s="281"/>
      <c r="C47" s="282"/>
      <c r="D47" s="282"/>
      <c r="E47" s="283"/>
      <c r="F47" s="238"/>
      <c r="G47" s="236"/>
      <c r="H47" s="236"/>
      <c r="I47" s="765"/>
      <c r="J47" s="766"/>
      <c r="K47" s="320"/>
      <c r="L47" s="321"/>
      <c r="M47" s="237"/>
    </row>
    <row r="48" spans="1:13" ht="13.7" customHeight="1">
      <c r="A48" s="280">
        <v>42</v>
      </c>
      <c r="B48" s="232"/>
      <c r="C48" s="233"/>
      <c r="D48" s="233"/>
      <c r="E48" s="234"/>
      <c r="F48" s="238"/>
      <c r="G48" s="236"/>
      <c r="H48" s="236"/>
      <c r="I48" s="765"/>
      <c r="J48" s="766"/>
      <c r="K48" s="320"/>
      <c r="L48" s="321"/>
      <c r="M48" s="237"/>
    </row>
    <row r="49" spans="1:13" ht="13.7" customHeight="1">
      <c r="A49" s="280">
        <v>43</v>
      </c>
      <c r="B49" s="232"/>
      <c r="C49" s="233"/>
      <c r="D49" s="233"/>
      <c r="E49" s="234"/>
      <c r="F49" s="238"/>
      <c r="G49" s="236"/>
      <c r="H49" s="236"/>
      <c r="I49" s="765"/>
      <c r="J49" s="766"/>
      <c r="K49" s="320"/>
      <c r="L49" s="321"/>
      <c r="M49" s="237"/>
    </row>
    <row r="50" spans="1:13" ht="13.7" customHeight="1">
      <c r="A50" s="280">
        <v>44</v>
      </c>
      <c r="B50" s="232"/>
      <c r="C50" s="233"/>
      <c r="D50" s="233"/>
      <c r="E50" s="234"/>
      <c r="F50" s="238"/>
      <c r="G50" s="236"/>
      <c r="H50" s="236"/>
      <c r="I50" s="765"/>
      <c r="J50" s="766"/>
      <c r="K50" s="320"/>
      <c r="L50" s="321"/>
      <c r="M50" s="237"/>
    </row>
    <row r="51" spans="1:13" ht="13.7" customHeight="1">
      <c r="A51" s="231">
        <v>45</v>
      </c>
      <c r="B51" s="232"/>
      <c r="C51" s="233"/>
      <c r="D51" s="233"/>
      <c r="E51" s="234"/>
      <c r="F51" s="238"/>
      <c r="G51" s="236"/>
      <c r="H51" s="236"/>
      <c r="I51" s="765"/>
      <c r="J51" s="766"/>
      <c r="K51" s="320"/>
      <c r="L51" s="321"/>
      <c r="M51" s="237"/>
    </row>
    <row r="52" spans="1:13">
      <c r="A52" s="247"/>
      <c r="B52" s="232"/>
      <c r="C52" s="233"/>
      <c r="D52" s="233"/>
      <c r="E52" s="234"/>
      <c r="F52" s="248"/>
      <c r="G52" s="108"/>
      <c r="H52" s="248"/>
      <c r="I52" s="249"/>
      <c r="J52" s="250"/>
      <c r="K52" s="249"/>
      <c r="L52" s="250"/>
      <c r="M52" s="248"/>
    </row>
    <row r="53" spans="1:13" ht="11.25" customHeight="1">
      <c r="A53" s="251"/>
      <c r="B53" s="232"/>
      <c r="C53" s="233"/>
      <c r="D53" s="233"/>
      <c r="E53" s="234"/>
      <c r="F53" s="252"/>
      <c r="G53" s="253"/>
      <c r="H53" s="248"/>
      <c r="I53" s="249"/>
      <c r="J53" s="254"/>
      <c r="K53" s="255"/>
      <c r="L53" s="250"/>
      <c r="M53" s="248"/>
    </row>
    <row r="54" spans="1:13" ht="14.25" customHeight="1">
      <c r="A54" s="247"/>
      <c r="B54" s="241"/>
      <c r="C54" s="242"/>
      <c r="D54" s="242"/>
      <c r="E54" s="243"/>
      <c r="F54" s="248"/>
      <c r="G54" s="108"/>
      <c r="H54" s="248"/>
      <c r="I54" s="249"/>
      <c r="J54" s="250"/>
      <c r="K54" s="249"/>
      <c r="L54" s="250"/>
      <c r="M54" s="248"/>
    </row>
    <row r="55" spans="1:13" ht="14.25" customHeight="1">
      <c r="A55" s="247"/>
      <c r="B55" s="239"/>
      <c r="C55" s="240"/>
      <c r="D55" s="240"/>
      <c r="E55" s="235"/>
      <c r="F55" s="248"/>
      <c r="G55" s="108"/>
      <c r="H55" s="248"/>
      <c r="I55" s="249"/>
      <c r="J55" s="250"/>
      <c r="K55" s="249"/>
      <c r="L55" s="250"/>
      <c r="M55" s="248"/>
    </row>
    <row r="56" spans="1:13" ht="14.25" customHeight="1">
      <c r="A56" s="247"/>
      <c r="B56" s="239"/>
      <c r="C56" s="240"/>
      <c r="D56" s="240"/>
      <c r="E56" s="235"/>
      <c r="F56" s="248"/>
      <c r="G56" s="108"/>
      <c r="H56" s="248"/>
      <c r="I56" s="249"/>
      <c r="J56" s="250"/>
      <c r="K56" s="249"/>
      <c r="L56" s="250"/>
      <c r="M56" s="248"/>
    </row>
    <row r="57" spans="1:13" ht="14.25" customHeight="1">
      <c r="A57" s="247"/>
      <c r="B57" s="241"/>
      <c r="C57" s="242"/>
      <c r="D57" s="242"/>
      <c r="E57" s="243"/>
      <c r="F57" s="248"/>
      <c r="G57" s="108"/>
      <c r="H57" s="248"/>
      <c r="I57" s="249"/>
      <c r="J57" s="250"/>
      <c r="K57" s="249"/>
      <c r="L57" s="250"/>
      <c r="M57" s="248"/>
    </row>
    <row r="58" spans="1:13" ht="14.25" customHeight="1">
      <c r="A58" s="247"/>
      <c r="B58" s="241"/>
      <c r="C58" s="242"/>
      <c r="D58" s="242"/>
      <c r="E58" s="243"/>
      <c r="F58" s="90"/>
      <c r="G58" s="108"/>
      <c r="H58" s="248"/>
      <c r="I58" s="249"/>
      <c r="J58" s="250"/>
      <c r="K58" s="249"/>
      <c r="L58" s="250"/>
      <c r="M58" s="248"/>
    </row>
    <row r="59" spans="1:13">
      <c r="A59" s="247"/>
      <c r="B59" s="241"/>
      <c r="C59" s="242"/>
      <c r="D59" s="242"/>
      <c r="E59" s="243"/>
      <c r="F59" s="248"/>
      <c r="G59" s="108"/>
      <c r="H59" s="248"/>
      <c r="I59" s="249"/>
      <c r="J59" s="250"/>
      <c r="K59" s="249"/>
      <c r="L59" s="250"/>
      <c r="M59" s="248"/>
    </row>
    <row r="60" spans="1:13">
      <c r="A60" s="247"/>
      <c r="B60" s="241"/>
      <c r="C60" s="242"/>
      <c r="D60" s="242"/>
      <c r="E60" s="243"/>
      <c r="F60" s="248"/>
      <c r="G60" s="108"/>
      <c r="H60" s="248"/>
      <c r="I60" s="249"/>
      <c r="J60" s="250"/>
      <c r="K60" s="249"/>
      <c r="L60" s="250"/>
      <c r="M60" s="248"/>
    </row>
    <row r="61" spans="1:13">
      <c r="A61" s="247"/>
      <c r="B61" s="241"/>
      <c r="C61" s="242"/>
      <c r="D61" s="242"/>
      <c r="E61" s="243"/>
      <c r="F61" s="248"/>
      <c r="G61" s="108"/>
      <c r="H61" s="248"/>
      <c r="I61" s="249"/>
      <c r="J61" s="250"/>
      <c r="K61" s="249"/>
      <c r="L61" s="250"/>
      <c r="M61" s="248"/>
    </row>
    <row r="62" spans="1:13">
      <c r="A62" s="247"/>
      <c r="B62" s="241"/>
      <c r="C62" s="242"/>
      <c r="D62" s="242"/>
      <c r="E62" s="243"/>
      <c r="F62" s="248"/>
      <c r="G62" s="108"/>
      <c r="H62" s="248"/>
      <c r="I62" s="249"/>
      <c r="J62" s="250"/>
      <c r="K62" s="249"/>
      <c r="L62" s="250"/>
      <c r="M62" s="248"/>
    </row>
    <row r="63" spans="1:13">
      <c r="A63" s="247"/>
      <c r="B63" s="241"/>
      <c r="C63" s="242"/>
      <c r="D63" s="242"/>
      <c r="E63" s="243"/>
      <c r="F63" s="248"/>
      <c r="G63" s="108"/>
      <c r="H63" s="248"/>
      <c r="I63" s="249"/>
      <c r="J63" s="250"/>
      <c r="K63" s="249"/>
      <c r="L63" s="250"/>
      <c r="M63" s="248"/>
    </row>
    <row r="64" spans="1:13">
      <c r="A64" s="247"/>
      <c r="B64" s="241"/>
      <c r="C64" s="242"/>
      <c r="D64" s="242"/>
      <c r="E64" s="243"/>
      <c r="F64" s="248"/>
      <c r="G64" s="108"/>
      <c r="H64" s="248"/>
      <c r="I64" s="249"/>
      <c r="J64" s="250"/>
      <c r="K64" s="249"/>
      <c r="L64" s="250"/>
      <c r="M64" s="248"/>
    </row>
    <row r="65" spans="1:13">
      <c r="A65" s="247"/>
      <c r="B65" s="241"/>
      <c r="C65" s="242"/>
      <c r="D65" s="242"/>
      <c r="E65" s="243"/>
      <c r="F65" s="248"/>
      <c r="G65" s="108"/>
      <c r="H65" s="248"/>
      <c r="I65" s="249"/>
      <c r="J65" s="250"/>
      <c r="K65" s="249"/>
      <c r="L65" s="250"/>
      <c r="M65" s="248"/>
    </row>
    <row r="66" spans="1:13">
      <c r="A66" s="247"/>
      <c r="B66" s="241"/>
      <c r="C66" s="256"/>
      <c r="D66" s="242"/>
      <c r="E66" s="243"/>
      <c r="F66" s="248"/>
      <c r="G66" s="108"/>
      <c r="H66" s="248"/>
      <c r="I66" s="249"/>
      <c r="J66" s="250"/>
      <c r="K66" s="249"/>
      <c r="L66" s="250"/>
      <c r="M66" s="248"/>
    </row>
    <row r="67" spans="1:13">
      <c r="A67" s="247"/>
      <c r="B67" s="241"/>
      <c r="C67" s="256"/>
      <c r="D67" s="242"/>
      <c r="E67" s="243"/>
      <c r="F67" s="248"/>
      <c r="G67" s="108"/>
      <c r="H67" s="248"/>
      <c r="I67" s="249"/>
      <c r="J67" s="250"/>
      <c r="K67" s="249"/>
      <c r="L67" s="250"/>
      <c r="M67" s="248"/>
    </row>
    <row r="68" spans="1:13">
      <c r="A68" s="247"/>
      <c r="B68" s="257"/>
      <c r="C68" s="258"/>
      <c r="D68" s="258"/>
      <c r="E68" s="257"/>
      <c r="F68" s="248"/>
      <c r="G68" s="108"/>
      <c r="H68" s="248"/>
      <c r="I68" s="249"/>
      <c r="J68" s="250"/>
      <c r="K68" s="249"/>
      <c r="L68" s="250"/>
      <c r="M68" s="248"/>
    </row>
    <row r="69" spans="1:13">
      <c r="A69" s="247"/>
      <c r="B69" s="241"/>
      <c r="C69" s="242"/>
      <c r="D69" s="242">
        <v>5</v>
      </c>
      <c r="E69" s="243"/>
      <c r="F69" s="248"/>
      <c r="G69" s="108"/>
      <c r="H69" s="248"/>
      <c r="I69" s="249"/>
      <c r="J69" s="250"/>
      <c r="K69" s="249"/>
      <c r="L69" s="250"/>
      <c r="M69" s="248"/>
    </row>
    <row r="70" spans="1:13">
      <c r="A70" s="247"/>
      <c r="B70" s="241"/>
      <c r="C70" s="242"/>
      <c r="D70" s="242"/>
      <c r="E70" s="243"/>
      <c r="F70" s="248"/>
      <c r="G70" s="108"/>
      <c r="H70" s="248"/>
      <c r="I70" s="249"/>
      <c r="J70" s="250"/>
      <c r="K70" s="249"/>
      <c r="L70" s="250"/>
      <c r="M70" s="248"/>
    </row>
    <row r="71" spans="1:13">
      <c r="A71" s="247"/>
      <c r="B71" s="241"/>
      <c r="C71" s="242"/>
      <c r="D71" s="242"/>
      <c r="E71" s="243"/>
      <c r="F71" s="248"/>
      <c r="G71" s="108"/>
      <c r="H71" s="248"/>
      <c r="I71" s="249"/>
      <c r="J71" s="250"/>
      <c r="K71" s="249"/>
      <c r="L71" s="250"/>
      <c r="M71" s="248"/>
    </row>
    <row r="72" spans="1:13">
      <c r="A72" s="247"/>
      <c r="B72" s="241"/>
      <c r="C72" s="242"/>
      <c r="D72" s="242"/>
      <c r="E72" s="243"/>
      <c r="F72" s="248"/>
      <c r="G72" s="108"/>
      <c r="H72" s="248"/>
      <c r="I72" s="249"/>
      <c r="J72" s="250"/>
      <c r="K72" s="249"/>
      <c r="L72" s="250"/>
      <c r="M72" s="248"/>
    </row>
    <row r="73" spans="1:13">
      <c r="A73" s="247"/>
      <c r="B73" s="241"/>
      <c r="C73" s="242"/>
      <c r="D73" s="242"/>
      <c r="E73" s="243"/>
      <c r="F73" s="248"/>
      <c r="G73" s="108"/>
      <c r="H73" s="248"/>
      <c r="I73" s="249"/>
      <c r="J73" s="250"/>
      <c r="K73" s="249"/>
      <c r="L73" s="250"/>
      <c r="M73" s="248"/>
    </row>
    <row r="74" spans="1:13">
      <c r="A74" s="247"/>
      <c r="B74" s="241"/>
      <c r="C74" s="242"/>
      <c r="D74" s="242"/>
      <c r="E74" s="243"/>
      <c r="F74" s="248"/>
      <c r="G74" s="108"/>
      <c r="H74" s="248"/>
      <c r="I74" s="249"/>
      <c r="J74" s="250"/>
      <c r="K74" s="249"/>
      <c r="L74" s="250"/>
      <c r="M74" s="248"/>
    </row>
    <row r="75" spans="1:13">
      <c r="A75" s="247"/>
      <c r="B75" s="241"/>
      <c r="C75" s="242"/>
      <c r="D75" s="242"/>
      <c r="E75" s="243"/>
      <c r="F75" s="248"/>
      <c r="G75" s="108"/>
      <c r="H75" s="248"/>
      <c r="I75" s="249"/>
      <c r="J75" s="250"/>
      <c r="K75" s="249"/>
      <c r="L75" s="250"/>
      <c r="M75" s="248"/>
    </row>
    <row r="76" spans="1:13">
      <c r="B76" s="100"/>
      <c r="C76" s="101"/>
      <c r="D76" s="101"/>
      <c r="E76" s="102"/>
      <c r="F76" s="90"/>
      <c r="G76" s="108"/>
      <c r="H76" s="90"/>
      <c r="I76" s="92"/>
      <c r="J76" s="93"/>
      <c r="K76" s="92"/>
      <c r="L76" s="93"/>
      <c r="M76" s="90"/>
    </row>
    <row r="77" spans="1:13">
      <c r="B77" s="104"/>
      <c r="C77" s="105"/>
      <c r="D77" s="105"/>
      <c r="E77" s="106"/>
      <c r="F77" s="90"/>
      <c r="G77" s="108"/>
      <c r="H77" s="90"/>
      <c r="I77" s="92"/>
      <c r="J77" s="93"/>
      <c r="K77" s="92"/>
      <c r="L77" s="93"/>
      <c r="M77" s="90"/>
    </row>
    <row r="78" spans="1:13">
      <c r="B78" s="23"/>
      <c r="C78" s="24"/>
      <c r="D78" s="24"/>
      <c r="E78" s="25"/>
      <c r="F78" s="93"/>
      <c r="G78" s="108"/>
      <c r="H78" s="90"/>
      <c r="I78" s="92"/>
      <c r="J78" s="93"/>
      <c r="K78" s="92"/>
      <c r="L78" s="93"/>
      <c r="M78" s="90"/>
    </row>
    <row r="79" spans="1:13">
      <c r="B79" s="23"/>
      <c r="C79" s="24"/>
      <c r="D79" s="24"/>
      <c r="E79" s="25"/>
      <c r="F79" s="93"/>
      <c r="G79" s="108"/>
      <c r="H79" s="90"/>
      <c r="I79" s="92"/>
      <c r="J79" s="93"/>
      <c r="K79" s="92"/>
      <c r="L79" s="93"/>
      <c r="M79" s="90"/>
    </row>
    <row r="80" spans="1:13">
      <c r="B80" s="23"/>
      <c r="C80" s="24"/>
      <c r="D80" s="24"/>
      <c r="E80" s="25"/>
      <c r="F80" s="93"/>
      <c r="G80" s="108"/>
      <c r="H80" s="90"/>
      <c r="I80" s="92"/>
      <c r="J80" s="93"/>
      <c r="K80" s="92"/>
      <c r="L80" s="93"/>
      <c r="M80" s="90"/>
    </row>
    <row r="81" spans="2:13">
      <c r="B81" s="23"/>
      <c r="C81" s="24"/>
      <c r="D81" s="24"/>
      <c r="E81" s="25"/>
      <c r="F81" s="93"/>
      <c r="G81" s="108"/>
      <c r="H81" s="90"/>
      <c r="I81" s="92"/>
      <c r="J81" s="93"/>
      <c r="K81" s="92"/>
      <c r="L81" s="93"/>
      <c r="M81" s="90"/>
    </row>
    <row r="82" spans="2:13">
      <c r="B82" s="23"/>
      <c r="C82" s="24"/>
      <c r="D82" s="24"/>
      <c r="E82" s="25"/>
      <c r="F82" s="93"/>
      <c r="G82" s="108"/>
      <c r="H82" s="90"/>
      <c r="I82" s="92"/>
      <c r="J82" s="93"/>
      <c r="K82" s="92"/>
      <c r="L82" s="93"/>
      <c r="M82" s="90"/>
    </row>
    <row r="83" spans="2:13">
      <c r="B83" s="23"/>
      <c r="C83" s="24"/>
      <c r="D83" s="24"/>
      <c r="E83" s="25"/>
      <c r="F83" s="93"/>
      <c r="G83" s="108"/>
      <c r="H83" s="90"/>
      <c r="I83" s="92"/>
      <c r="J83" s="93"/>
      <c r="K83" s="92"/>
      <c r="L83" s="93"/>
      <c r="M83" s="90"/>
    </row>
    <row r="84" spans="2:13">
      <c r="B84" s="104"/>
      <c r="C84" s="107"/>
      <c r="D84" s="107"/>
      <c r="E84" s="106"/>
      <c r="F84" s="93"/>
      <c r="G84" s="108"/>
      <c r="H84" s="90"/>
      <c r="I84" s="92"/>
      <c r="J84" s="93"/>
      <c r="K84" s="92"/>
      <c r="L84" s="93"/>
      <c r="M84" s="90"/>
    </row>
    <row r="85" spans="2:13">
      <c r="B85" s="26"/>
      <c r="C85" s="27"/>
      <c r="D85" s="27"/>
      <c r="E85" s="28"/>
      <c r="F85" s="93"/>
      <c r="G85" s="108"/>
      <c r="H85" s="90"/>
      <c r="I85" s="92"/>
      <c r="J85" s="93"/>
      <c r="K85" s="92"/>
      <c r="L85" s="93"/>
      <c r="M85" s="90"/>
    </row>
    <row r="86" spans="2:13">
      <c r="B86" s="26"/>
      <c r="C86" s="27"/>
      <c r="D86" s="27"/>
      <c r="E86" s="28"/>
      <c r="F86" s="93"/>
      <c r="G86" s="108"/>
      <c r="H86" s="90"/>
      <c r="I86" s="92"/>
      <c r="J86" s="93"/>
      <c r="K86" s="92"/>
      <c r="L86" s="93"/>
      <c r="M86" s="90"/>
    </row>
    <row r="87" spans="2:13">
      <c r="B87" s="26"/>
      <c r="C87" s="27"/>
      <c r="D87" s="27"/>
      <c r="E87" s="28"/>
      <c r="F87" s="93"/>
      <c r="G87" s="108"/>
      <c r="H87" s="90"/>
      <c r="I87" s="92"/>
      <c r="J87" s="93"/>
      <c r="K87" s="92"/>
      <c r="L87" s="93"/>
      <c r="M87" s="90"/>
    </row>
    <row r="88" spans="2:13">
      <c r="B88" s="26"/>
      <c r="C88" s="27"/>
      <c r="D88" s="27"/>
      <c r="E88" s="28"/>
      <c r="F88" s="93"/>
      <c r="G88" s="108"/>
      <c r="H88" s="90"/>
      <c r="I88" s="92"/>
      <c r="J88" s="93"/>
      <c r="K88" s="92"/>
      <c r="L88" s="93"/>
      <c r="M88" s="90"/>
    </row>
    <row r="89" spans="2:13">
      <c r="B89" s="23"/>
      <c r="C89" s="24"/>
      <c r="D89" s="24"/>
      <c r="E89" s="25"/>
      <c r="F89" s="93"/>
      <c r="G89" s="108"/>
      <c r="H89" s="90"/>
      <c r="I89" s="92"/>
      <c r="J89" s="93"/>
      <c r="K89" s="92"/>
      <c r="L89" s="93"/>
      <c r="M89" s="90"/>
    </row>
    <row r="90" spans="2:13">
      <c r="B90" s="23"/>
      <c r="C90" s="24"/>
      <c r="D90" s="24"/>
      <c r="E90" s="25"/>
      <c r="F90" s="93"/>
      <c r="G90" s="108"/>
      <c r="H90" s="90"/>
      <c r="I90" s="92"/>
      <c r="J90" s="93"/>
      <c r="K90" s="92"/>
      <c r="L90" s="93"/>
      <c r="M90" s="90"/>
    </row>
    <row r="91" spans="2:13">
      <c r="B91" s="104"/>
      <c r="C91" s="103"/>
      <c r="D91" s="112"/>
      <c r="E91" s="106"/>
      <c r="F91" s="93"/>
      <c r="G91" s="108"/>
      <c r="H91" s="90"/>
      <c r="I91" s="92"/>
      <c r="J91" s="93"/>
      <c r="K91" s="92"/>
      <c r="L91" s="93"/>
      <c r="M91" s="90"/>
    </row>
    <row r="92" spans="2:13">
      <c r="B92" s="104"/>
      <c r="C92" s="103"/>
      <c r="D92" s="112"/>
      <c r="E92" s="106"/>
      <c r="F92" s="93"/>
      <c r="G92" s="108"/>
      <c r="H92" s="90"/>
      <c r="I92" s="92"/>
      <c r="J92" s="93"/>
      <c r="K92" s="92"/>
      <c r="L92" s="93"/>
      <c r="M92" s="90"/>
    </row>
    <row r="93" spans="2:13">
      <c r="B93" s="113"/>
      <c r="C93" s="27"/>
      <c r="D93" s="110"/>
      <c r="E93" s="111"/>
      <c r="F93" s="93"/>
      <c r="G93" s="108"/>
      <c r="H93" s="90"/>
      <c r="I93" s="92"/>
      <c r="J93" s="93"/>
      <c r="K93" s="92"/>
      <c r="L93" s="93"/>
      <c r="M93" s="90"/>
    </row>
    <row r="94" spans="2:13">
      <c r="B94" s="26"/>
      <c r="C94" s="27"/>
      <c r="D94" s="27"/>
      <c r="E94" s="28"/>
      <c r="F94" s="93"/>
      <c r="G94" s="90"/>
      <c r="H94" s="90"/>
      <c r="I94" s="92"/>
      <c r="J94" s="93"/>
      <c r="K94" s="92"/>
      <c r="L94" s="93"/>
      <c r="M94" s="90"/>
    </row>
    <row r="95" spans="2:13">
      <c r="B95" s="26"/>
      <c r="C95" s="27"/>
      <c r="D95" s="27"/>
      <c r="E95" s="28"/>
      <c r="F95" s="93"/>
      <c r="G95" s="90"/>
      <c r="H95" s="90"/>
      <c r="I95" s="92"/>
      <c r="J95" s="93"/>
      <c r="K95" s="92"/>
      <c r="L95" s="93"/>
      <c r="M95" s="90"/>
    </row>
    <row r="96" spans="2:13">
      <c r="B96" s="26"/>
      <c r="C96" s="27"/>
      <c r="D96" s="27"/>
      <c r="E96" s="28"/>
      <c r="F96" s="93"/>
      <c r="G96" s="90"/>
      <c r="H96" s="90"/>
      <c r="I96" s="92"/>
      <c r="J96" s="93"/>
      <c r="K96" s="92"/>
      <c r="L96" s="93"/>
      <c r="M96" s="90"/>
    </row>
    <row r="97" spans="2:13">
      <c r="B97" s="26"/>
      <c r="C97" s="27"/>
      <c r="D97" s="27"/>
      <c r="E97" s="28"/>
      <c r="F97" s="93"/>
      <c r="G97" s="90"/>
      <c r="H97" s="90"/>
      <c r="I97" s="92"/>
      <c r="J97" s="93"/>
      <c r="K97" s="92"/>
      <c r="L97" s="93"/>
      <c r="M97" s="90"/>
    </row>
    <row r="98" spans="2:13">
      <c r="B98" s="26"/>
      <c r="C98" s="27"/>
      <c r="D98" s="27"/>
      <c r="E98" s="28"/>
      <c r="F98" s="93"/>
      <c r="G98" s="90"/>
      <c r="H98" s="90"/>
      <c r="I98" s="92"/>
      <c r="J98" s="93"/>
      <c r="K98" s="92"/>
      <c r="L98" s="93"/>
      <c r="M98" s="90"/>
    </row>
    <row r="99" spans="2:13">
      <c r="B99" s="23"/>
      <c r="C99" s="24"/>
      <c r="D99" s="24"/>
      <c r="E99" s="25"/>
      <c r="F99" s="93"/>
      <c r="G99" s="90"/>
      <c r="H99" s="90"/>
      <c r="I99" s="92"/>
      <c r="J99" s="93"/>
      <c r="K99" s="92"/>
      <c r="L99" s="93"/>
      <c r="M99" s="90"/>
    </row>
    <row r="100" spans="2:13">
      <c r="B100" s="26"/>
      <c r="C100" s="27"/>
      <c r="D100" s="27"/>
      <c r="E100" s="28"/>
      <c r="F100" s="93"/>
      <c r="G100" s="90"/>
      <c r="H100" s="90"/>
      <c r="I100" s="92"/>
      <c r="J100" s="93"/>
      <c r="K100" s="92"/>
      <c r="L100" s="93"/>
      <c r="M100" s="90"/>
    </row>
  </sheetData>
  <mergeCells count="81"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  <mergeCell ref="I8:J8"/>
    <mergeCell ref="K8:L8"/>
    <mergeCell ref="I9:J9"/>
    <mergeCell ref="K9:L9"/>
    <mergeCell ref="I7:J7"/>
    <mergeCell ref="K7:L7"/>
    <mergeCell ref="I10:J10"/>
    <mergeCell ref="K10:L10"/>
    <mergeCell ref="I11:J11"/>
    <mergeCell ref="K11:L11"/>
    <mergeCell ref="I12:J12"/>
    <mergeCell ref="K12:L12"/>
    <mergeCell ref="I13:J13"/>
    <mergeCell ref="K13:L13"/>
    <mergeCell ref="I14:J14"/>
    <mergeCell ref="K14:L14"/>
    <mergeCell ref="I15:J15"/>
    <mergeCell ref="K15:L15"/>
    <mergeCell ref="I16:J16"/>
    <mergeCell ref="K16:L16"/>
    <mergeCell ref="I17:J17"/>
    <mergeCell ref="K17:L17"/>
    <mergeCell ref="I18:J18"/>
    <mergeCell ref="K18:L18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30:J30"/>
    <mergeCell ref="K30:L30"/>
    <mergeCell ref="I31:J31"/>
    <mergeCell ref="K31:L31"/>
    <mergeCell ref="I32:J32"/>
    <mergeCell ref="K32:L32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</mergeCells>
  <pageMargins left="0.53" right="0.2" top="0.75" bottom="0.75" header="0.3" footer="0.3"/>
  <pageSetup paperSize="9" orientation="portrait" verticalDpi="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>
  <sheetPr codeName="Sheet51"/>
  <dimension ref="A1:Q100"/>
  <sheetViews>
    <sheetView workbookViewId="0">
      <selection activeCell="D43" sqref="D43"/>
    </sheetView>
  </sheetViews>
  <sheetFormatPr defaultRowHeight="15"/>
  <cols>
    <col min="1" max="1" width="3.85546875" customWidth="1"/>
    <col min="2" max="2" width="7.42578125" customWidth="1"/>
    <col min="3" max="3" width="7.42578125" hidden="1" customWidth="1"/>
    <col min="4" max="4" width="32.5703125" customWidth="1"/>
    <col min="5" max="5" width="5.140625" bestFit="1" customWidth="1"/>
    <col min="6" max="6" width="7" customWidth="1"/>
    <col min="7" max="7" width="6.5703125" bestFit="1" customWidth="1"/>
    <col min="8" max="8" width="4.28515625" customWidth="1"/>
    <col min="9" max="9" width="5.42578125" customWidth="1"/>
    <col min="10" max="10" width="25.42578125" customWidth="1"/>
    <col min="11" max="11" width="7.28515625" customWidth="1"/>
    <col min="12" max="12" width="4.14062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60">
      <c r="A4" s="745" t="s">
        <v>1</v>
      </c>
      <c r="B4" s="746"/>
      <c r="C4" s="324"/>
      <c r="D4" s="228"/>
      <c r="E4" s="747" t="s">
        <v>5</v>
      </c>
      <c r="F4" s="750" t="s">
        <v>14</v>
      </c>
      <c r="G4" s="750" t="s">
        <v>15</v>
      </c>
      <c r="H4" s="750" t="s">
        <v>16</v>
      </c>
      <c r="I4" s="229" t="s">
        <v>11</v>
      </c>
      <c r="J4" s="325">
        <v>43287</v>
      </c>
      <c r="K4" s="229" t="s">
        <v>13</v>
      </c>
      <c r="L4" s="753">
        <v>43288</v>
      </c>
      <c r="M4" s="754"/>
    </row>
    <row r="5" spans="1:17" ht="13.7" customHeight="1">
      <c r="A5" s="747" t="s">
        <v>2</v>
      </c>
      <c r="B5" s="755" t="s">
        <v>3</v>
      </c>
      <c r="C5" s="757" t="s">
        <v>4</v>
      </c>
      <c r="D5" s="747" t="s">
        <v>20</v>
      </c>
      <c r="E5" s="748"/>
      <c r="F5" s="751"/>
      <c r="G5" s="751"/>
      <c r="H5" s="751"/>
      <c r="I5" s="759" t="s">
        <v>6</v>
      </c>
      <c r="J5" s="760"/>
      <c r="K5" s="760" t="s">
        <v>12</v>
      </c>
      <c r="L5" s="761"/>
      <c r="M5" s="747" t="s">
        <v>10</v>
      </c>
    </row>
    <row r="6" spans="1:17" ht="13.7" customHeight="1">
      <c r="A6" s="749"/>
      <c r="B6" s="756"/>
      <c r="C6" s="758"/>
      <c r="D6" s="749"/>
      <c r="E6" s="749"/>
      <c r="F6" s="752"/>
      <c r="G6" s="752"/>
      <c r="H6" s="752"/>
      <c r="I6" s="762" t="s">
        <v>18</v>
      </c>
      <c r="J6" s="763"/>
      <c r="K6" s="763"/>
      <c r="L6" s="764"/>
      <c r="M6" s="749"/>
    </row>
    <row r="7" spans="1:17" ht="13.7" customHeight="1">
      <c r="A7" s="280">
        <v>1</v>
      </c>
      <c r="B7" s="23" t="s">
        <v>264</v>
      </c>
      <c r="C7" s="24" t="s">
        <v>265</v>
      </c>
      <c r="D7" s="24" t="s">
        <v>266</v>
      </c>
      <c r="E7" s="25" t="s">
        <v>19</v>
      </c>
      <c r="F7" s="235">
        <v>3</v>
      </c>
      <c r="G7" s="236">
        <v>5</v>
      </c>
      <c r="H7" s="236"/>
      <c r="I7" s="765"/>
      <c r="J7" s="766"/>
      <c r="K7" s="767"/>
      <c r="L7" s="768"/>
      <c r="M7" s="237"/>
    </row>
    <row r="8" spans="1:17" ht="13.7" customHeight="1">
      <c r="A8" s="280">
        <v>2</v>
      </c>
      <c r="B8" s="23" t="s">
        <v>353</v>
      </c>
      <c r="C8" s="24" t="s">
        <v>354</v>
      </c>
      <c r="D8" s="24" t="s">
        <v>355</v>
      </c>
      <c r="E8" s="25" t="s">
        <v>19</v>
      </c>
      <c r="F8" s="238">
        <v>4</v>
      </c>
      <c r="G8" s="236">
        <v>5</v>
      </c>
      <c r="H8" s="236"/>
      <c r="I8" s="765"/>
      <c r="J8" s="766"/>
      <c r="K8" s="767"/>
      <c r="L8" s="768"/>
      <c r="M8" s="237"/>
      <c r="N8" s="2"/>
    </row>
    <row r="9" spans="1:17" ht="13.7" customHeight="1">
      <c r="A9" s="280">
        <v>3</v>
      </c>
      <c r="B9" s="23" t="s">
        <v>722</v>
      </c>
      <c r="C9" s="24" t="s">
        <v>100</v>
      </c>
      <c r="D9" s="24" t="s">
        <v>723</v>
      </c>
      <c r="E9" s="25" t="s">
        <v>19</v>
      </c>
      <c r="F9" s="238" t="s">
        <v>81</v>
      </c>
      <c r="G9" s="236">
        <v>5</v>
      </c>
      <c r="H9" s="236"/>
      <c r="I9" s="765"/>
      <c r="J9" s="766"/>
      <c r="K9" s="767"/>
      <c r="L9" s="768"/>
      <c r="M9" s="237"/>
      <c r="N9" s="2"/>
    </row>
    <row r="10" spans="1:17" ht="13.7" customHeight="1">
      <c r="A10" s="280">
        <v>4</v>
      </c>
      <c r="B10" s="23" t="s">
        <v>64</v>
      </c>
      <c r="C10" s="24" t="s">
        <v>65</v>
      </c>
      <c r="D10" s="24" t="s">
        <v>798</v>
      </c>
      <c r="E10" s="25" t="s">
        <v>19</v>
      </c>
      <c r="F10" s="238" t="s">
        <v>428</v>
      </c>
      <c r="G10" s="236">
        <v>5</v>
      </c>
      <c r="H10" s="236"/>
      <c r="I10" s="765"/>
      <c r="J10" s="766"/>
      <c r="K10" s="767"/>
      <c r="L10" s="768"/>
      <c r="M10" s="237"/>
    </row>
    <row r="11" spans="1:17" ht="13.7" customHeight="1">
      <c r="A11" s="280">
        <v>5</v>
      </c>
      <c r="B11" s="26" t="s">
        <v>58</v>
      </c>
      <c r="C11" s="27" t="s">
        <v>59</v>
      </c>
      <c r="D11" s="27" t="s">
        <v>60</v>
      </c>
      <c r="E11" s="28" t="s">
        <v>19</v>
      </c>
      <c r="F11" s="238">
        <v>2</v>
      </c>
      <c r="G11" s="236">
        <v>5</v>
      </c>
      <c r="H11" s="236"/>
      <c r="I11" s="765"/>
      <c r="J11" s="766"/>
      <c r="K11" s="767"/>
      <c r="L11" s="768"/>
      <c r="M11" s="237"/>
    </row>
    <row r="12" spans="1:17" ht="13.7" customHeight="1">
      <c r="A12" s="280">
        <v>6</v>
      </c>
      <c r="B12" s="26" t="s">
        <v>61</v>
      </c>
      <c r="C12" s="27" t="s">
        <v>62</v>
      </c>
      <c r="D12" s="27" t="s">
        <v>63</v>
      </c>
      <c r="E12" s="28" t="s">
        <v>19</v>
      </c>
      <c r="F12" s="238">
        <v>2</v>
      </c>
      <c r="G12" s="236">
        <v>5</v>
      </c>
      <c r="H12" s="236"/>
      <c r="I12" s="765"/>
      <c r="J12" s="766"/>
      <c r="K12" s="767"/>
      <c r="L12" s="768"/>
      <c r="M12" s="237"/>
    </row>
    <row r="13" spans="1:17" ht="13.7" customHeight="1">
      <c r="A13" s="280">
        <v>7</v>
      </c>
      <c r="B13" s="26" t="s">
        <v>252</v>
      </c>
      <c r="C13" s="27" t="s">
        <v>253</v>
      </c>
      <c r="D13" s="27" t="s">
        <v>254</v>
      </c>
      <c r="E13" s="28" t="s">
        <v>19</v>
      </c>
      <c r="F13" s="238">
        <v>2</v>
      </c>
      <c r="G13" s="236">
        <v>2</v>
      </c>
      <c r="H13" s="236"/>
      <c r="I13" s="765"/>
      <c r="J13" s="766"/>
      <c r="K13" s="767"/>
      <c r="L13" s="768"/>
      <c r="M13" s="237"/>
    </row>
    <row r="14" spans="1:17" ht="13.7" customHeight="1">
      <c r="A14" s="280">
        <v>8</v>
      </c>
      <c r="B14" s="23" t="s">
        <v>140</v>
      </c>
      <c r="C14" s="24" t="s">
        <v>141</v>
      </c>
      <c r="D14" s="24" t="s">
        <v>142</v>
      </c>
      <c r="E14" s="42" t="s">
        <v>98</v>
      </c>
      <c r="F14" s="238">
        <v>60</v>
      </c>
      <c r="G14" s="236">
        <v>60</v>
      </c>
      <c r="H14" s="236"/>
      <c r="I14" s="765"/>
      <c r="J14" s="766"/>
      <c r="K14" s="767"/>
      <c r="L14" s="768"/>
      <c r="M14" s="237"/>
    </row>
    <row r="15" spans="1:17" ht="13.7" customHeight="1">
      <c r="A15" s="280">
        <v>9</v>
      </c>
      <c r="B15" s="23" t="s">
        <v>95</v>
      </c>
      <c r="C15" s="24" t="s">
        <v>96</v>
      </c>
      <c r="D15" s="24" t="s">
        <v>792</v>
      </c>
      <c r="E15" s="25" t="s">
        <v>98</v>
      </c>
      <c r="F15" s="238">
        <v>150</v>
      </c>
      <c r="G15" s="236">
        <v>250</v>
      </c>
      <c r="H15" s="236"/>
      <c r="I15" s="765"/>
      <c r="J15" s="766"/>
      <c r="K15" s="767"/>
      <c r="L15" s="768"/>
      <c r="M15" s="237"/>
      <c r="O15" t="s">
        <v>17</v>
      </c>
    </row>
    <row r="16" spans="1:17" ht="13.7" customHeight="1">
      <c r="A16" s="280">
        <v>10</v>
      </c>
      <c r="B16" s="26" t="s">
        <v>147</v>
      </c>
      <c r="C16" s="27" t="s">
        <v>148</v>
      </c>
      <c r="D16" s="27" t="s">
        <v>149</v>
      </c>
      <c r="E16" s="28" t="s">
        <v>73</v>
      </c>
      <c r="F16" s="238">
        <v>1</v>
      </c>
      <c r="G16" s="236">
        <v>2</v>
      </c>
      <c r="H16" s="236"/>
      <c r="I16" s="765"/>
      <c r="J16" s="766"/>
      <c r="K16" s="767"/>
      <c r="L16" s="768"/>
      <c r="M16" s="237"/>
    </row>
    <row r="17" spans="1:13" ht="13.7" customHeight="1">
      <c r="A17" s="280">
        <v>11</v>
      </c>
      <c r="B17" s="26" t="s">
        <v>799</v>
      </c>
      <c r="C17" s="27" t="s">
        <v>784</v>
      </c>
      <c r="D17" s="27" t="s">
        <v>785</v>
      </c>
      <c r="E17" s="28" t="s">
        <v>128</v>
      </c>
      <c r="F17" s="238">
        <v>5</v>
      </c>
      <c r="G17" s="236">
        <v>15</v>
      </c>
      <c r="H17" s="236"/>
      <c r="I17" s="765"/>
      <c r="J17" s="766"/>
      <c r="K17" s="767"/>
      <c r="L17" s="768"/>
      <c r="M17" s="237"/>
    </row>
    <row r="18" spans="1:13" ht="13.7" customHeight="1">
      <c r="A18" s="280">
        <v>12</v>
      </c>
      <c r="B18" s="26" t="s">
        <v>903</v>
      </c>
      <c r="C18" s="27" t="s">
        <v>904</v>
      </c>
      <c r="D18" s="27" t="s">
        <v>905</v>
      </c>
      <c r="E18" s="28" t="s">
        <v>19</v>
      </c>
      <c r="F18" s="238">
        <v>0</v>
      </c>
      <c r="G18" s="236">
        <v>2</v>
      </c>
      <c r="H18" s="236"/>
      <c r="I18" s="765"/>
      <c r="J18" s="766"/>
      <c r="K18" s="767"/>
      <c r="L18" s="768"/>
      <c r="M18" s="237"/>
    </row>
    <row r="19" spans="1:13" ht="13.7" customHeight="1">
      <c r="A19" s="280">
        <v>13</v>
      </c>
      <c r="B19" s="23" t="s">
        <v>906</v>
      </c>
      <c r="C19" s="24" t="s">
        <v>907</v>
      </c>
      <c r="D19" s="24" t="s">
        <v>908</v>
      </c>
      <c r="E19" s="25" t="s">
        <v>19</v>
      </c>
      <c r="F19" s="238">
        <v>0</v>
      </c>
      <c r="G19" s="236">
        <v>2</v>
      </c>
      <c r="H19" s="236"/>
      <c r="I19" s="765"/>
      <c r="J19" s="766"/>
      <c r="K19" s="767"/>
      <c r="L19" s="768"/>
      <c r="M19" s="237"/>
    </row>
    <row r="20" spans="1:13" ht="13.7" customHeight="1">
      <c r="A20" s="280">
        <v>14</v>
      </c>
      <c r="B20" s="23" t="s">
        <v>387</v>
      </c>
      <c r="C20" s="24" t="s">
        <v>388</v>
      </c>
      <c r="D20" s="24" t="s">
        <v>389</v>
      </c>
      <c r="E20" s="25" t="s">
        <v>19</v>
      </c>
      <c r="F20" s="238">
        <v>0</v>
      </c>
      <c r="G20" s="236">
        <v>2</v>
      </c>
      <c r="H20" s="236"/>
      <c r="I20" s="765"/>
      <c r="J20" s="766"/>
      <c r="K20" s="767"/>
      <c r="L20" s="768"/>
      <c r="M20" s="237"/>
    </row>
    <row r="21" spans="1:13" ht="13.7" customHeight="1">
      <c r="A21" s="280">
        <v>15</v>
      </c>
      <c r="B21" s="23" t="s">
        <v>384</v>
      </c>
      <c r="C21" s="24" t="s">
        <v>385</v>
      </c>
      <c r="D21" s="24" t="s">
        <v>386</v>
      </c>
      <c r="E21" s="25" t="s">
        <v>19</v>
      </c>
      <c r="F21" s="238">
        <v>0</v>
      </c>
      <c r="G21" s="236">
        <v>15</v>
      </c>
      <c r="H21" s="236"/>
      <c r="I21" s="765"/>
      <c r="J21" s="766"/>
      <c r="K21" s="322"/>
      <c r="L21" s="323"/>
      <c r="M21" s="237"/>
    </row>
    <row r="22" spans="1:13" ht="13.7" customHeight="1">
      <c r="A22" s="280">
        <v>16</v>
      </c>
      <c r="B22" s="23" t="s">
        <v>390</v>
      </c>
      <c r="C22" s="24" t="s">
        <v>391</v>
      </c>
      <c r="D22" s="24" t="s">
        <v>392</v>
      </c>
      <c r="E22" s="25" t="s">
        <v>19</v>
      </c>
      <c r="F22" s="238">
        <v>0</v>
      </c>
      <c r="G22" s="236">
        <v>2</v>
      </c>
      <c r="H22" s="236"/>
      <c r="I22" s="765"/>
      <c r="J22" s="766"/>
      <c r="K22" s="322"/>
      <c r="L22" s="323"/>
      <c r="M22" s="237"/>
    </row>
    <row r="23" spans="1:13" ht="13.7" customHeight="1">
      <c r="A23" s="280">
        <v>17</v>
      </c>
      <c r="B23" s="23" t="s">
        <v>160</v>
      </c>
      <c r="C23" s="24" t="s">
        <v>161</v>
      </c>
      <c r="D23" s="24" t="s">
        <v>162</v>
      </c>
      <c r="E23" s="25" t="s">
        <v>19</v>
      </c>
      <c r="F23" s="238">
        <v>2</v>
      </c>
      <c r="G23" s="236">
        <v>3</v>
      </c>
      <c r="H23" s="236"/>
      <c r="I23" s="765"/>
      <c r="J23" s="766"/>
      <c r="K23" s="322"/>
      <c r="L23" s="323"/>
      <c r="M23" s="237"/>
    </row>
    <row r="24" spans="1:13" ht="13.7" customHeight="1">
      <c r="A24" s="280">
        <v>18</v>
      </c>
      <c r="B24" s="23" t="s">
        <v>33</v>
      </c>
      <c r="C24" s="24" t="s">
        <v>34</v>
      </c>
      <c r="D24" s="24" t="s">
        <v>35</v>
      </c>
      <c r="E24" s="25" t="s">
        <v>19</v>
      </c>
      <c r="F24" s="238">
        <v>1</v>
      </c>
      <c r="G24" s="236">
        <v>4</v>
      </c>
      <c r="H24" s="236"/>
      <c r="I24" s="765"/>
      <c r="J24" s="766"/>
      <c r="K24" s="322"/>
      <c r="L24" s="323"/>
      <c r="M24" s="237"/>
    </row>
    <row r="25" spans="1:13" ht="13.7" customHeight="1">
      <c r="A25" s="280">
        <v>19</v>
      </c>
      <c r="B25" s="23" t="s">
        <v>150</v>
      </c>
      <c r="C25" s="24" t="s">
        <v>151</v>
      </c>
      <c r="D25" s="24" t="s">
        <v>152</v>
      </c>
      <c r="E25" s="25" t="s">
        <v>19</v>
      </c>
      <c r="F25" s="238">
        <v>1</v>
      </c>
      <c r="G25" s="236">
        <v>3</v>
      </c>
      <c r="H25" s="236"/>
      <c r="I25" s="765"/>
      <c r="J25" s="766"/>
      <c r="K25" s="322"/>
      <c r="L25" s="323"/>
      <c r="M25" s="237"/>
    </row>
    <row r="26" spans="1:13" ht="13.7" customHeight="1">
      <c r="A26" s="280">
        <v>20</v>
      </c>
      <c r="B26" s="23" t="s">
        <v>30</v>
      </c>
      <c r="C26" s="24" t="s">
        <v>31</v>
      </c>
      <c r="D26" s="24" t="s">
        <v>32</v>
      </c>
      <c r="E26" s="25" t="s">
        <v>19</v>
      </c>
      <c r="F26" s="238">
        <v>1</v>
      </c>
      <c r="G26" s="236">
        <v>2</v>
      </c>
      <c r="H26" s="236"/>
      <c r="I26" s="765"/>
      <c r="J26" s="766"/>
      <c r="K26" s="322"/>
      <c r="L26" s="323"/>
      <c r="M26" s="237"/>
    </row>
    <row r="27" spans="1:13" ht="13.7" customHeight="1">
      <c r="A27" s="280">
        <v>21</v>
      </c>
      <c r="B27" s="23" t="s">
        <v>113</v>
      </c>
      <c r="C27" s="24" t="s">
        <v>114</v>
      </c>
      <c r="D27" s="24" t="s">
        <v>115</v>
      </c>
      <c r="E27" s="25" t="s">
        <v>19</v>
      </c>
      <c r="F27" s="238">
        <v>0</v>
      </c>
      <c r="G27" s="236">
        <v>1</v>
      </c>
      <c r="H27" s="236"/>
      <c r="I27" s="765"/>
      <c r="J27" s="766"/>
      <c r="K27" s="322"/>
      <c r="L27" s="323"/>
      <c r="M27" s="237"/>
    </row>
    <row r="28" spans="1:13" ht="13.7" customHeight="1">
      <c r="A28" s="280">
        <v>22</v>
      </c>
      <c r="B28" s="23" t="s">
        <v>24</v>
      </c>
      <c r="C28" s="24" t="s">
        <v>25</v>
      </c>
      <c r="D28" s="24" t="s">
        <v>26</v>
      </c>
      <c r="E28" s="25" t="s">
        <v>19</v>
      </c>
      <c r="F28" s="238">
        <v>0</v>
      </c>
      <c r="G28" s="236">
        <v>1</v>
      </c>
      <c r="H28" s="236"/>
      <c r="I28" s="765"/>
      <c r="J28" s="766"/>
      <c r="K28" s="322"/>
      <c r="L28" s="323"/>
      <c r="M28" s="237"/>
    </row>
    <row r="29" spans="1:13" ht="13.7" customHeight="1">
      <c r="A29" s="280">
        <v>23</v>
      </c>
      <c r="B29" s="23" t="s">
        <v>110</v>
      </c>
      <c r="C29" s="24" t="s">
        <v>111</v>
      </c>
      <c r="D29" s="24" t="s">
        <v>112</v>
      </c>
      <c r="E29" s="25" t="s">
        <v>19</v>
      </c>
      <c r="F29" s="238">
        <v>0</v>
      </c>
      <c r="G29" s="236" t="s">
        <v>81</v>
      </c>
      <c r="H29" s="236"/>
      <c r="I29" s="765"/>
      <c r="J29" s="766"/>
      <c r="K29" s="767"/>
      <c r="L29" s="768"/>
      <c r="M29" s="237"/>
    </row>
    <row r="30" spans="1:13" ht="13.7" customHeight="1">
      <c r="A30" s="280">
        <v>24</v>
      </c>
      <c r="B30" s="23" t="s">
        <v>122</v>
      </c>
      <c r="C30" s="24" t="s">
        <v>123</v>
      </c>
      <c r="D30" s="24" t="s">
        <v>124</v>
      </c>
      <c r="E30" s="25" t="s">
        <v>19</v>
      </c>
      <c r="F30" s="238">
        <v>0</v>
      </c>
      <c r="G30" s="246" t="s">
        <v>81</v>
      </c>
      <c r="H30" s="236"/>
      <c r="I30" s="765"/>
      <c r="J30" s="766"/>
      <c r="K30" s="767"/>
      <c r="L30" s="768"/>
      <c r="M30" s="237"/>
    </row>
    <row r="31" spans="1:13" ht="13.7" customHeight="1">
      <c r="A31" s="280">
        <v>25</v>
      </c>
      <c r="B31" s="23" t="s">
        <v>119</v>
      </c>
      <c r="C31" s="24" t="s">
        <v>120</v>
      </c>
      <c r="D31" s="24" t="s">
        <v>121</v>
      </c>
      <c r="E31" s="25" t="s">
        <v>19</v>
      </c>
      <c r="F31" s="238">
        <v>0.3</v>
      </c>
      <c r="G31" s="236" t="s">
        <v>81</v>
      </c>
      <c r="H31" s="236"/>
      <c r="I31" s="765"/>
      <c r="J31" s="766"/>
      <c r="K31" s="767"/>
      <c r="L31" s="768"/>
      <c r="M31" s="237"/>
    </row>
    <row r="32" spans="1:13" ht="13.7" customHeight="1">
      <c r="A32" s="280">
        <v>26</v>
      </c>
      <c r="B32" s="23" t="s">
        <v>179</v>
      </c>
      <c r="C32" s="24" t="s">
        <v>180</v>
      </c>
      <c r="D32" s="24" t="s">
        <v>181</v>
      </c>
      <c r="E32" s="25" t="s">
        <v>19</v>
      </c>
      <c r="F32" s="238">
        <v>0</v>
      </c>
      <c r="G32" s="236">
        <v>1</v>
      </c>
      <c r="H32" s="236"/>
      <c r="I32" s="765"/>
      <c r="J32" s="766"/>
      <c r="K32" s="767"/>
      <c r="L32" s="768"/>
      <c r="M32" s="237"/>
    </row>
    <row r="33" spans="1:13" ht="13.7" customHeight="1">
      <c r="A33" s="280">
        <v>27</v>
      </c>
      <c r="B33" s="23" t="s">
        <v>163</v>
      </c>
      <c r="C33" s="24" t="s">
        <v>164</v>
      </c>
      <c r="D33" s="24" t="s">
        <v>165</v>
      </c>
      <c r="E33" s="25" t="s">
        <v>19</v>
      </c>
      <c r="F33" s="238">
        <v>2</v>
      </c>
      <c r="G33" s="236">
        <v>5</v>
      </c>
      <c r="H33" s="236"/>
      <c r="I33" s="765"/>
      <c r="J33" s="766"/>
      <c r="K33" s="767"/>
      <c r="L33" s="768"/>
      <c r="M33" s="237"/>
    </row>
    <row r="34" spans="1:13" ht="13.7" customHeight="1">
      <c r="A34" s="280">
        <v>28</v>
      </c>
      <c r="B34" s="23" t="s">
        <v>77</v>
      </c>
      <c r="C34" s="24" t="s">
        <v>78</v>
      </c>
      <c r="D34" s="24" t="s">
        <v>79</v>
      </c>
      <c r="E34" s="25" t="s">
        <v>19</v>
      </c>
      <c r="F34" s="238">
        <v>0.5</v>
      </c>
      <c r="G34" s="236">
        <v>2</v>
      </c>
      <c r="H34" s="236"/>
      <c r="I34" s="765"/>
      <c r="J34" s="766"/>
      <c r="K34" s="767"/>
      <c r="L34" s="768"/>
      <c r="M34" s="237"/>
    </row>
    <row r="35" spans="1:13" ht="13.7" customHeight="1">
      <c r="A35" s="280">
        <v>29</v>
      </c>
      <c r="B35" s="23" t="s">
        <v>45</v>
      </c>
      <c r="C35" s="24" t="s">
        <v>46</v>
      </c>
      <c r="D35" s="24" t="s">
        <v>47</v>
      </c>
      <c r="E35" s="25" t="s">
        <v>19</v>
      </c>
      <c r="F35" s="238">
        <v>10</v>
      </c>
      <c r="G35" s="236">
        <v>5</v>
      </c>
      <c r="H35" s="236"/>
      <c r="I35" s="765"/>
      <c r="J35" s="766"/>
      <c r="K35" s="767"/>
      <c r="L35" s="768"/>
      <c r="M35" s="237"/>
    </row>
    <row r="36" spans="1:13" ht="13.7" customHeight="1">
      <c r="A36" s="280">
        <v>30</v>
      </c>
      <c r="B36" s="23" t="s">
        <v>36</v>
      </c>
      <c r="C36" s="24" t="s">
        <v>37</v>
      </c>
      <c r="D36" s="24" t="s">
        <v>38</v>
      </c>
      <c r="E36" s="25" t="s">
        <v>19</v>
      </c>
      <c r="F36" s="238">
        <v>4</v>
      </c>
      <c r="G36" s="236">
        <v>3</v>
      </c>
      <c r="H36" s="236"/>
      <c r="I36" s="765"/>
      <c r="J36" s="766"/>
      <c r="K36" s="322"/>
      <c r="L36" s="323"/>
      <c r="M36" s="237"/>
    </row>
    <row r="37" spans="1:13" ht="13.7" customHeight="1">
      <c r="A37" s="280">
        <v>31</v>
      </c>
      <c r="B37" s="75" t="s">
        <v>909</v>
      </c>
      <c r="C37" s="76" t="s">
        <v>910</v>
      </c>
      <c r="D37" s="76" t="s">
        <v>911</v>
      </c>
      <c r="E37" s="77" t="s">
        <v>57</v>
      </c>
      <c r="F37" s="238">
        <v>0</v>
      </c>
      <c r="G37" s="236">
        <v>10</v>
      </c>
      <c r="H37" s="236"/>
      <c r="I37" s="765"/>
      <c r="J37" s="766"/>
      <c r="K37" s="322"/>
      <c r="L37" s="323"/>
      <c r="M37" s="237"/>
    </row>
    <row r="38" spans="1:13" ht="13.7" customHeight="1">
      <c r="A38" s="280">
        <v>32</v>
      </c>
      <c r="B38" s="23" t="s">
        <v>913</v>
      </c>
      <c r="C38" s="24" t="s">
        <v>914</v>
      </c>
      <c r="D38" s="24" t="s">
        <v>915</v>
      </c>
      <c r="E38" s="25" t="s">
        <v>146</v>
      </c>
      <c r="F38" s="238">
        <v>3</v>
      </c>
      <c r="G38" s="236">
        <v>3</v>
      </c>
      <c r="H38" s="236"/>
      <c r="I38" s="765"/>
      <c r="J38" s="766"/>
      <c r="K38" s="322"/>
      <c r="L38" s="323"/>
      <c r="M38" s="237"/>
    </row>
    <row r="39" spans="1:13" ht="13.7" customHeight="1">
      <c r="A39" s="280">
        <v>33</v>
      </c>
      <c r="B39" s="23" t="s">
        <v>173</v>
      </c>
      <c r="C39" s="24" t="s">
        <v>174</v>
      </c>
      <c r="D39" s="24" t="s">
        <v>175</v>
      </c>
      <c r="E39" s="25" t="s">
        <v>146</v>
      </c>
      <c r="F39" s="238">
        <v>4</v>
      </c>
      <c r="G39" s="236">
        <v>3</v>
      </c>
      <c r="H39" s="236"/>
      <c r="I39" s="765"/>
      <c r="J39" s="766"/>
      <c r="K39" s="322"/>
      <c r="L39" s="323"/>
      <c r="M39" s="237"/>
    </row>
    <row r="40" spans="1:13" ht="13.7" customHeight="1">
      <c r="A40" s="280">
        <v>34</v>
      </c>
      <c r="B40" s="23" t="s">
        <v>300</v>
      </c>
      <c r="C40" s="24" t="s">
        <v>301</v>
      </c>
      <c r="D40" s="24" t="s">
        <v>302</v>
      </c>
      <c r="E40" s="25" t="s">
        <v>19</v>
      </c>
      <c r="F40" s="238">
        <v>1</v>
      </c>
      <c r="G40" s="236">
        <v>2</v>
      </c>
      <c r="H40" s="236"/>
      <c r="I40" s="765"/>
      <c r="J40" s="766"/>
      <c r="K40" s="322"/>
      <c r="L40" s="323"/>
      <c r="M40" s="237"/>
    </row>
    <row r="41" spans="1:13" ht="13.7" customHeight="1">
      <c r="A41" s="280">
        <v>35</v>
      </c>
      <c r="B41" s="281"/>
      <c r="C41" s="282"/>
      <c r="D41" s="282"/>
      <c r="E41" s="283"/>
      <c r="F41" s="238"/>
      <c r="G41" s="236"/>
      <c r="H41" s="236"/>
      <c r="I41" s="765"/>
      <c r="J41" s="766"/>
      <c r="K41" s="322"/>
      <c r="L41" s="323"/>
      <c r="M41" s="237"/>
    </row>
    <row r="42" spans="1:13" ht="13.7" customHeight="1">
      <c r="A42" s="280">
        <v>36</v>
      </c>
      <c r="B42" s="26"/>
      <c r="C42" s="27"/>
      <c r="D42" s="27" t="s">
        <v>912</v>
      </c>
      <c r="E42" s="28"/>
      <c r="F42" s="238"/>
      <c r="G42" s="236"/>
      <c r="H42" s="236"/>
      <c r="I42" s="765"/>
      <c r="J42" s="766"/>
      <c r="K42" s="322"/>
      <c r="L42" s="323"/>
      <c r="M42" s="237"/>
    </row>
    <row r="43" spans="1:13" ht="13.7" customHeight="1">
      <c r="A43" s="280">
        <v>37</v>
      </c>
      <c r="B43" s="26" t="s">
        <v>61</v>
      </c>
      <c r="C43" s="27" t="s">
        <v>62</v>
      </c>
      <c r="D43" s="27" t="s">
        <v>63</v>
      </c>
      <c r="E43" s="28" t="s">
        <v>19</v>
      </c>
      <c r="F43" s="238"/>
      <c r="G43" s="236"/>
      <c r="H43" s="236"/>
      <c r="I43" s="765"/>
      <c r="J43" s="766"/>
      <c r="K43" s="322"/>
      <c r="L43" s="323"/>
      <c r="M43" s="237"/>
    </row>
    <row r="44" spans="1:13" ht="13.7" customHeight="1">
      <c r="A44" s="280">
        <v>38</v>
      </c>
      <c r="B44" s="23" t="s">
        <v>33</v>
      </c>
      <c r="C44" s="24" t="s">
        <v>34</v>
      </c>
      <c r="D44" s="24" t="s">
        <v>35</v>
      </c>
      <c r="E44" s="25" t="s">
        <v>19</v>
      </c>
      <c r="F44" s="238"/>
      <c r="G44" s="236"/>
      <c r="H44" s="236"/>
      <c r="I44" s="765"/>
      <c r="J44" s="766"/>
      <c r="K44" s="322"/>
      <c r="L44" s="323"/>
      <c r="M44" s="237"/>
    </row>
    <row r="45" spans="1:13" ht="13.7" customHeight="1">
      <c r="A45" s="280">
        <v>39</v>
      </c>
      <c r="B45" s="23" t="s">
        <v>110</v>
      </c>
      <c r="C45" s="24" t="s">
        <v>111</v>
      </c>
      <c r="D45" s="24" t="s">
        <v>112</v>
      </c>
      <c r="E45" s="25" t="s">
        <v>19</v>
      </c>
      <c r="F45" s="238"/>
      <c r="G45" s="236"/>
      <c r="H45" s="236"/>
      <c r="I45" s="765"/>
      <c r="J45" s="766"/>
      <c r="K45" s="322"/>
      <c r="L45" s="323"/>
      <c r="M45" s="237"/>
    </row>
    <row r="46" spans="1:13" ht="13.7" customHeight="1">
      <c r="A46" s="280">
        <v>40</v>
      </c>
      <c r="B46" s="23" t="s">
        <v>113</v>
      </c>
      <c r="C46" s="24" t="s">
        <v>114</v>
      </c>
      <c r="D46" s="24" t="s">
        <v>115</v>
      </c>
      <c r="E46" s="25" t="s">
        <v>19</v>
      </c>
      <c r="F46" s="238"/>
      <c r="G46" s="236"/>
      <c r="H46" s="236"/>
      <c r="I46" s="765"/>
      <c r="J46" s="766"/>
      <c r="K46" s="322"/>
      <c r="L46" s="323"/>
      <c r="M46" s="237"/>
    </row>
    <row r="47" spans="1:13" ht="13.7" customHeight="1">
      <c r="A47" s="280">
        <v>41</v>
      </c>
      <c r="B47" s="26" t="s">
        <v>58</v>
      </c>
      <c r="C47" s="27" t="s">
        <v>59</v>
      </c>
      <c r="D47" s="27" t="s">
        <v>60</v>
      </c>
      <c r="E47" s="28" t="s">
        <v>19</v>
      </c>
      <c r="F47" s="238"/>
      <c r="G47" s="236"/>
      <c r="H47" s="236"/>
      <c r="I47" s="765"/>
      <c r="J47" s="766"/>
      <c r="K47" s="322"/>
      <c r="L47" s="323"/>
      <c r="M47" s="237"/>
    </row>
    <row r="48" spans="1:13" ht="13.7" customHeight="1">
      <c r="A48" s="280">
        <v>42</v>
      </c>
      <c r="B48" s="232"/>
      <c r="C48" s="233"/>
      <c r="D48" s="233"/>
      <c r="E48" s="234"/>
      <c r="F48" s="238"/>
      <c r="G48" s="236"/>
      <c r="H48" s="236"/>
      <c r="I48" s="765"/>
      <c r="J48" s="766"/>
      <c r="K48" s="322"/>
      <c r="L48" s="323"/>
      <c r="M48" s="237"/>
    </row>
    <row r="49" spans="1:13" ht="13.7" customHeight="1">
      <c r="A49" s="280">
        <v>43</v>
      </c>
      <c r="B49" s="232"/>
      <c r="C49" s="233"/>
      <c r="D49" s="233"/>
      <c r="E49" s="234"/>
      <c r="F49" s="238"/>
      <c r="G49" s="236"/>
      <c r="H49" s="236"/>
      <c r="I49" s="765"/>
      <c r="J49" s="766"/>
      <c r="K49" s="322"/>
      <c r="L49" s="323"/>
      <c r="M49" s="237"/>
    </row>
    <row r="50" spans="1:13" ht="13.7" customHeight="1">
      <c r="A50" s="280">
        <v>44</v>
      </c>
      <c r="B50" s="232"/>
      <c r="C50" s="233"/>
      <c r="D50" s="233"/>
      <c r="E50" s="234"/>
      <c r="F50" s="238"/>
      <c r="G50" s="236"/>
      <c r="H50" s="236"/>
      <c r="I50" s="765"/>
      <c r="J50" s="766"/>
      <c r="K50" s="322"/>
      <c r="L50" s="323"/>
      <c r="M50" s="237"/>
    </row>
    <row r="51" spans="1:13" ht="13.7" customHeight="1">
      <c r="A51" s="231">
        <v>45</v>
      </c>
      <c r="B51" s="232"/>
      <c r="C51" s="233"/>
      <c r="D51" s="233"/>
      <c r="E51" s="234"/>
      <c r="F51" s="238"/>
      <c r="G51" s="236"/>
      <c r="H51" s="236"/>
      <c r="I51" s="765"/>
      <c r="J51" s="766"/>
      <c r="K51" s="322"/>
      <c r="L51" s="323"/>
      <c r="M51" s="237"/>
    </row>
    <row r="52" spans="1:13">
      <c r="A52" s="247"/>
      <c r="B52" s="232"/>
      <c r="C52" s="233"/>
      <c r="D52" s="233"/>
      <c r="E52" s="234"/>
      <c r="F52" s="248"/>
      <c r="G52" s="108"/>
      <c r="H52" s="248"/>
      <c r="I52" s="249"/>
      <c r="J52" s="250"/>
      <c r="K52" s="249"/>
      <c r="L52" s="250"/>
      <c r="M52" s="248"/>
    </row>
    <row r="53" spans="1:13" ht="11.25" customHeight="1">
      <c r="A53" s="251"/>
      <c r="B53" s="232"/>
      <c r="C53" s="233"/>
      <c r="D53" s="233"/>
      <c r="E53" s="234"/>
      <c r="F53" s="252"/>
      <c r="G53" s="253"/>
      <c r="H53" s="248"/>
      <c r="I53" s="249"/>
      <c r="J53" s="254"/>
      <c r="K53" s="255"/>
      <c r="L53" s="250"/>
      <c r="M53" s="248"/>
    </row>
    <row r="54" spans="1:13" ht="14.25" customHeight="1">
      <c r="A54" s="247"/>
      <c r="B54" s="241"/>
      <c r="C54" s="242"/>
      <c r="D54" s="242"/>
      <c r="E54" s="243"/>
      <c r="F54" s="248"/>
      <c r="G54" s="108"/>
      <c r="H54" s="248"/>
      <c r="I54" s="249"/>
      <c r="J54" s="250"/>
      <c r="K54" s="249"/>
      <c r="L54" s="250"/>
      <c r="M54" s="248"/>
    </row>
    <row r="55" spans="1:13" ht="14.25" customHeight="1">
      <c r="A55" s="247"/>
      <c r="B55" s="239"/>
      <c r="C55" s="240"/>
      <c r="D55" s="240"/>
      <c r="E55" s="235"/>
      <c r="F55" s="248"/>
      <c r="G55" s="108"/>
      <c r="H55" s="248"/>
      <c r="I55" s="249"/>
      <c r="J55" s="250"/>
      <c r="K55" s="249"/>
      <c r="L55" s="250"/>
      <c r="M55" s="248"/>
    </row>
    <row r="56" spans="1:13" ht="14.25" customHeight="1">
      <c r="A56" s="247"/>
      <c r="B56" s="239"/>
      <c r="C56" s="240"/>
      <c r="D56" s="240"/>
      <c r="E56" s="235"/>
      <c r="F56" s="248"/>
      <c r="G56" s="108"/>
      <c r="H56" s="248"/>
      <c r="I56" s="249"/>
      <c r="J56" s="250"/>
      <c r="K56" s="249"/>
      <c r="L56" s="250"/>
      <c r="M56" s="248"/>
    </row>
    <row r="57" spans="1:13" ht="14.25" customHeight="1">
      <c r="A57" s="247"/>
      <c r="B57" s="241"/>
      <c r="C57" s="242"/>
      <c r="D57" s="242"/>
      <c r="E57" s="243"/>
      <c r="F57" s="248"/>
      <c r="G57" s="108"/>
      <c r="H57" s="248"/>
      <c r="I57" s="249"/>
      <c r="J57" s="250"/>
      <c r="K57" s="249"/>
      <c r="L57" s="250"/>
      <c r="M57" s="248"/>
    </row>
    <row r="58" spans="1:13" ht="14.25" customHeight="1">
      <c r="A58" s="247"/>
      <c r="B58" s="241"/>
      <c r="C58" s="242"/>
      <c r="D58" s="242"/>
      <c r="E58" s="243"/>
      <c r="F58" s="90"/>
      <c r="G58" s="108"/>
      <c r="H58" s="248"/>
      <c r="I58" s="249"/>
      <c r="J58" s="250"/>
      <c r="K58" s="249"/>
      <c r="L58" s="250"/>
      <c r="M58" s="248"/>
    </row>
    <row r="59" spans="1:13">
      <c r="A59" s="247"/>
      <c r="B59" s="241"/>
      <c r="C59" s="242"/>
      <c r="D59" s="242"/>
      <c r="E59" s="243"/>
      <c r="F59" s="248"/>
      <c r="G59" s="108"/>
      <c r="H59" s="248"/>
      <c r="I59" s="249"/>
      <c r="J59" s="250"/>
      <c r="K59" s="249"/>
      <c r="L59" s="250"/>
      <c r="M59" s="248"/>
    </row>
    <row r="60" spans="1:13">
      <c r="A60" s="247"/>
      <c r="B60" s="241"/>
      <c r="C60" s="242"/>
      <c r="D60" s="242"/>
      <c r="E60" s="243"/>
      <c r="F60" s="248"/>
      <c r="G60" s="108"/>
      <c r="H60" s="248"/>
      <c r="I60" s="249"/>
      <c r="J60" s="250"/>
      <c r="K60" s="249"/>
      <c r="L60" s="250"/>
      <c r="M60" s="248"/>
    </row>
    <row r="61" spans="1:13">
      <c r="A61" s="247"/>
      <c r="B61" s="241"/>
      <c r="C61" s="242"/>
      <c r="D61" s="242"/>
      <c r="E61" s="243"/>
      <c r="F61" s="248"/>
      <c r="G61" s="108"/>
      <c r="H61" s="248"/>
      <c r="I61" s="249"/>
      <c r="J61" s="250"/>
      <c r="K61" s="249"/>
      <c r="L61" s="250"/>
      <c r="M61" s="248"/>
    </row>
    <row r="62" spans="1:13">
      <c r="A62" s="247"/>
      <c r="B62" s="241"/>
      <c r="C62" s="242"/>
      <c r="D62" s="242"/>
      <c r="E62" s="243"/>
      <c r="F62" s="248"/>
      <c r="G62" s="108"/>
      <c r="H62" s="248"/>
      <c r="I62" s="249"/>
      <c r="J62" s="250"/>
      <c r="K62" s="249"/>
      <c r="L62" s="250"/>
      <c r="M62" s="248"/>
    </row>
    <row r="63" spans="1:13">
      <c r="A63" s="247"/>
      <c r="B63" s="241"/>
      <c r="C63" s="242"/>
      <c r="D63" s="242"/>
      <c r="E63" s="243"/>
      <c r="F63" s="248"/>
      <c r="G63" s="108"/>
      <c r="H63" s="248"/>
      <c r="I63" s="249"/>
      <c r="J63" s="250"/>
      <c r="K63" s="249"/>
      <c r="L63" s="250"/>
      <c r="M63" s="248"/>
    </row>
    <row r="64" spans="1:13">
      <c r="A64" s="247"/>
      <c r="B64" s="241"/>
      <c r="C64" s="242"/>
      <c r="D64" s="242"/>
      <c r="E64" s="243"/>
      <c r="F64" s="248"/>
      <c r="G64" s="108"/>
      <c r="H64" s="248"/>
      <c r="I64" s="249"/>
      <c r="J64" s="250"/>
      <c r="K64" s="249"/>
      <c r="L64" s="250"/>
      <c r="M64" s="248"/>
    </row>
    <row r="65" spans="1:13">
      <c r="A65" s="247"/>
      <c r="B65" s="241"/>
      <c r="C65" s="242"/>
      <c r="D65" s="242"/>
      <c r="E65" s="243"/>
      <c r="F65" s="248"/>
      <c r="G65" s="108"/>
      <c r="H65" s="248"/>
      <c r="I65" s="249"/>
      <c r="J65" s="250"/>
      <c r="K65" s="249"/>
      <c r="L65" s="250"/>
      <c r="M65" s="248"/>
    </row>
    <row r="66" spans="1:13">
      <c r="A66" s="247"/>
      <c r="B66" s="241"/>
      <c r="C66" s="256"/>
      <c r="D66" s="242"/>
      <c r="E66" s="243"/>
      <c r="F66" s="248"/>
      <c r="G66" s="108"/>
      <c r="H66" s="248"/>
      <c r="I66" s="249"/>
      <c r="J66" s="250"/>
      <c r="K66" s="249"/>
      <c r="L66" s="250"/>
      <c r="M66" s="248"/>
    </row>
    <row r="67" spans="1:13">
      <c r="A67" s="247"/>
      <c r="B67" s="241"/>
      <c r="C67" s="256"/>
      <c r="D67" s="242"/>
      <c r="E67" s="243"/>
      <c r="F67" s="248"/>
      <c r="G67" s="108"/>
      <c r="H67" s="248"/>
      <c r="I67" s="249"/>
      <c r="J67" s="250"/>
      <c r="K67" s="249"/>
      <c r="L67" s="250"/>
      <c r="M67" s="248"/>
    </row>
    <row r="68" spans="1:13">
      <c r="A68" s="247"/>
      <c r="B68" s="257"/>
      <c r="C68" s="258"/>
      <c r="D68" s="258"/>
      <c r="E68" s="257"/>
      <c r="F68" s="248"/>
      <c r="G68" s="108"/>
      <c r="H68" s="248"/>
      <c r="I68" s="249"/>
      <c r="J68" s="250"/>
      <c r="K68" s="249"/>
      <c r="L68" s="250"/>
      <c r="M68" s="248"/>
    </row>
    <row r="69" spans="1:13">
      <c r="A69" s="247"/>
      <c r="B69" s="241"/>
      <c r="C69" s="242"/>
      <c r="D69" s="242">
        <v>5</v>
      </c>
      <c r="E69" s="243"/>
      <c r="F69" s="248"/>
      <c r="G69" s="108"/>
      <c r="H69" s="248"/>
      <c r="I69" s="249"/>
      <c r="J69" s="250"/>
      <c r="K69" s="249"/>
      <c r="L69" s="250"/>
      <c r="M69" s="248"/>
    </row>
    <row r="70" spans="1:13">
      <c r="A70" s="247"/>
      <c r="B70" s="241"/>
      <c r="C70" s="242"/>
      <c r="D70" s="242"/>
      <c r="E70" s="243"/>
      <c r="F70" s="248"/>
      <c r="G70" s="108"/>
      <c r="H70" s="248"/>
      <c r="I70" s="249"/>
      <c r="J70" s="250"/>
      <c r="K70" s="249"/>
      <c r="L70" s="250"/>
      <c r="M70" s="248"/>
    </row>
    <row r="71" spans="1:13">
      <c r="A71" s="247"/>
      <c r="B71" s="241"/>
      <c r="C71" s="242"/>
      <c r="D71" s="242"/>
      <c r="E71" s="243"/>
      <c r="F71" s="248"/>
      <c r="G71" s="108"/>
      <c r="H71" s="248"/>
      <c r="I71" s="249"/>
      <c r="J71" s="250"/>
      <c r="K71" s="249"/>
      <c r="L71" s="250"/>
      <c r="M71" s="248"/>
    </row>
    <row r="72" spans="1:13">
      <c r="A72" s="247"/>
      <c r="B72" s="241"/>
      <c r="C72" s="242"/>
      <c r="D72" s="242"/>
      <c r="E72" s="243"/>
      <c r="F72" s="248"/>
      <c r="G72" s="108"/>
      <c r="H72" s="248"/>
      <c r="I72" s="249"/>
      <c r="J72" s="250"/>
      <c r="K72" s="249"/>
      <c r="L72" s="250"/>
      <c r="M72" s="248"/>
    </row>
    <row r="73" spans="1:13">
      <c r="A73" s="247"/>
      <c r="B73" s="241"/>
      <c r="C73" s="242"/>
      <c r="D73" s="242"/>
      <c r="E73" s="243"/>
      <c r="F73" s="248"/>
      <c r="G73" s="108"/>
      <c r="H73" s="248"/>
      <c r="I73" s="249"/>
      <c r="J73" s="250"/>
      <c r="K73" s="249"/>
      <c r="L73" s="250"/>
      <c r="M73" s="248"/>
    </row>
    <row r="74" spans="1:13">
      <c r="A74" s="247"/>
      <c r="B74" s="241"/>
      <c r="C74" s="242"/>
      <c r="D74" s="242"/>
      <c r="E74" s="243"/>
      <c r="F74" s="248"/>
      <c r="G74" s="108"/>
      <c r="H74" s="248"/>
      <c r="I74" s="249"/>
      <c r="J74" s="250"/>
      <c r="K74" s="249"/>
      <c r="L74" s="250"/>
      <c r="M74" s="248"/>
    </row>
    <row r="75" spans="1:13">
      <c r="A75" s="247"/>
      <c r="B75" s="241"/>
      <c r="C75" s="242"/>
      <c r="D75" s="242"/>
      <c r="E75" s="243"/>
      <c r="F75" s="248"/>
      <c r="G75" s="108"/>
      <c r="H75" s="248"/>
      <c r="I75" s="249"/>
      <c r="J75" s="250"/>
      <c r="K75" s="249"/>
      <c r="L75" s="250"/>
      <c r="M75" s="248"/>
    </row>
    <row r="76" spans="1:13">
      <c r="B76" s="100"/>
      <c r="C76" s="101"/>
      <c r="D76" s="101"/>
      <c r="E76" s="102"/>
      <c r="F76" s="90"/>
      <c r="G76" s="108"/>
      <c r="H76" s="90"/>
      <c r="I76" s="92"/>
      <c r="J76" s="93"/>
      <c r="K76" s="92"/>
      <c r="L76" s="93"/>
      <c r="M76" s="90"/>
    </row>
    <row r="77" spans="1:13">
      <c r="B77" s="104"/>
      <c r="C77" s="105"/>
      <c r="D77" s="105"/>
      <c r="E77" s="106"/>
      <c r="F77" s="90"/>
      <c r="G77" s="108"/>
      <c r="H77" s="90"/>
      <c r="I77" s="92"/>
      <c r="J77" s="93"/>
      <c r="K77" s="92"/>
      <c r="L77" s="93"/>
      <c r="M77" s="90"/>
    </row>
    <row r="78" spans="1:13">
      <c r="B78" s="23"/>
      <c r="C78" s="24"/>
      <c r="D78" s="24"/>
      <c r="E78" s="25"/>
      <c r="F78" s="93"/>
      <c r="G78" s="108"/>
      <c r="H78" s="90"/>
      <c r="I78" s="92"/>
      <c r="J78" s="93"/>
      <c r="K78" s="92"/>
      <c r="L78" s="93"/>
      <c r="M78" s="90"/>
    </row>
    <row r="79" spans="1:13">
      <c r="B79" s="23"/>
      <c r="C79" s="24"/>
      <c r="D79" s="24"/>
      <c r="E79" s="25"/>
      <c r="F79" s="93"/>
      <c r="G79" s="108"/>
      <c r="H79" s="90"/>
      <c r="I79" s="92"/>
      <c r="J79" s="93"/>
      <c r="K79" s="92"/>
      <c r="L79" s="93"/>
      <c r="M79" s="90"/>
    </row>
    <row r="80" spans="1:13">
      <c r="B80" s="23"/>
      <c r="C80" s="24"/>
      <c r="D80" s="24"/>
      <c r="E80" s="25"/>
      <c r="F80" s="93"/>
      <c r="G80" s="108"/>
      <c r="H80" s="90"/>
      <c r="I80" s="92"/>
      <c r="J80" s="93"/>
      <c r="K80" s="92"/>
      <c r="L80" s="93"/>
      <c r="M80" s="90"/>
    </row>
    <row r="81" spans="2:13">
      <c r="B81" s="23"/>
      <c r="C81" s="24"/>
      <c r="D81" s="24"/>
      <c r="E81" s="25"/>
      <c r="F81" s="93"/>
      <c r="G81" s="108"/>
      <c r="H81" s="90"/>
      <c r="I81" s="92"/>
      <c r="J81" s="93"/>
      <c r="K81" s="92"/>
      <c r="L81" s="93"/>
      <c r="M81" s="90"/>
    </row>
    <row r="82" spans="2:13">
      <c r="B82" s="23"/>
      <c r="C82" s="24"/>
      <c r="D82" s="24"/>
      <c r="E82" s="25"/>
      <c r="F82" s="93"/>
      <c r="G82" s="108"/>
      <c r="H82" s="90"/>
      <c r="I82" s="92"/>
      <c r="J82" s="93"/>
      <c r="K82" s="92"/>
      <c r="L82" s="93"/>
      <c r="M82" s="90"/>
    </row>
    <row r="83" spans="2:13">
      <c r="B83" s="23"/>
      <c r="C83" s="24"/>
      <c r="D83" s="24"/>
      <c r="E83" s="25"/>
      <c r="F83" s="93"/>
      <c r="G83" s="108"/>
      <c r="H83" s="90"/>
      <c r="I83" s="92"/>
      <c r="J83" s="93"/>
      <c r="K83" s="92"/>
      <c r="L83" s="93"/>
      <c r="M83" s="90"/>
    </row>
    <row r="84" spans="2:13">
      <c r="B84" s="104"/>
      <c r="C84" s="107"/>
      <c r="D84" s="107"/>
      <c r="E84" s="106"/>
      <c r="F84" s="93"/>
      <c r="G84" s="108"/>
      <c r="H84" s="90"/>
      <c r="I84" s="92"/>
      <c r="J84" s="93"/>
      <c r="K84" s="92"/>
      <c r="L84" s="93"/>
      <c r="M84" s="90"/>
    </row>
    <row r="85" spans="2:13">
      <c r="B85" s="26"/>
      <c r="C85" s="27"/>
      <c r="D85" s="27"/>
      <c r="E85" s="28"/>
      <c r="F85" s="93"/>
      <c r="G85" s="108"/>
      <c r="H85" s="90"/>
      <c r="I85" s="92"/>
      <c r="J85" s="93"/>
      <c r="K85" s="92"/>
      <c r="L85" s="93"/>
      <c r="M85" s="90"/>
    </row>
    <row r="86" spans="2:13">
      <c r="B86" s="26"/>
      <c r="C86" s="27"/>
      <c r="D86" s="27"/>
      <c r="E86" s="28"/>
      <c r="F86" s="93"/>
      <c r="G86" s="108"/>
      <c r="H86" s="90"/>
      <c r="I86" s="92"/>
      <c r="J86" s="93"/>
      <c r="K86" s="92"/>
      <c r="L86" s="93"/>
      <c r="M86" s="90"/>
    </row>
    <row r="87" spans="2:13">
      <c r="B87" s="26"/>
      <c r="C87" s="27"/>
      <c r="D87" s="27"/>
      <c r="E87" s="28"/>
      <c r="F87" s="93"/>
      <c r="G87" s="108"/>
      <c r="H87" s="90"/>
      <c r="I87" s="92"/>
      <c r="J87" s="93"/>
      <c r="K87" s="92"/>
      <c r="L87" s="93"/>
      <c r="M87" s="90"/>
    </row>
    <row r="88" spans="2:13">
      <c r="B88" s="26"/>
      <c r="C88" s="27"/>
      <c r="D88" s="27"/>
      <c r="E88" s="28"/>
      <c r="F88" s="93"/>
      <c r="G88" s="108"/>
      <c r="H88" s="90"/>
      <c r="I88" s="92"/>
      <c r="J88" s="93"/>
      <c r="K88" s="92"/>
      <c r="L88" s="93"/>
      <c r="M88" s="90"/>
    </row>
    <row r="89" spans="2:13">
      <c r="B89" s="23"/>
      <c r="C89" s="24"/>
      <c r="D89" s="24"/>
      <c r="E89" s="25"/>
      <c r="F89" s="93"/>
      <c r="G89" s="108"/>
      <c r="H89" s="90"/>
      <c r="I89" s="92"/>
      <c r="J89" s="93"/>
      <c r="K89" s="92"/>
      <c r="L89" s="93"/>
      <c r="M89" s="90"/>
    </row>
    <row r="90" spans="2:13">
      <c r="B90" s="23"/>
      <c r="C90" s="24"/>
      <c r="D90" s="24"/>
      <c r="E90" s="25"/>
      <c r="F90" s="93"/>
      <c r="G90" s="108"/>
      <c r="H90" s="90"/>
      <c r="I90" s="92"/>
      <c r="J90" s="93"/>
      <c r="K90" s="92"/>
      <c r="L90" s="93"/>
      <c r="M90" s="90"/>
    </row>
    <row r="91" spans="2:13">
      <c r="B91" s="104"/>
      <c r="C91" s="103"/>
      <c r="D91" s="112"/>
      <c r="E91" s="106"/>
      <c r="F91" s="93"/>
      <c r="G91" s="108"/>
      <c r="H91" s="90"/>
      <c r="I91" s="92"/>
      <c r="J91" s="93"/>
      <c r="K91" s="92"/>
      <c r="L91" s="93"/>
      <c r="M91" s="90"/>
    </row>
    <row r="92" spans="2:13">
      <c r="B92" s="104"/>
      <c r="C92" s="103"/>
      <c r="D92" s="112"/>
      <c r="E92" s="106"/>
      <c r="F92" s="93"/>
      <c r="G92" s="108"/>
      <c r="H92" s="90"/>
      <c r="I92" s="92"/>
      <c r="J92" s="93"/>
      <c r="K92" s="92"/>
      <c r="L92" s="93"/>
      <c r="M92" s="90"/>
    </row>
    <row r="93" spans="2:13">
      <c r="B93" s="113"/>
      <c r="C93" s="27"/>
      <c r="D93" s="110"/>
      <c r="E93" s="111"/>
      <c r="F93" s="93"/>
      <c r="G93" s="108"/>
      <c r="H93" s="90"/>
      <c r="I93" s="92"/>
      <c r="J93" s="93"/>
      <c r="K93" s="92"/>
      <c r="L93" s="93"/>
      <c r="M93" s="90"/>
    </row>
    <row r="94" spans="2:13">
      <c r="B94" s="26"/>
      <c r="C94" s="27"/>
      <c r="D94" s="27"/>
      <c r="E94" s="28"/>
      <c r="F94" s="93"/>
      <c r="G94" s="90"/>
      <c r="H94" s="90"/>
      <c r="I94" s="92"/>
      <c r="J94" s="93"/>
      <c r="K94" s="92"/>
      <c r="L94" s="93"/>
      <c r="M94" s="90"/>
    </row>
    <row r="95" spans="2:13">
      <c r="B95" s="26"/>
      <c r="C95" s="27"/>
      <c r="D95" s="27"/>
      <c r="E95" s="28"/>
      <c r="F95" s="93"/>
      <c r="G95" s="90"/>
      <c r="H95" s="90"/>
      <c r="I95" s="92"/>
      <c r="J95" s="93"/>
      <c r="K95" s="92"/>
      <c r="L95" s="93"/>
      <c r="M95" s="90"/>
    </row>
    <row r="96" spans="2:13">
      <c r="B96" s="26"/>
      <c r="C96" s="27"/>
      <c r="D96" s="27"/>
      <c r="E96" s="28"/>
      <c r="F96" s="93"/>
      <c r="G96" s="90"/>
      <c r="H96" s="90"/>
      <c r="I96" s="92"/>
      <c r="J96" s="93"/>
      <c r="K96" s="92"/>
      <c r="L96" s="93"/>
      <c r="M96" s="90"/>
    </row>
    <row r="97" spans="2:13">
      <c r="B97" s="26"/>
      <c r="C97" s="27"/>
      <c r="D97" s="27"/>
      <c r="E97" s="28"/>
      <c r="F97" s="93"/>
      <c r="G97" s="90"/>
      <c r="H97" s="90"/>
      <c r="I97" s="92"/>
      <c r="J97" s="93"/>
      <c r="K97" s="92"/>
      <c r="L97" s="93"/>
      <c r="M97" s="90"/>
    </row>
    <row r="98" spans="2:13">
      <c r="B98" s="26"/>
      <c r="C98" s="27"/>
      <c r="D98" s="27"/>
      <c r="E98" s="28"/>
      <c r="F98" s="93"/>
      <c r="G98" s="90"/>
      <c r="H98" s="90"/>
      <c r="I98" s="92"/>
      <c r="J98" s="93"/>
      <c r="K98" s="92"/>
      <c r="L98" s="93"/>
      <c r="M98" s="90"/>
    </row>
    <row r="99" spans="2:13">
      <c r="B99" s="23"/>
      <c r="C99" s="24"/>
      <c r="D99" s="24"/>
      <c r="E99" s="25"/>
      <c r="F99" s="93"/>
      <c r="G99" s="90"/>
      <c r="H99" s="90"/>
      <c r="I99" s="92"/>
      <c r="J99" s="93"/>
      <c r="K99" s="92"/>
      <c r="L99" s="93"/>
      <c r="M99" s="90"/>
    </row>
    <row r="100" spans="2:13">
      <c r="B100" s="26"/>
      <c r="C100" s="27"/>
      <c r="D100" s="27"/>
      <c r="E100" s="28"/>
      <c r="F100" s="93"/>
      <c r="G100" s="90"/>
      <c r="H100" s="90"/>
      <c r="I100" s="92"/>
      <c r="J100" s="93"/>
      <c r="K100" s="92"/>
      <c r="L100" s="93"/>
      <c r="M100" s="90"/>
    </row>
  </sheetData>
  <mergeCells count="81"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30:J30"/>
    <mergeCell ref="K30:L30"/>
    <mergeCell ref="I31:J31"/>
    <mergeCell ref="K31:L31"/>
    <mergeCell ref="I32:J32"/>
    <mergeCell ref="K32:L32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16:J16"/>
    <mergeCell ref="K16:L16"/>
    <mergeCell ref="I17:J17"/>
    <mergeCell ref="K17:L17"/>
    <mergeCell ref="I18:J18"/>
    <mergeCell ref="K18:L18"/>
    <mergeCell ref="I13:J13"/>
    <mergeCell ref="K13:L13"/>
    <mergeCell ref="I14:J14"/>
    <mergeCell ref="K14:L14"/>
    <mergeCell ref="I15:J15"/>
    <mergeCell ref="K15:L15"/>
    <mergeCell ref="I10:J10"/>
    <mergeCell ref="K10:L10"/>
    <mergeCell ref="I11:J11"/>
    <mergeCell ref="K11:L11"/>
    <mergeCell ref="I12:J12"/>
    <mergeCell ref="K12:L12"/>
    <mergeCell ref="I8:J8"/>
    <mergeCell ref="K8:L8"/>
    <mergeCell ref="I9:J9"/>
    <mergeCell ref="K9:L9"/>
    <mergeCell ref="I7:J7"/>
    <mergeCell ref="K7:L7"/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</mergeCells>
  <pageMargins left="0.53" right="0.2" top="0.75" bottom="0.75" header="0.3" footer="0.3"/>
  <pageSetup paperSize="9" orientation="portrait" verticalDpi="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>
  <sheetPr codeName="Sheet52"/>
  <dimension ref="A1:Q100"/>
  <sheetViews>
    <sheetView topLeftCell="A10" workbookViewId="0">
      <selection activeCell="B32" sqref="B32:E32"/>
    </sheetView>
  </sheetViews>
  <sheetFormatPr defaultRowHeight="15"/>
  <cols>
    <col min="1" max="1" width="3.85546875" customWidth="1"/>
    <col min="2" max="2" width="7.42578125" customWidth="1"/>
    <col min="3" max="3" width="7.42578125" hidden="1" customWidth="1"/>
    <col min="4" max="4" width="32.5703125" customWidth="1"/>
    <col min="5" max="5" width="5.140625" bestFit="1" customWidth="1"/>
    <col min="6" max="6" width="7" customWidth="1"/>
    <col min="7" max="7" width="6.5703125" bestFit="1" customWidth="1"/>
    <col min="8" max="8" width="4.28515625" customWidth="1"/>
    <col min="9" max="9" width="5.42578125" customWidth="1"/>
    <col min="10" max="10" width="25.42578125" customWidth="1"/>
    <col min="11" max="11" width="7.28515625" customWidth="1"/>
    <col min="12" max="12" width="4.14062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60">
      <c r="A4" s="745" t="s">
        <v>1</v>
      </c>
      <c r="B4" s="746"/>
      <c r="C4" s="326"/>
      <c r="D4" s="228"/>
      <c r="E4" s="747" t="s">
        <v>5</v>
      </c>
      <c r="F4" s="750" t="s">
        <v>14</v>
      </c>
      <c r="G4" s="750" t="s">
        <v>15</v>
      </c>
      <c r="H4" s="750" t="s">
        <v>16</v>
      </c>
      <c r="I4" s="229" t="s">
        <v>11</v>
      </c>
      <c r="J4" s="327">
        <v>43290</v>
      </c>
      <c r="K4" s="229" t="s">
        <v>13</v>
      </c>
      <c r="L4" s="753">
        <v>43291</v>
      </c>
      <c r="M4" s="754"/>
    </row>
    <row r="5" spans="1:17" ht="13.7" customHeight="1">
      <c r="A5" s="747" t="s">
        <v>2</v>
      </c>
      <c r="B5" s="755" t="s">
        <v>3</v>
      </c>
      <c r="C5" s="757" t="s">
        <v>4</v>
      </c>
      <c r="D5" s="747" t="s">
        <v>20</v>
      </c>
      <c r="E5" s="748"/>
      <c r="F5" s="751"/>
      <c r="G5" s="751"/>
      <c r="H5" s="751"/>
      <c r="I5" s="759" t="s">
        <v>6</v>
      </c>
      <c r="J5" s="760"/>
      <c r="K5" s="760" t="s">
        <v>12</v>
      </c>
      <c r="L5" s="761"/>
      <c r="M5" s="747" t="s">
        <v>10</v>
      </c>
    </row>
    <row r="6" spans="1:17" ht="13.7" customHeight="1">
      <c r="A6" s="749"/>
      <c r="B6" s="756"/>
      <c r="C6" s="758"/>
      <c r="D6" s="749"/>
      <c r="E6" s="749"/>
      <c r="F6" s="752"/>
      <c r="G6" s="752"/>
      <c r="H6" s="752"/>
      <c r="I6" s="762" t="s">
        <v>18</v>
      </c>
      <c r="J6" s="763"/>
      <c r="K6" s="763"/>
      <c r="L6" s="764"/>
      <c r="M6" s="749"/>
    </row>
    <row r="7" spans="1:17" ht="13.7" customHeight="1">
      <c r="A7" s="280">
        <v>1</v>
      </c>
      <c r="B7" s="72" t="s">
        <v>261</v>
      </c>
      <c r="C7" s="73" t="s">
        <v>262</v>
      </c>
      <c r="D7" s="73" t="s">
        <v>777</v>
      </c>
      <c r="E7" s="74" t="s">
        <v>19</v>
      </c>
      <c r="F7" s="235" t="s">
        <v>80</v>
      </c>
      <c r="G7" s="236">
        <v>5</v>
      </c>
      <c r="H7" s="236"/>
      <c r="I7" s="765"/>
      <c r="J7" s="766"/>
      <c r="K7" s="767"/>
      <c r="L7" s="768"/>
      <c r="M7" s="237"/>
    </row>
    <row r="8" spans="1:17" ht="13.7" customHeight="1">
      <c r="A8" s="280">
        <v>2</v>
      </c>
      <c r="B8" s="69" t="s">
        <v>671</v>
      </c>
      <c r="C8" s="68"/>
      <c r="D8" s="70" t="s">
        <v>672</v>
      </c>
      <c r="E8" s="71" t="s">
        <v>673</v>
      </c>
      <c r="F8" s="238">
        <v>2</v>
      </c>
      <c r="G8" s="236">
        <v>3</v>
      </c>
      <c r="H8" s="236"/>
      <c r="I8" s="765"/>
      <c r="J8" s="766"/>
      <c r="K8" s="767"/>
      <c r="L8" s="768"/>
      <c r="M8" s="237"/>
      <c r="N8" s="2"/>
    </row>
    <row r="9" spans="1:17" ht="13.7" customHeight="1">
      <c r="A9" s="280">
        <v>3</v>
      </c>
      <c r="B9" s="69" t="s">
        <v>83</v>
      </c>
      <c r="C9" s="68" t="s">
        <v>84</v>
      </c>
      <c r="D9" s="70" t="s">
        <v>922</v>
      </c>
      <c r="E9" s="71" t="s">
        <v>19</v>
      </c>
      <c r="F9" s="238">
        <v>2</v>
      </c>
      <c r="G9" s="236">
        <v>5</v>
      </c>
      <c r="H9" s="236"/>
      <c r="I9" s="765"/>
      <c r="J9" s="766"/>
      <c r="K9" s="767"/>
      <c r="L9" s="768"/>
      <c r="M9" s="237"/>
      <c r="N9" s="2"/>
    </row>
    <row r="10" spans="1:17" ht="13.7" customHeight="1">
      <c r="A10" s="280">
        <v>4</v>
      </c>
      <c r="B10" s="26" t="s">
        <v>916</v>
      </c>
      <c r="C10" s="27" t="s">
        <v>917</v>
      </c>
      <c r="D10" s="27" t="s">
        <v>406</v>
      </c>
      <c r="E10" s="28" t="s">
        <v>73</v>
      </c>
      <c r="F10" s="238">
        <v>2</v>
      </c>
      <c r="G10" s="236">
        <v>10</v>
      </c>
      <c r="H10" s="236"/>
      <c r="I10" s="765"/>
      <c r="J10" s="766"/>
      <c r="K10" s="767"/>
      <c r="L10" s="768"/>
      <c r="M10" s="237"/>
    </row>
    <row r="11" spans="1:17" ht="13.7" customHeight="1">
      <c r="A11" s="280">
        <v>5</v>
      </c>
      <c r="B11" s="26" t="s">
        <v>538</v>
      </c>
      <c r="C11" s="27" t="s">
        <v>539</v>
      </c>
      <c r="D11" s="27" t="s">
        <v>540</v>
      </c>
      <c r="E11" s="28" t="s">
        <v>19</v>
      </c>
      <c r="F11" s="238" t="s">
        <v>80</v>
      </c>
      <c r="G11" s="236">
        <v>10</v>
      </c>
      <c r="H11" s="236"/>
      <c r="I11" s="765"/>
      <c r="J11" s="766"/>
      <c r="K11" s="767"/>
      <c r="L11" s="768"/>
      <c r="M11" s="237"/>
    </row>
    <row r="12" spans="1:17" ht="13.7" customHeight="1">
      <c r="A12" s="280">
        <v>6</v>
      </c>
      <c r="B12" s="72" t="s">
        <v>156</v>
      </c>
      <c r="C12" s="73" t="s">
        <v>157</v>
      </c>
      <c r="D12" s="73" t="s">
        <v>158</v>
      </c>
      <c r="E12" s="74" t="s">
        <v>159</v>
      </c>
      <c r="F12" s="238">
        <v>3</v>
      </c>
      <c r="G12" s="236">
        <v>15</v>
      </c>
      <c r="H12" s="236"/>
      <c r="I12" s="765"/>
      <c r="J12" s="766"/>
      <c r="K12" s="767"/>
      <c r="L12" s="768"/>
      <c r="M12" s="237"/>
    </row>
    <row r="13" spans="1:17" ht="13.7" customHeight="1">
      <c r="A13" s="280">
        <v>7</v>
      </c>
      <c r="B13" s="26" t="s">
        <v>401</v>
      </c>
      <c r="C13" s="27" t="s">
        <v>402</v>
      </c>
      <c r="D13" s="27" t="s">
        <v>403</v>
      </c>
      <c r="E13" s="28" t="s">
        <v>73</v>
      </c>
      <c r="F13" s="238">
        <v>2</v>
      </c>
      <c r="G13" s="236">
        <v>3</v>
      </c>
      <c r="H13" s="236"/>
      <c r="I13" s="765"/>
      <c r="J13" s="766"/>
      <c r="K13" s="767"/>
      <c r="L13" s="768"/>
      <c r="M13" s="237"/>
    </row>
    <row r="14" spans="1:17" ht="13.7" customHeight="1">
      <c r="A14" s="280">
        <v>8</v>
      </c>
      <c r="B14" s="26" t="s">
        <v>739</v>
      </c>
      <c r="C14" s="27" t="s">
        <v>740</v>
      </c>
      <c r="D14" s="27" t="s">
        <v>741</v>
      </c>
      <c r="E14" s="28" t="s">
        <v>19</v>
      </c>
      <c r="F14" s="238" t="s">
        <v>81</v>
      </c>
      <c r="G14" s="236">
        <v>5</v>
      </c>
      <c r="H14" s="236"/>
      <c r="I14" s="765"/>
      <c r="J14" s="766"/>
      <c r="K14" s="767"/>
      <c r="L14" s="768"/>
      <c r="M14" s="237"/>
    </row>
    <row r="15" spans="1:17" ht="13.7" customHeight="1">
      <c r="A15" s="280">
        <v>9</v>
      </c>
      <c r="B15" s="69" t="s">
        <v>143</v>
      </c>
      <c r="C15" s="70" t="s">
        <v>144</v>
      </c>
      <c r="D15" s="70" t="s">
        <v>145</v>
      </c>
      <c r="E15" s="71" t="s">
        <v>146</v>
      </c>
      <c r="F15" s="238">
        <v>1</v>
      </c>
      <c r="G15" s="236">
        <v>5</v>
      </c>
      <c r="H15" s="236"/>
      <c r="I15" s="765"/>
      <c r="J15" s="766"/>
      <c r="K15" s="767"/>
      <c r="L15" s="768"/>
      <c r="M15" s="237"/>
      <c r="O15" t="s">
        <v>17</v>
      </c>
    </row>
    <row r="16" spans="1:17" ht="13.7" customHeight="1">
      <c r="A16" s="280">
        <v>10</v>
      </c>
      <c r="B16" s="26"/>
      <c r="C16" s="27"/>
      <c r="D16" s="27" t="s">
        <v>918</v>
      </c>
      <c r="E16" s="28" t="s">
        <v>73</v>
      </c>
      <c r="F16" s="238">
        <v>2</v>
      </c>
      <c r="G16" s="236">
        <v>5</v>
      </c>
      <c r="H16" s="236"/>
      <c r="I16" s="765"/>
      <c r="J16" s="766"/>
      <c r="K16" s="767"/>
      <c r="L16" s="768"/>
      <c r="M16" s="237"/>
    </row>
    <row r="17" spans="1:13" ht="13.7" customHeight="1">
      <c r="A17" s="280">
        <v>11</v>
      </c>
      <c r="B17" s="72" t="s">
        <v>64</v>
      </c>
      <c r="C17" s="73" t="s">
        <v>65</v>
      </c>
      <c r="D17" s="73" t="s">
        <v>798</v>
      </c>
      <c r="E17" s="74" t="s">
        <v>19</v>
      </c>
      <c r="F17" s="238" t="s">
        <v>427</v>
      </c>
      <c r="G17" s="236">
        <v>10</v>
      </c>
      <c r="H17" s="236"/>
      <c r="I17" s="765"/>
      <c r="J17" s="766"/>
      <c r="K17" s="767"/>
      <c r="L17" s="768"/>
      <c r="M17" s="237"/>
    </row>
    <row r="18" spans="1:13" ht="13.7" customHeight="1">
      <c r="A18" s="280">
        <v>12</v>
      </c>
      <c r="B18" s="72" t="s">
        <v>191</v>
      </c>
      <c r="C18" s="73" t="s">
        <v>192</v>
      </c>
      <c r="D18" s="73" t="s">
        <v>193</v>
      </c>
      <c r="E18" s="74" t="s">
        <v>98</v>
      </c>
      <c r="F18" s="238">
        <v>1</v>
      </c>
      <c r="G18" s="236">
        <v>5</v>
      </c>
      <c r="H18" s="236"/>
      <c r="I18" s="765"/>
      <c r="J18" s="766"/>
      <c r="K18" s="767"/>
      <c r="L18" s="768"/>
      <c r="M18" s="237"/>
    </row>
    <row r="19" spans="1:13" ht="13.7" customHeight="1">
      <c r="A19" s="280">
        <v>13</v>
      </c>
      <c r="B19" s="72" t="s">
        <v>150</v>
      </c>
      <c r="C19" s="73" t="s">
        <v>151</v>
      </c>
      <c r="D19" s="73" t="s">
        <v>152</v>
      </c>
      <c r="E19" s="74" t="s">
        <v>19</v>
      </c>
      <c r="F19" s="238">
        <v>1</v>
      </c>
      <c r="G19" s="236">
        <v>3</v>
      </c>
      <c r="H19" s="236"/>
      <c r="I19" s="765"/>
      <c r="J19" s="766"/>
      <c r="K19" s="767"/>
      <c r="L19" s="768"/>
      <c r="M19" s="237"/>
    </row>
    <row r="20" spans="1:13" ht="13.7" customHeight="1">
      <c r="A20" s="280">
        <v>14</v>
      </c>
      <c r="B20" s="72" t="s">
        <v>39</v>
      </c>
      <c r="C20" s="73" t="s">
        <v>40</v>
      </c>
      <c r="D20" s="73" t="s">
        <v>41</v>
      </c>
      <c r="E20" s="74" t="s">
        <v>19</v>
      </c>
      <c r="F20" s="238" t="s">
        <v>242</v>
      </c>
      <c r="G20" s="236">
        <v>2</v>
      </c>
      <c r="H20" s="236"/>
      <c r="I20" s="765"/>
      <c r="J20" s="766"/>
      <c r="K20" s="767"/>
      <c r="L20" s="768"/>
      <c r="M20" s="237"/>
    </row>
    <row r="21" spans="1:13" ht="13.7" customHeight="1">
      <c r="A21" s="280">
        <v>15</v>
      </c>
      <c r="B21" s="72" t="s">
        <v>381</v>
      </c>
      <c r="C21" s="73" t="s">
        <v>382</v>
      </c>
      <c r="D21" s="73" t="s">
        <v>383</v>
      </c>
      <c r="E21" s="74" t="s">
        <v>19</v>
      </c>
      <c r="F21" s="238" t="s">
        <v>345</v>
      </c>
      <c r="G21" s="236">
        <v>2</v>
      </c>
      <c r="H21" s="236"/>
      <c r="I21" s="765"/>
      <c r="J21" s="766"/>
      <c r="K21" s="328"/>
      <c r="L21" s="329"/>
      <c r="M21" s="237"/>
    </row>
    <row r="22" spans="1:13" ht="13.7" customHeight="1">
      <c r="A22" s="280">
        <v>16</v>
      </c>
      <c r="B22" s="72" t="s">
        <v>167</v>
      </c>
      <c r="C22" s="73" t="s">
        <v>168</v>
      </c>
      <c r="D22" s="73" t="s">
        <v>169</v>
      </c>
      <c r="E22" s="74" t="s">
        <v>19</v>
      </c>
      <c r="F22" s="238">
        <v>1</v>
      </c>
      <c r="G22" s="236">
        <v>3</v>
      </c>
      <c r="H22" s="236"/>
      <c r="I22" s="765"/>
      <c r="J22" s="766"/>
      <c r="K22" s="328"/>
      <c r="L22" s="329"/>
      <c r="M22" s="237"/>
    </row>
    <row r="23" spans="1:13" ht="13.7" customHeight="1">
      <c r="A23" s="280">
        <v>17</v>
      </c>
      <c r="B23" s="72" t="s">
        <v>170</v>
      </c>
      <c r="C23" s="73" t="s">
        <v>171</v>
      </c>
      <c r="D23" s="73" t="s">
        <v>172</v>
      </c>
      <c r="E23" s="74" t="s">
        <v>19</v>
      </c>
      <c r="F23" s="238">
        <v>1</v>
      </c>
      <c r="G23" s="236">
        <v>3</v>
      </c>
      <c r="H23" s="236"/>
      <c r="I23" s="765"/>
      <c r="J23" s="766"/>
      <c r="K23" s="328"/>
      <c r="L23" s="329"/>
      <c r="M23" s="237"/>
    </row>
    <row r="24" spans="1:13" ht="13.7" customHeight="1">
      <c r="A24" s="280">
        <v>18</v>
      </c>
      <c r="B24" s="72" t="s">
        <v>365</v>
      </c>
      <c r="C24" s="73" t="s">
        <v>366</v>
      </c>
      <c r="D24" s="73" t="s">
        <v>367</v>
      </c>
      <c r="E24" s="74" t="s">
        <v>19</v>
      </c>
      <c r="F24" s="238" t="s">
        <v>345</v>
      </c>
      <c r="G24" s="236">
        <v>1</v>
      </c>
      <c r="H24" s="236"/>
      <c r="I24" s="765"/>
      <c r="J24" s="766"/>
      <c r="K24" s="328"/>
      <c r="L24" s="329"/>
      <c r="M24" s="237"/>
    </row>
    <row r="25" spans="1:13" ht="13.7" customHeight="1">
      <c r="A25" s="280">
        <v>19</v>
      </c>
      <c r="B25" s="72" t="s">
        <v>160</v>
      </c>
      <c r="C25" s="73" t="s">
        <v>161</v>
      </c>
      <c r="D25" s="73" t="s">
        <v>162</v>
      </c>
      <c r="E25" s="74" t="s">
        <v>19</v>
      </c>
      <c r="F25" s="238" t="s">
        <v>345</v>
      </c>
      <c r="G25" s="236">
        <v>3</v>
      </c>
      <c r="H25" s="236"/>
      <c r="I25" s="765"/>
      <c r="J25" s="766"/>
      <c r="K25" s="328"/>
      <c r="L25" s="329"/>
      <c r="M25" s="237"/>
    </row>
    <row r="26" spans="1:13" ht="13.7" customHeight="1">
      <c r="A26" s="280">
        <v>20</v>
      </c>
      <c r="B26" s="72" t="s">
        <v>45</v>
      </c>
      <c r="C26" s="73" t="s">
        <v>46</v>
      </c>
      <c r="D26" s="73" t="s">
        <v>47</v>
      </c>
      <c r="E26" s="74" t="s">
        <v>19</v>
      </c>
      <c r="F26" s="238">
        <v>3</v>
      </c>
      <c r="G26" s="236">
        <v>10</v>
      </c>
      <c r="H26" s="236"/>
      <c r="I26" s="765"/>
      <c r="J26" s="766"/>
      <c r="K26" s="328"/>
      <c r="L26" s="329"/>
      <c r="M26" s="237"/>
    </row>
    <row r="27" spans="1:13" ht="13.7" customHeight="1">
      <c r="A27" s="280">
        <v>21</v>
      </c>
      <c r="B27" s="72" t="s">
        <v>447</v>
      </c>
      <c r="C27" s="73" t="s">
        <v>448</v>
      </c>
      <c r="D27" s="73" t="s">
        <v>449</v>
      </c>
      <c r="E27" s="74" t="s">
        <v>19</v>
      </c>
      <c r="F27" s="238">
        <v>0</v>
      </c>
      <c r="G27" s="236">
        <v>5</v>
      </c>
      <c r="H27" s="236"/>
      <c r="I27" s="765"/>
      <c r="J27" s="766"/>
      <c r="K27" s="328"/>
      <c r="L27" s="329"/>
      <c r="M27" s="237"/>
    </row>
    <row r="28" spans="1:13" ht="13.7" customHeight="1">
      <c r="A28" s="280">
        <v>22</v>
      </c>
      <c r="B28" s="72" t="s">
        <v>42</v>
      </c>
      <c r="C28" s="73" t="s">
        <v>43</v>
      </c>
      <c r="D28" s="73" t="s">
        <v>44</v>
      </c>
      <c r="E28" s="74" t="s">
        <v>19</v>
      </c>
      <c r="F28" s="238" t="s">
        <v>80</v>
      </c>
      <c r="G28" s="236">
        <v>5</v>
      </c>
      <c r="H28" s="236"/>
      <c r="I28" s="765"/>
      <c r="J28" s="766"/>
      <c r="K28" s="328"/>
      <c r="L28" s="329"/>
      <c r="M28" s="237"/>
    </row>
    <row r="29" spans="1:13" ht="13.7" customHeight="1">
      <c r="A29" s="280">
        <v>23</v>
      </c>
      <c r="B29" s="72" t="s">
        <v>300</v>
      </c>
      <c r="C29" s="73" t="s">
        <v>301</v>
      </c>
      <c r="D29" s="73" t="s">
        <v>302</v>
      </c>
      <c r="E29" s="74" t="s">
        <v>19</v>
      </c>
      <c r="F29" s="238" t="s">
        <v>242</v>
      </c>
      <c r="G29" s="236">
        <v>2</v>
      </c>
      <c r="H29" s="236"/>
      <c r="I29" s="765"/>
      <c r="J29" s="766"/>
      <c r="K29" s="767"/>
      <c r="L29" s="768"/>
      <c r="M29" s="237"/>
    </row>
    <row r="30" spans="1:13" ht="13.7" customHeight="1">
      <c r="A30" s="280">
        <v>24</v>
      </c>
      <c r="B30" s="72" t="s">
        <v>116</v>
      </c>
      <c r="C30" s="73" t="s">
        <v>117</v>
      </c>
      <c r="D30" s="73" t="s">
        <v>919</v>
      </c>
      <c r="E30" s="74" t="s">
        <v>19</v>
      </c>
      <c r="F30" s="238">
        <v>1</v>
      </c>
      <c r="G30" s="246">
        <v>2</v>
      </c>
      <c r="H30" s="236"/>
      <c r="I30" s="765"/>
      <c r="J30" s="766"/>
      <c r="K30" s="767"/>
      <c r="L30" s="768"/>
      <c r="M30" s="237"/>
    </row>
    <row r="31" spans="1:13" ht="13.7" customHeight="1">
      <c r="A31" s="280">
        <v>25</v>
      </c>
      <c r="B31" s="72" t="s">
        <v>378</v>
      </c>
      <c r="C31" s="73" t="s">
        <v>379</v>
      </c>
      <c r="D31" s="73" t="s">
        <v>380</v>
      </c>
      <c r="E31" s="74" t="s">
        <v>19</v>
      </c>
      <c r="F31" s="238" t="s">
        <v>81</v>
      </c>
      <c r="G31" s="236">
        <v>2</v>
      </c>
      <c r="H31" s="236"/>
      <c r="I31" s="765"/>
      <c r="J31" s="766"/>
      <c r="K31" s="767"/>
      <c r="L31" s="768"/>
      <c r="M31" s="237"/>
    </row>
    <row r="32" spans="1:13" ht="13.7" customHeight="1">
      <c r="A32" s="280">
        <v>26</v>
      </c>
      <c r="B32" s="23" t="s">
        <v>773</v>
      </c>
      <c r="C32" s="24" t="s">
        <v>774</v>
      </c>
      <c r="D32" s="24" t="s">
        <v>775</v>
      </c>
      <c r="E32" s="25" t="s">
        <v>57</v>
      </c>
      <c r="F32" s="238">
        <v>0</v>
      </c>
      <c r="G32" s="236">
        <v>1</v>
      </c>
      <c r="H32" s="236"/>
      <c r="I32" s="765"/>
      <c r="J32" s="766"/>
      <c r="K32" s="767"/>
      <c r="L32" s="768"/>
      <c r="M32" s="237"/>
    </row>
    <row r="33" spans="1:13" ht="13.7" customHeight="1">
      <c r="A33" s="280">
        <v>27</v>
      </c>
      <c r="B33" s="23"/>
      <c r="C33" s="24"/>
      <c r="D33" s="24" t="s">
        <v>920</v>
      </c>
      <c r="E33" s="25" t="s">
        <v>57</v>
      </c>
      <c r="F33" s="238">
        <v>0</v>
      </c>
      <c r="G33" s="236">
        <v>2</v>
      </c>
      <c r="H33" s="236"/>
      <c r="I33" s="765"/>
      <c r="J33" s="766"/>
      <c r="K33" s="767"/>
      <c r="L33" s="768"/>
      <c r="M33" s="237"/>
    </row>
    <row r="34" spans="1:13" ht="13.7" customHeight="1">
      <c r="A34" s="280">
        <v>28</v>
      </c>
      <c r="B34" s="23"/>
      <c r="C34" s="24"/>
      <c r="D34" s="24" t="s">
        <v>921</v>
      </c>
      <c r="E34" s="25" t="s">
        <v>73</v>
      </c>
      <c r="F34" s="238">
        <v>0</v>
      </c>
      <c r="G34" s="236">
        <v>2</v>
      </c>
      <c r="H34" s="236"/>
      <c r="I34" s="765"/>
      <c r="J34" s="766"/>
      <c r="K34" s="767"/>
      <c r="L34" s="768"/>
      <c r="M34" s="237"/>
    </row>
    <row r="35" spans="1:13" ht="13.7" customHeight="1">
      <c r="A35" s="280">
        <v>29</v>
      </c>
      <c r="B35" s="23"/>
      <c r="C35" s="24"/>
      <c r="D35" s="24"/>
      <c r="E35" s="25"/>
      <c r="F35" s="238"/>
      <c r="G35" s="236"/>
      <c r="H35" s="236"/>
      <c r="I35" s="765"/>
      <c r="J35" s="766"/>
      <c r="K35" s="767"/>
      <c r="L35" s="768"/>
      <c r="M35" s="237"/>
    </row>
    <row r="36" spans="1:13" ht="13.7" customHeight="1">
      <c r="A36" s="280">
        <v>30</v>
      </c>
      <c r="B36" s="23"/>
      <c r="C36" s="24"/>
      <c r="D36" s="24"/>
      <c r="E36" s="25"/>
      <c r="F36" s="238"/>
      <c r="G36" s="236"/>
      <c r="H36" s="236"/>
      <c r="I36" s="765"/>
      <c r="J36" s="766"/>
      <c r="K36" s="328"/>
      <c r="L36" s="329"/>
      <c r="M36" s="237"/>
    </row>
    <row r="37" spans="1:13" ht="13.7" customHeight="1">
      <c r="A37" s="280">
        <v>31</v>
      </c>
      <c r="B37" s="75"/>
      <c r="C37" s="76"/>
      <c r="D37" s="76"/>
      <c r="E37" s="77"/>
      <c r="F37" s="238"/>
      <c r="G37" s="236"/>
      <c r="H37" s="236"/>
      <c r="I37" s="765"/>
      <c r="J37" s="766"/>
      <c r="K37" s="328"/>
      <c r="L37" s="329"/>
      <c r="M37" s="237"/>
    </row>
    <row r="38" spans="1:13" ht="13.7" customHeight="1">
      <c r="A38" s="280">
        <v>32</v>
      </c>
      <c r="B38" s="23"/>
      <c r="C38" s="24"/>
      <c r="D38" s="24"/>
      <c r="E38" s="25"/>
      <c r="F38" s="238"/>
      <c r="G38" s="236"/>
      <c r="H38" s="236"/>
      <c r="I38" s="765"/>
      <c r="J38" s="766"/>
      <c r="K38" s="328"/>
      <c r="L38" s="329"/>
      <c r="M38" s="237"/>
    </row>
    <row r="39" spans="1:13" ht="13.7" customHeight="1">
      <c r="A39" s="280">
        <v>33</v>
      </c>
      <c r="B39" s="23"/>
      <c r="C39" s="24"/>
      <c r="D39" s="24"/>
      <c r="E39" s="25"/>
      <c r="F39" s="238"/>
      <c r="G39" s="236"/>
      <c r="H39" s="236"/>
      <c r="I39" s="765"/>
      <c r="J39" s="766"/>
      <c r="K39" s="328"/>
      <c r="L39" s="329"/>
      <c r="M39" s="237"/>
    </row>
    <row r="40" spans="1:13" ht="13.7" customHeight="1">
      <c r="A40" s="280">
        <v>34</v>
      </c>
      <c r="B40" s="23"/>
      <c r="C40" s="24"/>
      <c r="D40" s="24"/>
      <c r="E40" s="25"/>
      <c r="F40" s="238"/>
      <c r="G40" s="236"/>
      <c r="H40" s="236"/>
      <c r="I40" s="765"/>
      <c r="J40" s="766"/>
      <c r="K40" s="328"/>
      <c r="L40" s="329"/>
      <c r="M40" s="237"/>
    </row>
    <row r="41" spans="1:13" ht="13.7" customHeight="1">
      <c r="A41" s="280">
        <v>35</v>
      </c>
      <c r="B41" s="281"/>
      <c r="C41" s="282"/>
      <c r="D41" s="282"/>
      <c r="E41" s="283"/>
      <c r="F41" s="238"/>
      <c r="G41" s="236"/>
      <c r="H41" s="236"/>
      <c r="I41" s="765"/>
      <c r="J41" s="766"/>
      <c r="K41" s="328"/>
      <c r="L41" s="329"/>
      <c r="M41" s="237"/>
    </row>
    <row r="42" spans="1:13" ht="13.7" customHeight="1">
      <c r="A42" s="280">
        <v>36</v>
      </c>
      <c r="B42" s="26"/>
      <c r="C42" s="27"/>
      <c r="D42" s="27"/>
      <c r="E42" s="28"/>
      <c r="F42" s="238"/>
      <c r="G42" s="236"/>
      <c r="H42" s="236"/>
      <c r="I42" s="765"/>
      <c r="J42" s="766"/>
      <c r="K42" s="328"/>
      <c r="L42" s="329"/>
      <c r="M42" s="237"/>
    </row>
    <row r="43" spans="1:13" ht="13.7" customHeight="1">
      <c r="A43" s="280">
        <v>37</v>
      </c>
      <c r="B43" s="26"/>
      <c r="C43" s="27"/>
      <c r="D43" s="27"/>
      <c r="E43" s="28"/>
      <c r="F43" s="238"/>
      <c r="G43" s="236"/>
      <c r="H43" s="236"/>
      <c r="I43" s="765"/>
      <c r="J43" s="766"/>
      <c r="K43" s="328"/>
      <c r="L43" s="329"/>
      <c r="M43" s="237"/>
    </row>
    <row r="44" spans="1:13" ht="13.7" customHeight="1">
      <c r="A44" s="280">
        <v>38</v>
      </c>
      <c r="B44" s="23"/>
      <c r="C44" s="24"/>
      <c r="D44" s="24"/>
      <c r="E44" s="25"/>
      <c r="F44" s="238"/>
      <c r="G44" s="236"/>
      <c r="H44" s="236"/>
      <c r="I44" s="765"/>
      <c r="J44" s="766"/>
      <c r="K44" s="328"/>
      <c r="L44" s="329"/>
      <c r="M44" s="237"/>
    </row>
    <row r="45" spans="1:13" ht="13.7" customHeight="1">
      <c r="A45" s="280">
        <v>39</v>
      </c>
      <c r="B45" s="23"/>
      <c r="C45" s="24"/>
      <c r="D45" s="24"/>
      <c r="E45" s="25"/>
      <c r="F45" s="238"/>
      <c r="G45" s="236"/>
      <c r="H45" s="236"/>
      <c r="I45" s="765"/>
      <c r="J45" s="766"/>
      <c r="K45" s="328"/>
      <c r="L45" s="329"/>
      <c r="M45" s="237"/>
    </row>
    <row r="46" spans="1:13" ht="13.7" customHeight="1">
      <c r="A46" s="280">
        <v>40</v>
      </c>
      <c r="B46" s="23"/>
      <c r="C46" s="24"/>
      <c r="D46" s="24"/>
      <c r="E46" s="25"/>
      <c r="F46" s="238"/>
      <c r="G46" s="236"/>
      <c r="H46" s="236"/>
      <c r="I46" s="765"/>
      <c r="J46" s="766"/>
      <c r="K46" s="328"/>
      <c r="L46" s="329"/>
      <c r="M46" s="237"/>
    </row>
    <row r="47" spans="1:13" ht="13.7" customHeight="1">
      <c r="A47" s="280">
        <v>41</v>
      </c>
      <c r="B47" s="26"/>
      <c r="C47" s="27"/>
      <c r="D47" s="27"/>
      <c r="E47" s="28"/>
      <c r="F47" s="238"/>
      <c r="G47" s="236"/>
      <c r="H47" s="236"/>
      <c r="I47" s="765"/>
      <c r="J47" s="766"/>
      <c r="K47" s="328"/>
      <c r="L47" s="329"/>
      <c r="M47" s="237"/>
    </row>
    <row r="48" spans="1:13" ht="13.7" customHeight="1">
      <c r="A48" s="280">
        <v>42</v>
      </c>
      <c r="B48" s="232"/>
      <c r="C48" s="233"/>
      <c r="D48" s="233"/>
      <c r="E48" s="234"/>
      <c r="F48" s="238"/>
      <c r="G48" s="236"/>
      <c r="H48" s="236"/>
      <c r="I48" s="765"/>
      <c r="J48" s="766"/>
      <c r="K48" s="328"/>
      <c r="L48" s="329"/>
      <c r="M48" s="237"/>
    </row>
    <row r="49" spans="1:13" ht="13.7" customHeight="1">
      <c r="A49" s="280">
        <v>43</v>
      </c>
      <c r="B49" s="232"/>
      <c r="C49" s="233"/>
      <c r="D49" s="233"/>
      <c r="E49" s="234"/>
      <c r="F49" s="238"/>
      <c r="G49" s="236"/>
      <c r="H49" s="236"/>
      <c r="I49" s="765"/>
      <c r="J49" s="766"/>
      <c r="K49" s="328"/>
      <c r="L49" s="329"/>
      <c r="M49" s="237"/>
    </row>
    <row r="50" spans="1:13" ht="13.7" customHeight="1">
      <c r="A50" s="280">
        <v>44</v>
      </c>
      <c r="B50" s="232"/>
      <c r="C50" s="233"/>
      <c r="D50" s="233"/>
      <c r="E50" s="234"/>
      <c r="F50" s="238"/>
      <c r="G50" s="236"/>
      <c r="H50" s="236"/>
      <c r="I50" s="765"/>
      <c r="J50" s="766"/>
      <c r="K50" s="328"/>
      <c r="L50" s="329"/>
      <c r="M50" s="237"/>
    </row>
    <row r="51" spans="1:13" ht="13.7" customHeight="1">
      <c r="A51" s="231">
        <v>45</v>
      </c>
      <c r="B51" s="232"/>
      <c r="C51" s="233"/>
      <c r="D51" s="233"/>
      <c r="E51" s="234"/>
      <c r="F51" s="238"/>
      <c r="G51" s="236"/>
      <c r="H51" s="236"/>
      <c r="I51" s="765"/>
      <c r="J51" s="766"/>
      <c r="K51" s="328"/>
      <c r="L51" s="329"/>
      <c r="M51" s="237"/>
    </row>
    <row r="52" spans="1:13">
      <c r="A52" s="247"/>
      <c r="B52" s="232"/>
      <c r="C52" s="233"/>
      <c r="D52" s="233"/>
      <c r="E52" s="234"/>
      <c r="F52" s="248"/>
      <c r="G52" s="108"/>
      <c r="H52" s="248"/>
      <c r="I52" s="249"/>
      <c r="J52" s="250"/>
      <c r="K52" s="249"/>
      <c r="L52" s="250"/>
      <c r="M52" s="248"/>
    </row>
    <row r="53" spans="1:13" ht="11.25" customHeight="1">
      <c r="A53" s="251"/>
      <c r="B53" s="232"/>
      <c r="C53" s="233"/>
      <c r="D53" s="233"/>
      <c r="E53" s="234"/>
      <c r="F53" s="252"/>
      <c r="G53" s="253"/>
      <c r="H53" s="248"/>
      <c r="I53" s="249"/>
      <c r="J53" s="254"/>
      <c r="K53" s="255"/>
      <c r="L53" s="250"/>
      <c r="M53" s="248"/>
    </row>
    <row r="54" spans="1:13" ht="14.25" customHeight="1">
      <c r="A54" s="247"/>
      <c r="B54" s="241"/>
      <c r="C54" s="242"/>
      <c r="D54" s="242"/>
      <c r="E54" s="243"/>
      <c r="F54" s="248"/>
      <c r="G54" s="108"/>
      <c r="H54" s="248"/>
      <c r="I54" s="249"/>
      <c r="J54" s="250"/>
      <c r="K54" s="249"/>
      <c r="L54" s="250"/>
      <c r="M54" s="248"/>
    </row>
    <row r="55" spans="1:13" ht="14.25" customHeight="1">
      <c r="A55" s="247"/>
      <c r="B55" s="239"/>
      <c r="C55" s="240"/>
      <c r="D55" s="240"/>
      <c r="E55" s="235"/>
      <c r="F55" s="248"/>
      <c r="G55" s="108"/>
      <c r="H55" s="248"/>
      <c r="I55" s="249"/>
      <c r="J55" s="250"/>
      <c r="K55" s="249"/>
      <c r="L55" s="250"/>
      <c r="M55" s="248"/>
    </row>
    <row r="56" spans="1:13" ht="14.25" customHeight="1">
      <c r="A56" s="247"/>
      <c r="B56" s="239"/>
      <c r="C56" s="240"/>
      <c r="D56" s="240"/>
      <c r="E56" s="235"/>
      <c r="F56" s="248"/>
      <c r="G56" s="108"/>
      <c r="H56" s="248"/>
      <c r="I56" s="249"/>
      <c r="J56" s="250"/>
      <c r="K56" s="249"/>
      <c r="L56" s="250"/>
      <c r="M56" s="248"/>
    </row>
    <row r="57" spans="1:13" ht="14.25" customHeight="1">
      <c r="A57" s="247"/>
      <c r="B57" s="241"/>
      <c r="C57" s="242"/>
      <c r="D57" s="242"/>
      <c r="E57" s="243"/>
      <c r="F57" s="248"/>
      <c r="G57" s="108"/>
      <c r="H57" s="248"/>
      <c r="I57" s="249"/>
      <c r="J57" s="250"/>
      <c r="K57" s="249"/>
      <c r="L57" s="250"/>
      <c r="M57" s="248"/>
    </row>
    <row r="58" spans="1:13" ht="14.25" customHeight="1">
      <c r="A58" s="247"/>
      <c r="B58" s="241"/>
      <c r="C58" s="242"/>
      <c r="D58" s="242"/>
      <c r="E58" s="243"/>
      <c r="F58" s="90"/>
      <c r="G58" s="108"/>
      <c r="H58" s="248"/>
      <c r="I58" s="249"/>
      <c r="J58" s="250"/>
      <c r="K58" s="249"/>
      <c r="L58" s="250"/>
      <c r="M58" s="248"/>
    </row>
    <row r="59" spans="1:13">
      <c r="A59" s="247"/>
      <c r="B59" s="241"/>
      <c r="C59" s="242"/>
      <c r="D59" s="242"/>
      <c r="E59" s="243"/>
      <c r="F59" s="248"/>
      <c r="G59" s="108"/>
      <c r="H59" s="248"/>
      <c r="I59" s="249"/>
      <c r="J59" s="250"/>
      <c r="K59" s="249"/>
      <c r="L59" s="250"/>
      <c r="M59" s="248"/>
    </row>
    <row r="60" spans="1:13">
      <c r="A60" s="247"/>
      <c r="B60" s="241"/>
      <c r="C60" s="242"/>
      <c r="D60" s="242"/>
      <c r="E60" s="243"/>
      <c r="F60" s="248"/>
      <c r="G60" s="108"/>
      <c r="H60" s="248"/>
      <c r="I60" s="249"/>
      <c r="J60" s="250"/>
      <c r="K60" s="249"/>
      <c r="L60" s="250"/>
      <c r="M60" s="248"/>
    </row>
    <row r="61" spans="1:13">
      <c r="A61" s="247"/>
      <c r="B61" s="241"/>
      <c r="C61" s="242"/>
      <c r="D61" s="242"/>
      <c r="E61" s="243"/>
      <c r="F61" s="248"/>
      <c r="G61" s="108"/>
      <c r="H61" s="248"/>
      <c r="I61" s="249"/>
      <c r="J61" s="250"/>
      <c r="K61" s="249"/>
      <c r="L61" s="250"/>
      <c r="M61" s="248"/>
    </row>
    <row r="62" spans="1:13">
      <c r="A62" s="247"/>
      <c r="B62" s="241"/>
      <c r="C62" s="242"/>
      <c r="D62" s="242"/>
      <c r="E62" s="243"/>
      <c r="F62" s="248"/>
      <c r="G62" s="108"/>
      <c r="H62" s="248"/>
      <c r="I62" s="249"/>
      <c r="J62" s="250"/>
      <c r="K62" s="249"/>
      <c r="L62" s="250"/>
      <c r="M62" s="248"/>
    </row>
    <row r="63" spans="1:13">
      <c r="A63" s="247"/>
      <c r="B63" s="241"/>
      <c r="C63" s="242"/>
      <c r="D63" s="242"/>
      <c r="E63" s="243"/>
      <c r="F63" s="248"/>
      <c r="G63" s="108"/>
      <c r="H63" s="248"/>
      <c r="I63" s="249"/>
      <c r="J63" s="250"/>
      <c r="K63" s="249"/>
      <c r="L63" s="250"/>
      <c r="M63" s="248"/>
    </row>
    <row r="64" spans="1:13">
      <c r="A64" s="247"/>
      <c r="B64" s="241"/>
      <c r="C64" s="242"/>
      <c r="D64" s="242"/>
      <c r="E64" s="243"/>
      <c r="F64" s="248"/>
      <c r="G64" s="108"/>
      <c r="H64" s="248"/>
      <c r="I64" s="249"/>
      <c r="J64" s="250"/>
      <c r="K64" s="249"/>
      <c r="L64" s="250"/>
      <c r="M64" s="248"/>
    </row>
    <row r="65" spans="1:13">
      <c r="A65" s="247"/>
      <c r="B65" s="241"/>
      <c r="C65" s="242"/>
      <c r="D65" s="242"/>
      <c r="E65" s="243"/>
      <c r="F65" s="248"/>
      <c r="G65" s="108"/>
      <c r="H65" s="248"/>
      <c r="I65" s="249"/>
      <c r="J65" s="250"/>
      <c r="K65" s="249"/>
      <c r="L65" s="250"/>
      <c r="M65" s="248"/>
    </row>
    <row r="66" spans="1:13">
      <c r="A66" s="247"/>
      <c r="B66" s="241"/>
      <c r="C66" s="256"/>
      <c r="D66" s="242"/>
      <c r="E66" s="243"/>
      <c r="F66" s="248"/>
      <c r="G66" s="108"/>
      <c r="H66" s="248"/>
      <c r="I66" s="249"/>
      <c r="J66" s="250"/>
      <c r="K66" s="249"/>
      <c r="L66" s="250"/>
      <c r="M66" s="248"/>
    </row>
    <row r="67" spans="1:13">
      <c r="A67" s="247"/>
      <c r="B67" s="241"/>
      <c r="C67" s="256"/>
      <c r="D67" s="242"/>
      <c r="E67" s="243"/>
      <c r="F67" s="248"/>
      <c r="G67" s="108"/>
      <c r="H67" s="248"/>
      <c r="I67" s="249"/>
      <c r="J67" s="250"/>
      <c r="K67" s="249"/>
      <c r="L67" s="250"/>
      <c r="M67" s="248"/>
    </row>
    <row r="68" spans="1:13">
      <c r="A68" s="247"/>
      <c r="B68" s="257"/>
      <c r="C68" s="258"/>
      <c r="D68" s="258"/>
      <c r="E68" s="257"/>
      <c r="F68" s="248"/>
      <c r="G68" s="108"/>
      <c r="H68" s="248"/>
      <c r="I68" s="249"/>
      <c r="J68" s="250"/>
      <c r="K68" s="249"/>
      <c r="L68" s="250"/>
      <c r="M68" s="248"/>
    </row>
    <row r="69" spans="1:13">
      <c r="A69" s="247"/>
      <c r="B69" s="241"/>
      <c r="C69" s="242"/>
      <c r="D69" s="242">
        <v>5</v>
      </c>
      <c r="E69" s="243"/>
      <c r="F69" s="248"/>
      <c r="G69" s="108"/>
      <c r="H69" s="248"/>
      <c r="I69" s="249"/>
      <c r="J69" s="250"/>
      <c r="K69" s="249"/>
      <c r="L69" s="250"/>
      <c r="M69" s="248"/>
    </row>
    <row r="70" spans="1:13">
      <c r="A70" s="247"/>
      <c r="B70" s="241"/>
      <c r="C70" s="242"/>
      <c r="D70" s="242"/>
      <c r="E70" s="243"/>
      <c r="F70" s="248"/>
      <c r="G70" s="108"/>
      <c r="H70" s="248"/>
      <c r="I70" s="249"/>
      <c r="J70" s="250"/>
      <c r="K70" s="249"/>
      <c r="L70" s="250"/>
      <c r="M70" s="248"/>
    </row>
    <row r="71" spans="1:13">
      <c r="A71" s="247"/>
      <c r="B71" s="241"/>
      <c r="C71" s="242"/>
      <c r="D71" s="242"/>
      <c r="E71" s="243"/>
      <c r="F71" s="248"/>
      <c r="G71" s="108"/>
      <c r="H71" s="248"/>
      <c r="I71" s="249"/>
      <c r="J71" s="250"/>
      <c r="K71" s="249"/>
      <c r="L71" s="250"/>
      <c r="M71" s="248"/>
    </row>
    <row r="72" spans="1:13">
      <c r="A72" s="247"/>
      <c r="B72" s="241"/>
      <c r="C72" s="242"/>
      <c r="D72" s="242"/>
      <c r="E72" s="243"/>
      <c r="F72" s="248"/>
      <c r="G72" s="108"/>
      <c r="H72" s="248"/>
      <c r="I72" s="249"/>
      <c r="J72" s="250"/>
      <c r="K72" s="249"/>
      <c r="L72" s="250"/>
      <c r="M72" s="248"/>
    </row>
    <row r="73" spans="1:13">
      <c r="A73" s="247"/>
      <c r="B73" s="241"/>
      <c r="C73" s="242"/>
      <c r="D73" s="242"/>
      <c r="E73" s="243"/>
      <c r="F73" s="248"/>
      <c r="G73" s="108"/>
      <c r="H73" s="248"/>
      <c r="I73" s="249"/>
      <c r="J73" s="250"/>
      <c r="K73" s="249"/>
      <c r="L73" s="250"/>
      <c r="M73" s="248"/>
    </row>
    <row r="74" spans="1:13">
      <c r="A74" s="247"/>
      <c r="B74" s="241"/>
      <c r="C74" s="242"/>
      <c r="D74" s="242"/>
      <c r="E74" s="243"/>
      <c r="F74" s="248"/>
      <c r="G74" s="108"/>
      <c r="H74" s="248"/>
      <c r="I74" s="249"/>
      <c r="J74" s="250"/>
      <c r="K74" s="249"/>
      <c r="L74" s="250"/>
      <c r="M74" s="248"/>
    </row>
    <row r="75" spans="1:13">
      <c r="A75" s="247"/>
      <c r="B75" s="241"/>
      <c r="C75" s="242"/>
      <c r="D75" s="242"/>
      <c r="E75" s="243"/>
      <c r="F75" s="248"/>
      <c r="G75" s="108"/>
      <c r="H75" s="248"/>
      <c r="I75" s="249"/>
      <c r="J75" s="250"/>
      <c r="K75" s="249"/>
      <c r="L75" s="250"/>
      <c r="M75" s="248"/>
    </row>
    <row r="76" spans="1:13">
      <c r="B76" s="100"/>
      <c r="C76" s="101"/>
      <c r="D76" s="101"/>
      <c r="E76" s="102"/>
      <c r="F76" s="90"/>
      <c r="G76" s="108"/>
      <c r="H76" s="90"/>
      <c r="I76" s="92"/>
      <c r="J76" s="93"/>
      <c r="K76" s="92"/>
      <c r="L76" s="93"/>
      <c r="M76" s="90"/>
    </row>
    <row r="77" spans="1:13">
      <c r="B77" s="104"/>
      <c r="C77" s="105"/>
      <c r="D77" s="105"/>
      <c r="E77" s="106"/>
      <c r="F77" s="90"/>
      <c r="G77" s="108"/>
      <c r="H77" s="90"/>
      <c r="I77" s="92"/>
      <c r="J77" s="93"/>
      <c r="K77" s="92"/>
      <c r="L77" s="93"/>
      <c r="M77" s="90"/>
    </row>
    <row r="78" spans="1:13">
      <c r="B78" s="23"/>
      <c r="C78" s="24"/>
      <c r="D78" s="24"/>
      <c r="E78" s="25"/>
      <c r="F78" s="93"/>
      <c r="G78" s="108"/>
      <c r="H78" s="90"/>
      <c r="I78" s="92"/>
      <c r="J78" s="93"/>
      <c r="K78" s="92"/>
      <c r="L78" s="93"/>
      <c r="M78" s="90"/>
    </row>
    <row r="79" spans="1:13">
      <c r="B79" s="23"/>
      <c r="C79" s="24"/>
      <c r="D79" s="24"/>
      <c r="E79" s="25"/>
      <c r="F79" s="93"/>
      <c r="G79" s="108"/>
      <c r="H79" s="90"/>
      <c r="I79" s="92"/>
      <c r="J79" s="93"/>
      <c r="K79" s="92"/>
      <c r="L79" s="93"/>
      <c r="M79" s="90"/>
    </row>
    <row r="80" spans="1:13">
      <c r="B80" s="23"/>
      <c r="C80" s="24"/>
      <c r="D80" s="24"/>
      <c r="E80" s="25"/>
      <c r="F80" s="93"/>
      <c r="G80" s="108"/>
      <c r="H80" s="90"/>
      <c r="I80" s="92"/>
      <c r="J80" s="93"/>
      <c r="K80" s="92"/>
      <c r="L80" s="93"/>
      <c r="M80" s="90"/>
    </row>
    <row r="81" spans="2:13">
      <c r="B81" s="23"/>
      <c r="C81" s="24"/>
      <c r="D81" s="24"/>
      <c r="E81" s="25"/>
      <c r="F81" s="93"/>
      <c r="G81" s="108"/>
      <c r="H81" s="90"/>
      <c r="I81" s="92"/>
      <c r="J81" s="93"/>
      <c r="K81" s="92"/>
      <c r="L81" s="93"/>
      <c r="M81" s="90"/>
    </row>
    <row r="82" spans="2:13">
      <c r="B82" s="23"/>
      <c r="C82" s="24"/>
      <c r="D82" s="24"/>
      <c r="E82" s="25"/>
      <c r="F82" s="93"/>
      <c r="G82" s="108"/>
      <c r="H82" s="90"/>
      <c r="I82" s="92"/>
      <c r="J82" s="93"/>
      <c r="K82" s="92"/>
      <c r="L82" s="93"/>
      <c r="M82" s="90"/>
    </row>
    <row r="83" spans="2:13">
      <c r="B83" s="23"/>
      <c r="C83" s="24"/>
      <c r="D83" s="24"/>
      <c r="E83" s="25"/>
      <c r="F83" s="93"/>
      <c r="G83" s="108"/>
      <c r="H83" s="90"/>
      <c r="I83" s="92"/>
      <c r="J83" s="93"/>
      <c r="K83" s="92"/>
      <c r="L83" s="93"/>
      <c r="M83" s="90"/>
    </row>
    <row r="84" spans="2:13">
      <c r="B84" s="104"/>
      <c r="C84" s="107"/>
      <c r="D84" s="107"/>
      <c r="E84" s="106"/>
      <c r="F84" s="93"/>
      <c r="G84" s="108"/>
      <c r="H84" s="90"/>
      <c r="I84" s="92"/>
      <c r="J84" s="93"/>
      <c r="K84" s="92"/>
      <c r="L84" s="93"/>
      <c r="M84" s="90"/>
    </row>
    <row r="85" spans="2:13">
      <c r="B85" s="26"/>
      <c r="C85" s="27"/>
      <c r="D85" s="27"/>
      <c r="E85" s="28"/>
      <c r="F85" s="93"/>
      <c r="G85" s="108"/>
      <c r="H85" s="90"/>
      <c r="I85" s="92"/>
      <c r="J85" s="93"/>
      <c r="K85" s="92"/>
      <c r="L85" s="93"/>
      <c r="M85" s="90"/>
    </row>
    <row r="86" spans="2:13">
      <c r="B86" s="26"/>
      <c r="C86" s="27"/>
      <c r="D86" s="27"/>
      <c r="E86" s="28"/>
      <c r="F86" s="93"/>
      <c r="G86" s="108"/>
      <c r="H86" s="90"/>
      <c r="I86" s="92"/>
      <c r="J86" s="93"/>
      <c r="K86" s="92"/>
      <c r="L86" s="93"/>
      <c r="M86" s="90"/>
    </row>
    <row r="87" spans="2:13">
      <c r="B87" s="26"/>
      <c r="C87" s="27"/>
      <c r="D87" s="27"/>
      <c r="E87" s="28"/>
      <c r="F87" s="93"/>
      <c r="G87" s="108"/>
      <c r="H87" s="90"/>
      <c r="I87" s="92"/>
      <c r="J87" s="93"/>
      <c r="K87" s="92"/>
      <c r="L87" s="93"/>
      <c r="M87" s="90"/>
    </row>
    <row r="88" spans="2:13">
      <c r="B88" s="26"/>
      <c r="C88" s="27"/>
      <c r="D88" s="27"/>
      <c r="E88" s="28"/>
      <c r="F88" s="93"/>
      <c r="G88" s="108"/>
      <c r="H88" s="90"/>
      <c r="I88" s="92"/>
      <c r="J88" s="93"/>
      <c r="K88" s="92"/>
      <c r="L88" s="93"/>
      <c r="M88" s="90"/>
    </row>
    <row r="89" spans="2:13">
      <c r="B89" s="23"/>
      <c r="C89" s="24"/>
      <c r="D89" s="24"/>
      <c r="E89" s="25"/>
      <c r="F89" s="93"/>
      <c r="G89" s="108"/>
      <c r="H89" s="90"/>
      <c r="I89" s="92"/>
      <c r="J89" s="93"/>
      <c r="K89" s="92"/>
      <c r="L89" s="93"/>
      <c r="M89" s="90"/>
    </row>
    <row r="90" spans="2:13">
      <c r="B90" s="23"/>
      <c r="C90" s="24"/>
      <c r="D90" s="24"/>
      <c r="E90" s="25"/>
      <c r="F90" s="93"/>
      <c r="G90" s="108"/>
      <c r="H90" s="90"/>
      <c r="I90" s="92"/>
      <c r="J90" s="93"/>
      <c r="K90" s="92"/>
      <c r="L90" s="93"/>
      <c r="M90" s="90"/>
    </row>
    <row r="91" spans="2:13">
      <c r="B91" s="104"/>
      <c r="C91" s="103"/>
      <c r="D91" s="112"/>
      <c r="E91" s="106"/>
      <c r="F91" s="93"/>
      <c r="G91" s="108"/>
      <c r="H91" s="90"/>
      <c r="I91" s="92"/>
      <c r="J91" s="93"/>
      <c r="K91" s="92"/>
      <c r="L91" s="93"/>
      <c r="M91" s="90"/>
    </row>
    <row r="92" spans="2:13">
      <c r="B92" s="104"/>
      <c r="C92" s="103"/>
      <c r="D92" s="112"/>
      <c r="E92" s="106"/>
      <c r="F92" s="93"/>
      <c r="G92" s="108"/>
      <c r="H92" s="90"/>
      <c r="I92" s="92"/>
      <c r="J92" s="93"/>
      <c r="K92" s="92"/>
      <c r="L92" s="93"/>
      <c r="M92" s="90"/>
    </row>
    <row r="93" spans="2:13">
      <c r="B93" s="113"/>
      <c r="C93" s="27"/>
      <c r="D93" s="110"/>
      <c r="E93" s="111"/>
      <c r="F93" s="93"/>
      <c r="G93" s="108"/>
      <c r="H93" s="90"/>
      <c r="I93" s="92"/>
      <c r="J93" s="93"/>
      <c r="K93" s="92"/>
      <c r="L93" s="93"/>
      <c r="M93" s="90"/>
    </row>
    <row r="94" spans="2:13">
      <c r="B94" s="26"/>
      <c r="C94" s="27"/>
      <c r="D94" s="27"/>
      <c r="E94" s="28"/>
      <c r="F94" s="93"/>
      <c r="G94" s="90"/>
      <c r="H94" s="90"/>
      <c r="I94" s="92"/>
      <c r="J94" s="93"/>
      <c r="K94" s="92"/>
      <c r="L94" s="93"/>
      <c r="M94" s="90"/>
    </row>
    <row r="95" spans="2:13">
      <c r="B95" s="26"/>
      <c r="C95" s="27"/>
      <c r="D95" s="27"/>
      <c r="E95" s="28"/>
      <c r="F95" s="93"/>
      <c r="G95" s="90"/>
      <c r="H95" s="90"/>
      <c r="I95" s="92"/>
      <c r="J95" s="93"/>
      <c r="K95" s="92"/>
      <c r="L95" s="93"/>
      <c r="M95" s="90"/>
    </row>
    <row r="96" spans="2:13">
      <c r="B96" s="26"/>
      <c r="C96" s="27"/>
      <c r="D96" s="27"/>
      <c r="E96" s="28"/>
      <c r="F96" s="93"/>
      <c r="G96" s="90"/>
      <c r="H96" s="90"/>
      <c r="I96" s="92"/>
      <c r="J96" s="93"/>
      <c r="K96" s="92"/>
      <c r="L96" s="93"/>
      <c r="M96" s="90"/>
    </row>
    <row r="97" spans="2:13">
      <c r="B97" s="26"/>
      <c r="C97" s="27"/>
      <c r="D97" s="27"/>
      <c r="E97" s="28"/>
      <c r="F97" s="93"/>
      <c r="G97" s="90"/>
      <c r="H97" s="90"/>
      <c r="I97" s="92"/>
      <c r="J97" s="93"/>
      <c r="K97" s="92"/>
      <c r="L97" s="93"/>
      <c r="M97" s="90"/>
    </row>
    <row r="98" spans="2:13">
      <c r="B98" s="26"/>
      <c r="C98" s="27"/>
      <c r="D98" s="27"/>
      <c r="E98" s="28"/>
      <c r="F98" s="93"/>
      <c r="G98" s="90"/>
      <c r="H98" s="90"/>
      <c r="I98" s="92"/>
      <c r="J98" s="93"/>
      <c r="K98" s="92"/>
      <c r="L98" s="93"/>
      <c r="M98" s="90"/>
    </row>
    <row r="99" spans="2:13">
      <c r="B99" s="23"/>
      <c r="C99" s="24"/>
      <c r="D99" s="24"/>
      <c r="E99" s="25"/>
      <c r="F99" s="93"/>
      <c r="G99" s="90"/>
      <c r="H99" s="90"/>
      <c r="I99" s="92"/>
      <c r="J99" s="93"/>
      <c r="K99" s="92"/>
      <c r="L99" s="93"/>
      <c r="M99" s="90"/>
    </row>
    <row r="100" spans="2:13">
      <c r="B100" s="26"/>
      <c r="C100" s="27"/>
      <c r="D100" s="27"/>
      <c r="E100" s="28"/>
      <c r="F100" s="93"/>
      <c r="G100" s="90"/>
      <c r="H100" s="90"/>
      <c r="I100" s="92"/>
      <c r="J100" s="93"/>
      <c r="K100" s="92"/>
      <c r="L100" s="93"/>
      <c r="M100" s="90"/>
    </row>
  </sheetData>
  <mergeCells count="81"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  <mergeCell ref="I8:J8"/>
    <mergeCell ref="K8:L8"/>
    <mergeCell ref="I9:J9"/>
    <mergeCell ref="K9:L9"/>
    <mergeCell ref="I7:J7"/>
    <mergeCell ref="K7:L7"/>
    <mergeCell ref="I10:J10"/>
    <mergeCell ref="K10:L10"/>
    <mergeCell ref="I11:J11"/>
    <mergeCell ref="K11:L11"/>
    <mergeCell ref="I12:J12"/>
    <mergeCell ref="K12:L12"/>
    <mergeCell ref="I13:J13"/>
    <mergeCell ref="K13:L13"/>
    <mergeCell ref="I14:J14"/>
    <mergeCell ref="K14:L14"/>
    <mergeCell ref="I15:J15"/>
    <mergeCell ref="K15:L15"/>
    <mergeCell ref="I16:J16"/>
    <mergeCell ref="K16:L16"/>
    <mergeCell ref="I17:J17"/>
    <mergeCell ref="K17:L17"/>
    <mergeCell ref="I18:J18"/>
    <mergeCell ref="K18:L18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30:J30"/>
    <mergeCell ref="K30:L30"/>
    <mergeCell ref="I31:J31"/>
    <mergeCell ref="K31:L31"/>
    <mergeCell ref="I32:J32"/>
    <mergeCell ref="K32:L32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</mergeCells>
  <pageMargins left="0.53" right="0.2" top="0.75" bottom="0.75" header="0.3" footer="0.3"/>
  <pageSetup paperSize="9" orientation="portrait" verticalDpi="0" r:id="rId1"/>
  <drawing r:id="rId2"/>
  <legacyDrawing r:id="rId3"/>
</worksheet>
</file>

<file path=xl/worksheets/sheet55.xml><?xml version="1.0" encoding="utf-8"?>
<worksheet xmlns="http://schemas.openxmlformats.org/spreadsheetml/2006/main" xmlns:r="http://schemas.openxmlformats.org/officeDocument/2006/relationships">
  <sheetPr codeName="Sheet53"/>
  <dimension ref="A1:Q100"/>
  <sheetViews>
    <sheetView workbookViewId="0">
      <selection activeCell="P38" sqref="P38"/>
    </sheetView>
  </sheetViews>
  <sheetFormatPr defaultRowHeight="15"/>
  <cols>
    <col min="1" max="1" width="3.85546875" customWidth="1"/>
    <col min="2" max="2" width="6.5703125" customWidth="1"/>
    <col min="3" max="3" width="7.42578125" hidden="1" customWidth="1"/>
    <col min="4" max="4" width="31.7109375" customWidth="1"/>
    <col min="5" max="5" width="5.140625" bestFit="1" customWidth="1"/>
    <col min="6" max="6" width="7" customWidth="1"/>
    <col min="7" max="7" width="6.5703125" bestFit="1" customWidth="1"/>
    <col min="8" max="8" width="4.28515625" customWidth="1"/>
    <col min="9" max="9" width="5.42578125" customWidth="1"/>
    <col min="10" max="10" width="23.5703125" customWidth="1"/>
    <col min="11" max="11" width="7.28515625" customWidth="1"/>
    <col min="12" max="12" width="4.570312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60">
      <c r="A4" s="745" t="s">
        <v>1</v>
      </c>
      <c r="B4" s="746"/>
      <c r="C4" s="336"/>
      <c r="D4" s="228"/>
      <c r="E4" s="747" t="s">
        <v>5</v>
      </c>
      <c r="F4" s="750" t="s">
        <v>14</v>
      </c>
      <c r="G4" s="750" t="s">
        <v>15</v>
      </c>
      <c r="H4" s="750" t="s">
        <v>16</v>
      </c>
      <c r="I4" s="229" t="s">
        <v>11</v>
      </c>
      <c r="J4" s="337" t="s">
        <v>925</v>
      </c>
      <c r="K4" s="229" t="s">
        <v>13</v>
      </c>
      <c r="L4" s="753" t="s">
        <v>926</v>
      </c>
      <c r="M4" s="754"/>
    </row>
    <row r="5" spans="1:17" ht="13.7" customHeight="1">
      <c r="A5" s="747" t="s">
        <v>2</v>
      </c>
      <c r="B5" s="755" t="s">
        <v>3</v>
      </c>
      <c r="C5" s="757" t="s">
        <v>4</v>
      </c>
      <c r="D5" s="747" t="s">
        <v>20</v>
      </c>
      <c r="E5" s="748"/>
      <c r="F5" s="751"/>
      <c r="G5" s="751"/>
      <c r="H5" s="751"/>
      <c r="I5" s="759" t="s">
        <v>6</v>
      </c>
      <c r="J5" s="760"/>
      <c r="K5" s="760" t="s">
        <v>12</v>
      </c>
      <c r="L5" s="761"/>
      <c r="M5" s="747" t="s">
        <v>10</v>
      </c>
    </row>
    <row r="6" spans="1:17" ht="13.7" customHeight="1">
      <c r="A6" s="749"/>
      <c r="B6" s="756"/>
      <c r="C6" s="758"/>
      <c r="D6" s="749"/>
      <c r="E6" s="749"/>
      <c r="F6" s="752"/>
      <c r="G6" s="752"/>
      <c r="H6" s="752"/>
      <c r="I6" s="762" t="s">
        <v>18</v>
      </c>
      <c r="J6" s="763"/>
      <c r="K6" s="763"/>
      <c r="L6" s="764"/>
      <c r="M6" s="749"/>
    </row>
    <row r="7" spans="1:17" ht="13.7" customHeight="1">
      <c r="A7" s="280">
        <v>1</v>
      </c>
      <c r="B7" s="23" t="s">
        <v>350</v>
      </c>
      <c r="C7" s="24" t="s">
        <v>351</v>
      </c>
      <c r="D7" s="24" t="s">
        <v>352</v>
      </c>
      <c r="E7" s="25" t="s">
        <v>19</v>
      </c>
      <c r="F7" s="235">
        <v>1</v>
      </c>
      <c r="G7" s="236">
        <v>2</v>
      </c>
      <c r="H7" s="236"/>
      <c r="I7" s="765"/>
      <c r="J7" s="766"/>
      <c r="K7" s="767"/>
      <c r="L7" s="768"/>
      <c r="M7" s="237"/>
    </row>
    <row r="8" spans="1:17" ht="13.7" customHeight="1">
      <c r="A8" s="280">
        <v>2</v>
      </c>
      <c r="B8" s="23" t="s">
        <v>243</v>
      </c>
      <c r="C8" s="24" t="s">
        <v>244</v>
      </c>
      <c r="D8" s="24" t="s">
        <v>245</v>
      </c>
      <c r="E8" s="25" t="s">
        <v>19</v>
      </c>
      <c r="F8" s="238">
        <v>3</v>
      </c>
      <c r="G8" s="236">
        <v>3</v>
      </c>
      <c r="H8" s="236"/>
      <c r="I8" s="765"/>
      <c r="J8" s="766"/>
      <c r="K8" s="767"/>
      <c r="L8" s="768"/>
      <c r="M8" s="237"/>
      <c r="N8" s="2"/>
    </row>
    <row r="9" spans="1:17" ht="13.7" customHeight="1">
      <c r="A9" s="280">
        <v>3</v>
      </c>
      <c r="B9" s="23" t="s">
        <v>353</v>
      </c>
      <c r="C9" s="24" t="s">
        <v>354</v>
      </c>
      <c r="D9" s="24" t="s">
        <v>355</v>
      </c>
      <c r="E9" s="25" t="s">
        <v>19</v>
      </c>
      <c r="F9" s="238">
        <v>5</v>
      </c>
      <c r="G9" s="236">
        <v>5</v>
      </c>
      <c r="H9" s="236"/>
      <c r="I9" s="765"/>
      <c r="J9" s="766"/>
      <c r="K9" s="767"/>
      <c r="L9" s="768"/>
      <c r="M9" s="237"/>
      <c r="N9" s="2"/>
    </row>
    <row r="10" spans="1:17" ht="13.7" customHeight="1">
      <c r="A10" s="280">
        <v>4</v>
      </c>
      <c r="B10" s="26" t="s">
        <v>326</v>
      </c>
      <c r="C10" s="27" t="s">
        <v>327</v>
      </c>
      <c r="D10" s="27" t="s">
        <v>328</v>
      </c>
      <c r="E10" s="28" t="s">
        <v>19</v>
      </c>
      <c r="F10" s="238">
        <v>2</v>
      </c>
      <c r="G10" s="236">
        <v>5</v>
      </c>
      <c r="H10" s="236"/>
      <c r="I10" s="765"/>
      <c r="J10" s="766"/>
      <c r="K10" s="767"/>
      <c r="L10" s="768"/>
      <c r="M10" s="237"/>
    </row>
    <row r="11" spans="1:17" ht="13.7" customHeight="1">
      <c r="A11" s="280">
        <v>5</v>
      </c>
      <c r="B11" s="26" t="s">
        <v>83</v>
      </c>
      <c r="C11" s="37" t="s">
        <v>84</v>
      </c>
      <c r="D11" s="27" t="s">
        <v>393</v>
      </c>
      <c r="E11" s="28" t="s">
        <v>19</v>
      </c>
      <c r="F11" s="238"/>
      <c r="G11" s="236">
        <v>8</v>
      </c>
      <c r="H11" s="236"/>
      <c r="I11" s="765" t="s">
        <v>927</v>
      </c>
      <c r="J11" s="766"/>
      <c r="K11" s="767"/>
      <c r="L11" s="768"/>
      <c r="M11" s="237"/>
    </row>
    <row r="12" spans="1:17" ht="13.7" customHeight="1">
      <c r="A12" s="280">
        <v>6</v>
      </c>
      <c r="B12" s="23" t="s">
        <v>95</v>
      </c>
      <c r="C12" s="24" t="s">
        <v>96</v>
      </c>
      <c r="D12" s="24" t="s">
        <v>792</v>
      </c>
      <c r="E12" s="25" t="s">
        <v>98</v>
      </c>
      <c r="F12" s="238">
        <v>200</v>
      </c>
      <c r="G12" s="236">
        <v>200</v>
      </c>
      <c r="H12" s="236"/>
      <c r="I12" s="765"/>
      <c r="J12" s="766"/>
      <c r="K12" s="767"/>
      <c r="L12" s="768"/>
      <c r="M12" s="237"/>
    </row>
    <row r="13" spans="1:17" ht="13.7" customHeight="1">
      <c r="A13" s="280">
        <v>7</v>
      </c>
      <c r="B13" s="23" t="s">
        <v>384</v>
      </c>
      <c r="C13" s="24" t="s">
        <v>385</v>
      </c>
      <c r="D13" s="24" t="s">
        <v>386</v>
      </c>
      <c r="E13" s="25" t="s">
        <v>19</v>
      </c>
      <c r="F13" s="238">
        <v>20</v>
      </c>
      <c r="G13" s="236">
        <v>20</v>
      </c>
      <c r="H13" s="236"/>
      <c r="I13" s="765"/>
      <c r="J13" s="766"/>
      <c r="K13" s="767"/>
      <c r="L13" s="768"/>
      <c r="M13" s="237"/>
    </row>
    <row r="14" spans="1:17" ht="13.7" customHeight="1">
      <c r="A14" s="280">
        <v>8</v>
      </c>
      <c r="B14" s="23" t="s">
        <v>365</v>
      </c>
      <c r="C14" s="24" t="s">
        <v>366</v>
      </c>
      <c r="D14" s="24" t="s">
        <v>367</v>
      </c>
      <c r="E14" s="25" t="s">
        <v>19</v>
      </c>
      <c r="F14" s="238">
        <v>0</v>
      </c>
      <c r="G14" s="236">
        <v>2</v>
      </c>
      <c r="H14" s="236"/>
      <c r="I14" s="765"/>
      <c r="J14" s="766"/>
      <c r="K14" s="767"/>
      <c r="L14" s="768"/>
      <c r="M14" s="237"/>
    </row>
    <row r="15" spans="1:17" ht="13.7" customHeight="1">
      <c r="A15" s="280">
        <v>9</v>
      </c>
      <c r="B15" s="23" t="s">
        <v>156</v>
      </c>
      <c r="C15" s="24" t="s">
        <v>157</v>
      </c>
      <c r="D15" s="24" t="s">
        <v>158</v>
      </c>
      <c r="E15" s="25" t="s">
        <v>159</v>
      </c>
      <c r="F15" s="238"/>
      <c r="G15" s="236">
        <v>20</v>
      </c>
      <c r="H15" s="236"/>
      <c r="I15" s="765"/>
      <c r="J15" s="766"/>
      <c r="K15" s="767"/>
      <c r="L15" s="768"/>
      <c r="M15" s="237"/>
      <c r="O15" t="s">
        <v>17</v>
      </c>
    </row>
    <row r="16" spans="1:17" ht="13.7" customHeight="1">
      <c r="A16" s="280">
        <v>10</v>
      </c>
      <c r="B16" s="23" t="s">
        <v>27</v>
      </c>
      <c r="C16" s="24" t="s">
        <v>28</v>
      </c>
      <c r="D16" s="24" t="s">
        <v>29</v>
      </c>
      <c r="E16" s="25" t="s">
        <v>19</v>
      </c>
      <c r="F16" s="238">
        <v>0</v>
      </c>
      <c r="G16" s="236">
        <v>2</v>
      </c>
      <c r="H16" s="236"/>
      <c r="I16" s="765"/>
      <c r="J16" s="766"/>
      <c r="K16" s="767"/>
      <c r="L16" s="768"/>
      <c r="M16" s="237"/>
    </row>
    <row r="17" spans="1:13" ht="13.7" customHeight="1">
      <c r="A17" s="280">
        <v>11</v>
      </c>
      <c r="B17" s="23" t="s">
        <v>173</v>
      </c>
      <c r="C17" s="24" t="s">
        <v>174</v>
      </c>
      <c r="D17" s="24" t="s">
        <v>175</v>
      </c>
      <c r="E17" s="25" t="s">
        <v>146</v>
      </c>
      <c r="F17" s="238">
        <v>2</v>
      </c>
      <c r="G17" s="236">
        <v>5</v>
      </c>
      <c r="H17" s="236"/>
      <c r="I17" s="765"/>
      <c r="J17" s="766"/>
      <c r="K17" s="767"/>
      <c r="L17" s="768"/>
      <c r="M17" s="237"/>
    </row>
    <row r="18" spans="1:13" ht="13.7" customHeight="1">
      <c r="A18" s="280">
        <v>12</v>
      </c>
      <c r="B18" s="23" t="s">
        <v>176</v>
      </c>
      <c r="C18" s="24" t="s">
        <v>177</v>
      </c>
      <c r="D18" s="24" t="s">
        <v>178</v>
      </c>
      <c r="E18" s="25" t="s">
        <v>146</v>
      </c>
      <c r="F18" s="238">
        <v>4</v>
      </c>
      <c r="G18" s="236">
        <v>5</v>
      </c>
      <c r="H18" s="236"/>
      <c r="I18" s="765"/>
      <c r="J18" s="766"/>
      <c r="K18" s="767"/>
      <c r="L18" s="768"/>
      <c r="M18" s="237"/>
    </row>
    <row r="19" spans="1:13" ht="13.7" customHeight="1">
      <c r="A19" s="280">
        <v>13</v>
      </c>
      <c r="B19" s="26" t="s">
        <v>759</v>
      </c>
      <c r="C19" s="27" t="s">
        <v>760</v>
      </c>
      <c r="D19" s="27" t="s">
        <v>761</v>
      </c>
      <c r="E19" s="28" t="s">
        <v>73</v>
      </c>
      <c r="F19" s="238">
        <v>2</v>
      </c>
      <c r="G19" s="236">
        <v>5</v>
      </c>
      <c r="H19" s="236"/>
      <c r="I19" s="765"/>
      <c r="J19" s="766"/>
      <c r="K19" s="767"/>
      <c r="L19" s="768"/>
      <c r="M19" s="237"/>
    </row>
    <row r="20" spans="1:13" ht="13.7" customHeight="1">
      <c r="A20" s="280">
        <v>14</v>
      </c>
      <c r="B20" s="23" t="s">
        <v>116</v>
      </c>
      <c r="C20" s="24" t="s">
        <v>117</v>
      </c>
      <c r="D20" s="24" t="s">
        <v>118</v>
      </c>
      <c r="E20" s="25" t="s">
        <v>19</v>
      </c>
      <c r="F20" s="238">
        <v>1</v>
      </c>
      <c r="G20" s="236">
        <v>3</v>
      </c>
      <c r="H20" s="236"/>
      <c r="I20" s="765"/>
      <c r="J20" s="766"/>
      <c r="K20" s="767"/>
      <c r="L20" s="768"/>
      <c r="M20" s="237"/>
    </row>
    <row r="21" spans="1:13" ht="13.7" customHeight="1">
      <c r="A21" s="280">
        <v>15</v>
      </c>
      <c r="B21" s="23" t="s">
        <v>160</v>
      </c>
      <c r="C21" s="24" t="s">
        <v>161</v>
      </c>
      <c r="D21" s="24" t="s">
        <v>162</v>
      </c>
      <c r="E21" s="25" t="s">
        <v>19</v>
      </c>
      <c r="F21" s="238">
        <v>2</v>
      </c>
      <c r="G21" s="236">
        <v>3</v>
      </c>
      <c r="H21" s="236"/>
      <c r="I21" s="765"/>
      <c r="J21" s="766"/>
      <c r="K21" s="334"/>
      <c r="L21" s="335"/>
      <c r="M21" s="237"/>
    </row>
    <row r="22" spans="1:13" ht="13.7" customHeight="1">
      <c r="A22" s="280">
        <v>16</v>
      </c>
      <c r="B22" s="23" t="s">
        <v>36</v>
      </c>
      <c r="C22" s="24" t="s">
        <v>37</v>
      </c>
      <c r="D22" s="24" t="s">
        <v>38</v>
      </c>
      <c r="E22" s="25" t="s">
        <v>19</v>
      </c>
      <c r="F22" s="238">
        <v>2</v>
      </c>
      <c r="G22" s="236">
        <v>3</v>
      </c>
      <c r="H22" s="236"/>
      <c r="I22" s="765"/>
      <c r="J22" s="766"/>
      <c r="K22" s="334"/>
      <c r="L22" s="335"/>
      <c r="M22" s="237"/>
    </row>
    <row r="23" spans="1:13" ht="13.7" customHeight="1">
      <c r="A23" s="280">
        <v>17</v>
      </c>
      <c r="B23" s="23" t="s">
        <v>48</v>
      </c>
      <c r="C23" s="24" t="s">
        <v>49</v>
      </c>
      <c r="D23" s="24" t="s">
        <v>50</v>
      </c>
      <c r="E23" s="25" t="s">
        <v>19</v>
      </c>
      <c r="F23" s="238" t="s">
        <v>242</v>
      </c>
      <c r="G23" s="236">
        <v>1</v>
      </c>
      <c r="H23" s="236"/>
      <c r="I23" s="765"/>
      <c r="J23" s="766"/>
      <c r="K23" s="334"/>
      <c r="L23" s="335"/>
      <c r="M23" s="237"/>
    </row>
    <row r="24" spans="1:13" ht="13.7" customHeight="1">
      <c r="A24" s="280">
        <v>18</v>
      </c>
      <c r="B24" s="23" t="s">
        <v>51</v>
      </c>
      <c r="C24" s="24" t="s">
        <v>52</v>
      </c>
      <c r="D24" s="24" t="s">
        <v>53</v>
      </c>
      <c r="E24" s="25" t="s">
        <v>19</v>
      </c>
      <c r="F24" s="238">
        <v>0</v>
      </c>
      <c r="G24" s="236" t="s">
        <v>81</v>
      </c>
      <c r="H24" s="236"/>
      <c r="I24" s="765"/>
      <c r="J24" s="766"/>
      <c r="K24" s="334"/>
      <c r="L24" s="335"/>
      <c r="M24" s="237"/>
    </row>
    <row r="25" spans="1:13" ht="13.7" customHeight="1">
      <c r="A25" s="280">
        <v>19</v>
      </c>
      <c r="B25" s="23" t="s">
        <v>767</v>
      </c>
      <c r="C25" s="24" t="s">
        <v>768</v>
      </c>
      <c r="D25" s="24" t="s">
        <v>769</v>
      </c>
      <c r="E25" s="25" t="s">
        <v>19</v>
      </c>
      <c r="F25" s="238">
        <v>0</v>
      </c>
      <c r="G25" s="236">
        <v>2</v>
      </c>
      <c r="H25" s="236"/>
      <c r="I25" s="765"/>
      <c r="J25" s="766"/>
      <c r="K25" s="334"/>
      <c r="L25" s="335"/>
      <c r="M25" s="237"/>
    </row>
    <row r="26" spans="1:13" ht="13.7" customHeight="1">
      <c r="A26" s="280">
        <v>20</v>
      </c>
      <c r="B26" s="26" t="s">
        <v>727</v>
      </c>
      <c r="C26" s="27" t="s">
        <v>728</v>
      </c>
      <c r="D26" s="27" t="s">
        <v>928</v>
      </c>
      <c r="E26" s="28" t="s">
        <v>73</v>
      </c>
      <c r="F26" s="238">
        <v>2</v>
      </c>
      <c r="G26" s="236">
        <v>10</v>
      </c>
      <c r="H26" s="236"/>
      <c r="I26" s="765"/>
      <c r="J26" s="766"/>
      <c r="K26" s="334"/>
      <c r="L26" s="335"/>
      <c r="M26" s="237"/>
    </row>
    <row r="27" spans="1:13" ht="13.7" customHeight="1">
      <c r="A27" s="280">
        <v>21</v>
      </c>
      <c r="B27" s="26" t="s">
        <v>67</v>
      </c>
      <c r="C27" s="27" t="s">
        <v>68</v>
      </c>
      <c r="D27" s="27" t="s">
        <v>771</v>
      </c>
      <c r="E27" s="28" t="s">
        <v>19</v>
      </c>
      <c r="F27" s="238">
        <v>20</v>
      </c>
      <c r="G27" s="236">
        <v>30</v>
      </c>
      <c r="H27" s="236"/>
      <c r="I27" s="765"/>
      <c r="J27" s="766"/>
      <c r="K27" s="334"/>
      <c r="L27" s="335"/>
      <c r="M27" s="237"/>
    </row>
    <row r="28" spans="1:13" ht="13.7" customHeight="1">
      <c r="A28" s="280">
        <v>22</v>
      </c>
      <c r="B28" s="23" t="s">
        <v>64</v>
      </c>
      <c r="C28" s="24" t="s">
        <v>65</v>
      </c>
      <c r="D28" s="24" t="s">
        <v>798</v>
      </c>
      <c r="E28" s="25" t="s">
        <v>19</v>
      </c>
      <c r="F28" s="238">
        <v>12</v>
      </c>
      <c r="G28" s="236">
        <v>10</v>
      </c>
      <c r="H28" s="236"/>
      <c r="I28" s="765"/>
      <c r="J28" s="766"/>
      <c r="K28" s="334"/>
      <c r="L28" s="335"/>
      <c r="M28" s="237"/>
    </row>
    <row r="29" spans="1:13" ht="13.7" customHeight="1">
      <c r="A29" s="280">
        <v>23</v>
      </c>
      <c r="B29" s="23" t="s">
        <v>387</v>
      </c>
      <c r="C29" s="24" t="s">
        <v>388</v>
      </c>
      <c r="D29" s="24" t="s">
        <v>389</v>
      </c>
      <c r="E29" s="25" t="s">
        <v>19</v>
      </c>
      <c r="F29" s="238">
        <v>0</v>
      </c>
      <c r="G29" s="236">
        <v>2</v>
      </c>
      <c r="H29" s="236"/>
      <c r="I29" s="765"/>
      <c r="J29" s="766"/>
      <c r="K29" s="767"/>
      <c r="L29" s="768"/>
      <c r="M29" s="237"/>
    </row>
    <row r="30" spans="1:13" ht="13.7" customHeight="1">
      <c r="A30" s="280">
        <v>24</v>
      </c>
      <c r="B30" s="72"/>
      <c r="C30" s="73"/>
      <c r="D30" s="73"/>
      <c r="E30" s="74"/>
      <c r="F30" s="238"/>
      <c r="G30" s="246"/>
      <c r="H30" s="236"/>
      <c r="I30" s="765"/>
      <c r="J30" s="766"/>
      <c r="K30" s="767"/>
      <c r="L30" s="768"/>
      <c r="M30" s="237"/>
    </row>
    <row r="31" spans="1:13" ht="13.7" customHeight="1">
      <c r="A31" s="280">
        <v>25</v>
      </c>
      <c r="B31" s="72"/>
      <c r="C31" s="73"/>
      <c r="D31" s="73"/>
      <c r="E31" s="74"/>
      <c r="F31" s="238"/>
      <c r="G31" s="236"/>
      <c r="H31" s="236"/>
      <c r="I31" s="765"/>
      <c r="J31" s="766"/>
      <c r="K31" s="767"/>
      <c r="L31" s="768"/>
      <c r="M31" s="237"/>
    </row>
    <row r="32" spans="1:13" ht="13.7" customHeight="1">
      <c r="A32" s="280">
        <v>26</v>
      </c>
      <c r="B32" s="23"/>
      <c r="C32" s="24"/>
      <c r="D32" s="24"/>
      <c r="E32" s="25"/>
      <c r="F32" s="238"/>
      <c r="G32" s="236"/>
      <c r="H32" s="236"/>
      <c r="I32" s="765"/>
      <c r="J32" s="766"/>
      <c r="K32" s="767"/>
      <c r="L32" s="768"/>
      <c r="M32" s="237"/>
    </row>
    <row r="33" spans="1:13" ht="13.7" customHeight="1">
      <c r="A33" s="280">
        <v>27</v>
      </c>
      <c r="B33" s="23"/>
      <c r="C33" s="24"/>
      <c r="D33" s="24"/>
      <c r="E33" s="25"/>
      <c r="F33" s="238"/>
      <c r="G33" s="236"/>
      <c r="H33" s="236"/>
      <c r="I33" s="765"/>
      <c r="J33" s="766"/>
      <c r="K33" s="767"/>
      <c r="L33" s="768"/>
      <c r="M33" s="237"/>
    </row>
    <row r="34" spans="1:13" ht="13.7" customHeight="1">
      <c r="A34" s="280">
        <v>28</v>
      </c>
      <c r="B34" s="23"/>
      <c r="C34" s="24"/>
      <c r="D34" s="24"/>
      <c r="E34" s="25"/>
      <c r="F34" s="238"/>
      <c r="G34" s="236"/>
      <c r="H34" s="236"/>
      <c r="I34" s="765"/>
      <c r="J34" s="766"/>
      <c r="K34" s="767"/>
      <c r="L34" s="768"/>
      <c r="M34" s="237"/>
    </row>
    <row r="35" spans="1:13" ht="13.7" customHeight="1">
      <c r="A35" s="280">
        <v>29</v>
      </c>
      <c r="B35" s="23"/>
      <c r="C35" s="24"/>
      <c r="D35" s="24"/>
      <c r="E35" s="25"/>
      <c r="F35" s="238"/>
      <c r="G35" s="236"/>
      <c r="H35" s="236"/>
      <c r="I35" s="765"/>
      <c r="J35" s="766"/>
      <c r="K35" s="767"/>
      <c r="L35" s="768"/>
      <c r="M35" s="237"/>
    </row>
    <row r="36" spans="1:13" ht="13.7" customHeight="1">
      <c r="A36" s="280">
        <v>30</v>
      </c>
      <c r="B36" s="23"/>
      <c r="C36" s="24"/>
      <c r="D36" s="24"/>
      <c r="E36" s="25"/>
      <c r="F36" s="238"/>
      <c r="G36" s="236"/>
      <c r="H36" s="236"/>
      <c r="I36" s="765"/>
      <c r="J36" s="766"/>
      <c r="K36" s="334"/>
      <c r="L36" s="335"/>
      <c r="M36" s="237"/>
    </row>
    <row r="37" spans="1:13" ht="13.7" customHeight="1">
      <c r="A37" s="280">
        <v>31</v>
      </c>
      <c r="B37" s="75"/>
      <c r="C37" s="76"/>
      <c r="D37" s="76"/>
      <c r="E37" s="77"/>
      <c r="F37" s="238"/>
      <c r="G37" s="236"/>
      <c r="H37" s="236"/>
      <c r="I37" s="765"/>
      <c r="J37" s="766"/>
      <c r="K37" s="334"/>
      <c r="L37" s="335"/>
      <c r="M37" s="237"/>
    </row>
    <row r="38" spans="1:13" ht="13.7" customHeight="1">
      <c r="A38" s="280">
        <v>32</v>
      </c>
      <c r="B38" s="23"/>
      <c r="C38" s="24"/>
      <c r="D38" s="24"/>
      <c r="E38" s="25"/>
      <c r="F38" s="238"/>
      <c r="G38" s="236"/>
      <c r="H38" s="236"/>
      <c r="I38" s="765"/>
      <c r="J38" s="766"/>
      <c r="K38" s="334"/>
      <c r="L38" s="335"/>
      <c r="M38" s="237"/>
    </row>
    <row r="39" spans="1:13" ht="13.7" customHeight="1">
      <c r="A39" s="280">
        <v>33</v>
      </c>
      <c r="B39" s="23"/>
      <c r="C39" s="24"/>
      <c r="D39" s="24"/>
      <c r="E39" s="25"/>
      <c r="F39" s="238"/>
      <c r="G39" s="236"/>
      <c r="H39" s="236"/>
      <c r="I39" s="765"/>
      <c r="J39" s="766"/>
      <c r="K39" s="334"/>
      <c r="L39" s="335"/>
      <c r="M39" s="237"/>
    </row>
    <row r="40" spans="1:13" ht="13.7" customHeight="1">
      <c r="A40" s="280">
        <v>34</v>
      </c>
      <c r="B40" s="23"/>
      <c r="C40" s="24"/>
      <c r="D40" s="24"/>
      <c r="E40" s="25"/>
      <c r="F40" s="238"/>
      <c r="G40" s="236"/>
      <c r="H40" s="236"/>
      <c r="I40" s="765"/>
      <c r="J40" s="766"/>
      <c r="K40" s="334"/>
      <c r="L40" s="335"/>
      <c r="M40" s="237"/>
    </row>
    <row r="41" spans="1:13" ht="13.7" customHeight="1">
      <c r="A41" s="280">
        <v>35</v>
      </c>
      <c r="B41" s="281"/>
      <c r="C41" s="282"/>
      <c r="D41" s="282"/>
      <c r="E41" s="283"/>
      <c r="F41" s="238"/>
      <c r="G41" s="236"/>
      <c r="H41" s="236"/>
      <c r="I41" s="765"/>
      <c r="J41" s="766"/>
      <c r="K41" s="334"/>
      <c r="L41" s="335"/>
      <c r="M41" s="237"/>
    </row>
    <row r="42" spans="1:13" ht="13.7" customHeight="1">
      <c r="A42" s="280">
        <v>36</v>
      </c>
      <c r="B42" s="26"/>
      <c r="C42" s="27"/>
      <c r="D42" s="27"/>
      <c r="E42" s="28"/>
      <c r="F42" s="238"/>
      <c r="G42" s="236"/>
      <c r="H42" s="236"/>
      <c r="I42" s="765"/>
      <c r="J42" s="766"/>
      <c r="K42" s="334"/>
      <c r="L42" s="335"/>
      <c r="M42" s="237"/>
    </row>
    <row r="43" spans="1:13" ht="13.7" customHeight="1">
      <c r="A43" s="280">
        <v>37</v>
      </c>
      <c r="B43" s="26"/>
      <c r="C43" s="27"/>
      <c r="D43" s="27"/>
      <c r="E43" s="28"/>
      <c r="F43" s="238"/>
      <c r="G43" s="236"/>
      <c r="H43" s="236"/>
      <c r="I43" s="765"/>
      <c r="J43" s="766"/>
      <c r="K43" s="334"/>
      <c r="L43" s="335"/>
      <c r="M43" s="237"/>
    </row>
    <row r="44" spans="1:13" ht="13.7" customHeight="1">
      <c r="A44" s="280">
        <v>38</v>
      </c>
      <c r="B44" s="23"/>
      <c r="C44" s="24"/>
      <c r="D44" s="24"/>
      <c r="E44" s="25"/>
      <c r="F44" s="238"/>
      <c r="G44" s="236"/>
      <c r="H44" s="236"/>
      <c r="I44" s="765"/>
      <c r="J44" s="766"/>
      <c r="K44" s="334"/>
      <c r="L44" s="335"/>
      <c r="M44" s="237"/>
    </row>
    <row r="45" spans="1:13" ht="13.7" customHeight="1">
      <c r="A45" s="280">
        <v>39</v>
      </c>
      <c r="B45" s="23"/>
      <c r="C45" s="24"/>
      <c r="D45" s="24"/>
      <c r="E45" s="25"/>
      <c r="F45" s="238"/>
      <c r="G45" s="236"/>
      <c r="H45" s="236"/>
      <c r="I45" s="765"/>
      <c r="J45" s="766"/>
      <c r="K45" s="334"/>
      <c r="L45" s="335"/>
      <c r="M45" s="237"/>
    </row>
    <row r="46" spans="1:13" ht="13.7" customHeight="1">
      <c r="A46" s="280">
        <v>40</v>
      </c>
      <c r="B46" s="23"/>
      <c r="C46" s="24"/>
      <c r="D46" s="24"/>
      <c r="E46" s="25"/>
      <c r="F46" s="238"/>
      <c r="G46" s="236"/>
      <c r="H46" s="236"/>
      <c r="I46" s="765"/>
      <c r="J46" s="766"/>
      <c r="K46" s="334"/>
      <c r="L46" s="335"/>
      <c r="M46" s="237"/>
    </row>
    <row r="47" spans="1:13" ht="13.7" customHeight="1">
      <c r="A47" s="280">
        <v>41</v>
      </c>
      <c r="B47" s="26"/>
      <c r="C47" s="27"/>
      <c r="D47" s="27"/>
      <c r="E47" s="28"/>
      <c r="F47" s="238"/>
      <c r="G47" s="236"/>
      <c r="H47" s="236"/>
      <c r="I47" s="765"/>
      <c r="J47" s="766"/>
      <c r="K47" s="334"/>
      <c r="L47" s="335"/>
      <c r="M47" s="237"/>
    </row>
    <row r="48" spans="1:13" ht="13.7" customHeight="1">
      <c r="A48" s="280">
        <v>42</v>
      </c>
      <c r="B48" s="232"/>
      <c r="C48" s="233"/>
      <c r="D48" s="233"/>
      <c r="E48" s="234"/>
      <c r="F48" s="238"/>
      <c r="G48" s="236"/>
      <c r="H48" s="236"/>
      <c r="I48" s="765"/>
      <c r="J48" s="766"/>
      <c r="K48" s="334"/>
      <c r="L48" s="335"/>
      <c r="M48" s="237"/>
    </row>
    <row r="49" spans="1:13" ht="13.7" customHeight="1">
      <c r="A49" s="280">
        <v>43</v>
      </c>
      <c r="B49" s="232"/>
      <c r="C49" s="233"/>
      <c r="D49" s="233"/>
      <c r="E49" s="234"/>
      <c r="F49" s="238"/>
      <c r="G49" s="236"/>
      <c r="H49" s="236"/>
      <c r="I49" s="765"/>
      <c r="J49" s="766"/>
      <c r="K49" s="334"/>
      <c r="L49" s="335"/>
      <c r="M49" s="237"/>
    </row>
    <row r="50" spans="1:13" ht="13.7" customHeight="1">
      <c r="A50" s="280">
        <v>44</v>
      </c>
      <c r="B50" s="232"/>
      <c r="C50" s="233"/>
      <c r="D50" s="233"/>
      <c r="E50" s="234"/>
      <c r="F50" s="238"/>
      <c r="G50" s="236"/>
      <c r="H50" s="236"/>
      <c r="I50" s="765"/>
      <c r="J50" s="766"/>
      <c r="K50" s="334"/>
      <c r="L50" s="335"/>
      <c r="M50" s="237"/>
    </row>
    <row r="51" spans="1:13" ht="13.7" customHeight="1">
      <c r="A51" s="231">
        <v>45</v>
      </c>
      <c r="B51" s="232"/>
      <c r="C51" s="233"/>
      <c r="D51" s="233"/>
      <c r="E51" s="234"/>
      <c r="F51" s="238"/>
      <c r="G51" s="236"/>
      <c r="H51" s="236"/>
      <c r="I51" s="765"/>
      <c r="J51" s="766"/>
      <c r="K51" s="334"/>
      <c r="L51" s="335"/>
      <c r="M51" s="237"/>
    </row>
    <row r="52" spans="1:13">
      <c r="A52" s="247"/>
      <c r="B52" s="232"/>
      <c r="C52" s="233"/>
      <c r="D52" s="233"/>
      <c r="E52" s="234"/>
      <c r="F52" s="248"/>
      <c r="G52" s="108"/>
      <c r="H52" s="248"/>
      <c r="I52" s="249"/>
      <c r="J52" s="250"/>
      <c r="K52" s="249"/>
      <c r="L52" s="250"/>
      <c r="M52" s="248"/>
    </row>
    <row r="53" spans="1:13" ht="11.25" customHeight="1">
      <c r="A53" s="251"/>
      <c r="B53" s="232"/>
      <c r="C53" s="233"/>
      <c r="D53" s="233"/>
      <c r="E53" s="234"/>
      <c r="F53" s="252"/>
      <c r="G53" s="253"/>
      <c r="H53" s="248"/>
      <c r="I53" s="249"/>
      <c r="J53" s="254"/>
      <c r="K53" s="255"/>
      <c r="L53" s="250"/>
      <c r="M53" s="248"/>
    </row>
    <row r="54" spans="1:13" ht="14.25" customHeight="1">
      <c r="A54" s="247"/>
      <c r="B54" s="241"/>
      <c r="C54" s="242"/>
      <c r="D54" s="242"/>
      <c r="E54" s="243"/>
      <c r="F54" s="248"/>
      <c r="G54" s="108"/>
      <c r="H54" s="248"/>
      <c r="I54" s="249"/>
      <c r="J54" s="250"/>
      <c r="K54" s="249"/>
      <c r="L54" s="250"/>
      <c r="M54" s="248"/>
    </row>
    <row r="55" spans="1:13" ht="14.25" customHeight="1">
      <c r="A55" s="247"/>
      <c r="B55" s="239"/>
      <c r="C55" s="240"/>
      <c r="D55" s="240"/>
      <c r="E55" s="235"/>
      <c r="F55" s="248"/>
      <c r="G55" s="108"/>
      <c r="H55" s="248"/>
      <c r="I55" s="249"/>
      <c r="J55" s="250"/>
      <c r="K55" s="249"/>
      <c r="L55" s="250"/>
      <c r="M55" s="248"/>
    </row>
    <row r="56" spans="1:13" ht="14.25" customHeight="1">
      <c r="A56" s="247"/>
      <c r="B56" s="239"/>
      <c r="C56" s="240"/>
      <c r="D56" s="240"/>
      <c r="E56" s="235"/>
      <c r="F56" s="248"/>
      <c r="G56" s="108"/>
      <c r="H56" s="248"/>
      <c r="I56" s="249"/>
      <c r="J56" s="250"/>
      <c r="K56" s="249"/>
      <c r="L56" s="250"/>
      <c r="M56" s="248"/>
    </row>
    <row r="57" spans="1:13" ht="14.25" customHeight="1">
      <c r="A57" s="247"/>
      <c r="B57" s="241"/>
      <c r="C57" s="242"/>
      <c r="D57" s="242"/>
      <c r="E57" s="243"/>
      <c r="F57" s="248"/>
      <c r="G57" s="108"/>
      <c r="H57" s="248"/>
      <c r="I57" s="249"/>
      <c r="J57" s="250"/>
      <c r="K57" s="249"/>
      <c r="L57" s="250"/>
      <c r="M57" s="248"/>
    </row>
    <row r="58" spans="1:13" ht="14.25" customHeight="1">
      <c r="A58" s="247"/>
      <c r="B58" s="241"/>
      <c r="C58" s="242"/>
      <c r="D58" s="242"/>
      <c r="E58" s="243"/>
      <c r="F58" s="90"/>
      <c r="G58" s="108"/>
      <c r="H58" s="248"/>
      <c r="I58" s="249"/>
      <c r="J58" s="250"/>
      <c r="K58" s="249"/>
      <c r="L58" s="250"/>
      <c r="M58" s="248"/>
    </row>
    <row r="59" spans="1:13">
      <c r="A59" s="247"/>
      <c r="B59" s="241"/>
      <c r="C59" s="242"/>
      <c r="D59" s="242"/>
      <c r="E59" s="243"/>
      <c r="F59" s="248"/>
      <c r="G59" s="108"/>
      <c r="H59" s="248"/>
      <c r="I59" s="249"/>
      <c r="J59" s="250"/>
      <c r="K59" s="249"/>
      <c r="L59" s="250"/>
      <c r="M59" s="248"/>
    </row>
    <row r="60" spans="1:13">
      <c r="A60" s="247"/>
      <c r="B60" s="241"/>
      <c r="C60" s="242"/>
      <c r="D60" s="242"/>
      <c r="E60" s="243"/>
      <c r="F60" s="248"/>
      <c r="G60" s="108"/>
      <c r="H60" s="248"/>
      <c r="I60" s="249"/>
      <c r="J60" s="250"/>
      <c r="K60" s="249"/>
      <c r="L60" s="250"/>
      <c r="M60" s="248"/>
    </row>
    <row r="61" spans="1:13">
      <c r="A61" s="247"/>
      <c r="B61" s="241"/>
      <c r="C61" s="242"/>
      <c r="D61" s="242"/>
      <c r="E61" s="243"/>
      <c r="F61" s="248"/>
      <c r="G61" s="108"/>
      <c r="H61" s="248"/>
      <c r="I61" s="249"/>
      <c r="J61" s="250"/>
      <c r="K61" s="249"/>
      <c r="L61" s="250"/>
      <c r="M61" s="248"/>
    </row>
    <row r="62" spans="1:13">
      <c r="A62" s="247"/>
      <c r="B62" s="241"/>
      <c r="C62" s="242"/>
      <c r="D62" s="242"/>
      <c r="E62" s="243"/>
      <c r="F62" s="248"/>
      <c r="G62" s="108"/>
      <c r="H62" s="248"/>
      <c r="I62" s="249"/>
      <c r="J62" s="250"/>
      <c r="K62" s="249"/>
      <c r="L62" s="250"/>
      <c r="M62" s="248"/>
    </row>
    <row r="63" spans="1:13">
      <c r="A63" s="247"/>
      <c r="B63" s="241"/>
      <c r="C63" s="242"/>
      <c r="D63" s="242"/>
      <c r="E63" s="243"/>
      <c r="F63" s="248"/>
      <c r="G63" s="108"/>
      <c r="H63" s="248"/>
      <c r="I63" s="249"/>
      <c r="J63" s="250"/>
      <c r="K63" s="249"/>
      <c r="L63" s="250"/>
      <c r="M63" s="248"/>
    </row>
    <row r="64" spans="1:13">
      <c r="A64" s="247"/>
      <c r="B64" s="241"/>
      <c r="C64" s="242"/>
      <c r="D64" s="242"/>
      <c r="E64" s="243"/>
      <c r="F64" s="248"/>
      <c r="G64" s="108"/>
      <c r="H64" s="248"/>
      <c r="I64" s="249"/>
      <c r="J64" s="250"/>
      <c r="K64" s="249"/>
      <c r="L64" s="250"/>
      <c r="M64" s="248"/>
    </row>
    <row r="65" spans="1:13">
      <c r="A65" s="247"/>
      <c r="B65" s="241"/>
      <c r="C65" s="242"/>
      <c r="D65" s="242"/>
      <c r="E65" s="243"/>
      <c r="F65" s="248"/>
      <c r="G65" s="108"/>
      <c r="H65" s="248"/>
      <c r="I65" s="249"/>
      <c r="J65" s="250"/>
      <c r="K65" s="249"/>
      <c r="L65" s="250"/>
      <c r="M65" s="248"/>
    </row>
    <row r="66" spans="1:13">
      <c r="A66" s="247"/>
      <c r="B66" s="241"/>
      <c r="C66" s="256"/>
      <c r="D66" s="242"/>
      <c r="E66" s="243"/>
      <c r="F66" s="248"/>
      <c r="G66" s="108"/>
      <c r="H66" s="248"/>
      <c r="I66" s="249"/>
      <c r="J66" s="250"/>
      <c r="K66" s="249"/>
      <c r="L66" s="250"/>
      <c r="M66" s="248"/>
    </row>
    <row r="67" spans="1:13">
      <c r="A67" s="247"/>
      <c r="B67" s="241"/>
      <c r="C67" s="256"/>
      <c r="D67" s="242"/>
      <c r="E67" s="243"/>
      <c r="F67" s="248"/>
      <c r="G67" s="108"/>
      <c r="H67" s="248"/>
      <c r="I67" s="249"/>
      <c r="J67" s="250"/>
      <c r="K67" s="249"/>
      <c r="L67" s="250"/>
      <c r="M67" s="248"/>
    </row>
    <row r="68" spans="1:13">
      <c r="A68" s="247"/>
      <c r="B68" s="257"/>
      <c r="C68" s="258"/>
      <c r="D68" s="258"/>
      <c r="E68" s="257"/>
      <c r="F68" s="248"/>
      <c r="G68" s="108"/>
      <c r="H68" s="248"/>
      <c r="I68" s="249"/>
      <c r="J68" s="250"/>
      <c r="K68" s="249"/>
      <c r="L68" s="250"/>
      <c r="M68" s="248"/>
    </row>
    <row r="69" spans="1:13">
      <c r="A69" s="247"/>
      <c r="B69" s="241"/>
      <c r="C69" s="242"/>
      <c r="D69" s="242">
        <v>5</v>
      </c>
      <c r="E69" s="243"/>
      <c r="F69" s="248"/>
      <c r="G69" s="108"/>
      <c r="H69" s="248"/>
      <c r="I69" s="249"/>
      <c r="J69" s="250"/>
      <c r="K69" s="249"/>
      <c r="L69" s="250"/>
      <c r="M69" s="248"/>
    </row>
    <row r="70" spans="1:13">
      <c r="A70" s="247"/>
      <c r="B70" s="241"/>
      <c r="C70" s="242"/>
      <c r="D70" s="242"/>
      <c r="E70" s="243"/>
      <c r="F70" s="248"/>
      <c r="G70" s="108"/>
      <c r="H70" s="248"/>
      <c r="I70" s="249"/>
      <c r="J70" s="250"/>
      <c r="K70" s="249"/>
      <c r="L70" s="250"/>
      <c r="M70" s="248"/>
    </row>
    <row r="71" spans="1:13">
      <c r="A71" s="247"/>
      <c r="B71" s="241"/>
      <c r="C71" s="242"/>
      <c r="D71" s="242"/>
      <c r="E71" s="243"/>
      <c r="F71" s="248"/>
      <c r="G71" s="108"/>
      <c r="H71" s="248"/>
      <c r="I71" s="249"/>
      <c r="J71" s="250"/>
      <c r="K71" s="249"/>
      <c r="L71" s="250"/>
      <c r="M71" s="248"/>
    </row>
    <row r="72" spans="1:13">
      <c r="A72" s="247"/>
      <c r="B72" s="241"/>
      <c r="C72" s="242"/>
      <c r="D72" s="242"/>
      <c r="E72" s="243"/>
      <c r="F72" s="248"/>
      <c r="G72" s="108"/>
      <c r="H72" s="248"/>
      <c r="I72" s="249"/>
      <c r="J72" s="250"/>
      <c r="K72" s="249"/>
      <c r="L72" s="250"/>
      <c r="M72" s="248"/>
    </row>
    <row r="73" spans="1:13">
      <c r="A73" s="247"/>
      <c r="B73" s="241"/>
      <c r="C73" s="242"/>
      <c r="D73" s="242"/>
      <c r="E73" s="243"/>
      <c r="F73" s="248"/>
      <c r="G73" s="108"/>
      <c r="H73" s="248"/>
      <c r="I73" s="249"/>
      <c r="J73" s="250"/>
      <c r="K73" s="249"/>
      <c r="L73" s="250"/>
      <c r="M73" s="248"/>
    </row>
    <row r="74" spans="1:13">
      <c r="A74" s="247"/>
      <c r="B74" s="241"/>
      <c r="C74" s="242"/>
      <c r="D74" s="242"/>
      <c r="E74" s="243"/>
      <c r="F74" s="248"/>
      <c r="G74" s="108"/>
      <c r="H74" s="248"/>
      <c r="I74" s="249"/>
      <c r="J74" s="250"/>
      <c r="K74" s="249"/>
      <c r="L74" s="250"/>
      <c r="M74" s="248"/>
    </row>
    <row r="75" spans="1:13">
      <c r="A75" s="247"/>
      <c r="B75" s="241"/>
      <c r="C75" s="242"/>
      <c r="D75" s="242"/>
      <c r="E75" s="243"/>
      <c r="F75" s="248"/>
      <c r="G75" s="108"/>
      <c r="H75" s="248"/>
      <c r="I75" s="249"/>
      <c r="J75" s="250"/>
      <c r="K75" s="249"/>
      <c r="L75" s="250"/>
      <c r="M75" s="248"/>
    </row>
    <row r="76" spans="1:13">
      <c r="B76" s="100"/>
      <c r="C76" s="101"/>
      <c r="D76" s="101"/>
      <c r="E76" s="102"/>
      <c r="F76" s="90"/>
      <c r="G76" s="108"/>
      <c r="H76" s="90"/>
      <c r="I76" s="92"/>
      <c r="J76" s="93"/>
      <c r="K76" s="92"/>
      <c r="L76" s="93"/>
      <c r="M76" s="90"/>
    </row>
    <row r="77" spans="1:13">
      <c r="B77" s="104"/>
      <c r="C77" s="105"/>
      <c r="D77" s="105"/>
      <c r="E77" s="106"/>
      <c r="F77" s="90"/>
      <c r="G77" s="108"/>
      <c r="H77" s="90"/>
      <c r="I77" s="92"/>
      <c r="J77" s="93"/>
      <c r="K77" s="92"/>
      <c r="L77" s="93"/>
      <c r="M77" s="90"/>
    </row>
    <row r="78" spans="1:13">
      <c r="B78" s="23"/>
      <c r="C78" s="24"/>
      <c r="D78" s="24"/>
      <c r="E78" s="25"/>
      <c r="F78" s="93"/>
      <c r="G78" s="108"/>
      <c r="H78" s="90"/>
      <c r="I78" s="92"/>
      <c r="J78" s="93"/>
      <c r="K78" s="92"/>
      <c r="L78" s="93"/>
      <c r="M78" s="90"/>
    </row>
    <row r="79" spans="1:13">
      <c r="B79" s="23"/>
      <c r="C79" s="24"/>
      <c r="D79" s="24"/>
      <c r="E79" s="25"/>
      <c r="F79" s="93"/>
      <c r="G79" s="108"/>
      <c r="H79" s="90"/>
      <c r="I79" s="92"/>
      <c r="J79" s="93"/>
      <c r="K79" s="92"/>
      <c r="L79" s="93"/>
      <c r="M79" s="90"/>
    </row>
    <row r="80" spans="1:13">
      <c r="B80" s="23"/>
      <c r="C80" s="24"/>
      <c r="D80" s="24"/>
      <c r="E80" s="25"/>
      <c r="F80" s="93"/>
      <c r="G80" s="108"/>
      <c r="H80" s="90"/>
      <c r="I80" s="92"/>
      <c r="J80" s="93"/>
      <c r="K80" s="92"/>
      <c r="L80" s="93"/>
      <c r="M80" s="90"/>
    </row>
    <row r="81" spans="2:13">
      <c r="B81" s="23"/>
      <c r="C81" s="24"/>
      <c r="D81" s="24"/>
      <c r="E81" s="25"/>
      <c r="F81" s="93"/>
      <c r="G81" s="108"/>
      <c r="H81" s="90"/>
      <c r="I81" s="92"/>
      <c r="J81" s="93"/>
      <c r="K81" s="92"/>
      <c r="L81" s="93"/>
      <c r="M81" s="90"/>
    </row>
    <row r="82" spans="2:13">
      <c r="B82" s="23"/>
      <c r="C82" s="24"/>
      <c r="D82" s="24"/>
      <c r="E82" s="25"/>
      <c r="F82" s="93"/>
      <c r="G82" s="108"/>
      <c r="H82" s="90"/>
      <c r="I82" s="92"/>
      <c r="J82" s="93"/>
      <c r="K82" s="92"/>
      <c r="L82" s="93"/>
      <c r="M82" s="90"/>
    </row>
    <row r="83" spans="2:13">
      <c r="B83" s="23"/>
      <c r="C83" s="24"/>
      <c r="D83" s="24"/>
      <c r="E83" s="25"/>
      <c r="F83" s="93"/>
      <c r="G83" s="108"/>
      <c r="H83" s="90"/>
      <c r="I83" s="92"/>
      <c r="J83" s="93"/>
      <c r="K83" s="92"/>
      <c r="L83" s="93"/>
      <c r="M83" s="90"/>
    </row>
    <row r="84" spans="2:13">
      <c r="B84" s="104"/>
      <c r="C84" s="107"/>
      <c r="D84" s="107"/>
      <c r="E84" s="106"/>
      <c r="F84" s="93"/>
      <c r="G84" s="108"/>
      <c r="H84" s="90"/>
      <c r="I84" s="92"/>
      <c r="J84" s="93"/>
      <c r="K84" s="92"/>
      <c r="L84" s="93"/>
      <c r="M84" s="90"/>
    </row>
    <row r="85" spans="2:13">
      <c r="B85" s="26"/>
      <c r="C85" s="27"/>
      <c r="D85" s="27"/>
      <c r="E85" s="28"/>
      <c r="F85" s="93"/>
      <c r="G85" s="108"/>
      <c r="H85" s="90"/>
      <c r="I85" s="92"/>
      <c r="J85" s="93"/>
      <c r="K85" s="92"/>
      <c r="L85" s="93"/>
      <c r="M85" s="90"/>
    </row>
    <row r="86" spans="2:13">
      <c r="B86" s="26"/>
      <c r="C86" s="27"/>
      <c r="D86" s="27"/>
      <c r="E86" s="28"/>
      <c r="F86" s="93"/>
      <c r="G86" s="108"/>
      <c r="H86" s="90"/>
      <c r="I86" s="92"/>
      <c r="J86" s="93"/>
      <c r="K86" s="92"/>
      <c r="L86" s="93"/>
      <c r="M86" s="90"/>
    </row>
    <row r="87" spans="2:13">
      <c r="B87" s="26"/>
      <c r="C87" s="27"/>
      <c r="D87" s="27"/>
      <c r="E87" s="28"/>
      <c r="F87" s="93"/>
      <c r="G87" s="108"/>
      <c r="H87" s="90"/>
      <c r="I87" s="92"/>
      <c r="J87" s="93"/>
      <c r="K87" s="92"/>
      <c r="L87" s="93"/>
      <c r="M87" s="90"/>
    </row>
    <row r="88" spans="2:13">
      <c r="B88" s="26"/>
      <c r="C88" s="27"/>
      <c r="D88" s="27"/>
      <c r="E88" s="28"/>
      <c r="F88" s="93"/>
      <c r="G88" s="108"/>
      <c r="H88" s="90"/>
      <c r="I88" s="92"/>
      <c r="J88" s="93"/>
      <c r="K88" s="92"/>
      <c r="L88" s="93"/>
      <c r="M88" s="90"/>
    </row>
    <row r="89" spans="2:13">
      <c r="B89" s="23"/>
      <c r="C89" s="24"/>
      <c r="D89" s="24"/>
      <c r="E89" s="25"/>
      <c r="F89" s="93"/>
      <c r="G89" s="108"/>
      <c r="H89" s="90"/>
      <c r="I89" s="92"/>
      <c r="J89" s="93"/>
      <c r="K89" s="92"/>
      <c r="L89" s="93"/>
      <c r="M89" s="90"/>
    </row>
    <row r="90" spans="2:13">
      <c r="B90" s="23"/>
      <c r="C90" s="24"/>
      <c r="D90" s="24"/>
      <c r="E90" s="25"/>
      <c r="F90" s="93"/>
      <c r="G90" s="108"/>
      <c r="H90" s="90"/>
      <c r="I90" s="92"/>
      <c r="J90" s="93"/>
      <c r="K90" s="92"/>
      <c r="L90" s="93"/>
      <c r="M90" s="90"/>
    </row>
    <row r="91" spans="2:13">
      <c r="B91" s="104"/>
      <c r="C91" s="103"/>
      <c r="D91" s="112"/>
      <c r="E91" s="106"/>
      <c r="F91" s="93"/>
      <c r="G91" s="108"/>
      <c r="H91" s="90"/>
      <c r="I91" s="92"/>
      <c r="J91" s="93"/>
      <c r="K91" s="92"/>
      <c r="L91" s="93"/>
      <c r="M91" s="90"/>
    </row>
    <row r="92" spans="2:13">
      <c r="B92" s="104"/>
      <c r="C92" s="103"/>
      <c r="D92" s="112"/>
      <c r="E92" s="106"/>
      <c r="F92" s="93"/>
      <c r="G92" s="108"/>
      <c r="H92" s="90"/>
      <c r="I92" s="92"/>
      <c r="J92" s="93"/>
      <c r="K92" s="92"/>
      <c r="L92" s="93"/>
      <c r="M92" s="90"/>
    </row>
    <row r="93" spans="2:13">
      <c r="B93" s="113"/>
      <c r="C93" s="27"/>
      <c r="D93" s="110"/>
      <c r="E93" s="111"/>
      <c r="F93" s="93"/>
      <c r="G93" s="108"/>
      <c r="H93" s="90"/>
      <c r="I93" s="92"/>
      <c r="J93" s="93"/>
      <c r="K93" s="92"/>
      <c r="L93" s="93"/>
      <c r="M93" s="90"/>
    </row>
    <row r="94" spans="2:13">
      <c r="B94" s="26"/>
      <c r="C94" s="27"/>
      <c r="D94" s="27"/>
      <c r="E94" s="28"/>
      <c r="F94" s="93"/>
      <c r="G94" s="90"/>
      <c r="H94" s="90"/>
      <c r="I94" s="92"/>
      <c r="J94" s="93"/>
      <c r="K94" s="92"/>
      <c r="L94" s="93"/>
      <c r="M94" s="90"/>
    </row>
    <row r="95" spans="2:13">
      <c r="B95" s="26"/>
      <c r="C95" s="27"/>
      <c r="D95" s="27"/>
      <c r="E95" s="28"/>
      <c r="F95" s="93"/>
      <c r="G95" s="90"/>
      <c r="H95" s="90"/>
      <c r="I95" s="92"/>
      <c r="J95" s="93"/>
      <c r="K95" s="92"/>
      <c r="L95" s="93"/>
      <c r="M95" s="90"/>
    </row>
    <row r="96" spans="2:13">
      <c r="B96" s="26"/>
      <c r="C96" s="27"/>
      <c r="D96" s="27"/>
      <c r="E96" s="28"/>
      <c r="F96" s="93"/>
      <c r="G96" s="90"/>
      <c r="H96" s="90"/>
      <c r="I96" s="92"/>
      <c r="J96" s="93"/>
      <c r="K96" s="92"/>
      <c r="L96" s="93"/>
      <c r="M96" s="90"/>
    </row>
    <row r="97" spans="2:13">
      <c r="B97" s="26"/>
      <c r="C97" s="27"/>
      <c r="D97" s="27"/>
      <c r="E97" s="28"/>
      <c r="F97" s="93"/>
      <c r="G97" s="90"/>
      <c r="H97" s="90"/>
      <c r="I97" s="92"/>
      <c r="J97" s="93"/>
      <c r="K97" s="92"/>
      <c r="L97" s="93"/>
      <c r="M97" s="90"/>
    </row>
    <row r="98" spans="2:13">
      <c r="B98" s="26"/>
      <c r="C98" s="27"/>
      <c r="D98" s="27"/>
      <c r="E98" s="28"/>
      <c r="F98" s="93"/>
      <c r="G98" s="90"/>
      <c r="H98" s="90"/>
      <c r="I98" s="92"/>
      <c r="J98" s="93"/>
      <c r="K98" s="92"/>
      <c r="L98" s="93"/>
      <c r="M98" s="90"/>
    </row>
    <row r="99" spans="2:13">
      <c r="B99" s="23"/>
      <c r="C99" s="24"/>
      <c r="D99" s="24"/>
      <c r="E99" s="25"/>
      <c r="F99" s="93"/>
      <c r="G99" s="90"/>
      <c r="H99" s="90"/>
      <c r="I99" s="92"/>
      <c r="J99" s="93"/>
      <c r="K99" s="92"/>
      <c r="L99" s="93"/>
      <c r="M99" s="90"/>
    </row>
    <row r="100" spans="2:13">
      <c r="B100" s="26"/>
      <c r="C100" s="27"/>
      <c r="D100" s="27"/>
      <c r="E100" s="28"/>
      <c r="F100" s="93"/>
      <c r="G100" s="90"/>
      <c r="H100" s="90"/>
      <c r="I100" s="92"/>
      <c r="J100" s="93"/>
      <c r="K100" s="92"/>
      <c r="L100" s="93"/>
      <c r="M100" s="90"/>
    </row>
  </sheetData>
  <mergeCells count="81"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30:J30"/>
    <mergeCell ref="K30:L30"/>
    <mergeCell ref="I31:J31"/>
    <mergeCell ref="K31:L31"/>
    <mergeCell ref="I32:J32"/>
    <mergeCell ref="K32:L32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16:J16"/>
    <mergeCell ref="K16:L16"/>
    <mergeCell ref="I17:J17"/>
    <mergeCell ref="K17:L17"/>
    <mergeCell ref="I18:J18"/>
    <mergeCell ref="K18:L18"/>
    <mergeCell ref="I13:J13"/>
    <mergeCell ref="K13:L13"/>
    <mergeCell ref="I14:J14"/>
    <mergeCell ref="K14:L14"/>
    <mergeCell ref="I15:J15"/>
    <mergeCell ref="K15:L15"/>
    <mergeCell ref="I10:J10"/>
    <mergeCell ref="K10:L10"/>
    <mergeCell ref="I11:J11"/>
    <mergeCell ref="K11:L11"/>
    <mergeCell ref="I12:J12"/>
    <mergeCell ref="K12:L12"/>
    <mergeCell ref="I8:J8"/>
    <mergeCell ref="K8:L8"/>
    <mergeCell ref="I9:J9"/>
    <mergeCell ref="K9:L9"/>
    <mergeCell ref="I7:J7"/>
    <mergeCell ref="K7:L7"/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</mergeCells>
  <pageMargins left="0.53" right="0.2" top="0.75" bottom="0.75" header="0.3" footer="0.3"/>
  <pageSetup paperSize="9" orientation="portrait" verticalDpi="0" r:id="rId1"/>
  <drawing r:id="rId2"/>
  <legacyDrawing r:id="rId3"/>
</worksheet>
</file>

<file path=xl/worksheets/sheet56.xml><?xml version="1.0" encoding="utf-8"?>
<worksheet xmlns="http://schemas.openxmlformats.org/spreadsheetml/2006/main" xmlns:r="http://schemas.openxmlformats.org/officeDocument/2006/relationships">
  <sheetPr codeName="Sheet54"/>
  <dimension ref="A1:Q100"/>
  <sheetViews>
    <sheetView topLeftCell="A28" workbookViewId="0">
      <selection activeCell="E35" sqref="E35"/>
    </sheetView>
  </sheetViews>
  <sheetFormatPr defaultRowHeight="15"/>
  <cols>
    <col min="1" max="1" width="3.85546875" customWidth="1"/>
    <col min="2" max="2" width="6.5703125" customWidth="1"/>
    <col min="3" max="3" width="7.42578125" hidden="1" customWidth="1"/>
    <col min="4" max="4" width="31.7109375" customWidth="1"/>
    <col min="5" max="5" width="5.140625" bestFit="1" customWidth="1"/>
    <col min="6" max="6" width="7" customWidth="1"/>
    <col min="7" max="7" width="6.5703125" bestFit="1" customWidth="1"/>
    <col min="8" max="8" width="4.28515625" customWidth="1"/>
    <col min="9" max="9" width="5.42578125" customWidth="1"/>
    <col min="10" max="10" width="23.5703125" customWidth="1"/>
    <col min="11" max="11" width="7.28515625" customWidth="1"/>
    <col min="12" max="12" width="4.570312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60">
      <c r="A4" s="745" t="s">
        <v>1</v>
      </c>
      <c r="B4" s="746"/>
      <c r="C4" s="344"/>
      <c r="D4" s="228"/>
      <c r="E4" s="747" t="s">
        <v>5</v>
      </c>
      <c r="F4" s="750" t="s">
        <v>14</v>
      </c>
      <c r="G4" s="750" t="s">
        <v>15</v>
      </c>
      <c r="H4" s="750" t="s">
        <v>16</v>
      </c>
      <c r="I4" s="229" t="s">
        <v>11</v>
      </c>
      <c r="J4" s="345" t="s">
        <v>941</v>
      </c>
      <c r="K4" s="229" t="s">
        <v>13</v>
      </c>
      <c r="L4" s="753" t="s">
        <v>942</v>
      </c>
      <c r="M4" s="754"/>
    </row>
    <row r="5" spans="1:17" ht="13.7" customHeight="1">
      <c r="A5" s="747" t="s">
        <v>2</v>
      </c>
      <c r="B5" s="755" t="s">
        <v>3</v>
      </c>
      <c r="C5" s="757" t="s">
        <v>4</v>
      </c>
      <c r="D5" s="747" t="s">
        <v>20</v>
      </c>
      <c r="E5" s="748"/>
      <c r="F5" s="751"/>
      <c r="G5" s="751"/>
      <c r="H5" s="751"/>
      <c r="I5" s="759" t="s">
        <v>6</v>
      </c>
      <c r="J5" s="760"/>
      <c r="K5" s="760" t="s">
        <v>12</v>
      </c>
      <c r="L5" s="761"/>
      <c r="M5" s="747" t="s">
        <v>10</v>
      </c>
    </row>
    <row r="6" spans="1:17" ht="13.7" customHeight="1">
      <c r="A6" s="749"/>
      <c r="B6" s="756"/>
      <c r="C6" s="758"/>
      <c r="D6" s="749"/>
      <c r="E6" s="749"/>
      <c r="F6" s="752"/>
      <c r="G6" s="752"/>
      <c r="H6" s="752"/>
      <c r="I6" s="762" t="s">
        <v>18</v>
      </c>
      <c r="J6" s="763"/>
      <c r="K6" s="763"/>
      <c r="L6" s="764"/>
      <c r="M6" s="749"/>
    </row>
    <row r="7" spans="1:17" ht="13.7" customHeight="1">
      <c r="A7" s="280">
        <v>1</v>
      </c>
      <c r="B7" s="23" t="s">
        <v>21</v>
      </c>
      <c r="C7" s="24" t="s">
        <v>22</v>
      </c>
      <c r="D7" s="24" t="s">
        <v>23</v>
      </c>
      <c r="E7" s="25" t="s">
        <v>19</v>
      </c>
      <c r="F7" s="235"/>
      <c r="G7" s="236"/>
      <c r="H7" s="236"/>
      <c r="I7" s="765"/>
      <c r="J7" s="766"/>
      <c r="K7" s="767"/>
      <c r="L7" s="768"/>
      <c r="M7" s="237"/>
    </row>
    <row r="8" spans="1:17" ht="13.7" customHeight="1">
      <c r="A8" s="280">
        <v>2</v>
      </c>
      <c r="B8" s="23" t="s">
        <v>323</v>
      </c>
      <c r="C8" s="24" t="s">
        <v>324</v>
      </c>
      <c r="D8" s="24" t="s">
        <v>325</v>
      </c>
      <c r="E8" s="25" t="s">
        <v>19</v>
      </c>
      <c r="F8" s="238"/>
      <c r="G8" s="236"/>
      <c r="H8" s="236"/>
      <c r="I8" s="765"/>
      <c r="J8" s="766"/>
      <c r="K8" s="767"/>
      <c r="L8" s="768"/>
      <c r="M8" s="237"/>
      <c r="N8" s="2"/>
    </row>
    <row r="9" spans="1:17" ht="13.7" customHeight="1">
      <c r="A9" s="280">
        <v>3</v>
      </c>
      <c r="B9" s="26" t="s">
        <v>375</v>
      </c>
      <c r="C9" s="27" t="s">
        <v>376</v>
      </c>
      <c r="D9" s="27" t="s">
        <v>377</v>
      </c>
      <c r="E9" s="28" t="s">
        <v>19</v>
      </c>
      <c r="F9" s="238"/>
      <c r="G9" s="236"/>
      <c r="H9" s="236"/>
      <c r="I9" s="765"/>
      <c r="J9" s="766"/>
      <c r="K9" s="767"/>
      <c r="L9" s="768"/>
      <c r="M9" s="237"/>
      <c r="N9" s="2"/>
    </row>
    <row r="10" spans="1:17" ht="13.7" customHeight="1">
      <c r="A10" s="280">
        <v>4</v>
      </c>
      <c r="B10" s="26" t="s">
        <v>92</v>
      </c>
      <c r="C10" s="27" t="s">
        <v>93</v>
      </c>
      <c r="D10" s="27" t="s">
        <v>94</v>
      </c>
      <c r="E10" s="28" t="s">
        <v>19</v>
      </c>
      <c r="F10" s="238"/>
      <c r="G10" s="236"/>
      <c r="H10" s="236"/>
      <c r="I10" s="765"/>
      <c r="J10" s="766"/>
      <c r="K10" s="767"/>
      <c r="L10" s="768"/>
      <c r="M10" s="237"/>
    </row>
    <row r="11" spans="1:17" ht="13.7" customHeight="1">
      <c r="A11" s="280">
        <v>5</v>
      </c>
      <c r="B11" s="26" t="s">
        <v>143</v>
      </c>
      <c r="C11" s="27" t="s">
        <v>144</v>
      </c>
      <c r="D11" s="27" t="s">
        <v>145</v>
      </c>
      <c r="E11" s="28" t="s">
        <v>146</v>
      </c>
      <c r="F11" s="238"/>
      <c r="G11" s="236"/>
      <c r="H11" s="236"/>
      <c r="I11" s="765"/>
      <c r="J11" s="766"/>
      <c r="K11" s="767"/>
      <c r="L11" s="768"/>
      <c r="M11" s="237"/>
    </row>
    <row r="12" spans="1:17" ht="13.7" customHeight="1">
      <c r="A12" s="280">
        <v>6</v>
      </c>
      <c r="B12" s="26" t="s">
        <v>61</v>
      </c>
      <c r="C12" s="27" t="s">
        <v>62</v>
      </c>
      <c r="D12" s="27" t="s">
        <v>63</v>
      </c>
      <c r="E12" s="28" t="s">
        <v>19</v>
      </c>
      <c r="F12" s="238"/>
      <c r="G12" s="236"/>
      <c r="H12" s="236"/>
      <c r="I12" s="765"/>
      <c r="J12" s="766"/>
      <c r="K12" s="767"/>
      <c r="L12" s="768"/>
      <c r="M12" s="237"/>
    </row>
    <row r="13" spans="1:17" ht="13.7" customHeight="1">
      <c r="A13" s="280">
        <v>7</v>
      </c>
      <c r="B13" s="26" t="s">
        <v>464</v>
      </c>
      <c r="C13" s="27" t="s">
        <v>465</v>
      </c>
      <c r="D13" s="27" t="s">
        <v>466</v>
      </c>
      <c r="E13" s="28" t="s">
        <v>467</v>
      </c>
      <c r="F13" s="238"/>
      <c r="G13" s="236"/>
      <c r="H13" s="236"/>
      <c r="I13" s="765"/>
      <c r="J13" s="766"/>
      <c r="K13" s="767"/>
      <c r="L13" s="768"/>
      <c r="M13" s="237"/>
    </row>
    <row r="14" spans="1:17" ht="13.7" customHeight="1">
      <c r="A14" s="280">
        <v>8</v>
      </c>
      <c r="B14" s="26" t="s">
        <v>394</v>
      </c>
      <c r="C14" s="27" t="s">
        <v>395</v>
      </c>
      <c r="D14" s="27" t="s">
        <v>943</v>
      </c>
      <c r="E14" s="28" t="s">
        <v>397</v>
      </c>
      <c r="F14" s="238"/>
      <c r="G14" s="236"/>
      <c r="H14" s="236"/>
      <c r="I14" s="765"/>
      <c r="J14" s="766"/>
      <c r="K14" s="767"/>
      <c r="L14" s="768"/>
      <c r="M14" s="237"/>
    </row>
    <row r="15" spans="1:17" ht="13.7" customHeight="1">
      <c r="A15" s="280">
        <v>9</v>
      </c>
      <c r="B15" s="26" t="s">
        <v>147</v>
      </c>
      <c r="C15" s="27" t="s">
        <v>148</v>
      </c>
      <c r="D15" s="27" t="s">
        <v>149</v>
      </c>
      <c r="E15" s="28" t="s">
        <v>73</v>
      </c>
      <c r="F15" s="238"/>
      <c r="G15" s="236"/>
      <c r="H15" s="236"/>
      <c r="I15" s="765"/>
      <c r="J15" s="766"/>
      <c r="K15" s="767"/>
      <c r="L15" s="768"/>
      <c r="M15" s="237"/>
      <c r="O15" t="s">
        <v>17</v>
      </c>
    </row>
    <row r="16" spans="1:17" ht="13.7" customHeight="1">
      <c r="A16" s="280">
        <v>10</v>
      </c>
      <c r="B16" s="23" t="s">
        <v>140</v>
      </c>
      <c r="C16" s="24" t="s">
        <v>141</v>
      </c>
      <c r="D16" s="24" t="s">
        <v>142</v>
      </c>
      <c r="E16" s="42" t="s">
        <v>98</v>
      </c>
      <c r="F16" s="238"/>
      <c r="G16" s="236"/>
      <c r="H16" s="236"/>
      <c r="I16" s="765"/>
      <c r="J16" s="766"/>
      <c r="K16" s="767"/>
      <c r="L16" s="768"/>
      <c r="M16" s="237"/>
    </row>
    <row r="17" spans="1:13" ht="13.7" customHeight="1">
      <c r="A17" s="280">
        <v>11</v>
      </c>
      <c r="B17" s="23" t="s">
        <v>173</v>
      </c>
      <c r="C17" s="24" t="s">
        <v>174</v>
      </c>
      <c r="D17" s="24" t="s">
        <v>175</v>
      </c>
      <c r="E17" s="25" t="s">
        <v>146</v>
      </c>
      <c r="F17" s="238"/>
      <c r="G17" s="236"/>
      <c r="H17" s="236"/>
      <c r="I17" s="765"/>
      <c r="J17" s="766"/>
      <c r="K17" s="767"/>
      <c r="L17" s="768"/>
      <c r="M17" s="237"/>
    </row>
    <row r="18" spans="1:13" ht="13.7" customHeight="1">
      <c r="A18" s="280">
        <v>12</v>
      </c>
      <c r="B18" s="23" t="s">
        <v>176</v>
      </c>
      <c r="C18" s="24" t="s">
        <v>177</v>
      </c>
      <c r="D18" s="24" t="s">
        <v>178</v>
      </c>
      <c r="E18" s="25" t="s">
        <v>146</v>
      </c>
      <c r="F18" s="238"/>
      <c r="G18" s="236"/>
      <c r="H18" s="236"/>
      <c r="I18" s="765"/>
      <c r="J18" s="766"/>
      <c r="K18" s="767"/>
      <c r="L18" s="768"/>
      <c r="M18" s="237"/>
    </row>
    <row r="19" spans="1:13" ht="13.7" customHeight="1">
      <c r="A19" s="280">
        <v>13</v>
      </c>
      <c r="B19" s="23" t="s">
        <v>303</v>
      </c>
      <c r="C19" s="24" t="s">
        <v>304</v>
      </c>
      <c r="D19" s="24" t="s">
        <v>305</v>
      </c>
      <c r="E19" s="25" t="s">
        <v>19</v>
      </c>
      <c r="F19" s="238"/>
      <c r="G19" s="236"/>
      <c r="H19" s="236"/>
      <c r="I19" s="765"/>
      <c r="J19" s="766"/>
      <c r="K19" s="767"/>
      <c r="L19" s="768"/>
      <c r="M19" s="237"/>
    </row>
    <row r="20" spans="1:13" ht="13.7" customHeight="1">
      <c r="A20" s="280">
        <v>14</v>
      </c>
      <c r="B20" s="23" t="s">
        <v>297</v>
      </c>
      <c r="C20" s="24" t="s">
        <v>298</v>
      </c>
      <c r="D20" s="24" t="s">
        <v>299</v>
      </c>
      <c r="E20" s="25" t="s">
        <v>19</v>
      </c>
      <c r="F20" s="238"/>
      <c r="G20" s="236"/>
      <c r="H20" s="236"/>
      <c r="I20" s="765"/>
      <c r="J20" s="766"/>
      <c r="K20" s="767"/>
      <c r="L20" s="768"/>
      <c r="M20" s="237"/>
    </row>
    <row r="21" spans="1:13" ht="13.7" customHeight="1">
      <c r="A21" s="280">
        <v>15</v>
      </c>
      <c r="B21" s="23" t="s">
        <v>944</v>
      </c>
      <c r="C21" s="24" t="s">
        <v>945</v>
      </c>
      <c r="D21" s="24" t="s">
        <v>946</v>
      </c>
      <c r="E21" s="25" t="s">
        <v>19</v>
      </c>
      <c r="F21" s="238"/>
      <c r="G21" s="236"/>
      <c r="H21" s="236"/>
      <c r="I21" s="765"/>
      <c r="J21" s="766"/>
      <c r="K21" s="342"/>
      <c r="L21" s="343"/>
      <c r="M21" s="237"/>
    </row>
    <row r="22" spans="1:13" ht="13.7" customHeight="1">
      <c r="A22" s="280">
        <v>16</v>
      </c>
      <c r="B22" s="23" t="s">
        <v>153</v>
      </c>
      <c r="C22" s="24" t="s">
        <v>154</v>
      </c>
      <c r="D22" s="24" t="s">
        <v>155</v>
      </c>
      <c r="E22" s="25" t="s">
        <v>19</v>
      </c>
      <c r="F22" s="238"/>
      <c r="G22" s="236"/>
      <c r="H22" s="236"/>
      <c r="I22" s="765"/>
      <c r="J22" s="766"/>
      <c r="K22" s="342"/>
      <c r="L22" s="343"/>
      <c r="M22" s="237"/>
    </row>
    <row r="23" spans="1:13" ht="13.7" customHeight="1">
      <c r="A23" s="280">
        <v>17</v>
      </c>
      <c r="B23" s="23" t="s">
        <v>362</v>
      </c>
      <c r="C23" s="24" t="s">
        <v>363</v>
      </c>
      <c r="D23" s="24" t="s">
        <v>364</v>
      </c>
      <c r="E23" s="25" t="s">
        <v>19</v>
      </c>
      <c r="F23" s="238"/>
      <c r="G23" s="236"/>
      <c r="H23" s="236"/>
      <c r="I23" s="765"/>
      <c r="J23" s="766"/>
      <c r="K23" s="342"/>
      <c r="L23" s="343"/>
      <c r="M23" s="237"/>
    </row>
    <row r="24" spans="1:13" ht="13.7" customHeight="1">
      <c r="A24" s="280">
        <v>18</v>
      </c>
      <c r="B24" s="23" t="s">
        <v>45</v>
      </c>
      <c r="C24" s="24" t="s">
        <v>46</v>
      </c>
      <c r="D24" s="24" t="s">
        <v>47</v>
      </c>
      <c r="E24" s="25" t="s">
        <v>19</v>
      </c>
      <c r="F24" s="238"/>
      <c r="G24" s="236"/>
      <c r="H24" s="236"/>
      <c r="I24" s="765"/>
      <c r="J24" s="766"/>
      <c r="K24" s="342"/>
      <c r="L24" s="343"/>
      <c r="M24" s="237"/>
    </row>
    <row r="25" spans="1:13" ht="13.7" customHeight="1">
      <c r="A25" s="280">
        <v>19</v>
      </c>
      <c r="B25" s="23" t="s">
        <v>33</v>
      </c>
      <c r="C25" s="24" t="s">
        <v>34</v>
      </c>
      <c r="D25" s="24" t="s">
        <v>35</v>
      </c>
      <c r="E25" s="25" t="s">
        <v>19</v>
      </c>
      <c r="F25" s="238"/>
      <c r="G25" s="236"/>
      <c r="H25" s="236"/>
      <c r="I25" s="765"/>
      <c r="J25" s="766"/>
      <c r="K25" s="342"/>
      <c r="L25" s="343"/>
      <c r="M25" s="237"/>
    </row>
    <row r="26" spans="1:13" ht="13.7" customHeight="1">
      <c r="A26" s="280">
        <v>20</v>
      </c>
      <c r="B26" s="23" t="s">
        <v>163</v>
      </c>
      <c r="C26" s="24" t="s">
        <v>164</v>
      </c>
      <c r="D26" s="24" t="s">
        <v>165</v>
      </c>
      <c r="E26" s="25" t="s">
        <v>19</v>
      </c>
      <c r="F26" s="238"/>
      <c r="G26" s="236"/>
      <c r="H26" s="236"/>
      <c r="I26" s="765"/>
      <c r="J26" s="766"/>
      <c r="K26" s="342"/>
      <c r="L26" s="343"/>
      <c r="M26" s="237"/>
    </row>
    <row r="27" spans="1:13" ht="13.7" customHeight="1">
      <c r="A27" s="280">
        <v>21</v>
      </c>
      <c r="B27" s="23" t="s">
        <v>116</v>
      </c>
      <c r="C27" s="24" t="s">
        <v>117</v>
      </c>
      <c r="D27" s="24" t="s">
        <v>118</v>
      </c>
      <c r="E27" s="25" t="s">
        <v>19</v>
      </c>
      <c r="F27" s="238"/>
      <c r="G27" s="236"/>
      <c r="H27" s="236"/>
      <c r="I27" s="765"/>
      <c r="J27" s="766"/>
      <c r="K27" s="342"/>
      <c r="L27" s="343"/>
      <c r="M27" s="237"/>
    </row>
    <row r="28" spans="1:13" ht="13.7" customHeight="1">
      <c r="A28" s="280">
        <v>22</v>
      </c>
      <c r="B28" s="23" t="s">
        <v>42</v>
      </c>
      <c r="C28" s="24" t="s">
        <v>43</v>
      </c>
      <c r="D28" s="24" t="s">
        <v>44</v>
      </c>
      <c r="E28" s="25" t="s">
        <v>19</v>
      </c>
      <c r="F28" s="238"/>
      <c r="G28" s="236"/>
      <c r="H28" s="236"/>
      <c r="I28" s="765"/>
      <c r="J28" s="766"/>
      <c r="K28" s="342"/>
      <c r="L28" s="343"/>
      <c r="M28" s="237"/>
    </row>
    <row r="29" spans="1:13" ht="13.7" customHeight="1">
      <c r="A29" s="280">
        <v>23</v>
      </c>
      <c r="B29" s="23" t="s">
        <v>39</v>
      </c>
      <c r="C29" s="24" t="s">
        <v>40</v>
      </c>
      <c r="D29" s="24" t="s">
        <v>41</v>
      </c>
      <c r="E29" s="25" t="s">
        <v>19</v>
      </c>
      <c r="F29" s="238"/>
      <c r="G29" s="236"/>
      <c r="H29" s="236"/>
      <c r="I29" s="765"/>
      <c r="J29" s="766"/>
      <c r="K29" s="767"/>
      <c r="L29" s="768"/>
      <c r="M29" s="237"/>
    </row>
    <row r="30" spans="1:13" ht="13.7" customHeight="1">
      <c r="A30" s="280">
        <v>24</v>
      </c>
      <c r="B30" s="23" t="s">
        <v>24</v>
      </c>
      <c r="C30" s="24" t="s">
        <v>25</v>
      </c>
      <c r="D30" s="24" t="s">
        <v>26</v>
      </c>
      <c r="E30" s="25" t="s">
        <v>19</v>
      </c>
      <c r="F30" s="238"/>
      <c r="G30" s="246"/>
      <c r="H30" s="236"/>
      <c r="I30" s="765"/>
      <c r="J30" s="766"/>
      <c r="K30" s="767"/>
      <c r="L30" s="768"/>
      <c r="M30" s="237"/>
    </row>
    <row r="31" spans="1:13" ht="13.7" customHeight="1">
      <c r="A31" s="280">
        <v>25</v>
      </c>
      <c r="B31" s="23" t="s">
        <v>156</v>
      </c>
      <c r="C31" s="24" t="s">
        <v>157</v>
      </c>
      <c r="D31" s="24" t="s">
        <v>158</v>
      </c>
      <c r="E31" s="25" t="s">
        <v>159</v>
      </c>
      <c r="F31" s="238"/>
      <c r="G31" s="236"/>
      <c r="H31" s="236"/>
      <c r="I31" s="765"/>
      <c r="J31" s="766"/>
      <c r="K31" s="767"/>
      <c r="L31" s="768"/>
      <c r="M31" s="237"/>
    </row>
    <row r="32" spans="1:13" ht="13.7" customHeight="1">
      <c r="A32" s="280">
        <v>26</v>
      </c>
      <c r="B32" s="23" t="s">
        <v>188</v>
      </c>
      <c r="C32" s="24" t="s">
        <v>189</v>
      </c>
      <c r="D32" s="24" t="s">
        <v>190</v>
      </c>
      <c r="E32" s="25" t="s">
        <v>19</v>
      </c>
      <c r="F32" s="238"/>
      <c r="G32" s="236"/>
      <c r="H32" s="236"/>
      <c r="I32" s="765"/>
      <c r="J32" s="766"/>
      <c r="K32" s="767"/>
      <c r="L32" s="768"/>
      <c r="M32" s="237"/>
    </row>
    <row r="33" spans="1:13" ht="13.7" customHeight="1">
      <c r="A33" s="280">
        <v>27</v>
      </c>
      <c r="B33" s="23" t="s">
        <v>381</v>
      </c>
      <c r="C33" s="24" t="s">
        <v>382</v>
      </c>
      <c r="D33" s="24" t="s">
        <v>383</v>
      </c>
      <c r="E33" s="25" t="s">
        <v>19</v>
      </c>
      <c r="F33" s="238"/>
      <c r="G33" s="236"/>
      <c r="H33" s="236"/>
      <c r="I33" s="765"/>
      <c r="J33" s="766"/>
      <c r="K33" s="767"/>
      <c r="L33" s="768"/>
      <c r="M33" s="237"/>
    </row>
    <row r="34" spans="1:13" ht="13.7" customHeight="1">
      <c r="A34" s="280">
        <v>28</v>
      </c>
      <c r="B34" s="23" t="s">
        <v>300</v>
      </c>
      <c r="C34" s="24" t="s">
        <v>301</v>
      </c>
      <c r="D34" s="24" t="s">
        <v>302</v>
      </c>
      <c r="E34" s="25" t="s">
        <v>19</v>
      </c>
      <c r="F34" s="238"/>
      <c r="G34" s="236"/>
      <c r="H34" s="236"/>
      <c r="I34" s="765"/>
      <c r="J34" s="766"/>
      <c r="K34" s="767"/>
      <c r="L34" s="768"/>
      <c r="M34" s="237"/>
    </row>
    <row r="35" spans="1:13" ht="13.7" customHeight="1">
      <c r="A35" s="280">
        <v>29</v>
      </c>
      <c r="B35" s="26"/>
      <c r="C35" s="27"/>
      <c r="D35" s="27" t="s">
        <v>947</v>
      </c>
      <c r="E35" s="28" t="s">
        <v>19</v>
      </c>
      <c r="F35" s="238"/>
      <c r="G35" s="236"/>
      <c r="H35" s="236"/>
      <c r="I35" s="765"/>
      <c r="J35" s="766"/>
      <c r="K35" s="767"/>
      <c r="L35" s="768"/>
      <c r="M35" s="237"/>
    </row>
    <row r="36" spans="1:13" ht="13.7" customHeight="1">
      <c r="A36" s="280">
        <v>30</v>
      </c>
      <c r="B36" s="26"/>
      <c r="C36" s="27"/>
      <c r="D36" s="27"/>
      <c r="E36" s="28"/>
      <c r="F36" s="238"/>
      <c r="G36" s="236"/>
      <c r="H36" s="236"/>
      <c r="I36" s="765"/>
      <c r="J36" s="766"/>
      <c r="K36" s="342"/>
      <c r="L36" s="343"/>
      <c r="M36" s="237"/>
    </row>
    <row r="37" spans="1:13" ht="13.7" customHeight="1">
      <c r="A37" s="280">
        <v>31</v>
      </c>
      <c r="B37" s="26"/>
      <c r="C37" s="27"/>
      <c r="D37" s="27"/>
      <c r="E37" s="28"/>
      <c r="F37" s="238"/>
      <c r="G37" s="236"/>
      <c r="H37" s="236"/>
      <c r="I37" s="765"/>
      <c r="J37" s="766"/>
      <c r="K37" s="342"/>
      <c r="L37" s="343"/>
      <c r="M37" s="237"/>
    </row>
    <row r="38" spans="1:13" ht="13.7" customHeight="1">
      <c r="A38" s="280">
        <v>32</v>
      </c>
      <c r="B38" s="26"/>
      <c r="C38" s="27"/>
      <c r="D38" s="27"/>
      <c r="E38" s="28"/>
      <c r="F38" s="238"/>
      <c r="G38" s="236"/>
      <c r="H38" s="236"/>
      <c r="I38" s="765"/>
      <c r="J38" s="766"/>
      <c r="K38" s="342"/>
      <c r="L38" s="343"/>
      <c r="M38" s="237"/>
    </row>
    <row r="39" spans="1:13" ht="13.7" customHeight="1">
      <c r="A39" s="280">
        <v>33</v>
      </c>
      <c r="B39" s="23"/>
      <c r="C39" s="24"/>
      <c r="D39" s="24"/>
      <c r="E39" s="25"/>
      <c r="F39" s="238"/>
      <c r="G39" s="236"/>
      <c r="H39" s="236"/>
      <c r="I39" s="765"/>
      <c r="J39" s="766"/>
      <c r="K39" s="342"/>
      <c r="L39" s="343"/>
      <c r="M39" s="237"/>
    </row>
    <row r="40" spans="1:13" ht="13.7" customHeight="1">
      <c r="A40" s="280">
        <v>34</v>
      </c>
      <c r="B40" s="23"/>
      <c r="C40" s="24"/>
      <c r="D40" s="24"/>
      <c r="E40" s="25"/>
      <c r="F40" s="238"/>
      <c r="G40" s="236"/>
      <c r="H40" s="236"/>
      <c r="I40" s="765"/>
      <c r="J40" s="766"/>
      <c r="K40" s="342"/>
      <c r="L40" s="343"/>
      <c r="M40" s="237"/>
    </row>
    <row r="41" spans="1:13" ht="13.7" customHeight="1">
      <c r="A41" s="280">
        <v>35</v>
      </c>
      <c r="B41" s="281"/>
      <c r="C41" s="282"/>
      <c r="D41" s="282"/>
      <c r="E41" s="283"/>
      <c r="F41" s="238"/>
      <c r="G41" s="236"/>
      <c r="H41" s="236"/>
      <c r="I41" s="765"/>
      <c r="J41" s="766"/>
      <c r="K41" s="342"/>
      <c r="L41" s="343"/>
      <c r="M41" s="237"/>
    </row>
    <row r="42" spans="1:13" ht="13.7" customHeight="1">
      <c r="A42" s="280">
        <v>36</v>
      </c>
      <c r="B42" s="26"/>
      <c r="C42" s="27"/>
      <c r="D42" s="27"/>
      <c r="E42" s="28"/>
      <c r="F42" s="238"/>
      <c r="G42" s="236"/>
      <c r="H42" s="236"/>
      <c r="I42" s="765"/>
      <c r="J42" s="766"/>
      <c r="K42" s="342"/>
      <c r="L42" s="343"/>
      <c r="M42" s="237"/>
    </row>
    <row r="43" spans="1:13" ht="13.7" customHeight="1">
      <c r="A43" s="280">
        <v>37</v>
      </c>
      <c r="B43" s="26"/>
      <c r="C43" s="27"/>
      <c r="D43" s="27"/>
      <c r="E43" s="28"/>
      <c r="F43" s="238"/>
      <c r="G43" s="236"/>
      <c r="H43" s="236"/>
      <c r="I43" s="765"/>
      <c r="J43" s="766"/>
      <c r="K43" s="342"/>
      <c r="L43" s="343"/>
      <c r="M43" s="237"/>
    </row>
    <row r="44" spans="1:13" ht="13.7" customHeight="1">
      <c r="A44" s="280">
        <v>38</v>
      </c>
      <c r="B44" s="23"/>
      <c r="C44" s="24"/>
      <c r="D44" s="24"/>
      <c r="E44" s="25"/>
      <c r="F44" s="238"/>
      <c r="G44" s="236"/>
      <c r="H44" s="236"/>
      <c r="I44" s="765"/>
      <c r="J44" s="766"/>
      <c r="K44" s="342"/>
      <c r="L44" s="343"/>
      <c r="M44" s="237"/>
    </row>
    <row r="45" spans="1:13" ht="13.7" customHeight="1">
      <c r="A45" s="280">
        <v>39</v>
      </c>
      <c r="B45" s="23"/>
      <c r="C45" s="24"/>
      <c r="D45" s="24"/>
      <c r="E45" s="25"/>
      <c r="F45" s="238"/>
      <c r="G45" s="236"/>
      <c r="H45" s="236"/>
      <c r="I45" s="765"/>
      <c r="J45" s="766"/>
      <c r="K45" s="342"/>
      <c r="L45" s="343"/>
      <c r="M45" s="237"/>
    </row>
    <row r="46" spans="1:13" ht="13.7" customHeight="1">
      <c r="A46" s="280">
        <v>40</v>
      </c>
      <c r="B46" s="23"/>
      <c r="C46" s="24"/>
      <c r="D46" s="24"/>
      <c r="E46" s="25"/>
      <c r="F46" s="238"/>
      <c r="G46" s="236"/>
      <c r="H46" s="236"/>
      <c r="I46" s="765"/>
      <c r="J46" s="766"/>
      <c r="K46" s="342"/>
      <c r="L46" s="343"/>
      <c r="M46" s="237"/>
    </row>
    <row r="47" spans="1:13" ht="13.7" customHeight="1">
      <c r="A47" s="280">
        <v>41</v>
      </c>
      <c r="B47" s="26"/>
      <c r="C47" s="27"/>
      <c r="D47" s="27"/>
      <c r="E47" s="28"/>
      <c r="F47" s="238"/>
      <c r="G47" s="236"/>
      <c r="H47" s="236"/>
      <c r="I47" s="765"/>
      <c r="J47" s="766"/>
      <c r="K47" s="342"/>
      <c r="L47" s="343"/>
      <c r="M47" s="237"/>
    </row>
    <row r="48" spans="1:13" ht="13.7" customHeight="1">
      <c r="A48" s="280">
        <v>42</v>
      </c>
      <c r="B48" s="232"/>
      <c r="C48" s="233"/>
      <c r="D48" s="233"/>
      <c r="E48" s="234"/>
      <c r="F48" s="238"/>
      <c r="G48" s="236"/>
      <c r="H48" s="236"/>
      <c r="I48" s="765"/>
      <c r="J48" s="766"/>
      <c r="K48" s="342"/>
      <c r="L48" s="343"/>
      <c r="M48" s="237"/>
    </row>
    <row r="49" spans="1:13" ht="13.7" customHeight="1">
      <c r="A49" s="280">
        <v>43</v>
      </c>
      <c r="B49" s="232"/>
      <c r="C49" s="233"/>
      <c r="D49" s="233"/>
      <c r="E49" s="234"/>
      <c r="F49" s="238"/>
      <c r="G49" s="236"/>
      <c r="H49" s="236"/>
      <c r="I49" s="765"/>
      <c r="J49" s="766"/>
      <c r="K49" s="342"/>
      <c r="L49" s="343"/>
      <c r="M49" s="237"/>
    </row>
    <row r="50" spans="1:13" ht="13.7" customHeight="1">
      <c r="A50" s="280">
        <v>44</v>
      </c>
      <c r="B50" s="232"/>
      <c r="C50" s="233"/>
      <c r="D50" s="233"/>
      <c r="E50" s="234"/>
      <c r="F50" s="238"/>
      <c r="G50" s="236"/>
      <c r="H50" s="236"/>
      <c r="I50" s="765"/>
      <c r="J50" s="766"/>
      <c r="K50" s="342"/>
      <c r="L50" s="343"/>
      <c r="M50" s="237"/>
    </row>
    <row r="51" spans="1:13" ht="13.7" customHeight="1">
      <c r="A51" s="231">
        <v>45</v>
      </c>
      <c r="B51" s="232"/>
      <c r="C51" s="233"/>
      <c r="D51" s="233"/>
      <c r="E51" s="234"/>
      <c r="F51" s="238"/>
      <c r="G51" s="236"/>
      <c r="H51" s="236"/>
      <c r="I51" s="765"/>
      <c r="J51" s="766"/>
      <c r="K51" s="342"/>
      <c r="L51" s="343"/>
      <c r="M51" s="237"/>
    </row>
    <row r="52" spans="1:13">
      <c r="A52" s="247"/>
      <c r="B52" s="232"/>
      <c r="C52" s="233"/>
      <c r="D52" s="233"/>
      <c r="E52" s="234"/>
      <c r="F52" s="248"/>
      <c r="G52" s="108"/>
      <c r="H52" s="248"/>
      <c r="I52" s="249"/>
      <c r="J52" s="250"/>
      <c r="K52" s="249"/>
      <c r="L52" s="250"/>
      <c r="M52" s="248"/>
    </row>
    <row r="53" spans="1:13" ht="11.25" customHeight="1">
      <c r="A53" s="251"/>
      <c r="B53" s="232"/>
      <c r="C53" s="233"/>
      <c r="D53" s="233"/>
      <c r="E53" s="234"/>
      <c r="F53" s="252"/>
      <c r="G53" s="253"/>
      <c r="H53" s="248"/>
      <c r="I53" s="249"/>
      <c r="J53" s="254"/>
      <c r="K53" s="255"/>
      <c r="L53" s="250"/>
      <c r="M53" s="248"/>
    </row>
    <row r="54" spans="1:13" ht="14.25" customHeight="1">
      <c r="A54" s="247"/>
      <c r="B54" s="241"/>
      <c r="C54" s="242"/>
      <c r="D54" s="242"/>
      <c r="E54" s="243"/>
      <c r="F54" s="248"/>
      <c r="G54" s="108"/>
      <c r="H54" s="248"/>
      <c r="I54" s="249"/>
      <c r="J54" s="250"/>
      <c r="K54" s="249"/>
      <c r="L54" s="250"/>
      <c r="M54" s="248"/>
    </row>
    <row r="55" spans="1:13" ht="14.25" customHeight="1">
      <c r="A55" s="247"/>
      <c r="B55" s="239"/>
      <c r="C55" s="240"/>
      <c r="D55" s="240"/>
      <c r="E55" s="235"/>
      <c r="F55" s="248"/>
      <c r="G55" s="108"/>
      <c r="H55" s="248"/>
      <c r="I55" s="249"/>
      <c r="J55" s="250"/>
      <c r="K55" s="249"/>
      <c r="L55" s="250"/>
      <c r="M55" s="248"/>
    </row>
    <row r="56" spans="1:13" ht="14.25" customHeight="1">
      <c r="A56" s="247"/>
      <c r="B56" s="239"/>
      <c r="C56" s="240"/>
      <c r="D56" s="240"/>
      <c r="E56" s="235"/>
      <c r="F56" s="248"/>
      <c r="G56" s="108"/>
      <c r="H56" s="248"/>
      <c r="I56" s="249"/>
      <c r="J56" s="250"/>
      <c r="K56" s="249"/>
      <c r="L56" s="250"/>
      <c r="M56" s="248"/>
    </row>
    <row r="57" spans="1:13" ht="14.25" customHeight="1">
      <c r="A57" s="247"/>
      <c r="B57" s="241"/>
      <c r="C57" s="242"/>
      <c r="D57" s="242"/>
      <c r="E57" s="243"/>
      <c r="F57" s="248"/>
      <c r="G57" s="108"/>
      <c r="H57" s="248"/>
      <c r="I57" s="249"/>
      <c r="J57" s="250"/>
      <c r="K57" s="249"/>
      <c r="L57" s="250"/>
      <c r="M57" s="248"/>
    </row>
    <row r="58" spans="1:13" ht="14.25" customHeight="1">
      <c r="A58" s="247"/>
      <c r="B58" s="241"/>
      <c r="C58" s="242"/>
      <c r="D58" s="242"/>
      <c r="E58" s="243"/>
      <c r="F58" s="90"/>
      <c r="G58" s="108"/>
      <c r="H58" s="248"/>
      <c r="I58" s="249"/>
      <c r="J58" s="250"/>
      <c r="K58" s="249"/>
      <c r="L58" s="250"/>
      <c r="M58" s="248"/>
    </row>
    <row r="59" spans="1:13">
      <c r="A59" s="247"/>
      <c r="B59" s="241"/>
      <c r="C59" s="242"/>
      <c r="D59" s="242"/>
      <c r="E59" s="243"/>
      <c r="F59" s="248"/>
      <c r="G59" s="108"/>
      <c r="H59" s="248"/>
      <c r="I59" s="249"/>
      <c r="J59" s="250"/>
      <c r="K59" s="249"/>
      <c r="L59" s="250"/>
      <c r="M59" s="248"/>
    </row>
    <row r="60" spans="1:13">
      <c r="A60" s="247"/>
      <c r="B60" s="241"/>
      <c r="C60" s="242"/>
      <c r="D60" s="242"/>
      <c r="E60" s="243"/>
      <c r="F60" s="248"/>
      <c r="G60" s="108"/>
      <c r="H60" s="248"/>
      <c r="I60" s="249"/>
      <c r="J60" s="250"/>
      <c r="K60" s="249"/>
      <c r="L60" s="250"/>
      <c r="M60" s="248"/>
    </row>
    <row r="61" spans="1:13">
      <c r="A61" s="247"/>
      <c r="B61" s="241"/>
      <c r="C61" s="242"/>
      <c r="D61" s="242"/>
      <c r="E61" s="243"/>
      <c r="F61" s="248"/>
      <c r="G61" s="108"/>
      <c r="H61" s="248"/>
      <c r="I61" s="249"/>
      <c r="J61" s="250"/>
      <c r="K61" s="249"/>
      <c r="L61" s="250"/>
      <c r="M61" s="248"/>
    </row>
    <row r="62" spans="1:13">
      <c r="A62" s="247"/>
      <c r="B62" s="241"/>
      <c r="C62" s="242"/>
      <c r="D62" s="242"/>
      <c r="E62" s="243"/>
      <c r="F62" s="248"/>
      <c r="G62" s="108"/>
      <c r="H62" s="248"/>
      <c r="I62" s="249"/>
      <c r="J62" s="250"/>
      <c r="K62" s="249"/>
      <c r="L62" s="250"/>
      <c r="M62" s="248"/>
    </row>
    <row r="63" spans="1:13">
      <c r="A63" s="247"/>
      <c r="B63" s="241"/>
      <c r="C63" s="242"/>
      <c r="D63" s="242"/>
      <c r="E63" s="243"/>
      <c r="F63" s="248"/>
      <c r="G63" s="108"/>
      <c r="H63" s="248"/>
      <c r="I63" s="249"/>
      <c r="J63" s="250"/>
      <c r="K63" s="249"/>
      <c r="L63" s="250"/>
      <c r="M63" s="248"/>
    </row>
    <row r="64" spans="1:13">
      <c r="A64" s="247"/>
      <c r="B64" s="241"/>
      <c r="C64" s="242"/>
      <c r="D64" s="242"/>
      <c r="E64" s="243"/>
      <c r="F64" s="248"/>
      <c r="G64" s="108"/>
      <c r="H64" s="248"/>
      <c r="I64" s="249"/>
      <c r="J64" s="250"/>
      <c r="K64" s="249"/>
      <c r="L64" s="250"/>
      <c r="M64" s="248"/>
    </row>
    <row r="65" spans="1:13">
      <c r="A65" s="247"/>
      <c r="B65" s="241"/>
      <c r="C65" s="242"/>
      <c r="D65" s="242"/>
      <c r="E65" s="243"/>
      <c r="F65" s="248"/>
      <c r="G65" s="108"/>
      <c r="H65" s="248"/>
      <c r="I65" s="249"/>
      <c r="J65" s="250"/>
      <c r="K65" s="249"/>
      <c r="L65" s="250"/>
      <c r="M65" s="248"/>
    </row>
    <row r="66" spans="1:13">
      <c r="A66" s="247"/>
      <c r="B66" s="241"/>
      <c r="C66" s="256"/>
      <c r="D66" s="242"/>
      <c r="E66" s="243"/>
      <c r="F66" s="248"/>
      <c r="G66" s="108"/>
      <c r="H66" s="248"/>
      <c r="I66" s="249"/>
      <c r="J66" s="250"/>
      <c r="K66" s="249"/>
      <c r="L66" s="250"/>
      <c r="M66" s="248"/>
    </row>
    <row r="67" spans="1:13">
      <c r="A67" s="247"/>
      <c r="B67" s="241"/>
      <c r="C67" s="256"/>
      <c r="D67" s="242"/>
      <c r="E67" s="243"/>
      <c r="F67" s="248"/>
      <c r="G67" s="108"/>
      <c r="H67" s="248"/>
      <c r="I67" s="249"/>
      <c r="J67" s="250"/>
      <c r="K67" s="249"/>
      <c r="L67" s="250"/>
      <c r="M67" s="248"/>
    </row>
    <row r="68" spans="1:13">
      <c r="A68" s="247"/>
      <c r="B68" s="257"/>
      <c r="C68" s="258"/>
      <c r="D68" s="258"/>
      <c r="E68" s="257"/>
      <c r="F68" s="248"/>
      <c r="G68" s="108"/>
      <c r="H68" s="248"/>
      <c r="I68" s="249"/>
      <c r="J68" s="250"/>
      <c r="K68" s="249"/>
      <c r="L68" s="250"/>
      <c r="M68" s="248"/>
    </row>
    <row r="69" spans="1:13">
      <c r="A69" s="247"/>
      <c r="B69" s="241"/>
      <c r="C69" s="242"/>
      <c r="D69" s="242">
        <v>5</v>
      </c>
      <c r="E69" s="243"/>
      <c r="F69" s="248"/>
      <c r="G69" s="108"/>
      <c r="H69" s="248"/>
      <c r="I69" s="249"/>
      <c r="J69" s="250"/>
      <c r="K69" s="249"/>
      <c r="L69" s="250"/>
      <c r="M69" s="248"/>
    </row>
    <row r="70" spans="1:13">
      <c r="A70" s="247"/>
      <c r="B70" s="241"/>
      <c r="C70" s="242"/>
      <c r="D70" s="242"/>
      <c r="E70" s="243"/>
      <c r="F70" s="248"/>
      <c r="G70" s="108"/>
      <c r="H70" s="248"/>
      <c r="I70" s="249"/>
      <c r="J70" s="250"/>
      <c r="K70" s="249"/>
      <c r="L70" s="250"/>
      <c r="M70" s="248"/>
    </row>
    <row r="71" spans="1:13">
      <c r="A71" s="247"/>
      <c r="B71" s="241"/>
      <c r="C71" s="242"/>
      <c r="D71" s="242"/>
      <c r="E71" s="243"/>
      <c r="F71" s="248"/>
      <c r="G71" s="108"/>
      <c r="H71" s="248"/>
      <c r="I71" s="249"/>
      <c r="J71" s="250"/>
      <c r="K71" s="249"/>
      <c r="L71" s="250"/>
      <c r="M71" s="248"/>
    </row>
    <row r="72" spans="1:13">
      <c r="A72" s="247"/>
      <c r="B72" s="241"/>
      <c r="C72" s="242"/>
      <c r="D72" s="242"/>
      <c r="E72" s="243"/>
      <c r="F72" s="248"/>
      <c r="G72" s="108"/>
      <c r="H72" s="248"/>
      <c r="I72" s="249"/>
      <c r="J72" s="250"/>
      <c r="K72" s="249"/>
      <c r="L72" s="250"/>
      <c r="M72" s="248"/>
    </row>
    <row r="73" spans="1:13">
      <c r="A73" s="247"/>
      <c r="B73" s="241"/>
      <c r="C73" s="242"/>
      <c r="D73" s="242"/>
      <c r="E73" s="243"/>
      <c r="F73" s="248"/>
      <c r="G73" s="108"/>
      <c r="H73" s="248"/>
      <c r="I73" s="249"/>
      <c r="J73" s="250"/>
      <c r="K73" s="249"/>
      <c r="L73" s="250"/>
      <c r="M73" s="248"/>
    </row>
    <row r="74" spans="1:13">
      <c r="A74" s="247"/>
      <c r="B74" s="241"/>
      <c r="C74" s="242"/>
      <c r="D74" s="242"/>
      <c r="E74" s="243"/>
      <c r="F74" s="248"/>
      <c r="G74" s="108"/>
      <c r="H74" s="248"/>
      <c r="I74" s="249"/>
      <c r="J74" s="250"/>
      <c r="K74" s="249"/>
      <c r="L74" s="250"/>
      <c r="M74" s="248"/>
    </row>
    <row r="75" spans="1:13">
      <c r="A75" s="247"/>
      <c r="B75" s="241"/>
      <c r="C75" s="242"/>
      <c r="D75" s="242"/>
      <c r="E75" s="243"/>
      <c r="F75" s="248"/>
      <c r="G75" s="108"/>
      <c r="H75" s="248"/>
      <c r="I75" s="249"/>
      <c r="J75" s="250"/>
      <c r="K75" s="249"/>
      <c r="L75" s="250"/>
      <c r="M75" s="248"/>
    </row>
    <row r="76" spans="1:13">
      <c r="B76" s="100"/>
      <c r="C76" s="101"/>
      <c r="D76" s="101"/>
      <c r="E76" s="102"/>
      <c r="F76" s="90"/>
      <c r="G76" s="108"/>
      <c r="H76" s="90"/>
      <c r="I76" s="92"/>
      <c r="J76" s="93"/>
      <c r="K76" s="92"/>
      <c r="L76" s="93"/>
      <c r="M76" s="90"/>
    </row>
    <row r="77" spans="1:13">
      <c r="B77" s="104"/>
      <c r="C77" s="105"/>
      <c r="D77" s="105"/>
      <c r="E77" s="106"/>
      <c r="F77" s="90"/>
      <c r="G77" s="108"/>
      <c r="H77" s="90"/>
      <c r="I77" s="92"/>
      <c r="J77" s="93"/>
      <c r="K77" s="92"/>
      <c r="L77" s="93"/>
      <c r="M77" s="90"/>
    </row>
    <row r="78" spans="1:13">
      <c r="B78" s="23"/>
      <c r="C78" s="24"/>
      <c r="D78" s="24"/>
      <c r="E78" s="25"/>
      <c r="F78" s="93"/>
      <c r="G78" s="108"/>
      <c r="H78" s="90"/>
      <c r="I78" s="92"/>
      <c r="J78" s="93"/>
      <c r="K78" s="92"/>
      <c r="L78" s="93"/>
      <c r="M78" s="90"/>
    </row>
    <row r="79" spans="1:13">
      <c r="B79" s="23"/>
      <c r="C79" s="24"/>
      <c r="D79" s="24"/>
      <c r="E79" s="25"/>
      <c r="F79" s="93"/>
      <c r="G79" s="108"/>
      <c r="H79" s="90"/>
      <c r="I79" s="92"/>
      <c r="J79" s="93"/>
      <c r="K79" s="92"/>
      <c r="L79" s="93"/>
      <c r="M79" s="90"/>
    </row>
    <row r="80" spans="1:13">
      <c r="B80" s="23"/>
      <c r="C80" s="24"/>
      <c r="D80" s="24"/>
      <c r="E80" s="25"/>
      <c r="F80" s="93"/>
      <c r="G80" s="108"/>
      <c r="H80" s="90"/>
      <c r="I80" s="92"/>
      <c r="J80" s="93"/>
      <c r="K80" s="92"/>
      <c r="L80" s="93"/>
      <c r="M80" s="90"/>
    </row>
    <row r="81" spans="2:13">
      <c r="B81" s="23"/>
      <c r="C81" s="24"/>
      <c r="D81" s="24"/>
      <c r="E81" s="25"/>
      <c r="F81" s="93"/>
      <c r="G81" s="108"/>
      <c r="H81" s="90"/>
      <c r="I81" s="92"/>
      <c r="J81" s="93"/>
      <c r="K81" s="92"/>
      <c r="L81" s="93"/>
      <c r="M81" s="90"/>
    </row>
    <row r="82" spans="2:13">
      <c r="B82" s="23"/>
      <c r="C82" s="24"/>
      <c r="D82" s="24"/>
      <c r="E82" s="25"/>
      <c r="F82" s="93"/>
      <c r="G82" s="108"/>
      <c r="H82" s="90"/>
      <c r="I82" s="92"/>
      <c r="J82" s="93"/>
      <c r="K82" s="92"/>
      <c r="L82" s="93"/>
      <c r="M82" s="90"/>
    </row>
    <row r="83" spans="2:13">
      <c r="B83" s="23"/>
      <c r="C83" s="24"/>
      <c r="D83" s="24"/>
      <c r="E83" s="25"/>
      <c r="F83" s="93"/>
      <c r="G83" s="108"/>
      <c r="H83" s="90"/>
      <c r="I83" s="92"/>
      <c r="J83" s="93"/>
      <c r="K83" s="92"/>
      <c r="L83" s="93"/>
      <c r="M83" s="90"/>
    </row>
    <row r="84" spans="2:13">
      <c r="B84" s="104"/>
      <c r="C84" s="107"/>
      <c r="D84" s="107"/>
      <c r="E84" s="106"/>
      <c r="F84" s="93"/>
      <c r="G84" s="108"/>
      <c r="H84" s="90"/>
      <c r="I84" s="92"/>
      <c r="J84" s="93"/>
      <c r="K84" s="92"/>
      <c r="L84" s="93"/>
      <c r="M84" s="90"/>
    </row>
    <row r="85" spans="2:13">
      <c r="B85" s="26"/>
      <c r="C85" s="27"/>
      <c r="D85" s="27"/>
      <c r="E85" s="28"/>
      <c r="F85" s="93"/>
      <c r="G85" s="108"/>
      <c r="H85" s="90"/>
      <c r="I85" s="92"/>
      <c r="J85" s="93"/>
      <c r="K85" s="92"/>
      <c r="L85" s="93"/>
      <c r="M85" s="90"/>
    </row>
    <row r="86" spans="2:13">
      <c r="B86" s="26"/>
      <c r="C86" s="27"/>
      <c r="D86" s="27"/>
      <c r="E86" s="28"/>
      <c r="F86" s="93"/>
      <c r="G86" s="108"/>
      <c r="H86" s="90"/>
      <c r="I86" s="92"/>
      <c r="J86" s="93"/>
      <c r="K86" s="92"/>
      <c r="L86" s="93"/>
      <c r="M86" s="90"/>
    </row>
    <row r="87" spans="2:13">
      <c r="B87" s="26"/>
      <c r="C87" s="27"/>
      <c r="D87" s="27"/>
      <c r="E87" s="28"/>
      <c r="F87" s="93"/>
      <c r="G87" s="108"/>
      <c r="H87" s="90"/>
      <c r="I87" s="92"/>
      <c r="J87" s="93"/>
      <c r="K87" s="92"/>
      <c r="L87" s="93"/>
      <c r="M87" s="90"/>
    </row>
    <row r="88" spans="2:13">
      <c r="B88" s="26"/>
      <c r="C88" s="27"/>
      <c r="D88" s="27"/>
      <c r="E88" s="28"/>
      <c r="F88" s="93"/>
      <c r="G88" s="108"/>
      <c r="H88" s="90"/>
      <c r="I88" s="92"/>
      <c r="J88" s="93"/>
      <c r="K88" s="92"/>
      <c r="L88" s="93"/>
      <c r="M88" s="90"/>
    </row>
    <row r="89" spans="2:13">
      <c r="B89" s="23"/>
      <c r="C89" s="24"/>
      <c r="D89" s="24"/>
      <c r="E89" s="25"/>
      <c r="F89" s="93"/>
      <c r="G89" s="108"/>
      <c r="H89" s="90"/>
      <c r="I89" s="92"/>
      <c r="J89" s="93"/>
      <c r="K89" s="92"/>
      <c r="L89" s="93"/>
      <c r="M89" s="90"/>
    </row>
    <row r="90" spans="2:13">
      <c r="B90" s="23"/>
      <c r="C90" s="24"/>
      <c r="D90" s="24"/>
      <c r="E90" s="25"/>
      <c r="F90" s="93"/>
      <c r="G90" s="108"/>
      <c r="H90" s="90"/>
      <c r="I90" s="92"/>
      <c r="J90" s="93"/>
      <c r="K90" s="92"/>
      <c r="L90" s="93"/>
      <c r="M90" s="90"/>
    </row>
    <row r="91" spans="2:13">
      <c r="B91" s="104"/>
      <c r="C91" s="103"/>
      <c r="D91" s="112"/>
      <c r="E91" s="106"/>
      <c r="F91" s="93"/>
      <c r="G91" s="108"/>
      <c r="H91" s="90"/>
      <c r="I91" s="92"/>
      <c r="J91" s="93"/>
      <c r="K91" s="92"/>
      <c r="L91" s="93"/>
      <c r="M91" s="90"/>
    </row>
    <row r="92" spans="2:13">
      <c r="B92" s="104"/>
      <c r="C92" s="103"/>
      <c r="D92" s="112"/>
      <c r="E92" s="106"/>
      <c r="F92" s="93"/>
      <c r="G92" s="108"/>
      <c r="H92" s="90"/>
      <c r="I92" s="92"/>
      <c r="J92" s="93"/>
      <c r="K92" s="92"/>
      <c r="L92" s="93"/>
      <c r="M92" s="90"/>
    </row>
    <row r="93" spans="2:13">
      <c r="B93" s="113"/>
      <c r="C93" s="27"/>
      <c r="D93" s="110"/>
      <c r="E93" s="111"/>
      <c r="F93" s="93"/>
      <c r="G93" s="108"/>
      <c r="H93" s="90"/>
      <c r="I93" s="92"/>
      <c r="J93" s="93"/>
      <c r="K93" s="92"/>
      <c r="L93" s="93"/>
      <c r="M93" s="90"/>
    </row>
    <row r="94" spans="2:13">
      <c r="B94" s="26"/>
      <c r="C94" s="27"/>
      <c r="D94" s="27"/>
      <c r="E94" s="28"/>
      <c r="F94" s="93"/>
      <c r="G94" s="90"/>
      <c r="H94" s="90"/>
      <c r="I94" s="92"/>
      <c r="J94" s="93"/>
      <c r="K94" s="92"/>
      <c r="L94" s="93"/>
      <c r="M94" s="90"/>
    </row>
    <row r="95" spans="2:13">
      <c r="B95" s="26"/>
      <c r="C95" s="27"/>
      <c r="D95" s="27"/>
      <c r="E95" s="28"/>
      <c r="F95" s="93"/>
      <c r="G95" s="90"/>
      <c r="H95" s="90"/>
      <c r="I95" s="92"/>
      <c r="J95" s="93"/>
      <c r="K95" s="92"/>
      <c r="L95" s="93"/>
      <c r="M95" s="90"/>
    </row>
    <row r="96" spans="2:13">
      <c r="B96" s="26"/>
      <c r="C96" s="27"/>
      <c r="D96" s="27"/>
      <c r="E96" s="28"/>
      <c r="F96" s="93"/>
      <c r="G96" s="90"/>
      <c r="H96" s="90"/>
      <c r="I96" s="92"/>
      <c r="J96" s="93"/>
      <c r="K96" s="92"/>
      <c r="L96" s="93"/>
      <c r="M96" s="90"/>
    </row>
    <row r="97" spans="2:13">
      <c r="B97" s="26"/>
      <c r="C97" s="27"/>
      <c r="D97" s="27"/>
      <c r="E97" s="28"/>
      <c r="F97" s="93"/>
      <c r="G97" s="90"/>
      <c r="H97" s="90"/>
      <c r="I97" s="92"/>
      <c r="J97" s="93"/>
      <c r="K97" s="92"/>
      <c r="L97" s="93"/>
      <c r="M97" s="90"/>
    </row>
    <row r="98" spans="2:13">
      <c r="B98" s="26"/>
      <c r="C98" s="27"/>
      <c r="D98" s="27"/>
      <c r="E98" s="28"/>
      <c r="F98" s="93"/>
      <c r="G98" s="90"/>
      <c r="H98" s="90"/>
      <c r="I98" s="92"/>
      <c r="J98" s="93"/>
      <c r="K98" s="92"/>
      <c r="L98" s="93"/>
      <c r="M98" s="90"/>
    </row>
    <row r="99" spans="2:13">
      <c r="B99" s="23"/>
      <c r="C99" s="24"/>
      <c r="D99" s="24"/>
      <c r="E99" s="25"/>
      <c r="F99" s="93"/>
      <c r="G99" s="90"/>
      <c r="H99" s="90"/>
      <c r="I99" s="92"/>
      <c r="J99" s="93"/>
      <c r="K99" s="92"/>
      <c r="L99" s="93"/>
      <c r="M99" s="90"/>
    </row>
    <row r="100" spans="2:13">
      <c r="B100" s="26"/>
      <c r="C100" s="27"/>
      <c r="D100" s="27"/>
      <c r="E100" s="28"/>
      <c r="F100" s="93"/>
      <c r="G100" s="90"/>
      <c r="H100" s="90"/>
      <c r="I100" s="92"/>
      <c r="J100" s="93"/>
      <c r="K100" s="92"/>
      <c r="L100" s="93"/>
      <c r="M100" s="90"/>
    </row>
  </sheetData>
  <mergeCells count="81"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30:J30"/>
    <mergeCell ref="K30:L30"/>
    <mergeCell ref="I31:J31"/>
    <mergeCell ref="K31:L31"/>
    <mergeCell ref="I32:J32"/>
    <mergeCell ref="K32:L32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16:J16"/>
    <mergeCell ref="K16:L16"/>
    <mergeCell ref="I17:J17"/>
    <mergeCell ref="K17:L17"/>
    <mergeCell ref="I18:J18"/>
    <mergeCell ref="K18:L18"/>
    <mergeCell ref="I13:J13"/>
    <mergeCell ref="K13:L13"/>
    <mergeCell ref="I14:J14"/>
    <mergeCell ref="K14:L14"/>
    <mergeCell ref="I15:J15"/>
    <mergeCell ref="K15:L15"/>
    <mergeCell ref="I10:J10"/>
    <mergeCell ref="K10:L10"/>
    <mergeCell ref="I11:J11"/>
    <mergeCell ref="K11:L11"/>
    <mergeCell ref="I12:J12"/>
    <mergeCell ref="K12:L12"/>
    <mergeCell ref="I8:J8"/>
    <mergeCell ref="K8:L8"/>
    <mergeCell ref="I9:J9"/>
    <mergeCell ref="K9:L9"/>
    <mergeCell ref="I7:J7"/>
    <mergeCell ref="K7:L7"/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</mergeCells>
  <pageMargins left="0.53" right="0.2" top="0.75" bottom="0.75" header="0.3" footer="0.3"/>
  <pageSetup paperSize="9" orientation="portrait" verticalDpi="0" r:id="rId1"/>
  <drawing r:id="rId2"/>
  <legacyDrawing r:id="rId3"/>
</worksheet>
</file>

<file path=xl/worksheets/sheet57.xml><?xml version="1.0" encoding="utf-8"?>
<worksheet xmlns="http://schemas.openxmlformats.org/spreadsheetml/2006/main" xmlns:r="http://schemas.openxmlformats.org/officeDocument/2006/relationships">
  <sheetPr codeName="Sheet55"/>
  <dimension ref="A1:Q100"/>
  <sheetViews>
    <sheetView topLeftCell="A7" workbookViewId="0">
      <selection activeCell="S16" sqref="S16"/>
    </sheetView>
  </sheetViews>
  <sheetFormatPr defaultRowHeight="15"/>
  <cols>
    <col min="1" max="1" width="3.85546875" customWidth="1"/>
    <col min="2" max="2" width="6.5703125" customWidth="1"/>
    <col min="3" max="3" width="7.42578125" hidden="1" customWidth="1"/>
    <col min="4" max="4" width="31.7109375" customWidth="1"/>
    <col min="5" max="5" width="5.140625" bestFit="1" customWidth="1"/>
    <col min="6" max="6" width="7" customWidth="1"/>
    <col min="7" max="7" width="6.5703125" bestFit="1" customWidth="1"/>
    <col min="8" max="8" width="4.28515625" customWidth="1"/>
    <col min="9" max="9" width="5.42578125" customWidth="1"/>
    <col min="10" max="10" width="23.5703125" customWidth="1"/>
    <col min="11" max="11" width="7.28515625" customWidth="1"/>
    <col min="12" max="12" width="4.570312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60">
      <c r="A4" s="745" t="s">
        <v>1</v>
      </c>
      <c r="B4" s="746"/>
      <c r="C4" s="348"/>
      <c r="D4" s="228"/>
      <c r="E4" s="747" t="s">
        <v>5</v>
      </c>
      <c r="F4" s="750" t="s">
        <v>14</v>
      </c>
      <c r="G4" s="750" t="s">
        <v>15</v>
      </c>
      <c r="H4" s="750" t="s">
        <v>16</v>
      </c>
      <c r="I4" s="229" t="s">
        <v>11</v>
      </c>
      <c r="J4" s="349" t="s">
        <v>942</v>
      </c>
      <c r="K4" s="229" t="s">
        <v>13</v>
      </c>
      <c r="L4" s="753" t="s">
        <v>948</v>
      </c>
      <c r="M4" s="754"/>
    </row>
    <row r="5" spans="1:17" ht="13.7" customHeight="1">
      <c r="A5" s="747" t="s">
        <v>2</v>
      </c>
      <c r="B5" s="755" t="s">
        <v>3</v>
      </c>
      <c r="C5" s="757" t="s">
        <v>4</v>
      </c>
      <c r="D5" s="747" t="s">
        <v>20</v>
      </c>
      <c r="E5" s="748"/>
      <c r="F5" s="751"/>
      <c r="G5" s="751"/>
      <c r="H5" s="751"/>
      <c r="I5" s="759" t="s">
        <v>6</v>
      </c>
      <c r="J5" s="760"/>
      <c r="K5" s="760" t="s">
        <v>12</v>
      </c>
      <c r="L5" s="761"/>
      <c r="M5" s="747" t="s">
        <v>10</v>
      </c>
    </row>
    <row r="6" spans="1:17" ht="13.7" customHeight="1">
      <c r="A6" s="749"/>
      <c r="B6" s="756"/>
      <c r="C6" s="758"/>
      <c r="D6" s="749"/>
      <c r="E6" s="749"/>
      <c r="F6" s="752"/>
      <c r="G6" s="752"/>
      <c r="H6" s="752"/>
      <c r="I6" s="762" t="s">
        <v>18</v>
      </c>
      <c r="J6" s="763"/>
      <c r="K6" s="763"/>
      <c r="L6" s="764"/>
      <c r="M6" s="749"/>
    </row>
    <row r="7" spans="1:17" ht="13.7" customHeight="1">
      <c r="A7" s="280">
        <v>1</v>
      </c>
      <c r="B7" s="72" t="s">
        <v>243</v>
      </c>
      <c r="C7" s="73" t="s">
        <v>244</v>
      </c>
      <c r="D7" s="73" t="s">
        <v>245</v>
      </c>
      <c r="E7" s="74" t="s">
        <v>19</v>
      </c>
      <c r="F7" s="235" t="s">
        <v>427</v>
      </c>
      <c r="G7" s="236">
        <v>3</v>
      </c>
      <c r="H7" s="236"/>
      <c r="I7" s="765"/>
      <c r="J7" s="766"/>
      <c r="K7" s="767"/>
      <c r="L7" s="768"/>
      <c r="M7" s="237"/>
    </row>
    <row r="8" spans="1:17" ht="13.7" customHeight="1">
      <c r="A8" s="280">
        <v>2</v>
      </c>
      <c r="B8" s="69" t="s">
        <v>620</v>
      </c>
      <c r="C8" s="70" t="s">
        <v>621</v>
      </c>
      <c r="D8" s="70" t="s">
        <v>622</v>
      </c>
      <c r="E8" s="71" t="s">
        <v>19</v>
      </c>
      <c r="F8" s="238">
        <v>0</v>
      </c>
      <c r="G8" s="236">
        <v>1</v>
      </c>
      <c r="H8" s="236"/>
      <c r="I8" s="765"/>
      <c r="J8" s="766"/>
      <c r="K8" s="767"/>
      <c r="L8" s="768"/>
      <c r="M8" s="237"/>
      <c r="N8" s="2"/>
    </row>
    <row r="9" spans="1:17" ht="13.7" customHeight="1">
      <c r="A9" s="280">
        <v>3</v>
      </c>
      <c r="B9" s="26" t="s">
        <v>67</v>
      </c>
      <c r="C9" s="27" t="s">
        <v>68</v>
      </c>
      <c r="D9" s="27" t="s">
        <v>69</v>
      </c>
      <c r="E9" s="28" t="s">
        <v>19</v>
      </c>
      <c r="F9" s="238">
        <v>15</v>
      </c>
      <c r="G9" s="236">
        <v>30</v>
      </c>
      <c r="H9" s="236"/>
      <c r="I9" s="765"/>
      <c r="J9" s="766"/>
      <c r="K9" s="767"/>
      <c r="L9" s="768"/>
      <c r="M9" s="237"/>
      <c r="N9" s="2"/>
    </row>
    <row r="10" spans="1:17" ht="13.7" customHeight="1">
      <c r="A10" s="280">
        <v>4</v>
      </c>
      <c r="B10" s="72" t="s">
        <v>64</v>
      </c>
      <c r="C10" s="73" t="s">
        <v>65</v>
      </c>
      <c r="D10" s="73" t="s">
        <v>798</v>
      </c>
      <c r="E10" s="74" t="s">
        <v>19</v>
      </c>
      <c r="F10" s="238" t="s">
        <v>428</v>
      </c>
      <c r="G10" s="236">
        <v>10</v>
      </c>
      <c r="H10" s="236"/>
      <c r="I10" s="765"/>
      <c r="J10" s="766"/>
      <c r="K10" s="767"/>
      <c r="L10" s="768"/>
      <c r="M10" s="237"/>
    </row>
    <row r="11" spans="1:17" ht="13.7" customHeight="1">
      <c r="A11" s="280">
        <v>5</v>
      </c>
      <c r="B11" s="26" t="s">
        <v>916</v>
      </c>
      <c r="C11" s="27" t="s">
        <v>917</v>
      </c>
      <c r="D11" s="27" t="s">
        <v>406</v>
      </c>
      <c r="E11" s="28" t="s">
        <v>73</v>
      </c>
      <c r="F11" s="238">
        <v>2</v>
      </c>
      <c r="G11" s="236">
        <v>10</v>
      </c>
      <c r="H11" s="236"/>
      <c r="I11" s="765"/>
      <c r="J11" s="766"/>
      <c r="K11" s="767"/>
      <c r="L11" s="768"/>
      <c r="M11" s="237"/>
    </row>
    <row r="12" spans="1:17" ht="13.7" customHeight="1">
      <c r="A12" s="280">
        <v>6</v>
      </c>
      <c r="B12" s="72" t="s">
        <v>95</v>
      </c>
      <c r="C12" s="73" t="s">
        <v>96</v>
      </c>
      <c r="D12" s="73" t="s">
        <v>97</v>
      </c>
      <c r="E12" s="74" t="s">
        <v>98</v>
      </c>
      <c r="F12" s="238">
        <v>180</v>
      </c>
      <c r="G12" s="236">
        <v>200</v>
      </c>
      <c r="H12" s="236"/>
      <c r="I12" s="765"/>
      <c r="J12" s="766"/>
      <c r="K12" s="767"/>
      <c r="L12" s="768"/>
      <c r="M12" s="237"/>
    </row>
    <row r="13" spans="1:17" ht="13.7" customHeight="1">
      <c r="A13" s="280">
        <v>7</v>
      </c>
      <c r="B13" s="69" t="s">
        <v>61</v>
      </c>
      <c r="C13" s="70" t="s">
        <v>62</v>
      </c>
      <c r="D13" s="70" t="s">
        <v>63</v>
      </c>
      <c r="E13" s="71" t="s">
        <v>19</v>
      </c>
      <c r="F13" s="238">
        <v>3</v>
      </c>
      <c r="G13" s="236">
        <v>3</v>
      </c>
      <c r="H13" s="236"/>
      <c r="I13" s="765"/>
      <c r="J13" s="766"/>
      <c r="K13" s="767"/>
      <c r="L13" s="768"/>
      <c r="M13" s="237"/>
    </row>
    <row r="14" spans="1:17" ht="13.7" customHeight="1">
      <c r="A14" s="280">
        <v>8</v>
      </c>
      <c r="B14" s="69" t="s">
        <v>58</v>
      </c>
      <c r="C14" s="70" t="s">
        <v>59</v>
      </c>
      <c r="D14" s="70" t="s">
        <v>60</v>
      </c>
      <c r="E14" s="71" t="s">
        <v>19</v>
      </c>
      <c r="F14" s="238" t="s">
        <v>81</v>
      </c>
      <c r="G14" s="236">
        <v>5</v>
      </c>
      <c r="H14" s="236"/>
      <c r="I14" s="765"/>
      <c r="J14" s="766"/>
      <c r="K14" s="767"/>
      <c r="L14" s="768"/>
      <c r="M14" s="237"/>
    </row>
    <row r="15" spans="1:17" ht="13.7" customHeight="1">
      <c r="A15" s="280">
        <v>9</v>
      </c>
      <c r="B15" s="72" t="s">
        <v>33</v>
      </c>
      <c r="C15" s="73" t="s">
        <v>34</v>
      </c>
      <c r="D15" s="73" t="s">
        <v>35</v>
      </c>
      <c r="E15" s="74" t="s">
        <v>19</v>
      </c>
      <c r="F15" s="238">
        <v>2</v>
      </c>
      <c r="G15" s="236">
        <v>3</v>
      </c>
      <c r="H15" s="236"/>
      <c r="I15" s="765"/>
      <c r="J15" s="766"/>
      <c r="K15" s="767"/>
      <c r="L15" s="768"/>
      <c r="M15" s="237"/>
      <c r="O15" t="s">
        <v>17</v>
      </c>
    </row>
    <row r="16" spans="1:17" ht="13.7" customHeight="1">
      <c r="A16" s="280">
        <v>10</v>
      </c>
      <c r="B16" s="72" t="s">
        <v>108</v>
      </c>
      <c r="C16" s="73" t="s">
        <v>109</v>
      </c>
      <c r="D16" s="73" t="s">
        <v>166</v>
      </c>
      <c r="E16" s="74" t="s">
        <v>19</v>
      </c>
      <c r="F16" s="238">
        <v>3</v>
      </c>
      <c r="G16" s="236">
        <v>5</v>
      </c>
      <c r="H16" s="236"/>
      <c r="I16" s="765"/>
      <c r="J16" s="766"/>
      <c r="K16" s="767"/>
      <c r="L16" s="768"/>
      <c r="M16" s="237"/>
    </row>
    <row r="17" spans="1:13" ht="13.7" customHeight="1">
      <c r="A17" s="280">
        <v>11</v>
      </c>
      <c r="B17" s="72" t="s">
        <v>42</v>
      </c>
      <c r="C17" s="73" t="s">
        <v>43</v>
      </c>
      <c r="D17" s="73" t="s">
        <v>44</v>
      </c>
      <c r="E17" s="74" t="s">
        <v>19</v>
      </c>
      <c r="F17" s="238">
        <v>4</v>
      </c>
      <c r="G17" s="236">
        <v>10</v>
      </c>
      <c r="H17" s="236"/>
      <c r="I17" s="765"/>
      <c r="J17" s="766"/>
      <c r="K17" s="767"/>
      <c r="L17" s="768"/>
      <c r="M17" s="237"/>
    </row>
    <row r="18" spans="1:13" ht="13.7" customHeight="1">
      <c r="A18" s="280">
        <v>12</v>
      </c>
      <c r="B18" s="72" t="s">
        <v>179</v>
      </c>
      <c r="C18" s="73" t="s">
        <v>180</v>
      </c>
      <c r="D18" s="73" t="s">
        <v>181</v>
      </c>
      <c r="E18" s="74" t="s">
        <v>19</v>
      </c>
      <c r="F18" s="238">
        <v>0</v>
      </c>
      <c r="G18" s="236" t="s">
        <v>81</v>
      </c>
      <c r="H18" s="236"/>
      <c r="I18" s="765"/>
      <c r="J18" s="766"/>
      <c r="K18" s="767"/>
      <c r="L18" s="768"/>
      <c r="M18" s="237"/>
    </row>
    <row r="19" spans="1:13" ht="13.7" customHeight="1">
      <c r="A19" s="280">
        <v>13</v>
      </c>
      <c r="B19" s="72" t="s">
        <v>27</v>
      </c>
      <c r="C19" s="73" t="s">
        <v>28</v>
      </c>
      <c r="D19" s="73" t="s">
        <v>29</v>
      </c>
      <c r="E19" s="74" t="s">
        <v>19</v>
      </c>
      <c r="F19" s="238">
        <v>0</v>
      </c>
      <c r="G19" s="236">
        <v>2</v>
      </c>
      <c r="H19" s="236"/>
      <c r="I19" s="765"/>
      <c r="J19" s="766"/>
      <c r="K19" s="767"/>
      <c r="L19" s="768"/>
      <c r="M19" s="237"/>
    </row>
    <row r="20" spans="1:13" ht="13.7" customHeight="1">
      <c r="A20" s="280">
        <v>14</v>
      </c>
      <c r="B20" s="72" t="s">
        <v>160</v>
      </c>
      <c r="C20" s="73" t="s">
        <v>161</v>
      </c>
      <c r="D20" s="73" t="s">
        <v>162</v>
      </c>
      <c r="E20" s="74" t="s">
        <v>19</v>
      </c>
      <c r="F20" s="238" t="s">
        <v>80</v>
      </c>
      <c r="G20" s="236">
        <v>3</v>
      </c>
      <c r="H20" s="236"/>
      <c r="I20" s="765"/>
      <c r="J20" s="766"/>
      <c r="K20" s="767"/>
      <c r="L20" s="768"/>
      <c r="M20" s="237"/>
    </row>
    <row r="21" spans="1:13" ht="13.7" customHeight="1">
      <c r="A21" s="280">
        <v>15</v>
      </c>
      <c r="B21" s="72" t="s">
        <v>113</v>
      </c>
      <c r="C21" s="73" t="s">
        <v>114</v>
      </c>
      <c r="D21" s="73" t="s">
        <v>115</v>
      </c>
      <c r="E21" s="74" t="s">
        <v>19</v>
      </c>
      <c r="F21" s="238" t="s">
        <v>81</v>
      </c>
      <c r="G21" s="236">
        <v>1</v>
      </c>
      <c r="H21" s="236"/>
      <c r="I21" s="765"/>
      <c r="J21" s="766"/>
      <c r="K21" s="346"/>
      <c r="L21" s="347"/>
      <c r="M21" s="237"/>
    </row>
    <row r="22" spans="1:13" ht="13.7" customHeight="1">
      <c r="A22" s="280">
        <v>16</v>
      </c>
      <c r="B22" s="72" t="s">
        <v>110</v>
      </c>
      <c r="C22" s="73" t="s">
        <v>111</v>
      </c>
      <c r="D22" s="73" t="s">
        <v>112</v>
      </c>
      <c r="E22" s="74" t="s">
        <v>19</v>
      </c>
      <c r="F22" s="238" t="s">
        <v>242</v>
      </c>
      <c r="G22" s="236" t="s">
        <v>81</v>
      </c>
      <c r="H22" s="236"/>
      <c r="I22" s="765"/>
      <c r="J22" s="766"/>
      <c r="K22" s="346"/>
      <c r="L22" s="347"/>
      <c r="M22" s="237"/>
    </row>
    <row r="23" spans="1:13" ht="13.7" customHeight="1">
      <c r="A23" s="280">
        <v>17</v>
      </c>
      <c r="B23" s="72" t="s">
        <v>36</v>
      </c>
      <c r="C23" s="73" t="s">
        <v>37</v>
      </c>
      <c r="D23" s="73" t="s">
        <v>38</v>
      </c>
      <c r="E23" s="74" t="s">
        <v>19</v>
      </c>
      <c r="F23" s="238">
        <v>3</v>
      </c>
      <c r="G23" s="236">
        <v>5</v>
      </c>
      <c r="H23" s="236"/>
      <c r="I23" s="765"/>
      <c r="J23" s="766"/>
      <c r="K23" s="346"/>
      <c r="L23" s="347"/>
      <c r="M23" s="237"/>
    </row>
    <row r="24" spans="1:13" ht="13.7" customHeight="1">
      <c r="A24" s="280">
        <v>18</v>
      </c>
      <c r="B24" s="72" t="s">
        <v>297</v>
      </c>
      <c r="C24" s="73" t="s">
        <v>298</v>
      </c>
      <c r="D24" s="73" t="s">
        <v>299</v>
      </c>
      <c r="E24" s="74" t="s">
        <v>19</v>
      </c>
      <c r="F24" s="238">
        <v>1</v>
      </c>
      <c r="G24" s="236">
        <v>3</v>
      </c>
      <c r="H24" s="236"/>
      <c r="I24" s="765"/>
      <c r="J24" s="766"/>
      <c r="K24" s="346"/>
      <c r="L24" s="347"/>
      <c r="M24" s="237"/>
    </row>
    <row r="25" spans="1:13" ht="13.7" customHeight="1">
      <c r="A25" s="280">
        <v>19</v>
      </c>
      <c r="B25" s="72" t="s">
        <v>150</v>
      </c>
      <c r="C25" s="73" t="s">
        <v>151</v>
      </c>
      <c r="D25" s="73" t="s">
        <v>152</v>
      </c>
      <c r="E25" s="74" t="s">
        <v>19</v>
      </c>
      <c r="F25" s="238" t="s">
        <v>80</v>
      </c>
      <c r="G25" s="236">
        <v>3</v>
      </c>
      <c r="H25" s="236"/>
      <c r="I25" s="765"/>
      <c r="J25" s="766"/>
      <c r="K25" s="346"/>
      <c r="L25" s="347"/>
      <c r="M25" s="237"/>
    </row>
    <row r="26" spans="1:13" ht="13.7" customHeight="1">
      <c r="A26" s="280">
        <v>20</v>
      </c>
      <c r="B26" s="72" t="s">
        <v>362</v>
      </c>
      <c r="C26" s="73" t="s">
        <v>363</v>
      </c>
      <c r="D26" s="73" t="s">
        <v>364</v>
      </c>
      <c r="E26" s="74" t="s">
        <v>19</v>
      </c>
      <c r="F26" s="238" t="s">
        <v>604</v>
      </c>
      <c r="G26" s="236">
        <v>1</v>
      </c>
      <c r="H26" s="236"/>
      <c r="I26" s="765"/>
      <c r="J26" s="766"/>
      <c r="K26" s="346"/>
      <c r="L26" s="347"/>
      <c r="M26" s="237"/>
    </row>
    <row r="27" spans="1:13" ht="13.7" customHeight="1">
      <c r="A27" s="280">
        <v>21</v>
      </c>
      <c r="B27" s="69" t="s">
        <v>252</v>
      </c>
      <c r="C27" s="70" t="s">
        <v>253</v>
      </c>
      <c r="D27" s="70" t="s">
        <v>254</v>
      </c>
      <c r="E27" s="71" t="s">
        <v>19</v>
      </c>
      <c r="F27" s="238">
        <v>2</v>
      </c>
      <c r="G27" s="236">
        <v>3</v>
      </c>
      <c r="H27" s="236"/>
      <c r="I27" s="765"/>
      <c r="J27" s="766"/>
      <c r="K27" s="346"/>
      <c r="L27" s="347"/>
      <c r="M27" s="237"/>
    </row>
    <row r="28" spans="1:13" ht="13.7" customHeight="1">
      <c r="A28" s="280">
        <v>22</v>
      </c>
      <c r="B28" s="72" t="s">
        <v>291</v>
      </c>
      <c r="C28" s="73" t="s">
        <v>292</v>
      </c>
      <c r="D28" s="73" t="s">
        <v>293</v>
      </c>
      <c r="E28" s="74" t="s">
        <v>19</v>
      </c>
      <c r="F28" s="238">
        <v>0</v>
      </c>
      <c r="G28" s="236">
        <v>1</v>
      </c>
      <c r="H28" s="236"/>
      <c r="I28" s="765"/>
      <c r="J28" s="766"/>
      <c r="K28" s="346"/>
      <c r="L28" s="347"/>
      <c r="M28" s="237"/>
    </row>
    <row r="29" spans="1:13" ht="13.7" customHeight="1">
      <c r="A29" s="280">
        <v>23</v>
      </c>
      <c r="B29" s="72" t="s">
        <v>219</v>
      </c>
      <c r="C29" s="73" t="s">
        <v>220</v>
      </c>
      <c r="D29" s="73" t="s">
        <v>221</v>
      </c>
      <c r="E29" s="74" t="s">
        <v>19</v>
      </c>
      <c r="F29" s="238" t="s">
        <v>81</v>
      </c>
      <c r="G29" s="236">
        <v>3</v>
      </c>
      <c r="H29" s="236"/>
      <c r="I29" s="765"/>
      <c r="J29" s="766"/>
      <c r="K29" s="767"/>
      <c r="L29" s="768"/>
      <c r="M29" s="237"/>
    </row>
    <row r="30" spans="1:13" ht="13.7" customHeight="1">
      <c r="A30" s="280">
        <v>24</v>
      </c>
      <c r="B30" s="72" t="s">
        <v>191</v>
      </c>
      <c r="C30" s="73" t="s">
        <v>192</v>
      </c>
      <c r="D30" s="73" t="s">
        <v>193</v>
      </c>
      <c r="E30" s="74" t="s">
        <v>98</v>
      </c>
      <c r="F30" s="238">
        <v>2</v>
      </c>
      <c r="G30" s="246">
        <v>5</v>
      </c>
      <c r="H30" s="236"/>
      <c r="I30" s="765"/>
      <c r="J30" s="766"/>
      <c r="K30" s="767"/>
      <c r="L30" s="768"/>
      <c r="M30" s="237"/>
    </row>
    <row r="31" spans="1:13" ht="13.7" customHeight="1">
      <c r="A31" s="280">
        <v>25</v>
      </c>
      <c r="B31" s="72" t="s">
        <v>234</v>
      </c>
      <c r="C31" s="73" t="s">
        <v>235</v>
      </c>
      <c r="D31" s="73" t="s">
        <v>236</v>
      </c>
      <c r="E31" s="74" t="s">
        <v>19</v>
      </c>
      <c r="F31" s="238">
        <v>2</v>
      </c>
      <c r="G31" s="236">
        <v>5</v>
      </c>
      <c r="H31" s="236"/>
      <c r="I31" s="765"/>
      <c r="J31" s="766"/>
      <c r="K31" s="767"/>
      <c r="L31" s="768"/>
      <c r="M31" s="237"/>
    </row>
    <row r="32" spans="1:13" ht="13.7" customHeight="1">
      <c r="A32" s="280">
        <v>26</v>
      </c>
      <c r="B32" s="69" t="s">
        <v>949</v>
      </c>
      <c r="C32" s="70" t="s">
        <v>950</v>
      </c>
      <c r="D32" s="70" t="s">
        <v>951</v>
      </c>
      <c r="E32" s="71" t="s">
        <v>19</v>
      </c>
      <c r="F32" s="238">
        <v>0</v>
      </c>
      <c r="G32" s="236" t="s">
        <v>80</v>
      </c>
      <c r="H32" s="236"/>
      <c r="I32" s="765"/>
      <c r="J32" s="766"/>
      <c r="K32" s="767"/>
      <c r="L32" s="768"/>
      <c r="M32" s="237"/>
    </row>
    <row r="33" spans="1:13" ht="13.7" customHeight="1">
      <c r="A33" s="280">
        <v>27</v>
      </c>
      <c r="B33" s="23"/>
      <c r="C33" s="24"/>
      <c r="D33" s="24"/>
      <c r="E33" s="25"/>
      <c r="F33" s="238"/>
      <c r="G33" s="236"/>
      <c r="H33" s="236"/>
      <c r="I33" s="765"/>
      <c r="J33" s="766"/>
      <c r="K33" s="767"/>
      <c r="L33" s="768"/>
      <c r="M33" s="237"/>
    </row>
    <row r="34" spans="1:13" ht="13.7" customHeight="1">
      <c r="A34" s="280">
        <v>28</v>
      </c>
      <c r="B34" s="23"/>
      <c r="C34" s="24"/>
      <c r="D34" s="24"/>
      <c r="E34" s="25"/>
      <c r="F34" s="238"/>
      <c r="G34" s="236"/>
      <c r="H34" s="236"/>
      <c r="I34" s="765"/>
      <c r="J34" s="766"/>
      <c r="K34" s="767"/>
      <c r="L34" s="768"/>
      <c r="M34" s="237"/>
    </row>
    <row r="35" spans="1:13" ht="13.7" customHeight="1">
      <c r="A35" s="280">
        <v>29</v>
      </c>
      <c r="B35" s="26"/>
      <c r="C35" s="27"/>
      <c r="D35" s="27"/>
      <c r="E35" s="28"/>
      <c r="F35" s="238"/>
      <c r="G35" s="236"/>
      <c r="H35" s="236"/>
      <c r="I35" s="765"/>
      <c r="J35" s="766"/>
      <c r="K35" s="767"/>
      <c r="L35" s="768"/>
      <c r="M35" s="237"/>
    </row>
    <row r="36" spans="1:13" ht="13.7" customHeight="1">
      <c r="A36" s="280">
        <v>30</v>
      </c>
      <c r="B36" s="26"/>
      <c r="C36" s="27"/>
      <c r="D36" s="27"/>
      <c r="E36" s="28"/>
      <c r="F36" s="238"/>
      <c r="G36" s="236"/>
      <c r="H36" s="236"/>
      <c r="I36" s="765"/>
      <c r="J36" s="766"/>
      <c r="K36" s="346"/>
      <c r="L36" s="347"/>
      <c r="M36" s="237"/>
    </row>
    <row r="37" spans="1:13" ht="13.7" customHeight="1">
      <c r="A37" s="280">
        <v>31</v>
      </c>
      <c r="B37" s="26"/>
      <c r="C37" s="27"/>
      <c r="D37" s="27"/>
      <c r="E37" s="28"/>
      <c r="F37" s="238"/>
      <c r="G37" s="236"/>
      <c r="H37" s="236"/>
      <c r="I37" s="765"/>
      <c r="J37" s="766"/>
      <c r="K37" s="346"/>
      <c r="L37" s="347"/>
      <c r="M37" s="237"/>
    </row>
    <row r="38" spans="1:13" ht="13.7" customHeight="1">
      <c r="A38" s="280">
        <v>32</v>
      </c>
      <c r="B38" s="26"/>
      <c r="C38" s="27"/>
      <c r="D38" s="27"/>
      <c r="E38" s="28"/>
      <c r="F38" s="238"/>
      <c r="G38" s="236"/>
      <c r="H38" s="236"/>
      <c r="I38" s="765"/>
      <c r="J38" s="766"/>
      <c r="K38" s="346"/>
      <c r="L38" s="347"/>
      <c r="M38" s="237"/>
    </row>
    <row r="39" spans="1:13" ht="13.7" customHeight="1">
      <c r="A39" s="280">
        <v>33</v>
      </c>
      <c r="B39" s="23"/>
      <c r="C39" s="24"/>
      <c r="D39" s="24"/>
      <c r="E39" s="25"/>
      <c r="F39" s="238"/>
      <c r="G39" s="236"/>
      <c r="H39" s="236"/>
      <c r="I39" s="765"/>
      <c r="J39" s="766"/>
      <c r="K39" s="346"/>
      <c r="L39" s="347"/>
      <c r="M39" s="237"/>
    </row>
    <row r="40" spans="1:13" ht="13.7" customHeight="1">
      <c r="A40" s="280">
        <v>34</v>
      </c>
      <c r="B40" s="23"/>
      <c r="C40" s="24"/>
      <c r="D40" s="24"/>
      <c r="E40" s="25"/>
      <c r="F40" s="238"/>
      <c r="G40" s="236"/>
      <c r="H40" s="236"/>
      <c r="I40" s="765"/>
      <c r="J40" s="766"/>
      <c r="K40" s="346"/>
      <c r="L40" s="347"/>
      <c r="M40" s="237"/>
    </row>
    <row r="41" spans="1:13" ht="13.7" customHeight="1">
      <c r="A41" s="280">
        <v>35</v>
      </c>
      <c r="B41" s="281"/>
      <c r="C41" s="282"/>
      <c r="D41" s="282"/>
      <c r="E41" s="283"/>
      <c r="F41" s="238"/>
      <c r="G41" s="236"/>
      <c r="H41" s="236"/>
      <c r="I41" s="765"/>
      <c r="J41" s="766"/>
      <c r="K41" s="346"/>
      <c r="L41" s="347"/>
      <c r="M41" s="237"/>
    </row>
    <row r="42" spans="1:13" ht="13.7" customHeight="1">
      <c r="A42" s="280">
        <v>36</v>
      </c>
      <c r="B42" s="26"/>
      <c r="C42" s="27"/>
      <c r="D42" s="27"/>
      <c r="E42" s="28"/>
      <c r="F42" s="238"/>
      <c r="G42" s="236"/>
      <c r="H42" s="236"/>
      <c r="I42" s="765"/>
      <c r="J42" s="766"/>
      <c r="K42" s="346"/>
      <c r="L42" s="347"/>
      <c r="M42" s="237"/>
    </row>
    <row r="43" spans="1:13" ht="13.7" customHeight="1">
      <c r="A43" s="280">
        <v>37</v>
      </c>
      <c r="B43" s="26"/>
      <c r="C43" s="27"/>
      <c r="D43" s="27"/>
      <c r="E43" s="28"/>
      <c r="F43" s="238"/>
      <c r="G43" s="236"/>
      <c r="H43" s="236"/>
      <c r="I43" s="765"/>
      <c r="J43" s="766"/>
      <c r="K43" s="346"/>
      <c r="L43" s="347"/>
      <c r="M43" s="237"/>
    </row>
    <row r="44" spans="1:13" ht="13.7" customHeight="1">
      <c r="A44" s="280">
        <v>38</v>
      </c>
      <c r="B44" s="23"/>
      <c r="C44" s="24"/>
      <c r="D44" s="24"/>
      <c r="E44" s="25"/>
      <c r="F44" s="238"/>
      <c r="G44" s="236"/>
      <c r="H44" s="236"/>
      <c r="I44" s="765"/>
      <c r="J44" s="766"/>
      <c r="K44" s="346"/>
      <c r="L44" s="347"/>
      <c r="M44" s="237"/>
    </row>
    <row r="45" spans="1:13" ht="13.7" customHeight="1">
      <c r="A45" s="280">
        <v>39</v>
      </c>
      <c r="B45" s="23"/>
      <c r="C45" s="24"/>
      <c r="D45" s="24"/>
      <c r="E45" s="25"/>
      <c r="F45" s="238"/>
      <c r="G45" s="236"/>
      <c r="H45" s="236"/>
      <c r="I45" s="765"/>
      <c r="J45" s="766"/>
      <c r="K45" s="346"/>
      <c r="L45" s="347"/>
      <c r="M45" s="237"/>
    </row>
    <row r="46" spans="1:13" ht="13.7" customHeight="1">
      <c r="A46" s="280">
        <v>40</v>
      </c>
      <c r="B46" s="23"/>
      <c r="C46" s="24"/>
      <c r="D46" s="24"/>
      <c r="E46" s="25"/>
      <c r="F46" s="238"/>
      <c r="G46" s="236"/>
      <c r="H46" s="236"/>
      <c r="I46" s="765"/>
      <c r="J46" s="766"/>
      <c r="K46" s="346"/>
      <c r="L46" s="347"/>
      <c r="M46" s="237"/>
    </row>
    <row r="47" spans="1:13" ht="13.7" customHeight="1">
      <c r="A47" s="280">
        <v>41</v>
      </c>
      <c r="B47" s="26"/>
      <c r="C47" s="27"/>
      <c r="D47" s="27"/>
      <c r="E47" s="28"/>
      <c r="F47" s="238"/>
      <c r="G47" s="236"/>
      <c r="H47" s="236"/>
      <c r="I47" s="765"/>
      <c r="J47" s="766"/>
      <c r="K47" s="346"/>
      <c r="L47" s="347"/>
      <c r="M47" s="237"/>
    </row>
    <row r="48" spans="1:13" ht="13.7" customHeight="1">
      <c r="A48" s="280">
        <v>42</v>
      </c>
      <c r="B48" s="232"/>
      <c r="C48" s="233"/>
      <c r="D48" s="233"/>
      <c r="E48" s="234"/>
      <c r="F48" s="238"/>
      <c r="G48" s="236"/>
      <c r="H48" s="236"/>
      <c r="I48" s="765"/>
      <c r="J48" s="766"/>
      <c r="K48" s="346"/>
      <c r="L48" s="347"/>
      <c r="M48" s="237"/>
    </row>
    <row r="49" spans="1:13" ht="13.7" customHeight="1">
      <c r="A49" s="280">
        <v>43</v>
      </c>
      <c r="B49" s="232"/>
      <c r="C49" s="233"/>
      <c r="D49" s="233"/>
      <c r="E49" s="234"/>
      <c r="F49" s="238"/>
      <c r="G49" s="236"/>
      <c r="H49" s="236"/>
      <c r="I49" s="765"/>
      <c r="J49" s="766"/>
      <c r="K49" s="346"/>
      <c r="L49" s="347"/>
      <c r="M49" s="237"/>
    </row>
    <row r="50" spans="1:13" ht="13.7" customHeight="1">
      <c r="A50" s="280">
        <v>44</v>
      </c>
      <c r="B50" s="232"/>
      <c r="C50" s="233"/>
      <c r="D50" s="233"/>
      <c r="E50" s="234"/>
      <c r="F50" s="238"/>
      <c r="G50" s="236"/>
      <c r="H50" s="236"/>
      <c r="I50" s="765"/>
      <c r="J50" s="766"/>
      <c r="K50" s="346"/>
      <c r="L50" s="347"/>
      <c r="M50" s="237"/>
    </row>
    <row r="51" spans="1:13" ht="13.7" customHeight="1">
      <c r="A51" s="231">
        <v>45</v>
      </c>
      <c r="B51" s="232"/>
      <c r="C51" s="233"/>
      <c r="D51" s="233"/>
      <c r="E51" s="234"/>
      <c r="F51" s="238"/>
      <c r="G51" s="236"/>
      <c r="H51" s="236"/>
      <c r="I51" s="765"/>
      <c r="J51" s="766"/>
      <c r="K51" s="346"/>
      <c r="L51" s="347"/>
      <c r="M51" s="237"/>
    </row>
    <row r="52" spans="1:13">
      <c r="A52" s="247"/>
      <c r="B52" s="232"/>
      <c r="C52" s="233"/>
      <c r="D52" s="233"/>
      <c r="E52" s="234"/>
      <c r="F52" s="248"/>
      <c r="G52" s="108"/>
      <c r="H52" s="248"/>
      <c r="I52" s="249"/>
      <c r="J52" s="250"/>
      <c r="K52" s="249"/>
      <c r="L52" s="250"/>
      <c r="M52" s="248"/>
    </row>
    <row r="53" spans="1:13" ht="11.25" customHeight="1">
      <c r="A53" s="251"/>
      <c r="B53" s="232"/>
      <c r="C53" s="233"/>
      <c r="D53" s="233"/>
      <c r="E53" s="234"/>
      <c r="F53" s="252"/>
      <c r="G53" s="253"/>
      <c r="H53" s="248"/>
      <c r="I53" s="249"/>
      <c r="J53" s="254"/>
      <c r="K53" s="255"/>
      <c r="L53" s="250"/>
      <c r="M53" s="248"/>
    </row>
    <row r="54" spans="1:13" ht="14.25" customHeight="1">
      <c r="A54" s="247"/>
      <c r="B54" s="241"/>
      <c r="C54" s="242"/>
      <c r="D54" s="242"/>
      <c r="E54" s="243"/>
      <c r="F54" s="248"/>
      <c r="G54" s="108"/>
      <c r="H54" s="248"/>
      <c r="I54" s="249"/>
      <c r="J54" s="250"/>
      <c r="K54" s="249"/>
      <c r="L54" s="250"/>
      <c r="M54" s="248"/>
    </row>
    <row r="55" spans="1:13" ht="14.25" customHeight="1">
      <c r="A55" s="247"/>
      <c r="B55" s="239"/>
      <c r="C55" s="240"/>
      <c r="D55" s="240"/>
      <c r="E55" s="235"/>
      <c r="F55" s="248"/>
      <c r="G55" s="108"/>
      <c r="H55" s="248"/>
      <c r="I55" s="249"/>
      <c r="J55" s="250"/>
      <c r="K55" s="249"/>
      <c r="L55" s="250"/>
      <c r="M55" s="248"/>
    </row>
    <row r="56" spans="1:13" ht="14.25" customHeight="1">
      <c r="A56" s="247"/>
      <c r="B56" s="239"/>
      <c r="C56" s="240"/>
      <c r="D56" s="240"/>
      <c r="E56" s="235"/>
      <c r="F56" s="248"/>
      <c r="G56" s="108"/>
      <c r="H56" s="248"/>
      <c r="I56" s="249"/>
      <c r="J56" s="250"/>
      <c r="K56" s="249"/>
      <c r="L56" s="250"/>
      <c r="M56" s="248"/>
    </row>
    <row r="57" spans="1:13" ht="14.25" customHeight="1">
      <c r="A57" s="247"/>
      <c r="B57" s="241"/>
      <c r="C57" s="242"/>
      <c r="D57" s="242"/>
      <c r="E57" s="243"/>
      <c r="F57" s="248"/>
      <c r="G57" s="108"/>
      <c r="H57" s="248"/>
      <c r="I57" s="249"/>
      <c r="J57" s="250"/>
      <c r="K57" s="249"/>
      <c r="L57" s="250"/>
      <c r="M57" s="248"/>
    </row>
    <row r="58" spans="1:13" ht="14.25" customHeight="1">
      <c r="A58" s="247"/>
      <c r="B58" s="241"/>
      <c r="C58" s="242"/>
      <c r="D58" s="242"/>
      <c r="E58" s="243"/>
      <c r="F58" s="90"/>
      <c r="G58" s="108"/>
      <c r="H58" s="248"/>
      <c r="I58" s="249"/>
      <c r="J58" s="250"/>
      <c r="K58" s="249"/>
      <c r="L58" s="250"/>
      <c r="M58" s="248"/>
    </row>
    <row r="59" spans="1:13">
      <c r="A59" s="247"/>
      <c r="B59" s="241"/>
      <c r="C59" s="242"/>
      <c r="D59" s="242"/>
      <c r="E59" s="243"/>
      <c r="F59" s="248"/>
      <c r="G59" s="108"/>
      <c r="H59" s="248"/>
      <c r="I59" s="249"/>
      <c r="J59" s="250"/>
      <c r="K59" s="249"/>
      <c r="L59" s="250"/>
      <c r="M59" s="248"/>
    </row>
    <row r="60" spans="1:13">
      <c r="A60" s="247"/>
      <c r="B60" s="241"/>
      <c r="C60" s="242"/>
      <c r="D60" s="242"/>
      <c r="E60" s="243"/>
      <c r="F60" s="248"/>
      <c r="G60" s="108"/>
      <c r="H60" s="248"/>
      <c r="I60" s="249"/>
      <c r="J60" s="250"/>
      <c r="K60" s="249"/>
      <c r="L60" s="250"/>
      <c r="M60" s="248"/>
    </row>
    <row r="61" spans="1:13">
      <c r="A61" s="247"/>
      <c r="B61" s="241"/>
      <c r="C61" s="242"/>
      <c r="D61" s="242"/>
      <c r="E61" s="243"/>
      <c r="F61" s="248"/>
      <c r="G61" s="108"/>
      <c r="H61" s="248"/>
      <c r="I61" s="249"/>
      <c r="J61" s="250"/>
      <c r="K61" s="249"/>
      <c r="L61" s="250"/>
      <c r="M61" s="248"/>
    </row>
    <row r="62" spans="1:13">
      <c r="A62" s="247"/>
      <c r="B62" s="241"/>
      <c r="C62" s="242"/>
      <c r="D62" s="242"/>
      <c r="E62" s="243"/>
      <c r="F62" s="248"/>
      <c r="G62" s="108"/>
      <c r="H62" s="248"/>
      <c r="I62" s="249"/>
      <c r="J62" s="250"/>
      <c r="K62" s="249"/>
      <c r="L62" s="250"/>
      <c r="M62" s="248"/>
    </row>
    <row r="63" spans="1:13">
      <c r="A63" s="247"/>
      <c r="B63" s="241"/>
      <c r="C63" s="242"/>
      <c r="D63" s="242"/>
      <c r="E63" s="243"/>
      <c r="F63" s="248"/>
      <c r="G63" s="108"/>
      <c r="H63" s="248"/>
      <c r="I63" s="249"/>
      <c r="J63" s="250"/>
      <c r="K63" s="249"/>
      <c r="L63" s="250"/>
      <c r="M63" s="248"/>
    </row>
    <row r="64" spans="1:13">
      <c r="A64" s="247"/>
      <c r="B64" s="241"/>
      <c r="C64" s="242"/>
      <c r="D64" s="242"/>
      <c r="E64" s="243"/>
      <c r="F64" s="248"/>
      <c r="G64" s="108"/>
      <c r="H64" s="248"/>
      <c r="I64" s="249"/>
      <c r="J64" s="250"/>
      <c r="K64" s="249"/>
      <c r="L64" s="250"/>
      <c r="M64" s="248"/>
    </row>
    <row r="65" spans="1:13">
      <c r="A65" s="247"/>
      <c r="B65" s="241"/>
      <c r="C65" s="242"/>
      <c r="D65" s="242"/>
      <c r="E65" s="243"/>
      <c r="F65" s="248"/>
      <c r="G65" s="108"/>
      <c r="H65" s="248"/>
      <c r="I65" s="249"/>
      <c r="J65" s="250"/>
      <c r="K65" s="249"/>
      <c r="L65" s="250"/>
      <c r="M65" s="248"/>
    </row>
    <row r="66" spans="1:13">
      <c r="A66" s="247"/>
      <c r="B66" s="241"/>
      <c r="C66" s="256"/>
      <c r="D66" s="242"/>
      <c r="E66" s="243"/>
      <c r="F66" s="248"/>
      <c r="G66" s="108"/>
      <c r="H66" s="248"/>
      <c r="I66" s="249"/>
      <c r="J66" s="250"/>
      <c r="K66" s="249"/>
      <c r="L66" s="250"/>
      <c r="M66" s="248"/>
    </row>
    <row r="67" spans="1:13">
      <c r="A67" s="247"/>
      <c r="B67" s="241"/>
      <c r="C67" s="256"/>
      <c r="D67" s="242"/>
      <c r="E67" s="243"/>
      <c r="F67" s="248"/>
      <c r="G67" s="108"/>
      <c r="H67" s="248"/>
      <c r="I67" s="249"/>
      <c r="J67" s="250"/>
      <c r="K67" s="249"/>
      <c r="L67" s="250"/>
      <c r="M67" s="248"/>
    </row>
    <row r="68" spans="1:13">
      <c r="A68" s="247"/>
      <c r="B68" s="257"/>
      <c r="C68" s="258"/>
      <c r="D68" s="258"/>
      <c r="E68" s="257"/>
      <c r="F68" s="248"/>
      <c r="G68" s="108"/>
      <c r="H68" s="248"/>
      <c r="I68" s="249"/>
      <c r="J68" s="250"/>
      <c r="K68" s="249"/>
      <c r="L68" s="250"/>
      <c r="M68" s="248"/>
    </row>
    <row r="69" spans="1:13">
      <c r="A69" s="247"/>
      <c r="B69" s="241"/>
      <c r="C69" s="242"/>
      <c r="D69" s="242">
        <v>5</v>
      </c>
      <c r="E69" s="243"/>
      <c r="F69" s="248"/>
      <c r="G69" s="108"/>
      <c r="H69" s="248"/>
      <c r="I69" s="249"/>
      <c r="J69" s="250"/>
      <c r="K69" s="249"/>
      <c r="L69" s="250"/>
      <c r="M69" s="248"/>
    </row>
    <row r="70" spans="1:13">
      <c r="A70" s="247"/>
      <c r="B70" s="241"/>
      <c r="C70" s="242"/>
      <c r="D70" s="242"/>
      <c r="E70" s="243"/>
      <c r="F70" s="248"/>
      <c r="G70" s="108"/>
      <c r="H70" s="248"/>
      <c r="I70" s="249"/>
      <c r="J70" s="250"/>
      <c r="K70" s="249"/>
      <c r="L70" s="250"/>
      <c r="M70" s="248"/>
    </row>
    <row r="71" spans="1:13">
      <c r="A71" s="247"/>
      <c r="B71" s="241"/>
      <c r="C71" s="242"/>
      <c r="D71" s="242"/>
      <c r="E71" s="243"/>
      <c r="F71" s="248"/>
      <c r="G71" s="108"/>
      <c r="H71" s="248"/>
      <c r="I71" s="249"/>
      <c r="J71" s="250"/>
      <c r="K71" s="249"/>
      <c r="L71" s="250"/>
      <c r="M71" s="248"/>
    </row>
    <row r="72" spans="1:13">
      <c r="A72" s="247"/>
      <c r="B72" s="241"/>
      <c r="C72" s="242"/>
      <c r="D72" s="242"/>
      <c r="E72" s="243"/>
      <c r="F72" s="248"/>
      <c r="G72" s="108"/>
      <c r="H72" s="248"/>
      <c r="I72" s="249"/>
      <c r="J72" s="250"/>
      <c r="K72" s="249"/>
      <c r="L72" s="250"/>
      <c r="M72" s="248"/>
    </row>
    <row r="73" spans="1:13">
      <c r="A73" s="247"/>
      <c r="B73" s="241"/>
      <c r="C73" s="242"/>
      <c r="D73" s="242"/>
      <c r="E73" s="243"/>
      <c r="F73" s="248"/>
      <c r="G73" s="108"/>
      <c r="H73" s="248"/>
      <c r="I73" s="249"/>
      <c r="J73" s="250"/>
      <c r="K73" s="249"/>
      <c r="L73" s="250"/>
      <c r="M73" s="248"/>
    </row>
    <row r="74" spans="1:13">
      <c r="A74" s="247"/>
      <c r="B74" s="241"/>
      <c r="C74" s="242"/>
      <c r="D74" s="242"/>
      <c r="E74" s="243"/>
      <c r="F74" s="248"/>
      <c r="G74" s="108"/>
      <c r="H74" s="248"/>
      <c r="I74" s="249"/>
      <c r="J74" s="250"/>
      <c r="K74" s="249"/>
      <c r="L74" s="250"/>
      <c r="M74" s="248"/>
    </row>
    <row r="75" spans="1:13">
      <c r="A75" s="247"/>
      <c r="B75" s="241"/>
      <c r="C75" s="242"/>
      <c r="D75" s="242"/>
      <c r="E75" s="243"/>
      <c r="F75" s="248"/>
      <c r="G75" s="108"/>
      <c r="H75" s="248"/>
      <c r="I75" s="249"/>
      <c r="J75" s="250"/>
      <c r="K75" s="249"/>
      <c r="L75" s="250"/>
      <c r="M75" s="248"/>
    </row>
    <row r="76" spans="1:13">
      <c r="B76" s="100"/>
      <c r="C76" s="101"/>
      <c r="D76" s="101"/>
      <c r="E76" s="102"/>
      <c r="F76" s="90"/>
      <c r="G76" s="108"/>
      <c r="H76" s="90"/>
      <c r="I76" s="92"/>
      <c r="J76" s="93"/>
      <c r="K76" s="92"/>
      <c r="L76" s="93"/>
      <c r="M76" s="90"/>
    </row>
    <row r="77" spans="1:13">
      <c r="B77" s="104"/>
      <c r="C77" s="105"/>
      <c r="D77" s="105"/>
      <c r="E77" s="106"/>
      <c r="F77" s="90"/>
      <c r="G77" s="108"/>
      <c r="H77" s="90"/>
      <c r="I77" s="92"/>
      <c r="J77" s="93"/>
      <c r="K77" s="92"/>
      <c r="L77" s="93"/>
      <c r="M77" s="90"/>
    </row>
    <row r="78" spans="1:13">
      <c r="B78" s="23"/>
      <c r="C78" s="24"/>
      <c r="D78" s="24"/>
      <c r="E78" s="25"/>
      <c r="F78" s="93"/>
      <c r="G78" s="108"/>
      <c r="H78" s="90"/>
      <c r="I78" s="92"/>
      <c r="J78" s="93"/>
      <c r="K78" s="92"/>
      <c r="L78" s="93"/>
      <c r="M78" s="90"/>
    </row>
    <row r="79" spans="1:13">
      <c r="B79" s="23"/>
      <c r="C79" s="24"/>
      <c r="D79" s="24"/>
      <c r="E79" s="25"/>
      <c r="F79" s="93"/>
      <c r="G79" s="108"/>
      <c r="H79" s="90"/>
      <c r="I79" s="92"/>
      <c r="J79" s="93"/>
      <c r="K79" s="92"/>
      <c r="L79" s="93"/>
      <c r="M79" s="90"/>
    </row>
    <row r="80" spans="1:13">
      <c r="B80" s="23"/>
      <c r="C80" s="24"/>
      <c r="D80" s="24"/>
      <c r="E80" s="25"/>
      <c r="F80" s="93"/>
      <c r="G80" s="108"/>
      <c r="H80" s="90"/>
      <c r="I80" s="92"/>
      <c r="J80" s="93"/>
      <c r="K80" s="92"/>
      <c r="L80" s="93"/>
      <c r="M80" s="90"/>
    </row>
    <row r="81" spans="2:13">
      <c r="B81" s="23"/>
      <c r="C81" s="24"/>
      <c r="D81" s="24"/>
      <c r="E81" s="25"/>
      <c r="F81" s="93"/>
      <c r="G81" s="108"/>
      <c r="H81" s="90"/>
      <c r="I81" s="92"/>
      <c r="J81" s="93"/>
      <c r="K81" s="92"/>
      <c r="L81" s="93"/>
      <c r="M81" s="90"/>
    </row>
    <row r="82" spans="2:13">
      <c r="B82" s="23"/>
      <c r="C82" s="24"/>
      <c r="D82" s="24"/>
      <c r="E82" s="25"/>
      <c r="F82" s="93"/>
      <c r="G82" s="108"/>
      <c r="H82" s="90"/>
      <c r="I82" s="92"/>
      <c r="J82" s="93"/>
      <c r="K82" s="92"/>
      <c r="L82" s="93"/>
      <c r="M82" s="90"/>
    </row>
    <row r="83" spans="2:13">
      <c r="B83" s="23"/>
      <c r="C83" s="24"/>
      <c r="D83" s="24"/>
      <c r="E83" s="25"/>
      <c r="F83" s="93"/>
      <c r="G83" s="108"/>
      <c r="H83" s="90"/>
      <c r="I83" s="92"/>
      <c r="J83" s="93"/>
      <c r="K83" s="92"/>
      <c r="L83" s="93"/>
      <c r="M83" s="90"/>
    </row>
    <row r="84" spans="2:13">
      <c r="B84" s="104"/>
      <c r="C84" s="107"/>
      <c r="D84" s="107"/>
      <c r="E84" s="106"/>
      <c r="F84" s="93"/>
      <c r="G84" s="108"/>
      <c r="H84" s="90"/>
      <c r="I84" s="92"/>
      <c r="J84" s="93"/>
      <c r="K84" s="92"/>
      <c r="L84" s="93"/>
      <c r="M84" s="90"/>
    </row>
    <row r="85" spans="2:13">
      <c r="B85" s="26"/>
      <c r="C85" s="27"/>
      <c r="D85" s="27"/>
      <c r="E85" s="28"/>
      <c r="F85" s="93"/>
      <c r="G85" s="108"/>
      <c r="H85" s="90"/>
      <c r="I85" s="92"/>
      <c r="J85" s="93"/>
      <c r="K85" s="92"/>
      <c r="L85" s="93"/>
      <c r="M85" s="90"/>
    </row>
    <row r="86" spans="2:13">
      <c r="B86" s="26"/>
      <c r="C86" s="27"/>
      <c r="D86" s="27"/>
      <c r="E86" s="28"/>
      <c r="F86" s="93"/>
      <c r="G86" s="108"/>
      <c r="H86" s="90"/>
      <c r="I86" s="92"/>
      <c r="J86" s="93"/>
      <c r="K86" s="92"/>
      <c r="L86" s="93"/>
      <c r="M86" s="90"/>
    </row>
    <row r="87" spans="2:13">
      <c r="B87" s="26"/>
      <c r="C87" s="27"/>
      <c r="D87" s="27"/>
      <c r="E87" s="28"/>
      <c r="F87" s="93"/>
      <c r="G87" s="108"/>
      <c r="H87" s="90"/>
      <c r="I87" s="92"/>
      <c r="J87" s="93"/>
      <c r="K87" s="92"/>
      <c r="L87" s="93"/>
      <c r="M87" s="90"/>
    </row>
    <row r="88" spans="2:13">
      <c r="B88" s="26"/>
      <c r="C88" s="27"/>
      <c r="D88" s="27"/>
      <c r="E88" s="28"/>
      <c r="F88" s="93"/>
      <c r="G88" s="108"/>
      <c r="H88" s="90"/>
      <c r="I88" s="92"/>
      <c r="J88" s="93"/>
      <c r="K88" s="92"/>
      <c r="L88" s="93"/>
      <c r="M88" s="90"/>
    </row>
    <row r="89" spans="2:13">
      <c r="B89" s="23"/>
      <c r="C89" s="24"/>
      <c r="D89" s="24"/>
      <c r="E89" s="25"/>
      <c r="F89" s="93"/>
      <c r="G89" s="108"/>
      <c r="H89" s="90"/>
      <c r="I89" s="92"/>
      <c r="J89" s="93"/>
      <c r="K89" s="92"/>
      <c r="L89" s="93"/>
      <c r="M89" s="90"/>
    </row>
    <row r="90" spans="2:13">
      <c r="B90" s="23"/>
      <c r="C90" s="24"/>
      <c r="D90" s="24"/>
      <c r="E90" s="25"/>
      <c r="F90" s="93"/>
      <c r="G90" s="108"/>
      <c r="H90" s="90"/>
      <c r="I90" s="92"/>
      <c r="J90" s="93"/>
      <c r="K90" s="92"/>
      <c r="L90" s="93"/>
      <c r="M90" s="90"/>
    </row>
    <row r="91" spans="2:13">
      <c r="B91" s="104"/>
      <c r="C91" s="103"/>
      <c r="D91" s="112"/>
      <c r="E91" s="106"/>
      <c r="F91" s="93"/>
      <c r="G91" s="108"/>
      <c r="H91" s="90"/>
      <c r="I91" s="92"/>
      <c r="J91" s="93"/>
      <c r="K91" s="92"/>
      <c r="L91" s="93"/>
      <c r="M91" s="90"/>
    </row>
    <row r="92" spans="2:13">
      <c r="B92" s="104"/>
      <c r="C92" s="103"/>
      <c r="D92" s="112"/>
      <c r="E92" s="106"/>
      <c r="F92" s="93"/>
      <c r="G92" s="108"/>
      <c r="H92" s="90"/>
      <c r="I92" s="92"/>
      <c r="J92" s="93"/>
      <c r="K92" s="92"/>
      <c r="L92" s="93"/>
      <c r="M92" s="90"/>
    </row>
    <row r="93" spans="2:13">
      <c r="B93" s="113"/>
      <c r="C93" s="27"/>
      <c r="D93" s="110"/>
      <c r="E93" s="111"/>
      <c r="F93" s="93"/>
      <c r="G93" s="108"/>
      <c r="H93" s="90"/>
      <c r="I93" s="92"/>
      <c r="J93" s="93"/>
      <c r="K93" s="92"/>
      <c r="L93" s="93"/>
      <c r="M93" s="90"/>
    </row>
    <row r="94" spans="2:13">
      <c r="B94" s="26"/>
      <c r="C94" s="27"/>
      <c r="D94" s="27"/>
      <c r="E94" s="28"/>
      <c r="F94" s="93"/>
      <c r="G94" s="90"/>
      <c r="H94" s="90"/>
      <c r="I94" s="92"/>
      <c r="J94" s="93"/>
      <c r="K94" s="92"/>
      <c r="L94" s="93"/>
      <c r="M94" s="90"/>
    </row>
    <row r="95" spans="2:13">
      <c r="B95" s="26"/>
      <c r="C95" s="27"/>
      <c r="D95" s="27"/>
      <c r="E95" s="28"/>
      <c r="F95" s="93"/>
      <c r="G95" s="90"/>
      <c r="H95" s="90"/>
      <c r="I95" s="92"/>
      <c r="J95" s="93"/>
      <c r="K95" s="92"/>
      <c r="L95" s="93"/>
      <c r="M95" s="90"/>
    </row>
    <row r="96" spans="2:13">
      <c r="B96" s="26"/>
      <c r="C96" s="27"/>
      <c r="D96" s="27"/>
      <c r="E96" s="28"/>
      <c r="F96" s="93"/>
      <c r="G96" s="90"/>
      <c r="H96" s="90"/>
      <c r="I96" s="92"/>
      <c r="J96" s="93"/>
      <c r="K96" s="92"/>
      <c r="L96" s="93"/>
      <c r="M96" s="90"/>
    </row>
    <row r="97" spans="2:13">
      <c r="B97" s="26"/>
      <c r="C97" s="27"/>
      <c r="D97" s="27"/>
      <c r="E97" s="28"/>
      <c r="F97" s="93"/>
      <c r="G97" s="90"/>
      <c r="H97" s="90"/>
      <c r="I97" s="92"/>
      <c r="J97" s="93"/>
      <c r="K97" s="92"/>
      <c r="L97" s="93"/>
      <c r="M97" s="90"/>
    </row>
    <row r="98" spans="2:13">
      <c r="B98" s="26"/>
      <c r="C98" s="27"/>
      <c r="D98" s="27"/>
      <c r="E98" s="28"/>
      <c r="F98" s="93"/>
      <c r="G98" s="90"/>
      <c r="H98" s="90"/>
      <c r="I98" s="92"/>
      <c r="J98" s="93"/>
      <c r="K98" s="92"/>
      <c r="L98" s="93"/>
      <c r="M98" s="90"/>
    </row>
    <row r="99" spans="2:13">
      <c r="B99" s="23"/>
      <c r="C99" s="24"/>
      <c r="D99" s="24"/>
      <c r="E99" s="25"/>
      <c r="F99" s="93"/>
      <c r="G99" s="90"/>
      <c r="H99" s="90"/>
      <c r="I99" s="92"/>
      <c r="J99" s="93"/>
      <c r="K99" s="92"/>
      <c r="L99" s="93"/>
      <c r="M99" s="90"/>
    </row>
    <row r="100" spans="2:13">
      <c r="B100" s="26"/>
      <c r="C100" s="27"/>
      <c r="D100" s="27"/>
      <c r="E100" s="28"/>
      <c r="F100" s="93"/>
      <c r="G100" s="90"/>
      <c r="H100" s="90"/>
      <c r="I100" s="92"/>
      <c r="J100" s="93"/>
      <c r="K100" s="92"/>
      <c r="L100" s="93"/>
      <c r="M100" s="90"/>
    </row>
  </sheetData>
  <mergeCells count="81"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30:J30"/>
    <mergeCell ref="K30:L30"/>
    <mergeCell ref="I31:J31"/>
    <mergeCell ref="K31:L31"/>
    <mergeCell ref="I32:J32"/>
    <mergeCell ref="K32:L32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16:J16"/>
    <mergeCell ref="K16:L16"/>
    <mergeCell ref="I17:J17"/>
    <mergeCell ref="K17:L17"/>
    <mergeCell ref="I18:J18"/>
    <mergeCell ref="K18:L18"/>
    <mergeCell ref="I13:J13"/>
    <mergeCell ref="K13:L13"/>
    <mergeCell ref="I14:J14"/>
    <mergeCell ref="K14:L14"/>
    <mergeCell ref="I15:J15"/>
    <mergeCell ref="K15:L15"/>
    <mergeCell ref="I10:J10"/>
    <mergeCell ref="K10:L10"/>
    <mergeCell ref="I11:J11"/>
    <mergeCell ref="K11:L11"/>
    <mergeCell ref="I12:J12"/>
    <mergeCell ref="K12:L12"/>
    <mergeCell ref="I8:J8"/>
    <mergeCell ref="K8:L8"/>
    <mergeCell ref="I9:J9"/>
    <mergeCell ref="K9:L9"/>
    <mergeCell ref="I7:J7"/>
    <mergeCell ref="K7:L7"/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</mergeCells>
  <pageMargins left="0.53" right="0.2" top="0.75" bottom="0.75" header="0.3" footer="0.3"/>
  <pageSetup paperSize="9" orientation="portrait" verticalDpi="0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>
  <sheetPr codeName="Sheet56"/>
  <dimension ref="A1:Q100"/>
  <sheetViews>
    <sheetView topLeftCell="A8" workbookViewId="0">
      <selection activeCell="G29" sqref="G29"/>
    </sheetView>
  </sheetViews>
  <sheetFormatPr defaultRowHeight="15"/>
  <cols>
    <col min="1" max="1" width="3.85546875" customWidth="1"/>
    <col min="2" max="2" width="6.5703125" customWidth="1"/>
    <col min="3" max="3" width="7.42578125" hidden="1" customWidth="1"/>
    <col min="4" max="4" width="31.7109375" customWidth="1"/>
    <col min="5" max="5" width="5.140625" bestFit="1" customWidth="1"/>
    <col min="6" max="6" width="7" customWidth="1"/>
    <col min="7" max="7" width="6.5703125" bestFit="1" customWidth="1"/>
    <col min="8" max="8" width="4.28515625" customWidth="1"/>
    <col min="9" max="9" width="5.42578125" customWidth="1"/>
    <col min="10" max="10" width="23.5703125" customWidth="1"/>
    <col min="11" max="11" width="7.28515625" customWidth="1"/>
    <col min="12" max="12" width="4.570312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60">
      <c r="A4" s="745" t="s">
        <v>1</v>
      </c>
      <c r="B4" s="746"/>
      <c r="C4" s="350"/>
      <c r="D4" s="228"/>
      <c r="E4" s="747" t="s">
        <v>5</v>
      </c>
      <c r="F4" s="750" t="s">
        <v>14</v>
      </c>
      <c r="G4" s="750" t="s">
        <v>15</v>
      </c>
      <c r="H4" s="750" t="s">
        <v>16</v>
      </c>
      <c r="I4" s="229" t="s">
        <v>11</v>
      </c>
      <c r="J4" s="351" t="s">
        <v>952</v>
      </c>
      <c r="K4" s="229" t="s">
        <v>13</v>
      </c>
      <c r="L4" s="753" t="s">
        <v>953</v>
      </c>
      <c r="M4" s="754"/>
    </row>
    <row r="5" spans="1:17" ht="13.7" customHeight="1">
      <c r="A5" s="747" t="s">
        <v>2</v>
      </c>
      <c r="B5" s="755" t="s">
        <v>3</v>
      </c>
      <c r="C5" s="757" t="s">
        <v>4</v>
      </c>
      <c r="D5" s="747" t="s">
        <v>20</v>
      </c>
      <c r="E5" s="748"/>
      <c r="F5" s="751"/>
      <c r="G5" s="751"/>
      <c r="H5" s="751"/>
      <c r="I5" s="759" t="s">
        <v>6</v>
      </c>
      <c r="J5" s="760"/>
      <c r="K5" s="760" t="s">
        <v>12</v>
      </c>
      <c r="L5" s="761"/>
      <c r="M5" s="747" t="s">
        <v>10</v>
      </c>
    </row>
    <row r="6" spans="1:17" ht="13.7" customHeight="1">
      <c r="A6" s="749"/>
      <c r="B6" s="756"/>
      <c r="C6" s="758"/>
      <c r="D6" s="749"/>
      <c r="E6" s="749"/>
      <c r="F6" s="752"/>
      <c r="G6" s="752"/>
      <c r="H6" s="752"/>
      <c r="I6" s="762" t="s">
        <v>18</v>
      </c>
      <c r="J6" s="763"/>
      <c r="K6" s="763"/>
      <c r="L6" s="764"/>
      <c r="M6" s="749"/>
    </row>
    <row r="7" spans="1:17" ht="13.7" customHeight="1">
      <c r="A7" s="280">
        <v>1</v>
      </c>
      <c r="B7" s="72" t="s">
        <v>243</v>
      </c>
      <c r="C7" s="73" t="s">
        <v>244</v>
      </c>
      <c r="D7" s="73" t="s">
        <v>245</v>
      </c>
      <c r="E7" s="74" t="s">
        <v>19</v>
      </c>
      <c r="F7" s="235" t="s">
        <v>80</v>
      </c>
      <c r="G7" s="236">
        <v>5</v>
      </c>
      <c r="H7" s="236"/>
      <c r="I7" s="765"/>
      <c r="J7" s="766"/>
      <c r="K7" s="767"/>
      <c r="L7" s="768"/>
      <c r="M7" s="237"/>
    </row>
    <row r="8" spans="1:17" ht="13.7" customHeight="1">
      <c r="A8" s="280">
        <v>2</v>
      </c>
      <c r="B8" s="69" t="s">
        <v>92</v>
      </c>
      <c r="C8" s="70" t="s">
        <v>93</v>
      </c>
      <c r="D8" s="70" t="s">
        <v>94</v>
      </c>
      <c r="E8" s="71" t="s">
        <v>19</v>
      </c>
      <c r="F8" s="238" t="s">
        <v>80</v>
      </c>
      <c r="G8" s="236">
        <v>5</v>
      </c>
      <c r="H8" s="236"/>
      <c r="I8" s="765"/>
      <c r="J8" s="766"/>
      <c r="K8" s="767"/>
      <c r="L8" s="768"/>
      <c r="M8" s="237"/>
      <c r="N8" s="2"/>
    </row>
    <row r="9" spans="1:17" ht="13.7" customHeight="1">
      <c r="A9" s="280">
        <v>3</v>
      </c>
      <c r="B9" s="72" t="s">
        <v>163</v>
      </c>
      <c r="C9" s="73" t="s">
        <v>164</v>
      </c>
      <c r="D9" s="73" t="s">
        <v>165</v>
      </c>
      <c r="E9" s="74" t="s">
        <v>19</v>
      </c>
      <c r="F9" s="238">
        <v>1</v>
      </c>
      <c r="G9" s="236">
        <v>5</v>
      </c>
      <c r="H9" s="236"/>
      <c r="I9" s="765"/>
      <c r="J9" s="766"/>
      <c r="K9" s="767"/>
      <c r="L9" s="768"/>
      <c r="M9" s="237"/>
      <c r="N9" s="2"/>
    </row>
    <row r="10" spans="1:17" ht="13.7" customHeight="1">
      <c r="A10" s="280">
        <v>4</v>
      </c>
      <c r="B10" s="72" t="s">
        <v>51</v>
      </c>
      <c r="C10" s="73" t="s">
        <v>52</v>
      </c>
      <c r="D10" s="73" t="s">
        <v>53</v>
      </c>
      <c r="E10" s="74" t="s">
        <v>19</v>
      </c>
      <c r="F10" s="238" t="s">
        <v>765</v>
      </c>
      <c r="G10" s="236" t="s">
        <v>81</v>
      </c>
      <c r="H10" s="236"/>
      <c r="I10" s="765"/>
      <c r="J10" s="766"/>
      <c r="K10" s="767"/>
      <c r="L10" s="768"/>
      <c r="M10" s="237"/>
    </row>
    <row r="11" spans="1:17" ht="13.7" customHeight="1">
      <c r="A11" s="280">
        <v>5</v>
      </c>
      <c r="B11" s="72" t="s">
        <v>113</v>
      </c>
      <c r="C11" s="73" t="s">
        <v>114</v>
      </c>
      <c r="D11" s="73" t="s">
        <v>115</v>
      </c>
      <c r="E11" s="74" t="s">
        <v>19</v>
      </c>
      <c r="F11" s="238" t="s">
        <v>345</v>
      </c>
      <c r="G11" s="236">
        <v>1</v>
      </c>
      <c r="H11" s="236"/>
      <c r="I11" s="765"/>
      <c r="J11" s="766"/>
      <c r="K11" s="767"/>
      <c r="L11" s="768"/>
      <c r="M11" s="237"/>
    </row>
    <row r="12" spans="1:17" ht="13.7" customHeight="1">
      <c r="A12" s="280">
        <v>6</v>
      </c>
      <c r="B12" s="72" t="s">
        <v>110</v>
      </c>
      <c r="C12" s="73" t="s">
        <v>111</v>
      </c>
      <c r="D12" s="73" t="s">
        <v>112</v>
      </c>
      <c r="E12" s="74" t="s">
        <v>19</v>
      </c>
      <c r="F12" s="238" t="s">
        <v>242</v>
      </c>
      <c r="G12" s="236" t="s">
        <v>81</v>
      </c>
      <c r="H12" s="236"/>
      <c r="I12" s="765"/>
      <c r="J12" s="766"/>
      <c r="K12" s="767"/>
      <c r="L12" s="768"/>
      <c r="M12" s="237"/>
    </row>
    <row r="13" spans="1:17" ht="13.7" customHeight="1">
      <c r="A13" s="280">
        <v>7</v>
      </c>
      <c r="B13" s="72" t="s">
        <v>185</v>
      </c>
      <c r="C13" s="73" t="s">
        <v>186</v>
      </c>
      <c r="D13" s="73" t="s">
        <v>187</v>
      </c>
      <c r="E13" s="74" t="s">
        <v>19</v>
      </c>
      <c r="F13" s="238">
        <v>0</v>
      </c>
      <c r="G13" s="236" t="s">
        <v>81</v>
      </c>
      <c r="H13" s="236"/>
      <c r="I13" s="765"/>
      <c r="J13" s="766"/>
      <c r="K13" s="767"/>
      <c r="L13" s="768"/>
      <c r="M13" s="237"/>
    </row>
    <row r="14" spans="1:17" ht="13.7" customHeight="1">
      <c r="A14" s="280">
        <v>8</v>
      </c>
      <c r="B14" s="72" t="s">
        <v>191</v>
      </c>
      <c r="C14" s="73" t="s">
        <v>192</v>
      </c>
      <c r="D14" s="73" t="s">
        <v>193</v>
      </c>
      <c r="E14" s="74" t="s">
        <v>98</v>
      </c>
      <c r="F14" s="238">
        <v>1</v>
      </c>
      <c r="G14" s="236">
        <v>5</v>
      </c>
      <c r="H14" s="236"/>
      <c r="I14" s="765"/>
      <c r="J14" s="766"/>
      <c r="K14" s="767"/>
      <c r="L14" s="768"/>
      <c r="M14" s="237"/>
    </row>
    <row r="15" spans="1:17" ht="13.7" customHeight="1">
      <c r="A15" s="280">
        <v>9</v>
      </c>
      <c r="B15" s="72" t="s">
        <v>378</v>
      </c>
      <c r="C15" s="73" t="s">
        <v>379</v>
      </c>
      <c r="D15" s="73" t="s">
        <v>380</v>
      </c>
      <c r="E15" s="74" t="s">
        <v>19</v>
      </c>
      <c r="F15" s="238" t="s">
        <v>604</v>
      </c>
      <c r="G15" s="236">
        <v>2</v>
      </c>
      <c r="H15" s="236"/>
      <c r="I15" s="765"/>
      <c r="J15" s="766"/>
      <c r="K15" s="767"/>
      <c r="L15" s="768"/>
      <c r="M15" s="237"/>
      <c r="O15" t="s">
        <v>17</v>
      </c>
    </row>
    <row r="16" spans="1:17" ht="13.7" customHeight="1">
      <c r="A16" s="280">
        <v>10</v>
      </c>
      <c r="B16" s="72" t="s">
        <v>179</v>
      </c>
      <c r="C16" s="73" t="s">
        <v>180</v>
      </c>
      <c r="D16" s="73" t="s">
        <v>181</v>
      </c>
      <c r="E16" s="74" t="s">
        <v>19</v>
      </c>
      <c r="F16" s="238">
        <v>0</v>
      </c>
      <c r="G16" s="236" t="s">
        <v>81</v>
      </c>
      <c r="H16" s="236"/>
      <c r="I16" s="765"/>
      <c r="J16" s="766"/>
      <c r="K16" s="767"/>
      <c r="L16" s="768"/>
      <c r="M16" s="237"/>
    </row>
    <row r="17" spans="1:13" ht="13.7" customHeight="1">
      <c r="A17" s="280">
        <v>11</v>
      </c>
      <c r="B17" s="26" t="s">
        <v>249</v>
      </c>
      <c r="C17" s="27" t="s">
        <v>250</v>
      </c>
      <c r="D17" s="27" t="s">
        <v>251</v>
      </c>
      <c r="E17" s="28" t="s">
        <v>209</v>
      </c>
      <c r="F17" s="238">
        <v>1</v>
      </c>
      <c r="G17" s="236">
        <v>2</v>
      </c>
      <c r="H17" s="236"/>
      <c r="I17" s="765"/>
      <c r="J17" s="766"/>
      <c r="K17" s="767"/>
      <c r="L17" s="768"/>
      <c r="M17" s="237"/>
    </row>
    <row r="18" spans="1:13" ht="13.7" customHeight="1">
      <c r="A18" s="280">
        <v>12</v>
      </c>
      <c r="B18" s="72" t="s">
        <v>95</v>
      </c>
      <c r="C18" s="73" t="s">
        <v>96</v>
      </c>
      <c r="D18" s="73" t="s">
        <v>792</v>
      </c>
      <c r="E18" s="74" t="s">
        <v>98</v>
      </c>
      <c r="F18" s="238">
        <v>100</v>
      </c>
      <c r="G18" s="236">
        <v>200</v>
      </c>
      <c r="H18" s="236"/>
      <c r="I18" s="765"/>
      <c r="J18" s="766"/>
      <c r="K18" s="767"/>
      <c r="L18" s="768"/>
      <c r="M18" s="237"/>
    </row>
    <row r="19" spans="1:13" ht="13.7" customHeight="1">
      <c r="A19" s="280">
        <v>13</v>
      </c>
      <c r="B19" s="26" t="s">
        <v>903</v>
      </c>
      <c r="C19" s="27" t="s">
        <v>904</v>
      </c>
      <c r="D19" s="27" t="s">
        <v>905</v>
      </c>
      <c r="E19" s="28" t="s">
        <v>19</v>
      </c>
      <c r="F19" s="238" t="s">
        <v>345</v>
      </c>
      <c r="G19" s="236">
        <v>2</v>
      </c>
      <c r="H19" s="236"/>
      <c r="I19" s="765"/>
      <c r="J19" s="766"/>
      <c r="K19" s="767"/>
      <c r="L19" s="768"/>
      <c r="M19" s="237"/>
    </row>
    <row r="20" spans="1:13" ht="13.7" customHeight="1">
      <c r="A20" s="280">
        <v>14</v>
      </c>
      <c r="B20" s="26" t="s">
        <v>129</v>
      </c>
      <c r="C20" s="27" t="s">
        <v>130</v>
      </c>
      <c r="D20" s="27" t="s">
        <v>131</v>
      </c>
      <c r="E20" s="28" t="s">
        <v>19</v>
      </c>
      <c r="F20" s="238">
        <v>3</v>
      </c>
      <c r="G20" s="236">
        <v>25</v>
      </c>
      <c r="H20" s="236"/>
      <c r="I20" s="765"/>
      <c r="J20" s="766"/>
      <c r="K20" s="767"/>
      <c r="L20" s="768"/>
      <c r="M20" s="237"/>
    </row>
    <row r="21" spans="1:13" ht="13.7" customHeight="1">
      <c r="A21" s="280">
        <v>15</v>
      </c>
      <c r="B21" s="26" t="s">
        <v>954</v>
      </c>
      <c r="C21" s="27" t="s">
        <v>955</v>
      </c>
      <c r="D21" s="27" t="s">
        <v>956</v>
      </c>
      <c r="E21" s="28" t="s">
        <v>19</v>
      </c>
      <c r="F21" s="238">
        <v>0</v>
      </c>
      <c r="G21" s="236">
        <v>1</v>
      </c>
      <c r="H21" s="236"/>
      <c r="I21" s="765"/>
      <c r="J21" s="766"/>
      <c r="K21" s="352"/>
      <c r="L21" s="353"/>
      <c r="M21" s="237"/>
    </row>
    <row r="22" spans="1:13" ht="13.7" customHeight="1">
      <c r="A22" s="280">
        <v>16</v>
      </c>
      <c r="B22" s="69" t="s">
        <v>742</v>
      </c>
      <c r="C22" s="70" t="s">
        <v>743</v>
      </c>
      <c r="D22" s="70" t="s">
        <v>786</v>
      </c>
      <c r="E22" s="71" t="s">
        <v>745</v>
      </c>
      <c r="F22" s="238">
        <v>2</v>
      </c>
      <c r="G22" s="236">
        <v>6</v>
      </c>
      <c r="H22" s="236"/>
      <c r="I22" s="765"/>
      <c r="J22" s="766"/>
      <c r="K22" s="352"/>
      <c r="L22" s="353"/>
      <c r="M22" s="237"/>
    </row>
    <row r="23" spans="1:13" ht="13.7" customHeight="1">
      <c r="A23" s="280">
        <v>17</v>
      </c>
      <c r="B23" s="69" t="s">
        <v>957</v>
      </c>
      <c r="C23" s="70" t="s">
        <v>958</v>
      </c>
      <c r="D23" s="70" t="s">
        <v>966</v>
      </c>
      <c r="E23" s="71" t="s">
        <v>19</v>
      </c>
      <c r="F23" s="238">
        <v>0</v>
      </c>
      <c r="G23" s="236">
        <v>10</v>
      </c>
      <c r="H23" s="236"/>
      <c r="I23" s="765"/>
      <c r="J23" s="766"/>
      <c r="K23" s="352"/>
      <c r="L23" s="353"/>
      <c r="M23" s="237"/>
    </row>
    <row r="24" spans="1:13" ht="13.7" customHeight="1">
      <c r="A24" s="280">
        <v>18</v>
      </c>
      <c r="B24" s="69" t="s">
        <v>809</v>
      </c>
      <c r="C24" s="70" t="s">
        <v>810</v>
      </c>
      <c r="D24" s="70" t="s">
        <v>811</v>
      </c>
      <c r="E24" s="71" t="s">
        <v>812</v>
      </c>
      <c r="F24" s="238">
        <v>0</v>
      </c>
      <c r="G24" s="236">
        <v>1</v>
      </c>
      <c r="H24" s="236"/>
      <c r="I24" s="765"/>
      <c r="J24" s="766"/>
      <c r="K24" s="352"/>
      <c r="L24" s="353"/>
      <c r="M24" s="237"/>
    </row>
    <row r="25" spans="1:13" ht="13.7" customHeight="1">
      <c r="A25" s="280">
        <v>19</v>
      </c>
      <c r="B25" s="69" t="s">
        <v>959</v>
      </c>
      <c r="C25" s="70" t="s">
        <v>960</v>
      </c>
      <c r="D25" s="70" t="s">
        <v>961</v>
      </c>
      <c r="E25" s="71" t="s">
        <v>73</v>
      </c>
      <c r="F25" s="238">
        <v>2</v>
      </c>
      <c r="G25" s="236">
        <v>12</v>
      </c>
      <c r="H25" s="236"/>
      <c r="I25" s="765"/>
      <c r="J25" s="766"/>
      <c r="K25" s="352"/>
      <c r="L25" s="353"/>
      <c r="M25" s="237"/>
    </row>
    <row r="26" spans="1:13" ht="13.7" customHeight="1">
      <c r="A26" s="280">
        <v>20</v>
      </c>
      <c r="B26" s="69" t="s">
        <v>649</v>
      </c>
      <c r="C26" s="70" t="s">
        <v>650</v>
      </c>
      <c r="D26" s="70" t="s">
        <v>888</v>
      </c>
      <c r="E26" s="71" t="s">
        <v>652</v>
      </c>
      <c r="F26" s="238">
        <v>1</v>
      </c>
      <c r="G26" s="236">
        <v>2</v>
      </c>
      <c r="H26" s="236"/>
      <c r="I26" s="765"/>
      <c r="J26" s="766"/>
      <c r="K26" s="352"/>
      <c r="L26" s="353"/>
      <c r="M26" s="237"/>
    </row>
    <row r="27" spans="1:13" ht="13.7" customHeight="1">
      <c r="A27" s="280">
        <v>21</v>
      </c>
      <c r="B27" s="69" t="s">
        <v>962</v>
      </c>
      <c r="C27" s="70" t="s">
        <v>963</v>
      </c>
      <c r="D27" s="70" t="s">
        <v>964</v>
      </c>
      <c r="E27" s="71" t="s">
        <v>159</v>
      </c>
      <c r="F27" s="238"/>
      <c r="G27" s="236">
        <v>10</v>
      </c>
      <c r="H27" s="236"/>
      <c r="I27" s="765"/>
      <c r="J27" s="766"/>
      <c r="K27" s="352"/>
      <c r="L27" s="353"/>
      <c r="M27" s="237"/>
    </row>
    <row r="28" spans="1:13" ht="13.7" customHeight="1">
      <c r="A28" s="280">
        <v>22</v>
      </c>
      <c r="B28" s="26" t="s">
        <v>67</v>
      </c>
      <c r="C28" s="27" t="s">
        <v>68</v>
      </c>
      <c r="D28" s="27" t="s">
        <v>771</v>
      </c>
      <c r="E28" s="74" t="s">
        <v>19</v>
      </c>
      <c r="F28" s="238">
        <v>20</v>
      </c>
      <c r="G28" s="236">
        <v>30</v>
      </c>
      <c r="H28" s="236"/>
      <c r="I28" s="765"/>
      <c r="J28" s="766"/>
      <c r="K28" s="352"/>
      <c r="L28" s="353"/>
      <c r="M28" s="237"/>
    </row>
    <row r="29" spans="1:13" ht="13.7" customHeight="1">
      <c r="A29" s="280">
        <v>23</v>
      </c>
      <c r="B29" s="69"/>
      <c r="C29" s="70"/>
      <c r="D29" s="70" t="s">
        <v>965</v>
      </c>
      <c r="E29" s="71" t="s">
        <v>73</v>
      </c>
      <c r="F29" s="238">
        <v>1</v>
      </c>
      <c r="G29" s="236">
        <v>2</v>
      </c>
      <c r="H29" s="236"/>
      <c r="I29" s="765"/>
      <c r="J29" s="766"/>
      <c r="K29" s="767"/>
      <c r="L29" s="768"/>
      <c r="M29" s="237"/>
    </row>
    <row r="30" spans="1:13" ht="13.7" customHeight="1">
      <c r="A30" s="280">
        <v>24</v>
      </c>
      <c r="B30" s="72"/>
      <c r="C30" s="73"/>
      <c r="D30" s="73"/>
      <c r="E30" s="74"/>
      <c r="F30" s="238"/>
      <c r="G30" s="246"/>
      <c r="H30" s="236"/>
      <c r="I30" s="765"/>
      <c r="J30" s="766"/>
      <c r="K30" s="767"/>
      <c r="L30" s="768"/>
      <c r="M30" s="237"/>
    </row>
    <row r="31" spans="1:13" ht="13.7" customHeight="1">
      <c r="A31" s="280">
        <v>25</v>
      </c>
      <c r="B31" s="72"/>
      <c r="C31" s="73"/>
      <c r="D31" s="73"/>
      <c r="E31" s="74"/>
      <c r="F31" s="238"/>
      <c r="G31" s="236"/>
      <c r="H31" s="236"/>
      <c r="I31" s="765"/>
      <c r="J31" s="766"/>
      <c r="K31" s="767"/>
      <c r="L31" s="768"/>
      <c r="M31" s="237"/>
    </row>
    <row r="32" spans="1:13" ht="13.7" customHeight="1">
      <c r="A32" s="280">
        <v>26</v>
      </c>
      <c r="B32" s="69"/>
      <c r="C32" s="70"/>
      <c r="D32" s="70"/>
      <c r="E32" s="71"/>
      <c r="F32" s="238"/>
      <c r="G32" s="236"/>
      <c r="H32" s="236"/>
      <c r="I32" s="765"/>
      <c r="J32" s="766"/>
      <c r="K32" s="767"/>
      <c r="L32" s="768"/>
      <c r="M32" s="237"/>
    </row>
    <row r="33" spans="1:13" ht="13.7" customHeight="1">
      <c r="A33" s="280">
        <v>27</v>
      </c>
      <c r="B33" s="23"/>
      <c r="C33" s="24"/>
      <c r="D33" s="24"/>
      <c r="E33" s="25"/>
      <c r="F33" s="238"/>
      <c r="G33" s="236"/>
      <c r="H33" s="236"/>
      <c r="I33" s="765"/>
      <c r="J33" s="766"/>
      <c r="K33" s="767"/>
      <c r="L33" s="768"/>
      <c r="M33" s="237"/>
    </row>
    <row r="34" spans="1:13" ht="13.7" customHeight="1">
      <c r="A34" s="280">
        <v>28</v>
      </c>
      <c r="B34" s="23"/>
      <c r="C34" s="24"/>
      <c r="D34" s="24"/>
      <c r="E34" s="25"/>
      <c r="F34" s="238"/>
      <c r="G34" s="236"/>
      <c r="H34" s="236"/>
      <c r="I34" s="765"/>
      <c r="J34" s="766"/>
      <c r="K34" s="767"/>
      <c r="L34" s="768"/>
      <c r="M34" s="237"/>
    </row>
    <row r="35" spans="1:13" ht="13.7" customHeight="1">
      <c r="A35" s="280">
        <v>29</v>
      </c>
      <c r="B35" s="26"/>
      <c r="C35" s="27"/>
      <c r="D35" s="27"/>
      <c r="E35" s="28"/>
      <c r="F35" s="238"/>
      <c r="G35" s="236"/>
      <c r="H35" s="236"/>
      <c r="I35" s="765"/>
      <c r="J35" s="766"/>
      <c r="K35" s="767"/>
      <c r="L35" s="768"/>
      <c r="M35" s="237"/>
    </row>
    <row r="36" spans="1:13" ht="13.7" customHeight="1">
      <c r="A36" s="280">
        <v>30</v>
      </c>
      <c r="B36" s="26"/>
      <c r="C36" s="27"/>
      <c r="D36" s="27"/>
      <c r="E36" s="28"/>
      <c r="F36" s="238"/>
      <c r="G36" s="236"/>
      <c r="H36" s="236"/>
      <c r="I36" s="765"/>
      <c r="J36" s="766"/>
      <c r="K36" s="352"/>
      <c r="L36" s="353"/>
      <c r="M36" s="237"/>
    </row>
    <row r="37" spans="1:13" ht="13.7" customHeight="1">
      <c r="A37" s="280">
        <v>31</v>
      </c>
      <c r="B37" s="26"/>
      <c r="C37" s="27"/>
      <c r="D37" s="27"/>
      <c r="E37" s="28"/>
      <c r="F37" s="238"/>
      <c r="G37" s="236"/>
      <c r="H37" s="236"/>
      <c r="I37" s="765"/>
      <c r="J37" s="766"/>
      <c r="K37" s="352"/>
      <c r="L37" s="353"/>
      <c r="M37" s="237"/>
    </row>
    <row r="38" spans="1:13" ht="13.7" customHeight="1">
      <c r="A38" s="280">
        <v>32</v>
      </c>
      <c r="B38" s="26"/>
      <c r="C38" s="27"/>
      <c r="D38" s="27"/>
      <c r="E38" s="28"/>
      <c r="F38" s="238"/>
      <c r="G38" s="236"/>
      <c r="H38" s="236"/>
      <c r="I38" s="765"/>
      <c r="J38" s="766"/>
      <c r="K38" s="352"/>
      <c r="L38" s="353"/>
      <c r="M38" s="237"/>
    </row>
    <row r="39" spans="1:13" ht="13.7" customHeight="1">
      <c r="A39" s="280">
        <v>33</v>
      </c>
      <c r="B39" s="23"/>
      <c r="C39" s="24"/>
      <c r="D39" s="24"/>
      <c r="E39" s="25"/>
      <c r="F39" s="238"/>
      <c r="G39" s="236"/>
      <c r="H39" s="236"/>
      <c r="I39" s="765"/>
      <c r="J39" s="766"/>
      <c r="K39" s="352"/>
      <c r="L39" s="353"/>
      <c r="M39" s="237"/>
    </row>
    <row r="40" spans="1:13" ht="13.7" customHeight="1">
      <c r="A40" s="280">
        <v>34</v>
      </c>
      <c r="B40" s="23"/>
      <c r="C40" s="24"/>
      <c r="D40" s="24"/>
      <c r="E40" s="25"/>
      <c r="F40" s="238"/>
      <c r="G40" s="236"/>
      <c r="H40" s="236"/>
      <c r="I40" s="765"/>
      <c r="J40" s="766"/>
      <c r="K40" s="352"/>
      <c r="L40" s="353"/>
      <c r="M40" s="237"/>
    </row>
    <row r="41" spans="1:13" ht="13.7" customHeight="1">
      <c r="A41" s="280">
        <v>35</v>
      </c>
      <c r="B41" s="281"/>
      <c r="C41" s="282"/>
      <c r="D41" s="282"/>
      <c r="E41" s="283"/>
      <c r="F41" s="238"/>
      <c r="G41" s="236"/>
      <c r="H41" s="236"/>
      <c r="I41" s="765"/>
      <c r="J41" s="766"/>
      <c r="K41" s="352"/>
      <c r="L41" s="353"/>
      <c r="M41" s="237"/>
    </row>
    <row r="42" spans="1:13" ht="13.7" customHeight="1">
      <c r="A42" s="280">
        <v>36</v>
      </c>
      <c r="B42" s="26"/>
      <c r="C42" s="27"/>
      <c r="D42" s="27"/>
      <c r="E42" s="28"/>
      <c r="F42" s="238"/>
      <c r="G42" s="236"/>
      <c r="H42" s="236"/>
      <c r="I42" s="765"/>
      <c r="J42" s="766"/>
      <c r="K42" s="352"/>
      <c r="L42" s="353"/>
      <c r="M42" s="237"/>
    </row>
    <row r="43" spans="1:13" ht="13.7" customHeight="1">
      <c r="A43" s="280">
        <v>37</v>
      </c>
      <c r="B43" s="26"/>
      <c r="C43" s="27"/>
      <c r="D43" s="27"/>
      <c r="E43" s="28"/>
      <c r="F43" s="238"/>
      <c r="G43" s="236"/>
      <c r="H43" s="236"/>
      <c r="I43" s="765"/>
      <c r="J43" s="766"/>
      <c r="K43" s="352"/>
      <c r="L43" s="353"/>
      <c r="M43" s="237"/>
    </row>
    <row r="44" spans="1:13" ht="13.7" customHeight="1">
      <c r="A44" s="280">
        <v>38</v>
      </c>
      <c r="B44" s="23"/>
      <c r="C44" s="24"/>
      <c r="D44" s="24"/>
      <c r="E44" s="25"/>
      <c r="F44" s="238"/>
      <c r="G44" s="236"/>
      <c r="H44" s="236"/>
      <c r="I44" s="765"/>
      <c r="J44" s="766"/>
      <c r="K44" s="352"/>
      <c r="L44" s="353"/>
      <c r="M44" s="237"/>
    </row>
    <row r="45" spans="1:13" ht="13.7" customHeight="1">
      <c r="A45" s="280">
        <v>39</v>
      </c>
      <c r="B45" s="23"/>
      <c r="C45" s="24"/>
      <c r="D45" s="24"/>
      <c r="E45" s="25"/>
      <c r="F45" s="238"/>
      <c r="G45" s="236"/>
      <c r="H45" s="236"/>
      <c r="I45" s="765"/>
      <c r="J45" s="766"/>
      <c r="K45" s="352"/>
      <c r="L45" s="353"/>
      <c r="M45" s="237"/>
    </row>
    <row r="46" spans="1:13" ht="13.7" customHeight="1">
      <c r="A46" s="280">
        <v>40</v>
      </c>
      <c r="B46" s="23"/>
      <c r="C46" s="24"/>
      <c r="D46" s="24"/>
      <c r="E46" s="25"/>
      <c r="F46" s="238"/>
      <c r="G46" s="236"/>
      <c r="H46" s="236"/>
      <c r="I46" s="765"/>
      <c r="J46" s="766"/>
      <c r="K46" s="352"/>
      <c r="L46" s="353"/>
      <c r="M46" s="237"/>
    </row>
    <row r="47" spans="1:13" ht="13.7" customHeight="1">
      <c r="A47" s="280">
        <v>41</v>
      </c>
      <c r="B47" s="26"/>
      <c r="C47" s="27"/>
      <c r="D47" s="27"/>
      <c r="E47" s="28"/>
      <c r="F47" s="238"/>
      <c r="G47" s="236"/>
      <c r="H47" s="236"/>
      <c r="I47" s="765"/>
      <c r="J47" s="766"/>
      <c r="K47" s="352"/>
      <c r="L47" s="353"/>
      <c r="M47" s="237"/>
    </row>
    <row r="48" spans="1:13" ht="13.7" customHeight="1">
      <c r="A48" s="280">
        <v>42</v>
      </c>
      <c r="B48" s="232"/>
      <c r="C48" s="233"/>
      <c r="D48" s="233"/>
      <c r="E48" s="234"/>
      <c r="F48" s="238"/>
      <c r="G48" s="236"/>
      <c r="H48" s="236"/>
      <c r="I48" s="765"/>
      <c r="J48" s="766"/>
      <c r="K48" s="352"/>
      <c r="L48" s="353"/>
      <c r="M48" s="237"/>
    </row>
    <row r="49" spans="1:13" ht="13.7" customHeight="1">
      <c r="A49" s="280">
        <v>43</v>
      </c>
      <c r="B49" s="232"/>
      <c r="C49" s="233"/>
      <c r="D49" s="233"/>
      <c r="E49" s="234"/>
      <c r="F49" s="238"/>
      <c r="G49" s="236"/>
      <c r="H49" s="236"/>
      <c r="I49" s="765"/>
      <c r="J49" s="766"/>
      <c r="K49" s="352"/>
      <c r="L49" s="353"/>
      <c r="M49" s="237"/>
    </row>
    <row r="50" spans="1:13" ht="13.7" customHeight="1">
      <c r="A50" s="280">
        <v>44</v>
      </c>
      <c r="B50" s="232"/>
      <c r="C50" s="233"/>
      <c r="D50" s="233"/>
      <c r="E50" s="234"/>
      <c r="F50" s="238"/>
      <c r="G50" s="236"/>
      <c r="H50" s="236"/>
      <c r="I50" s="765"/>
      <c r="J50" s="766"/>
      <c r="K50" s="352"/>
      <c r="L50" s="353"/>
      <c r="M50" s="237"/>
    </row>
    <row r="51" spans="1:13" ht="13.7" customHeight="1">
      <c r="A51" s="231">
        <v>45</v>
      </c>
      <c r="B51" s="232"/>
      <c r="C51" s="233"/>
      <c r="D51" s="233"/>
      <c r="E51" s="234"/>
      <c r="F51" s="238"/>
      <c r="G51" s="236"/>
      <c r="H51" s="236"/>
      <c r="I51" s="765"/>
      <c r="J51" s="766"/>
      <c r="K51" s="352"/>
      <c r="L51" s="353"/>
      <c r="M51" s="237"/>
    </row>
    <row r="52" spans="1:13">
      <c r="A52" s="247"/>
      <c r="B52" s="232"/>
      <c r="C52" s="233"/>
      <c r="D52" s="233"/>
      <c r="E52" s="234"/>
      <c r="F52" s="248"/>
      <c r="G52" s="108"/>
      <c r="H52" s="248"/>
      <c r="I52" s="249"/>
      <c r="J52" s="250"/>
      <c r="K52" s="249"/>
      <c r="L52" s="250"/>
      <c r="M52" s="248"/>
    </row>
    <row r="53" spans="1:13" ht="11.25" customHeight="1">
      <c r="A53" s="251"/>
      <c r="B53" s="232"/>
      <c r="C53" s="233"/>
      <c r="D53" s="233"/>
      <c r="E53" s="234"/>
      <c r="F53" s="252"/>
      <c r="G53" s="253"/>
      <c r="H53" s="248"/>
      <c r="I53" s="249"/>
      <c r="J53" s="254"/>
      <c r="K53" s="255"/>
      <c r="L53" s="250"/>
      <c r="M53" s="248"/>
    </row>
    <row r="54" spans="1:13" ht="14.25" customHeight="1">
      <c r="A54" s="247"/>
      <c r="B54" s="241"/>
      <c r="C54" s="242"/>
      <c r="D54" s="242"/>
      <c r="E54" s="243"/>
      <c r="F54" s="248"/>
      <c r="G54" s="108"/>
      <c r="H54" s="248"/>
      <c r="I54" s="249"/>
      <c r="J54" s="250"/>
      <c r="K54" s="249"/>
      <c r="L54" s="250"/>
      <c r="M54" s="248"/>
    </row>
    <row r="55" spans="1:13" ht="14.25" customHeight="1">
      <c r="A55" s="247"/>
      <c r="B55" s="239"/>
      <c r="C55" s="240"/>
      <c r="D55" s="240"/>
      <c r="E55" s="235"/>
      <c r="F55" s="248"/>
      <c r="G55" s="108"/>
      <c r="H55" s="248"/>
      <c r="I55" s="249"/>
      <c r="J55" s="250"/>
      <c r="K55" s="249"/>
      <c r="L55" s="250"/>
      <c r="M55" s="248"/>
    </row>
    <row r="56" spans="1:13" ht="14.25" customHeight="1">
      <c r="A56" s="247"/>
      <c r="B56" s="239"/>
      <c r="C56" s="240"/>
      <c r="D56" s="240"/>
      <c r="E56" s="235"/>
      <c r="F56" s="248"/>
      <c r="G56" s="108"/>
      <c r="H56" s="248"/>
      <c r="I56" s="249"/>
      <c r="J56" s="250"/>
      <c r="K56" s="249"/>
      <c r="L56" s="250"/>
      <c r="M56" s="248"/>
    </row>
    <row r="57" spans="1:13" ht="14.25" customHeight="1">
      <c r="A57" s="247"/>
      <c r="B57" s="241"/>
      <c r="C57" s="242"/>
      <c r="D57" s="242"/>
      <c r="E57" s="243"/>
      <c r="F57" s="248"/>
      <c r="G57" s="108"/>
      <c r="H57" s="248"/>
      <c r="I57" s="249"/>
      <c r="J57" s="250"/>
      <c r="K57" s="249"/>
      <c r="L57" s="250"/>
      <c r="M57" s="248"/>
    </row>
    <row r="58" spans="1:13" ht="14.25" customHeight="1">
      <c r="A58" s="247"/>
      <c r="B58" s="241"/>
      <c r="C58" s="242"/>
      <c r="D58" s="242"/>
      <c r="E58" s="243"/>
      <c r="F58" s="90"/>
      <c r="G58" s="108"/>
      <c r="H58" s="248"/>
      <c r="I58" s="249"/>
      <c r="J58" s="250"/>
      <c r="K58" s="249"/>
      <c r="L58" s="250"/>
      <c r="M58" s="248"/>
    </row>
    <row r="59" spans="1:13">
      <c r="A59" s="247"/>
      <c r="B59" s="241"/>
      <c r="C59" s="242"/>
      <c r="D59" s="242"/>
      <c r="E59" s="243"/>
      <c r="F59" s="248"/>
      <c r="G59" s="108"/>
      <c r="H59" s="248"/>
      <c r="I59" s="249"/>
      <c r="J59" s="250"/>
      <c r="K59" s="249"/>
      <c r="L59" s="250"/>
      <c r="M59" s="248"/>
    </row>
    <row r="60" spans="1:13">
      <c r="A60" s="247"/>
      <c r="B60" s="241"/>
      <c r="C60" s="242"/>
      <c r="D60" s="242"/>
      <c r="E60" s="243"/>
      <c r="F60" s="248"/>
      <c r="G60" s="108"/>
      <c r="H60" s="248"/>
      <c r="I60" s="249"/>
      <c r="J60" s="250"/>
      <c r="K60" s="249"/>
      <c r="L60" s="250"/>
      <c r="M60" s="248"/>
    </row>
    <row r="61" spans="1:13">
      <c r="A61" s="247"/>
      <c r="B61" s="241"/>
      <c r="C61" s="242"/>
      <c r="D61" s="242"/>
      <c r="E61" s="243"/>
      <c r="F61" s="248"/>
      <c r="G61" s="108"/>
      <c r="H61" s="248"/>
      <c r="I61" s="249"/>
      <c r="J61" s="250"/>
      <c r="K61" s="249"/>
      <c r="L61" s="250"/>
      <c r="M61" s="248"/>
    </row>
    <row r="62" spans="1:13">
      <c r="A62" s="247"/>
      <c r="B62" s="241"/>
      <c r="C62" s="242"/>
      <c r="D62" s="242"/>
      <c r="E62" s="243"/>
      <c r="F62" s="248"/>
      <c r="G62" s="108"/>
      <c r="H62" s="248"/>
      <c r="I62" s="249"/>
      <c r="J62" s="250"/>
      <c r="K62" s="249"/>
      <c r="L62" s="250"/>
      <c r="M62" s="248"/>
    </row>
    <row r="63" spans="1:13">
      <c r="A63" s="247"/>
      <c r="B63" s="241"/>
      <c r="C63" s="242"/>
      <c r="D63" s="242"/>
      <c r="E63" s="243"/>
      <c r="F63" s="248"/>
      <c r="G63" s="108"/>
      <c r="H63" s="248"/>
      <c r="I63" s="249"/>
      <c r="J63" s="250"/>
      <c r="K63" s="249"/>
      <c r="L63" s="250"/>
      <c r="M63" s="248"/>
    </row>
    <row r="64" spans="1:13">
      <c r="A64" s="247"/>
      <c r="B64" s="241"/>
      <c r="C64" s="242"/>
      <c r="D64" s="242"/>
      <c r="E64" s="243"/>
      <c r="F64" s="248"/>
      <c r="G64" s="108"/>
      <c r="H64" s="248"/>
      <c r="I64" s="249"/>
      <c r="J64" s="250"/>
      <c r="K64" s="249"/>
      <c r="L64" s="250"/>
      <c r="M64" s="248"/>
    </row>
    <row r="65" spans="1:13">
      <c r="A65" s="247"/>
      <c r="B65" s="241"/>
      <c r="C65" s="242"/>
      <c r="D65" s="242"/>
      <c r="E65" s="243"/>
      <c r="F65" s="248"/>
      <c r="G65" s="108"/>
      <c r="H65" s="248"/>
      <c r="I65" s="249"/>
      <c r="J65" s="250"/>
      <c r="K65" s="249"/>
      <c r="L65" s="250"/>
      <c r="M65" s="248"/>
    </row>
    <row r="66" spans="1:13">
      <c r="A66" s="247"/>
      <c r="B66" s="241"/>
      <c r="C66" s="256"/>
      <c r="D66" s="242"/>
      <c r="E66" s="243"/>
      <c r="F66" s="248"/>
      <c r="G66" s="108"/>
      <c r="H66" s="248"/>
      <c r="I66" s="249"/>
      <c r="J66" s="250"/>
      <c r="K66" s="249"/>
      <c r="L66" s="250"/>
      <c r="M66" s="248"/>
    </row>
    <row r="67" spans="1:13">
      <c r="A67" s="247"/>
      <c r="B67" s="241"/>
      <c r="C67" s="256"/>
      <c r="D67" s="242"/>
      <c r="E67" s="243"/>
      <c r="F67" s="248"/>
      <c r="G67" s="108"/>
      <c r="H67" s="248"/>
      <c r="I67" s="249"/>
      <c r="J67" s="250"/>
      <c r="K67" s="249"/>
      <c r="L67" s="250"/>
      <c r="M67" s="248"/>
    </row>
    <row r="68" spans="1:13">
      <c r="A68" s="247"/>
      <c r="B68" s="257"/>
      <c r="C68" s="258"/>
      <c r="D68" s="258"/>
      <c r="E68" s="257"/>
      <c r="F68" s="248"/>
      <c r="G68" s="108"/>
      <c r="H68" s="248"/>
      <c r="I68" s="249"/>
      <c r="J68" s="250"/>
      <c r="K68" s="249"/>
      <c r="L68" s="250"/>
      <c r="M68" s="248"/>
    </row>
    <row r="69" spans="1:13">
      <c r="A69" s="247"/>
      <c r="B69" s="241"/>
      <c r="C69" s="242"/>
      <c r="D69" s="242">
        <v>5</v>
      </c>
      <c r="E69" s="243"/>
      <c r="F69" s="248"/>
      <c r="G69" s="108"/>
      <c r="H69" s="248"/>
      <c r="I69" s="249"/>
      <c r="J69" s="250"/>
      <c r="K69" s="249"/>
      <c r="L69" s="250"/>
      <c r="M69" s="248"/>
    </row>
    <row r="70" spans="1:13">
      <c r="A70" s="247"/>
      <c r="B70" s="241"/>
      <c r="C70" s="242"/>
      <c r="D70" s="242"/>
      <c r="E70" s="243"/>
      <c r="F70" s="248"/>
      <c r="G70" s="108"/>
      <c r="H70" s="248"/>
      <c r="I70" s="249"/>
      <c r="J70" s="250"/>
      <c r="K70" s="249"/>
      <c r="L70" s="250"/>
      <c r="M70" s="248"/>
    </row>
    <row r="71" spans="1:13">
      <c r="A71" s="247"/>
      <c r="B71" s="241"/>
      <c r="C71" s="242"/>
      <c r="D71" s="242"/>
      <c r="E71" s="243"/>
      <c r="F71" s="248"/>
      <c r="G71" s="108"/>
      <c r="H71" s="248"/>
      <c r="I71" s="249"/>
      <c r="J71" s="250"/>
      <c r="K71" s="249"/>
      <c r="L71" s="250"/>
      <c r="M71" s="248"/>
    </row>
    <row r="72" spans="1:13">
      <c r="A72" s="247"/>
      <c r="B72" s="241"/>
      <c r="C72" s="242"/>
      <c r="D72" s="242"/>
      <c r="E72" s="243"/>
      <c r="F72" s="248"/>
      <c r="G72" s="108"/>
      <c r="H72" s="248"/>
      <c r="I72" s="249"/>
      <c r="J72" s="250"/>
      <c r="K72" s="249"/>
      <c r="L72" s="250"/>
      <c r="M72" s="248"/>
    </row>
    <row r="73" spans="1:13">
      <c r="A73" s="247"/>
      <c r="B73" s="241"/>
      <c r="C73" s="242"/>
      <c r="D73" s="242"/>
      <c r="E73" s="243"/>
      <c r="F73" s="248"/>
      <c r="G73" s="108"/>
      <c r="H73" s="248"/>
      <c r="I73" s="249"/>
      <c r="J73" s="250"/>
      <c r="K73" s="249"/>
      <c r="L73" s="250"/>
      <c r="M73" s="248"/>
    </row>
    <row r="74" spans="1:13">
      <c r="A74" s="247"/>
      <c r="B74" s="241"/>
      <c r="C74" s="242"/>
      <c r="D74" s="242"/>
      <c r="E74" s="243"/>
      <c r="F74" s="248"/>
      <c r="G74" s="108"/>
      <c r="H74" s="248"/>
      <c r="I74" s="249"/>
      <c r="J74" s="250"/>
      <c r="K74" s="249"/>
      <c r="L74" s="250"/>
      <c r="M74" s="248"/>
    </row>
    <row r="75" spans="1:13">
      <c r="A75" s="247"/>
      <c r="B75" s="241"/>
      <c r="C75" s="242"/>
      <c r="D75" s="242"/>
      <c r="E75" s="243"/>
      <c r="F75" s="248"/>
      <c r="G75" s="108"/>
      <c r="H75" s="248"/>
      <c r="I75" s="249"/>
      <c r="J75" s="250"/>
      <c r="K75" s="249"/>
      <c r="L75" s="250"/>
      <c r="M75" s="248"/>
    </row>
    <row r="76" spans="1:13">
      <c r="B76" s="100"/>
      <c r="C76" s="101"/>
      <c r="D76" s="101"/>
      <c r="E76" s="102"/>
      <c r="F76" s="90"/>
      <c r="G76" s="108"/>
      <c r="H76" s="90"/>
      <c r="I76" s="92"/>
      <c r="J76" s="93"/>
      <c r="K76" s="92"/>
      <c r="L76" s="93"/>
      <c r="M76" s="90"/>
    </row>
    <row r="77" spans="1:13">
      <c r="B77" s="104"/>
      <c r="C77" s="105"/>
      <c r="D77" s="105"/>
      <c r="E77" s="106"/>
      <c r="F77" s="90"/>
      <c r="G77" s="108"/>
      <c r="H77" s="90"/>
      <c r="I77" s="92"/>
      <c r="J77" s="93"/>
      <c r="K77" s="92"/>
      <c r="L77" s="93"/>
      <c r="M77" s="90"/>
    </row>
    <row r="78" spans="1:13">
      <c r="B78" s="23"/>
      <c r="C78" s="24"/>
      <c r="D78" s="24"/>
      <c r="E78" s="25"/>
      <c r="F78" s="93"/>
      <c r="G78" s="108"/>
      <c r="H78" s="90"/>
      <c r="I78" s="92"/>
      <c r="J78" s="93"/>
      <c r="K78" s="92"/>
      <c r="L78" s="93"/>
      <c r="M78" s="90"/>
    </row>
    <row r="79" spans="1:13">
      <c r="B79" s="23"/>
      <c r="C79" s="24"/>
      <c r="D79" s="24"/>
      <c r="E79" s="25"/>
      <c r="F79" s="93"/>
      <c r="G79" s="108"/>
      <c r="H79" s="90"/>
      <c r="I79" s="92"/>
      <c r="J79" s="93"/>
      <c r="K79" s="92"/>
      <c r="L79" s="93"/>
      <c r="M79" s="90"/>
    </row>
    <row r="80" spans="1:13">
      <c r="B80" s="23"/>
      <c r="C80" s="24"/>
      <c r="D80" s="24"/>
      <c r="E80" s="25"/>
      <c r="F80" s="93"/>
      <c r="G80" s="108"/>
      <c r="H80" s="90"/>
      <c r="I80" s="92"/>
      <c r="J80" s="93"/>
      <c r="K80" s="92"/>
      <c r="L80" s="93"/>
      <c r="M80" s="90"/>
    </row>
    <row r="81" spans="2:13">
      <c r="B81" s="23"/>
      <c r="C81" s="24"/>
      <c r="D81" s="24"/>
      <c r="E81" s="25"/>
      <c r="F81" s="93"/>
      <c r="G81" s="108"/>
      <c r="H81" s="90"/>
      <c r="I81" s="92"/>
      <c r="J81" s="93"/>
      <c r="K81" s="92"/>
      <c r="L81" s="93"/>
      <c r="M81" s="90"/>
    </row>
    <row r="82" spans="2:13">
      <c r="B82" s="23"/>
      <c r="C82" s="24"/>
      <c r="D82" s="24"/>
      <c r="E82" s="25"/>
      <c r="F82" s="93"/>
      <c r="G82" s="108"/>
      <c r="H82" s="90"/>
      <c r="I82" s="92"/>
      <c r="J82" s="93"/>
      <c r="K82" s="92"/>
      <c r="L82" s="93"/>
      <c r="M82" s="90"/>
    </row>
    <row r="83" spans="2:13">
      <c r="B83" s="23"/>
      <c r="C83" s="24"/>
      <c r="D83" s="24"/>
      <c r="E83" s="25"/>
      <c r="F83" s="93"/>
      <c r="G83" s="108"/>
      <c r="H83" s="90"/>
      <c r="I83" s="92"/>
      <c r="J83" s="93"/>
      <c r="K83" s="92"/>
      <c r="L83" s="93"/>
      <c r="M83" s="90"/>
    </row>
    <row r="84" spans="2:13">
      <c r="B84" s="104"/>
      <c r="C84" s="107"/>
      <c r="D84" s="107"/>
      <c r="E84" s="106"/>
      <c r="F84" s="93"/>
      <c r="G84" s="108"/>
      <c r="H84" s="90"/>
      <c r="I84" s="92"/>
      <c r="J84" s="93"/>
      <c r="K84" s="92"/>
      <c r="L84" s="93"/>
      <c r="M84" s="90"/>
    </row>
    <row r="85" spans="2:13">
      <c r="B85" s="26"/>
      <c r="C85" s="27"/>
      <c r="D85" s="27"/>
      <c r="E85" s="28"/>
      <c r="F85" s="93"/>
      <c r="G85" s="108"/>
      <c r="H85" s="90"/>
      <c r="I85" s="92"/>
      <c r="J85" s="93"/>
      <c r="K85" s="92"/>
      <c r="L85" s="93"/>
      <c r="M85" s="90"/>
    </row>
    <row r="86" spans="2:13">
      <c r="B86" s="26"/>
      <c r="C86" s="27"/>
      <c r="D86" s="27"/>
      <c r="E86" s="28"/>
      <c r="F86" s="93"/>
      <c r="G86" s="108"/>
      <c r="H86" s="90"/>
      <c r="I86" s="92"/>
      <c r="J86" s="93"/>
      <c r="K86" s="92"/>
      <c r="L86" s="93"/>
      <c r="M86" s="90"/>
    </row>
    <row r="87" spans="2:13">
      <c r="B87" s="26"/>
      <c r="C87" s="27"/>
      <c r="D87" s="27"/>
      <c r="E87" s="28"/>
      <c r="F87" s="93"/>
      <c r="G87" s="108"/>
      <c r="H87" s="90"/>
      <c r="I87" s="92"/>
      <c r="J87" s="93"/>
      <c r="K87" s="92"/>
      <c r="L87" s="93"/>
      <c r="M87" s="90"/>
    </row>
    <row r="88" spans="2:13">
      <c r="B88" s="26"/>
      <c r="C88" s="27"/>
      <c r="D88" s="27"/>
      <c r="E88" s="28"/>
      <c r="F88" s="93"/>
      <c r="G88" s="108"/>
      <c r="H88" s="90"/>
      <c r="I88" s="92"/>
      <c r="J88" s="93"/>
      <c r="K88" s="92"/>
      <c r="L88" s="93"/>
      <c r="M88" s="90"/>
    </row>
    <row r="89" spans="2:13">
      <c r="B89" s="23"/>
      <c r="C89" s="24"/>
      <c r="D89" s="24"/>
      <c r="E89" s="25"/>
      <c r="F89" s="93"/>
      <c r="G89" s="108"/>
      <c r="H89" s="90"/>
      <c r="I89" s="92"/>
      <c r="J89" s="93"/>
      <c r="K89" s="92"/>
      <c r="L89" s="93"/>
      <c r="M89" s="90"/>
    </row>
    <row r="90" spans="2:13">
      <c r="B90" s="23"/>
      <c r="C90" s="24"/>
      <c r="D90" s="24"/>
      <c r="E90" s="25"/>
      <c r="F90" s="93"/>
      <c r="G90" s="108"/>
      <c r="H90" s="90"/>
      <c r="I90" s="92"/>
      <c r="J90" s="93"/>
      <c r="K90" s="92"/>
      <c r="L90" s="93"/>
      <c r="M90" s="90"/>
    </row>
    <row r="91" spans="2:13">
      <c r="B91" s="104"/>
      <c r="C91" s="103"/>
      <c r="D91" s="112"/>
      <c r="E91" s="106"/>
      <c r="F91" s="93"/>
      <c r="G91" s="108"/>
      <c r="H91" s="90"/>
      <c r="I91" s="92"/>
      <c r="J91" s="93"/>
      <c r="K91" s="92"/>
      <c r="L91" s="93"/>
      <c r="M91" s="90"/>
    </row>
    <row r="92" spans="2:13">
      <c r="B92" s="104"/>
      <c r="C92" s="103"/>
      <c r="D92" s="112"/>
      <c r="E92" s="106"/>
      <c r="F92" s="93"/>
      <c r="G92" s="108"/>
      <c r="H92" s="90"/>
      <c r="I92" s="92"/>
      <c r="J92" s="93"/>
      <c r="K92" s="92"/>
      <c r="L92" s="93"/>
      <c r="M92" s="90"/>
    </row>
    <row r="93" spans="2:13">
      <c r="B93" s="113"/>
      <c r="C93" s="27"/>
      <c r="D93" s="110"/>
      <c r="E93" s="111"/>
      <c r="F93" s="93"/>
      <c r="G93" s="108"/>
      <c r="H93" s="90"/>
      <c r="I93" s="92"/>
      <c r="J93" s="93"/>
      <c r="K93" s="92"/>
      <c r="L93" s="93"/>
      <c r="M93" s="90"/>
    </row>
    <row r="94" spans="2:13">
      <c r="B94" s="26"/>
      <c r="C94" s="27"/>
      <c r="D94" s="27"/>
      <c r="E94" s="28"/>
      <c r="F94" s="93"/>
      <c r="G94" s="90"/>
      <c r="H94" s="90"/>
      <c r="I94" s="92"/>
      <c r="J94" s="93"/>
      <c r="K94" s="92"/>
      <c r="L94" s="93"/>
      <c r="M94" s="90"/>
    </row>
    <row r="95" spans="2:13">
      <c r="B95" s="26"/>
      <c r="C95" s="27"/>
      <c r="D95" s="27"/>
      <c r="E95" s="28"/>
      <c r="F95" s="93"/>
      <c r="G95" s="90"/>
      <c r="H95" s="90"/>
      <c r="I95" s="92"/>
      <c r="J95" s="93"/>
      <c r="K95" s="92"/>
      <c r="L95" s="93"/>
      <c r="M95" s="90"/>
    </row>
    <row r="96" spans="2:13">
      <c r="B96" s="26"/>
      <c r="C96" s="27"/>
      <c r="D96" s="27"/>
      <c r="E96" s="28"/>
      <c r="F96" s="93"/>
      <c r="G96" s="90"/>
      <c r="H96" s="90"/>
      <c r="I96" s="92"/>
      <c r="J96" s="93"/>
      <c r="K96" s="92"/>
      <c r="L96" s="93"/>
      <c r="M96" s="90"/>
    </row>
    <row r="97" spans="2:13">
      <c r="B97" s="26"/>
      <c r="C97" s="27"/>
      <c r="D97" s="27"/>
      <c r="E97" s="28"/>
      <c r="F97" s="93"/>
      <c r="G97" s="90"/>
      <c r="H97" s="90"/>
      <c r="I97" s="92"/>
      <c r="J97" s="93"/>
      <c r="K97" s="92"/>
      <c r="L97" s="93"/>
      <c r="M97" s="90"/>
    </row>
    <row r="98" spans="2:13">
      <c r="B98" s="26"/>
      <c r="C98" s="27"/>
      <c r="D98" s="27"/>
      <c r="E98" s="28"/>
      <c r="F98" s="93"/>
      <c r="G98" s="90"/>
      <c r="H98" s="90"/>
      <c r="I98" s="92"/>
      <c r="J98" s="93"/>
      <c r="K98" s="92"/>
      <c r="L98" s="93"/>
      <c r="M98" s="90"/>
    </row>
    <row r="99" spans="2:13">
      <c r="B99" s="23"/>
      <c r="C99" s="24"/>
      <c r="D99" s="24"/>
      <c r="E99" s="25"/>
      <c r="F99" s="93"/>
      <c r="G99" s="90"/>
      <c r="H99" s="90"/>
      <c r="I99" s="92"/>
      <c r="J99" s="93"/>
      <c r="K99" s="92"/>
      <c r="L99" s="93"/>
      <c r="M99" s="90"/>
    </row>
    <row r="100" spans="2:13">
      <c r="B100" s="26"/>
      <c r="C100" s="27"/>
      <c r="D100" s="27"/>
      <c r="E100" s="28"/>
      <c r="F100" s="93"/>
      <c r="G100" s="90"/>
      <c r="H100" s="90"/>
      <c r="I100" s="92"/>
      <c r="J100" s="93"/>
      <c r="K100" s="92"/>
      <c r="L100" s="93"/>
      <c r="M100" s="90"/>
    </row>
  </sheetData>
  <mergeCells count="81"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  <mergeCell ref="I8:J8"/>
    <mergeCell ref="K8:L8"/>
    <mergeCell ref="I9:J9"/>
    <mergeCell ref="K9:L9"/>
    <mergeCell ref="I7:J7"/>
    <mergeCell ref="K7:L7"/>
    <mergeCell ref="I10:J10"/>
    <mergeCell ref="K10:L10"/>
    <mergeCell ref="I11:J11"/>
    <mergeCell ref="K11:L11"/>
    <mergeCell ref="I12:J12"/>
    <mergeCell ref="K12:L12"/>
    <mergeCell ref="I13:J13"/>
    <mergeCell ref="K13:L13"/>
    <mergeCell ref="I14:J14"/>
    <mergeCell ref="K14:L14"/>
    <mergeCell ref="I15:J15"/>
    <mergeCell ref="K15:L15"/>
    <mergeCell ref="I16:J16"/>
    <mergeCell ref="K16:L16"/>
    <mergeCell ref="I17:J17"/>
    <mergeCell ref="K17:L17"/>
    <mergeCell ref="I18:J18"/>
    <mergeCell ref="K18:L18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30:J30"/>
    <mergeCell ref="K30:L30"/>
    <mergeCell ref="I31:J31"/>
    <mergeCell ref="K31:L31"/>
    <mergeCell ref="I32:J32"/>
    <mergeCell ref="K32:L32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</mergeCells>
  <pageMargins left="0.53" right="0.2" top="0.75" bottom="0.75" header="0.3" footer="0.3"/>
  <pageSetup paperSize="9" orientation="portrait" verticalDpi="0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>
  <sheetPr codeName="Sheet57"/>
  <dimension ref="A1:Q100"/>
  <sheetViews>
    <sheetView workbookViewId="0">
      <selection activeCell="F18" sqref="F18"/>
    </sheetView>
  </sheetViews>
  <sheetFormatPr defaultRowHeight="15"/>
  <cols>
    <col min="1" max="1" width="3.85546875" customWidth="1"/>
    <col min="2" max="2" width="6.5703125" customWidth="1"/>
    <col min="3" max="3" width="7.42578125" hidden="1" customWidth="1"/>
    <col min="4" max="4" width="31.7109375" customWidth="1"/>
    <col min="5" max="5" width="5.140625" bestFit="1" customWidth="1"/>
    <col min="6" max="6" width="7" customWidth="1"/>
    <col min="7" max="7" width="6.5703125" bestFit="1" customWidth="1"/>
    <col min="8" max="8" width="4.28515625" customWidth="1"/>
    <col min="9" max="9" width="5.42578125" customWidth="1"/>
    <col min="10" max="10" width="23.5703125" customWidth="1"/>
    <col min="11" max="11" width="7.28515625" customWidth="1"/>
    <col min="12" max="12" width="4.570312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60">
      <c r="A4" s="745" t="s">
        <v>1</v>
      </c>
      <c r="B4" s="746"/>
      <c r="C4" s="356"/>
      <c r="D4" s="228"/>
      <c r="E4" s="747" t="s">
        <v>5</v>
      </c>
      <c r="F4" s="750" t="s">
        <v>14</v>
      </c>
      <c r="G4" s="750" t="s">
        <v>15</v>
      </c>
      <c r="H4" s="750" t="s">
        <v>16</v>
      </c>
      <c r="I4" s="229" t="s">
        <v>11</v>
      </c>
      <c r="J4" s="357" t="s">
        <v>967</v>
      </c>
      <c r="K4" s="229" t="s">
        <v>13</v>
      </c>
      <c r="L4" s="753" t="s">
        <v>968</v>
      </c>
      <c r="M4" s="754"/>
    </row>
    <row r="5" spans="1:17" ht="13.7" customHeight="1">
      <c r="A5" s="747" t="s">
        <v>2</v>
      </c>
      <c r="B5" s="755" t="s">
        <v>3</v>
      </c>
      <c r="C5" s="757" t="s">
        <v>4</v>
      </c>
      <c r="D5" s="747" t="s">
        <v>20</v>
      </c>
      <c r="E5" s="748"/>
      <c r="F5" s="751"/>
      <c r="G5" s="751"/>
      <c r="H5" s="751"/>
      <c r="I5" s="759" t="s">
        <v>6</v>
      </c>
      <c r="J5" s="760"/>
      <c r="K5" s="760" t="s">
        <v>12</v>
      </c>
      <c r="L5" s="761"/>
      <c r="M5" s="747" t="s">
        <v>10</v>
      </c>
    </row>
    <row r="6" spans="1:17" ht="13.7" customHeight="1">
      <c r="A6" s="749"/>
      <c r="B6" s="756"/>
      <c r="C6" s="758"/>
      <c r="D6" s="749"/>
      <c r="E6" s="749"/>
      <c r="F6" s="752"/>
      <c r="G6" s="752"/>
      <c r="H6" s="752"/>
      <c r="I6" s="762" t="s">
        <v>18</v>
      </c>
      <c r="J6" s="763"/>
      <c r="K6" s="763"/>
      <c r="L6" s="764"/>
      <c r="M6" s="749"/>
    </row>
    <row r="7" spans="1:17" ht="13.7" customHeight="1">
      <c r="A7" s="280">
        <v>1</v>
      </c>
      <c r="B7" s="23" t="s">
        <v>194</v>
      </c>
      <c r="C7" s="24" t="s">
        <v>195</v>
      </c>
      <c r="D7" s="24" t="s">
        <v>196</v>
      </c>
      <c r="E7" s="25" t="s">
        <v>19</v>
      </c>
      <c r="F7" s="235">
        <v>0</v>
      </c>
      <c r="G7" s="236">
        <v>10</v>
      </c>
      <c r="H7" s="236"/>
      <c r="I7" s="765"/>
      <c r="J7" s="766"/>
      <c r="K7" s="767"/>
      <c r="L7" s="768"/>
      <c r="M7" s="237"/>
    </row>
    <row r="8" spans="1:17" ht="13.7" customHeight="1">
      <c r="A8" s="280">
        <v>2</v>
      </c>
      <c r="B8" s="26" t="s">
        <v>147</v>
      </c>
      <c r="C8" s="27" t="s">
        <v>148</v>
      </c>
      <c r="D8" s="27" t="s">
        <v>149</v>
      </c>
      <c r="E8" s="28" t="s">
        <v>73</v>
      </c>
      <c r="F8" s="238">
        <v>2</v>
      </c>
      <c r="G8" s="236">
        <v>4</v>
      </c>
      <c r="H8" s="236"/>
      <c r="I8" s="765"/>
      <c r="J8" s="766"/>
      <c r="K8" s="767"/>
      <c r="L8" s="768"/>
      <c r="M8" s="237"/>
      <c r="N8" s="2"/>
    </row>
    <row r="9" spans="1:17" ht="13.7" customHeight="1">
      <c r="A9" s="280">
        <v>3</v>
      </c>
      <c r="B9" s="23" t="s">
        <v>95</v>
      </c>
      <c r="C9" s="24" t="s">
        <v>96</v>
      </c>
      <c r="D9" s="24" t="s">
        <v>792</v>
      </c>
      <c r="E9" s="25" t="s">
        <v>98</v>
      </c>
      <c r="F9" s="238">
        <v>200</v>
      </c>
      <c r="G9" s="236">
        <v>100</v>
      </c>
      <c r="H9" s="236"/>
      <c r="I9" s="765"/>
      <c r="J9" s="766"/>
      <c r="K9" s="767"/>
      <c r="L9" s="768"/>
      <c r="M9" s="237"/>
      <c r="N9" s="2"/>
    </row>
    <row r="10" spans="1:17" ht="13.7" customHeight="1">
      <c r="A10" s="280">
        <v>4</v>
      </c>
      <c r="B10" s="23" t="s">
        <v>33</v>
      </c>
      <c r="C10" s="24" t="s">
        <v>34</v>
      </c>
      <c r="D10" s="24" t="s">
        <v>35</v>
      </c>
      <c r="E10" s="25" t="s">
        <v>19</v>
      </c>
      <c r="F10" s="238">
        <v>0</v>
      </c>
      <c r="G10" s="236">
        <v>3</v>
      </c>
      <c r="H10" s="236"/>
      <c r="I10" s="765"/>
      <c r="J10" s="766"/>
      <c r="K10" s="767"/>
      <c r="L10" s="768"/>
      <c r="M10" s="237"/>
    </row>
    <row r="11" spans="1:17" ht="13.7" customHeight="1">
      <c r="A11" s="280">
        <v>5</v>
      </c>
      <c r="B11" s="23" t="s">
        <v>160</v>
      </c>
      <c r="C11" s="24" t="s">
        <v>161</v>
      </c>
      <c r="D11" s="24" t="s">
        <v>162</v>
      </c>
      <c r="E11" s="25" t="s">
        <v>19</v>
      </c>
      <c r="F11" s="238" t="s">
        <v>81</v>
      </c>
      <c r="G11" s="236">
        <v>3</v>
      </c>
      <c r="H11" s="236"/>
      <c r="I11" s="765"/>
      <c r="J11" s="766"/>
      <c r="K11" s="767"/>
      <c r="L11" s="768"/>
      <c r="M11" s="237"/>
    </row>
    <row r="12" spans="1:17" ht="13.7" customHeight="1">
      <c r="A12" s="280">
        <v>6</v>
      </c>
      <c r="B12" s="23" t="s">
        <v>45</v>
      </c>
      <c r="C12" s="24" t="s">
        <v>46</v>
      </c>
      <c r="D12" s="24" t="s">
        <v>47</v>
      </c>
      <c r="E12" s="25" t="s">
        <v>19</v>
      </c>
      <c r="F12" s="238">
        <v>3</v>
      </c>
      <c r="G12" s="236">
        <v>10</v>
      </c>
      <c r="H12" s="236"/>
      <c r="I12" s="765"/>
      <c r="J12" s="766"/>
      <c r="K12" s="767"/>
      <c r="L12" s="768"/>
      <c r="M12" s="237"/>
    </row>
    <row r="13" spans="1:17" ht="13.7" customHeight="1">
      <c r="A13" s="280">
        <v>7</v>
      </c>
      <c r="B13" s="26" t="s">
        <v>61</v>
      </c>
      <c r="C13" s="27" t="s">
        <v>62</v>
      </c>
      <c r="D13" s="27" t="s">
        <v>63</v>
      </c>
      <c r="E13" s="28" t="s">
        <v>19</v>
      </c>
      <c r="F13" s="238" t="s">
        <v>427</v>
      </c>
      <c r="G13" s="236">
        <v>5</v>
      </c>
      <c r="H13" s="236"/>
      <c r="I13" s="765"/>
      <c r="J13" s="766"/>
      <c r="K13" s="767"/>
      <c r="L13" s="768"/>
      <c r="M13" s="237"/>
    </row>
    <row r="14" spans="1:17" ht="13.7" customHeight="1">
      <c r="A14" s="280">
        <v>8</v>
      </c>
      <c r="B14" s="26" t="s">
        <v>58</v>
      </c>
      <c r="C14" s="27" t="s">
        <v>59</v>
      </c>
      <c r="D14" s="27" t="s">
        <v>60</v>
      </c>
      <c r="E14" s="28" t="s">
        <v>19</v>
      </c>
      <c r="F14" s="238" t="s">
        <v>81</v>
      </c>
      <c r="G14" s="236">
        <v>5</v>
      </c>
      <c r="H14" s="236"/>
      <c r="I14" s="765"/>
      <c r="J14" s="766"/>
      <c r="K14" s="767"/>
      <c r="L14" s="768"/>
      <c r="M14" s="237"/>
    </row>
    <row r="15" spans="1:17" ht="13.7" customHeight="1">
      <c r="A15" s="280">
        <v>9</v>
      </c>
      <c r="B15" s="72"/>
      <c r="C15" s="73"/>
      <c r="D15" s="73"/>
      <c r="E15" s="74"/>
      <c r="F15" s="238"/>
      <c r="G15" s="236"/>
      <c r="H15" s="236"/>
      <c r="I15" s="765"/>
      <c r="J15" s="766"/>
      <c r="K15" s="767"/>
      <c r="L15" s="768"/>
      <c r="M15" s="237"/>
      <c r="O15" t="s">
        <v>17</v>
      </c>
    </row>
    <row r="16" spans="1:17" ht="13.7" customHeight="1">
      <c r="A16" s="280">
        <v>10</v>
      </c>
      <c r="B16" s="72"/>
      <c r="C16" s="73"/>
      <c r="D16" s="73"/>
      <c r="E16" s="74"/>
      <c r="F16" s="238"/>
      <c r="G16" s="236"/>
      <c r="H16" s="236"/>
      <c r="I16" s="765"/>
      <c r="J16" s="766"/>
      <c r="K16" s="767"/>
      <c r="L16" s="768"/>
      <c r="M16" s="237"/>
    </row>
    <row r="17" spans="1:13" ht="13.7" customHeight="1">
      <c r="A17" s="280">
        <v>11</v>
      </c>
      <c r="B17" s="26"/>
      <c r="C17" s="27"/>
      <c r="D17" s="27"/>
      <c r="E17" s="28"/>
      <c r="F17" s="238"/>
      <c r="G17" s="236"/>
      <c r="H17" s="236"/>
      <c r="I17" s="765"/>
      <c r="J17" s="766"/>
      <c r="K17" s="767"/>
      <c r="L17" s="768"/>
      <c r="M17" s="237"/>
    </row>
    <row r="18" spans="1:13" ht="13.7" customHeight="1">
      <c r="A18" s="280">
        <v>12</v>
      </c>
      <c r="B18" s="72"/>
      <c r="C18" s="73"/>
      <c r="D18" s="73"/>
      <c r="E18" s="74"/>
      <c r="F18" s="238"/>
      <c r="G18" s="236"/>
      <c r="H18" s="236"/>
      <c r="I18" s="765"/>
      <c r="J18" s="766"/>
      <c r="K18" s="767"/>
      <c r="L18" s="768"/>
      <c r="M18" s="237"/>
    </row>
    <row r="19" spans="1:13" ht="13.7" customHeight="1">
      <c r="A19" s="280">
        <v>13</v>
      </c>
      <c r="B19" s="26"/>
      <c r="C19" s="27"/>
      <c r="D19" s="27"/>
      <c r="E19" s="28"/>
      <c r="F19" s="238"/>
      <c r="G19" s="236"/>
      <c r="H19" s="236"/>
      <c r="I19" s="765"/>
      <c r="J19" s="766"/>
      <c r="K19" s="767"/>
      <c r="L19" s="768"/>
      <c r="M19" s="237"/>
    </row>
    <row r="20" spans="1:13" ht="13.7" customHeight="1">
      <c r="A20" s="280">
        <v>14</v>
      </c>
      <c r="B20" s="26"/>
      <c r="C20" s="27"/>
      <c r="D20" s="27"/>
      <c r="E20" s="28"/>
      <c r="F20" s="238"/>
      <c r="G20" s="236"/>
      <c r="H20" s="236"/>
      <c r="I20" s="765"/>
      <c r="J20" s="766"/>
      <c r="K20" s="767"/>
      <c r="L20" s="768"/>
      <c r="M20" s="237"/>
    </row>
    <row r="21" spans="1:13" ht="13.7" customHeight="1">
      <c r="A21" s="280">
        <v>15</v>
      </c>
      <c r="B21" s="26"/>
      <c r="C21" s="27"/>
      <c r="D21" s="27"/>
      <c r="E21" s="28"/>
      <c r="F21" s="238"/>
      <c r="G21" s="236"/>
      <c r="H21" s="236"/>
      <c r="I21" s="765"/>
      <c r="J21" s="766"/>
      <c r="K21" s="354"/>
      <c r="L21" s="355"/>
      <c r="M21" s="237"/>
    </row>
    <row r="22" spans="1:13" ht="13.7" customHeight="1">
      <c r="A22" s="280">
        <v>16</v>
      </c>
      <c r="B22" s="69"/>
      <c r="C22" s="70"/>
      <c r="D22" s="70"/>
      <c r="E22" s="71"/>
      <c r="F22" s="238"/>
      <c r="G22" s="236"/>
      <c r="H22" s="236"/>
      <c r="I22" s="765"/>
      <c r="J22" s="766"/>
      <c r="K22" s="354"/>
      <c r="L22" s="355"/>
      <c r="M22" s="237"/>
    </row>
    <row r="23" spans="1:13" ht="13.7" customHeight="1">
      <c r="A23" s="280">
        <v>17</v>
      </c>
      <c r="B23" s="69"/>
      <c r="C23" s="70"/>
      <c r="D23" s="70"/>
      <c r="E23" s="71"/>
      <c r="F23" s="238"/>
      <c r="G23" s="236"/>
      <c r="H23" s="236"/>
      <c r="I23" s="765"/>
      <c r="J23" s="766"/>
      <c r="K23" s="354"/>
      <c r="L23" s="355"/>
      <c r="M23" s="237"/>
    </row>
    <row r="24" spans="1:13" ht="13.7" customHeight="1">
      <c r="A24" s="280">
        <v>18</v>
      </c>
      <c r="B24" s="69"/>
      <c r="C24" s="70"/>
      <c r="D24" s="70"/>
      <c r="E24" s="71"/>
      <c r="F24" s="238"/>
      <c r="G24" s="236"/>
      <c r="H24" s="236"/>
      <c r="I24" s="765"/>
      <c r="J24" s="766"/>
      <c r="K24" s="354"/>
      <c r="L24" s="355"/>
      <c r="M24" s="237"/>
    </row>
    <row r="25" spans="1:13" ht="13.7" customHeight="1">
      <c r="A25" s="280">
        <v>19</v>
      </c>
      <c r="B25" s="69"/>
      <c r="C25" s="70"/>
      <c r="D25" s="70"/>
      <c r="E25" s="71"/>
      <c r="F25" s="238"/>
      <c r="G25" s="236"/>
      <c r="H25" s="236"/>
      <c r="I25" s="765"/>
      <c r="J25" s="766"/>
      <c r="K25" s="354"/>
      <c r="L25" s="355"/>
      <c r="M25" s="237"/>
    </row>
    <row r="26" spans="1:13" ht="13.7" customHeight="1">
      <c r="A26" s="280">
        <v>20</v>
      </c>
      <c r="B26" s="69"/>
      <c r="C26" s="70"/>
      <c r="D26" s="70"/>
      <c r="E26" s="71"/>
      <c r="F26" s="238"/>
      <c r="G26" s="236"/>
      <c r="H26" s="236"/>
      <c r="I26" s="765"/>
      <c r="J26" s="766"/>
      <c r="K26" s="354"/>
      <c r="L26" s="355"/>
      <c r="M26" s="237"/>
    </row>
    <row r="27" spans="1:13" ht="13.7" customHeight="1">
      <c r="A27" s="280">
        <v>21</v>
      </c>
      <c r="B27" s="69"/>
      <c r="C27" s="70"/>
      <c r="D27" s="70"/>
      <c r="E27" s="71"/>
      <c r="F27" s="238"/>
      <c r="G27" s="236"/>
      <c r="H27" s="236"/>
      <c r="I27" s="765"/>
      <c r="J27" s="766"/>
      <c r="K27" s="354"/>
      <c r="L27" s="355"/>
      <c r="M27" s="237"/>
    </row>
    <row r="28" spans="1:13" ht="13.7" customHeight="1">
      <c r="A28" s="280">
        <v>22</v>
      </c>
      <c r="B28" s="26"/>
      <c r="C28" s="27"/>
      <c r="D28" s="27"/>
      <c r="E28" s="74"/>
      <c r="F28" s="238"/>
      <c r="G28" s="236"/>
      <c r="H28" s="236"/>
      <c r="I28" s="765"/>
      <c r="J28" s="766"/>
      <c r="K28" s="354"/>
      <c r="L28" s="355"/>
      <c r="M28" s="237"/>
    </row>
    <row r="29" spans="1:13" ht="13.7" customHeight="1">
      <c r="A29" s="280">
        <v>23</v>
      </c>
      <c r="B29" s="69"/>
      <c r="C29" s="70"/>
      <c r="D29" s="70"/>
      <c r="E29" s="71"/>
      <c r="F29" s="238"/>
      <c r="G29" s="236"/>
      <c r="H29" s="236"/>
      <c r="I29" s="765"/>
      <c r="J29" s="766"/>
      <c r="K29" s="767"/>
      <c r="L29" s="768"/>
      <c r="M29" s="237"/>
    </row>
    <row r="30" spans="1:13" ht="13.7" customHeight="1">
      <c r="A30" s="280">
        <v>24</v>
      </c>
      <c r="B30" s="72"/>
      <c r="C30" s="73"/>
      <c r="D30" s="73"/>
      <c r="E30" s="74"/>
      <c r="F30" s="238"/>
      <c r="G30" s="246"/>
      <c r="H30" s="236"/>
      <c r="I30" s="765"/>
      <c r="J30" s="766"/>
      <c r="K30" s="767"/>
      <c r="L30" s="768"/>
      <c r="M30" s="237"/>
    </row>
    <row r="31" spans="1:13" ht="13.7" customHeight="1">
      <c r="A31" s="280">
        <v>25</v>
      </c>
      <c r="B31" s="72"/>
      <c r="C31" s="73"/>
      <c r="D31" s="73"/>
      <c r="E31" s="74"/>
      <c r="F31" s="238"/>
      <c r="G31" s="236"/>
      <c r="H31" s="236"/>
      <c r="I31" s="765"/>
      <c r="J31" s="766"/>
      <c r="K31" s="767"/>
      <c r="L31" s="768"/>
      <c r="M31" s="237"/>
    </row>
    <row r="32" spans="1:13" ht="13.7" customHeight="1">
      <c r="A32" s="280">
        <v>26</v>
      </c>
      <c r="B32" s="69"/>
      <c r="C32" s="70"/>
      <c r="D32" s="70"/>
      <c r="E32" s="71"/>
      <c r="F32" s="238"/>
      <c r="G32" s="236"/>
      <c r="H32" s="236"/>
      <c r="I32" s="765"/>
      <c r="J32" s="766"/>
      <c r="K32" s="767"/>
      <c r="L32" s="768"/>
      <c r="M32" s="237"/>
    </row>
    <row r="33" spans="1:13" ht="13.7" customHeight="1">
      <c r="A33" s="280">
        <v>27</v>
      </c>
      <c r="B33" s="23"/>
      <c r="C33" s="24"/>
      <c r="D33" s="24"/>
      <c r="E33" s="25"/>
      <c r="F33" s="238"/>
      <c r="G33" s="236"/>
      <c r="H33" s="236"/>
      <c r="I33" s="765"/>
      <c r="J33" s="766"/>
      <c r="K33" s="767"/>
      <c r="L33" s="768"/>
      <c r="M33" s="237"/>
    </row>
    <row r="34" spans="1:13" ht="13.7" customHeight="1">
      <c r="A34" s="280">
        <v>28</v>
      </c>
      <c r="B34" s="23"/>
      <c r="C34" s="24"/>
      <c r="D34" s="24"/>
      <c r="E34" s="25"/>
      <c r="F34" s="238"/>
      <c r="G34" s="236"/>
      <c r="H34" s="236"/>
      <c r="I34" s="765"/>
      <c r="J34" s="766"/>
      <c r="K34" s="767"/>
      <c r="L34" s="768"/>
      <c r="M34" s="237"/>
    </row>
    <row r="35" spans="1:13" ht="13.7" customHeight="1">
      <c r="A35" s="280">
        <v>29</v>
      </c>
      <c r="B35" s="26"/>
      <c r="C35" s="27"/>
      <c r="D35" s="27"/>
      <c r="E35" s="28"/>
      <c r="F35" s="238"/>
      <c r="G35" s="236"/>
      <c r="H35" s="236"/>
      <c r="I35" s="765"/>
      <c r="J35" s="766"/>
      <c r="K35" s="767"/>
      <c r="L35" s="768"/>
      <c r="M35" s="237"/>
    </row>
    <row r="36" spans="1:13" ht="13.7" customHeight="1">
      <c r="A36" s="280">
        <v>30</v>
      </c>
      <c r="B36" s="26"/>
      <c r="C36" s="27"/>
      <c r="D36" s="27"/>
      <c r="E36" s="28"/>
      <c r="F36" s="238"/>
      <c r="G36" s="236"/>
      <c r="H36" s="236"/>
      <c r="I36" s="765"/>
      <c r="J36" s="766"/>
      <c r="K36" s="354"/>
      <c r="L36" s="355"/>
      <c r="M36" s="237"/>
    </row>
    <row r="37" spans="1:13" ht="13.7" customHeight="1">
      <c r="A37" s="280">
        <v>31</v>
      </c>
      <c r="B37" s="26"/>
      <c r="C37" s="27"/>
      <c r="D37" s="27"/>
      <c r="E37" s="28"/>
      <c r="F37" s="238"/>
      <c r="G37" s="236"/>
      <c r="H37" s="236"/>
      <c r="I37" s="765"/>
      <c r="J37" s="766"/>
      <c r="K37" s="354"/>
      <c r="L37" s="355"/>
      <c r="M37" s="237"/>
    </row>
    <row r="38" spans="1:13" ht="13.7" customHeight="1">
      <c r="A38" s="280">
        <v>32</v>
      </c>
      <c r="B38" s="26"/>
      <c r="C38" s="27"/>
      <c r="D38" s="27"/>
      <c r="E38" s="28"/>
      <c r="F38" s="238"/>
      <c r="G38" s="236"/>
      <c r="H38" s="236"/>
      <c r="I38" s="765"/>
      <c r="J38" s="766"/>
      <c r="K38" s="354"/>
      <c r="L38" s="355"/>
      <c r="M38" s="237"/>
    </row>
    <row r="39" spans="1:13" ht="13.7" customHeight="1">
      <c r="A39" s="280">
        <v>33</v>
      </c>
      <c r="B39" s="23"/>
      <c r="C39" s="24"/>
      <c r="D39" s="24"/>
      <c r="E39" s="25"/>
      <c r="F39" s="238"/>
      <c r="G39" s="236"/>
      <c r="H39" s="236"/>
      <c r="I39" s="765"/>
      <c r="J39" s="766"/>
      <c r="K39" s="354"/>
      <c r="L39" s="355"/>
      <c r="M39" s="237"/>
    </row>
    <row r="40" spans="1:13" ht="13.7" customHeight="1">
      <c r="A40" s="280">
        <v>34</v>
      </c>
      <c r="B40" s="23"/>
      <c r="C40" s="24"/>
      <c r="D40" s="24"/>
      <c r="E40" s="25"/>
      <c r="F40" s="238"/>
      <c r="G40" s="236"/>
      <c r="H40" s="236"/>
      <c r="I40" s="765"/>
      <c r="J40" s="766"/>
      <c r="K40" s="354"/>
      <c r="L40" s="355"/>
      <c r="M40" s="237"/>
    </row>
    <row r="41" spans="1:13" ht="13.7" customHeight="1">
      <c r="A41" s="280">
        <v>35</v>
      </c>
      <c r="B41" s="281"/>
      <c r="C41" s="282"/>
      <c r="D41" s="282"/>
      <c r="E41" s="283"/>
      <c r="F41" s="238"/>
      <c r="G41" s="236"/>
      <c r="H41" s="236"/>
      <c r="I41" s="765"/>
      <c r="J41" s="766"/>
      <c r="K41" s="354"/>
      <c r="L41" s="355"/>
      <c r="M41" s="237"/>
    </row>
    <row r="42" spans="1:13" ht="13.7" customHeight="1">
      <c r="A42" s="280">
        <v>36</v>
      </c>
      <c r="B42" s="26"/>
      <c r="C42" s="27"/>
      <c r="D42" s="27"/>
      <c r="E42" s="28"/>
      <c r="F42" s="238"/>
      <c r="G42" s="236"/>
      <c r="H42" s="236"/>
      <c r="I42" s="765"/>
      <c r="J42" s="766"/>
      <c r="K42" s="354"/>
      <c r="L42" s="355"/>
      <c r="M42" s="237"/>
    </row>
    <row r="43" spans="1:13" ht="13.7" customHeight="1">
      <c r="A43" s="280">
        <v>37</v>
      </c>
      <c r="B43" s="26"/>
      <c r="C43" s="27"/>
      <c r="D43" s="27"/>
      <c r="E43" s="28"/>
      <c r="F43" s="238"/>
      <c r="G43" s="236"/>
      <c r="H43" s="236"/>
      <c r="I43" s="765"/>
      <c r="J43" s="766"/>
      <c r="K43" s="354"/>
      <c r="L43" s="355"/>
      <c r="M43" s="237"/>
    </row>
    <row r="44" spans="1:13" ht="13.7" customHeight="1">
      <c r="A44" s="280">
        <v>38</v>
      </c>
      <c r="B44" s="23"/>
      <c r="C44" s="24"/>
      <c r="D44" s="24"/>
      <c r="E44" s="25"/>
      <c r="F44" s="238"/>
      <c r="G44" s="236"/>
      <c r="H44" s="236"/>
      <c r="I44" s="765"/>
      <c r="J44" s="766"/>
      <c r="K44" s="354"/>
      <c r="L44" s="355"/>
      <c r="M44" s="237"/>
    </row>
    <row r="45" spans="1:13" ht="13.7" customHeight="1">
      <c r="A45" s="280">
        <v>39</v>
      </c>
      <c r="B45" s="23"/>
      <c r="C45" s="24"/>
      <c r="D45" s="24"/>
      <c r="E45" s="25"/>
      <c r="F45" s="238"/>
      <c r="G45" s="236"/>
      <c r="H45" s="236"/>
      <c r="I45" s="765"/>
      <c r="J45" s="766"/>
      <c r="K45" s="354"/>
      <c r="L45" s="355"/>
      <c r="M45" s="237"/>
    </row>
    <row r="46" spans="1:13" ht="13.7" customHeight="1">
      <c r="A46" s="280">
        <v>40</v>
      </c>
      <c r="B46" s="23"/>
      <c r="C46" s="24"/>
      <c r="D46" s="24"/>
      <c r="E46" s="25"/>
      <c r="F46" s="238"/>
      <c r="G46" s="236"/>
      <c r="H46" s="236"/>
      <c r="I46" s="765"/>
      <c r="J46" s="766"/>
      <c r="K46" s="354"/>
      <c r="L46" s="355"/>
      <c r="M46" s="237"/>
    </row>
    <row r="47" spans="1:13" ht="13.7" customHeight="1">
      <c r="A47" s="280">
        <v>41</v>
      </c>
      <c r="B47" s="26"/>
      <c r="C47" s="27"/>
      <c r="D47" s="27"/>
      <c r="E47" s="28"/>
      <c r="F47" s="238"/>
      <c r="G47" s="236"/>
      <c r="H47" s="236"/>
      <c r="I47" s="765"/>
      <c r="J47" s="766"/>
      <c r="K47" s="354"/>
      <c r="L47" s="355"/>
      <c r="M47" s="237"/>
    </row>
    <row r="48" spans="1:13" ht="13.7" customHeight="1">
      <c r="A48" s="280">
        <v>42</v>
      </c>
      <c r="B48" s="232"/>
      <c r="C48" s="233"/>
      <c r="D48" s="233"/>
      <c r="E48" s="234"/>
      <c r="F48" s="238"/>
      <c r="G48" s="236"/>
      <c r="H48" s="236"/>
      <c r="I48" s="765"/>
      <c r="J48" s="766"/>
      <c r="K48" s="354"/>
      <c r="L48" s="355"/>
      <c r="M48" s="237"/>
    </row>
    <row r="49" spans="1:13" ht="13.7" customHeight="1">
      <c r="A49" s="280">
        <v>43</v>
      </c>
      <c r="B49" s="232"/>
      <c r="C49" s="233"/>
      <c r="D49" s="233"/>
      <c r="E49" s="234"/>
      <c r="F49" s="238"/>
      <c r="G49" s="236"/>
      <c r="H49" s="236"/>
      <c r="I49" s="765"/>
      <c r="J49" s="766"/>
      <c r="K49" s="354"/>
      <c r="L49" s="355"/>
      <c r="M49" s="237"/>
    </row>
    <row r="50" spans="1:13" ht="13.7" customHeight="1">
      <c r="A50" s="280">
        <v>44</v>
      </c>
      <c r="B50" s="232"/>
      <c r="C50" s="233"/>
      <c r="D50" s="233"/>
      <c r="E50" s="234"/>
      <c r="F50" s="238"/>
      <c r="G50" s="236"/>
      <c r="H50" s="236"/>
      <c r="I50" s="765"/>
      <c r="J50" s="766"/>
      <c r="K50" s="354"/>
      <c r="L50" s="355"/>
      <c r="M50" s="237"/>
    </row>
    <row r="51" spans="1:13" ht="13.7" customHeight="1">
      <c r="A51" s="231">
        <v>45</v>
      </c>
      <c r="B51" s="232"/>
      <c r="C51" s="233"/>
      <c r="D51" s="233"/>
      <c r="E51" s="234"/>
      <c r="F51" s="238"/>
      <c r="G51" s="236"/>
      <c r="H51" s="236"/>
      <c r="I51" s="765"/>
      <c r="J51" s="766"/>
      <c r="K51" s="354"/>
      <c r="L51" s="355"/>
      <c r="M51" s="237"/>
    </row>
    <row r="52" spans="1:13">
      <c r="A52" s="247"/>
      <c r="B52" s="232"/>
      <c r="C52" s="233"/>
      <c r="D52" s="233"/>
      <c r="E52" s="234"/>
      <c r="F52" s="248"/>
      <c r="G52" s="108"/>
      <c r="H52" s="248"/>
      <c r="I52" s="249"/>
      <c r="J52" s="250"/>
      <c r="K52" s="249"/>
      <c r="L52" s="250"/>
      <c r="M52" s="248"/>
    </row>
    <row r="53" spans="1:13" ht="11.25" customHeight="1">
      <c r="A53" s="251"/>
      <c r="B53" s="232"/>
      <c r="C53" s="233"/>
      <c r="D53" s="233"/>
      <c r="E53" s="234"/>
      <c r="F53" s="252"/>
      <c r="G53" s="253"/>
      <c r="H53" s="248"/>
      <c r="I53" s="249"/>
      <c r="J53" s="254"/>
      <c r="K53" s="255"/>
      <c r="L53" s="250"/>
      <c r="M53" s="248"/>
    </row>
    <row r="54" spans="1:13" ht="14.25" customHeight="1">
      <c r="A54" s="247"/>
      <c r="B54" s="241"/>
      <c r="C54" s="242"/>
      <c r="D54" s="242"/>
      <c r="E54" s="243"/>
      <c r="F54" s="248"/>
      <c r="G54" s="108"/>
      <c r="H54" s="248"/>
      <c r="I54" s="249"/>
      <c r="J54" s="250"/>
      <c r="K54" s="249"/>
      <c r="L54" s="250"/>
      <c r="M54" s="248"/>
    </row>
    <row r="55" spans="1:13" ht="14.25" customHeight="1">
      <c r="A55" s="247"/>
      <c r="B55" s="239"/>
      <c r="C55" s="240"/>
      <c r="D55" s="240"/>
      <c r="E55" s="235"/>
      <c r="F55" s="248"/>
      <c r="G55" s="108"/>
      <c r="H55" s="248"/>
      <c r="I55" s="249"/>
      <c r="J55" s="250"/>
      <c r="K55" s="249"/>
      <c r="L55" s="250"/>
      <c r="M55" s="248"/>
    </row>
    <row r="56" spans="1:13" ht="14.25" customHeight="1">
      <c r="A56" s="247"/>
      <c r="B56" s="239"/>
      <c r="C56" s="240"/>
      <c r="D56" s="240"/>
      <c r="E56" s="235"/>
      <c r="F56" s="248"/>
      <c r="G56" s="108"/>
      <c r="H56" s="248"/>
      <c r="I56" s="249"/>
      <c r="J56" s="250"/>
      <c r="K56" s="249"/>
      <c r="L56" s="250"/>
      <c r="M56" s="248"/>
    </row>
    <row r="57" spans="1:13" ht="14.25" customHeight="1">
      <c r="A57" s="247"/>
      <c r="B57" s="241"/>
      <c r="C57" s="242"/>
      <c r="D57" s="242"/>
      <c r="E57" s="243"/>
      <c r="F57" s="248"/>
      <c r="G57" s="108"/>
      <c r="H57" s="248"/>
      <c r="I57" s="249"/>
      <c r="J57" s="250"/>
      <c r="K57" s="249"/>
      <c r="L57" s="250"/>
      <c r="M57" s="248"/>
    </row>
    <row r="58" spans="1:13" ht="14.25" customHeight="1">
      <c r="A58" s="247"/>
      <c r="B58" s="241"/>
      <c r="C58" s="242"/>
      <c r="D58" s="242"/>
      <c r="E58" s="243"/>
      <c r="F58" s="90"/>
      <c r="G58" s="108"/>
      <c r="H58" s="248"/>
      <c r="I58" s="249"/>
      <c r="J58" s="250"/>
      <c r="K58" s="249"/>
      <c r="L58" s="250"/>
      <c r="M58" s="248"/>
    </row>
    <row r="59" spans="1:13">
      <c r="A59" s="247"/>
      <c r="B59" s="241"/>
      <c r="C59" s="242"/>
      <c r="D59" s="242"/>
      <c r="E59" s="243"/>
      <c r="F59" s="248"/>
      <c r="G59" s="108"/>
      <c r="H59" s="248"/>
      <c r="I59" s="249"/>
      <c r="J59" s="250"/>
      <c r="K59" s="249"/>
      <c r="L59" s="250"/>
      <c r="M59" s="248"/>
    </row>
    <row r="60" spans="1:13">
      <c r="A60" s="247"/>
      <c r="B60" s="241"/>
      <c r="C60" s="242"/>
      <c r="D60" s="242"/>
      <c r="E60" s="243"/>
      <c r="F60" s="248"/>
      <c r="G60" s="108"/>
      <c r="H60" s="248"/>
      <c r="I60" s="249"/>
      <c r="J60" s="250"/>
      <c r="K60" s="249"/>
      <c r="L60" s="250"/>
      <c r="M60" s="248"/>
    </row>
    <row r="61" spans="1:13">
      <c r="A61" s="247"/>
      <c r="B61" s="241"/>
      <c r="C61" s="242"/>
      <c r="D61" s="242"/>
      <c r="E61" s="243"/>
      <c r="F61" s="248"/>
      <c r="G61" s="108"/>
      <c r="H61" s="248"/>
      <c r="I61" s="249"/>
      <c r="J61" s="250"/>
      <c r="K61" s="249"/>
      <c r="L61" s="250"/>
      <c r="M61" s="248"/>
    </row>
    <row r="62" spans="1:13">
      <c r="A62" s="247"/>
      <c r="B62" s="241"/>
      <c r="C62" s="242"/>
      <c r="D62" s="242"/>
      <c r="E62" s="243"/>
      <c r="F62" s="248"/>
      <c r="G62" s="108"/>
      <c r="H62" s="248"/>
      <c r="I62" s="249"/>
      <c r="J62" s="250"/>
      <c r="K62" s="249"/>
      <c r="L62" s="250"/>
      <c r="M62" s="248"/>
    </row>
    <row r="63" spans="1:13">
      <c r="A63" s="247"/>
      <c r="B63" s="241"/>
      <c r="C63" s="242"/>
      <c r="D63" s="242"/>
      <c r="E63" s="243"/>
      <c r="F63" s="248"/>
      <c r="G63" s="108"/>
      <c r="H63" s="248"/>
      <c r="I63" s="249"/>
      <c r="J63" s="250"/>
      <c r="K63" s="249"/>
      <c r="L63" s="250"/>
      <c r="M63" s="248"/>
    </row>
    <row r="64" spans="1:13">
      <c r="A64" s="247"/>
      <c r="B64" s="241"/>
      <c r="C64" s="242"/>
      <c r="D64" s="242"/>
      <c r="E64" s="243"/>
      <c r="F64" s="248"/>
      <c r="G64" s="108"/>
      <c r="H64" s="248"/>
      <c r="I64" s="249"/>
      <c r="J64" s="250"/>
      <c r="K64" s="249"/>
      <c r="L64" s="250"/>
      <c r="M64" s="248"/>
    </row>
    <row r="65" spans="1:13">
      <c r="A65" s="247"/>
      <c r="B65" s="241"/>
      <c r="C65" s="242"/>
      <c r="D65" s="242"/>
      <c r="E65" s="243"/>
      <c r="F65" s="248"/>
      <c r="G65" s="108"/>
      <c r="H65" s="248"/>
      <c r="I65" s="249"/>
      <c r="J65" s="250"/>
      <c r="K65" s="249"/>
      <c r="L65" s="250"/>
      <c r="M65" s="248"/>
    </row>
    <row r="66" spans="1:13">
      <c r="A66" s="247"/>
      <c r="B66" s="241"/>
      <c r="C66" s="256"/>
      <c r="D66" s="242"/>
      <c r="E66" s="243"/>
      <c r="F66" s="248"/>
      <c r="G66" s="108"/>
      <c r="H66" s="248"/>
      <c r="I66" s="249"/>
      <c r="J66" s="250"/>
      <c r="K66" s="249"/>
      <c r="L66" s="250"/>
      <c r="M66" s="248"/>
    </row>
    <row r="67" spans="1:13">
      <c r="A67" s="247"/>
      <c r="B67" s="241"/>
      <c r="C67" s="256"/>
      <c r="D67" s="242"/>
      <c r="E67" s="243"/>
      <c r="F67" s="248"/>
      <c r="G67" s="108"/>
      <c r="H67" s="248"/>
      <c r="I67" s="249"/>
      <c r="J67" s="250"/>
      <c r="K67" s="249"/>
      <c r="L67" s="250"/>
      <c r="M67" s="248"/>
    </row>
    <row r="68" spans="1:13">
      <c r="A68" s="247"/>
      <c r="B68" s="257"/>
      <c r="C68" s="258"/>
      <c r="D68" s="258"/>
      <c r="E68" s="257"/>
      <c r="F68" s="248"/>
      <c r="G68" s="108"/>
      <c r="H68" s="248"/>
      <c r="I68" s="249"/>
      <c r="J68" s="250"/>
      <c r="K68" s="249"/>
      <c r="L68" s="250"/>
      <c r="M68" s="248"/>
    </row>
    <row r="69" spans="1:13">
      <c r="A69" s="247"/>
      <c r="B69" s="241"/>
      <c r="C69" s="242"/>
      <c r="D69" s="242">
        <v>5</v>
      </c>
      <c r="E69" s="243"/>
      <c r="F69" s="248"/>
      <c r="G69" s="108"/>
      <c r="H69" s="248"/>
      <c r="I69" s="249"/>
      <c r="J69" s="250"/>
      <c r="K69" s="249"/>
      <c r="L69" s="250"/>
      <c r="M69" s="248"/>
    </row>
    <row r="70" spans="1:13">
      <c r="A70" s="247"/>
      <c r="B70" s="241"/>
      <c r="C70" s="242"/>
      <c r="D70" s="242"/>
      <c r="E70" s="243"/>
      <c r="F70" s="248"/>
      <c r="G70" s="108"/>
      <c r="H70" s="248"/>
      <c r="I70" s="249"/>
      <c r="J70" s="250"/>
      <c r="K70" s="249"/>
      <c r="L70" s="250"/>
      <c r="M70" s="248"/>
    </row>
    <row r="71" spans="1:13">
      <c r="A71" s="247"/>
      <c r="B71" s="241"/>
      <c r="C71" s="242"/>
      <c r="D71" s="242"/>
      <c r="E71" s="243"/>
      <c r="F71" s="248"/>
      <c r="G71" s="108"/>
      <c r="H71" s="248"/>
      <c r="I71" s="249"/>
      <c r="J71" s="250"/>
      <c r="K71" s="249"/>
      <c r="L71" s="250"/>
      <c r="M71" s="248"/>
    </row>
    <row r="72" spans="1:13">
      <c r="A72" s="247"/>
      <c r="B72" s="241"/>
      <c r="C72" s="242"/>
      <c r="D72" s="242"/>
      <c r="E72" s="243"/>
      <c r="F72" s="248"/>
      <c r="G72" s="108"/>
      <c r="H72" s="248"/>
      <c r="I72" s="249"/>
      <c r="J72" s="250"/>
      <c r="K72" s="249"/>
      <c r="L72" s="250"/>
      <c r="M72" s="248"/>
    </row>
    <row r="73" spans="1:13">
      <c r="A73" s="247"/>
      <c r="B73" s="241"/>
      <c r="C73" s="242"/>
      <c r="D73" s="242"/>
      <c r="E73" s="243"/>
      <c r="F73" s="248"/>
      <c r="G73" s="108"/>
      <c r="H73" s="248"/>
      <c r="I73" s="249"/>
      <c r="J73" s="250"/>
      <c r="K73" s="249"/>
      <c r="L73" s="250"/>
      <c r="M73" s="248"/>
    </row>
    <row r="74" spans="1:13">
      <c r="A74" s="247"/>
      <c r="B74" s="241"/>
      <c r="C74" s="242"/>
      <c r="D74" s="242"/>
      <c r="E74" s="243"/>
      <c r="F74" s="248"/>
      <c r="G74" s="108"/>
      <c r="H74" s="248"/>
      <c r="I74" s="249"/>
      <c r="J74" s="250"/>
      <c r="K74" s="249"/>
      <c r="L74" s="250"/>
      <c r="M74" s="248"/>
    </row>
    <row r="75" spans="1:13">
      <c r="A75" s="247"/>
      <c r="B75" s="241"/>
      <c r="C75" s="242"/>
      <c r="D75" s="242"/>
      <c r="E75" s="243"/>
      <c r="F75" s="248"/>
      <c r="G75" s="108"/>
      <c r="H75" s="248"/>
      <c r="I75" s="249"/>
      <c r="J75" s="250"/>
      <c r="K75" s="249"/>
      <c r="L75" s="250"/>
      <c r="M75" s="248"/>
    </row>
    <row r="76" spans="1:13">
      <c r="B76" s="100"/>
      <c r="C76" s="101"/>
      <c r="D76" s="101"/>
      <c r="E76" s="102"/>
      <c r="F76" s="90"/>
      <c r="G76" s="108"/>
      <c r="H76" s="90"/>
      <c r="I76" s="92"/>
      <c r="J76" s="93"/>
      <c r="K76" s="92"/>
      <c r="L76" s="93"/>
      <c r="M76" s="90"/>
    </row>
    <row r="77" spans="1:13">
      <c r="B77" s="104"/>
      <c r="C77" s="105"/>
      <c r="D77" s="105"/>
      <c r="E77" s="106"/>
      <c r="F77" s="90"/>
      <c r="G77" s="108"/>
      <c r="H77" s="90"/>
      <c r="I77" s="92"/>
      <c r="J77" s="93"/>
      <c r="K77" s="92"/>
      <c r="L77" s="93"/>
      <c r="M77" s="90"/>
    </row>
    <row r="78" spans="1:13">
      <c r="B78" s="23"/>
      <c r="C78" s="24"/>
      <c r="D78" s="24"/>
      <c r="E78" s="25"/>
      <c r="F78" s="93"/>
      <c r="G78" s="108"/>
      <c r="H78" s="90"/>
      <c r="I78" s="92"/>
      <c r="J78" s="93"/>
      <c r="K78" s="92"/>
      <c r="L78" s="93"/>
      <c r="M78" s="90"/>
    </row>
    <row r="79" spans="1:13">
      <c r="B79" s="23"/>
      <c r="C79" s="24"/>
      <c r="D79" s="24"/>
      <c r="E79" s="25"/>
      <c r="F79" s="93"/>
      <c r="G79" s="108"/>
      <c r="H79" s="90"/>
      <c r="I79" s="92"/>
      <c r="J79" s="93"/>
      <c r="K79" s="92"/>
      <c r="L79" s="93"/>
      <c r="M79" s="90"/>
    </row>
    <row r="80" spans="1:13">
      <c r="B80" s="23"/>
      <c r="C80" s="24"/>
      <c r="D80" s="24"/>
      <c r="E80" s="25"/>
      <c r="F80" s="93"/>
      <c r="G80" s="108"/>
      <c r="H80" s="90"/>
      <c r="I80" s="92"/>
      <c r="J80" s="93"/>
      <c r="K80" s="92"/>
      <c r="L80" s="93"/>
      <c r="M80" s="90"/>
    </row>
    <row r="81" spans="2:13">
      <c r="B81" s="23"/>
      <c r="C81" s="24"/>
      <c r="D81" s="24"/>
      <c r="E81" s="25"/>
      <c r="F81" s="93"/>
      <c r="G81" s="108"/>
      <c r="H81" s="90"/>
      <c r="I81" s="92"/>
      <c r="J81" s="93"/>
      <c r="K81" s="92"/>
      <c r="L81" s="93"/>
      <c r="M81" s="90"/>
    </row>
    <row r="82" spans="2:13">
      <c r="B82" s="23"/>
      <c r="C82" s="24"/>
      <c r="D82" s="24"/>
      <c r="E82" s="25"/>
      <c r="F82" s="93"/>
      <c r="G82" s="108"/>
      <c r="H82" s="90"/>
      <c r="I82" s="92"/>
      <c r="J82" s="93"/>
      <c r="K82" s="92"/>
      <c r="L82" s="93"/>
      <c r="M82" s="90"/>
    </row>
    <row r="83" spans="2:13">
      <c r="B83" s="23"/>
      <c r="C83" s="24"/>
      <c r="D83" s="24"/>
      <c r="E83" s="25"/>
      <c r="F83" s="93"/>
      <c r="G83" s="108"/>
      <c r="H83" s="90"/>
      <c r="I83" s="92"/>
      <c r="J83" s="93"/>
      <c r="K83" s="92"/>
      <c r="L83" s="93"/>
      <c r="M83" s="90"/>
    </row>
    <row r="84" spans="2:13">
      <c r="B84" s="104"/>
      <c r="C84" s="107"/>
      <c r="D84" s="107"/>
      <c r="E84" s="106"/>
      <c r="F84" s="93"/>
      <c r="G84" s="108"/>
      <c r="H84" s="90"/>
      <c r="I84" s="92"/>
      <c r="J84" s="93"/>
      <c r="K84" s="92"/>
      <c r="L84" s="93"/>
      <c r="M84" s="90"/>
    </row>
    <row r="85" spans="2:13">
      <c r="B85" s="26"/>
      <c r="C85" s="27"/>
      <c r="D85" s="27"/>
      <c r="E85" s="28"/>
      <c r="F85" s="93"/>
      <c r="G85" s="108"/>
      <c r="H85" s="90"/>
      <c r="I85" s="92"/>
      <c r="J85" s="93"/>
      <c r="K85" s="92"/>
      <c r="L85" s="93"/>
      <c r="M85" s="90"/>
    </row>
    <row r="86" spans="2:13">
      <c r="B86" s="26"/>
      <c r="C86" s="27"/>
      <c r="D86" s="27"/>
      <c r="E86" s="28"/>
      <c r="F86" s="93"/>
      <c r="G86" s="108"/>
      <c r="H86" s="90"/>
      <c r="I86" s="92"/>
      <c r="J86" s="93"/>
      <c r="K86" s="92"/>
      <c r="L86" s="93"/>
      <c r="M86" s="90"/>
    </row>
    <row r="87" spans="2:13">
      <c r="B87" s="26"/>
      <c r="C87" s="27"/>
      <c r="D87" s="27"/>
      <c r="E87" s="28"/>
      <c r="F87" s="93"/>
      <c r="G87" s="108"/>
      <c r="H87" s="90"/>
      <c r="I87" s="92"/>
      <c r="J87" s="93"/>
      <c r="K87" s="92"/>
      <c r="L87" s="93"/>
      <c r="M87" s="90"/>
    </row>
    <row r="88" spans="2:13">
      <c r="B88" s="26"/>
      <c r="C88" s="27"/>
      <c r="D88" s="27"/>
      <c r="E88" s="28"/>
      <c r="F88" s="93"/>
      <c r="G88" s="108"/>
      <c r="H88" s="90"/>
      <c r="I88" s="92"/>
      <c r="J88" s="93"/>
      <c r="K88" s="92"/>
      <c r="L88" s="93"/>
      <c r="M88" s="90"/>
    </row>
    <row r="89" spans="2:13">
      <c r="B89" s="23"/>
      <c r="C89" s="24"/>
      <c r="D89" s="24"/>
      <c r="E89" s="25"/>
      <c r="F89" s="93"/>
      <c r="G89" s="108"/>
      <c r="H89" s="90"/>
      <c r="I89" s="92"/>
      <c r="J89" s="93"/>
      <c r="K89" s="92"/>
      <c r="L89" s="93"/>
      <c r="M89" s="90"/>
    </row>
    <row r="90" spans="2:13">
      <c r="B90" s="23"/>
      <c r="C90" s="24"/>
      <c r="D90" s="24"/>
      <c r="E90" s="25"/>
      <c r="F90" s="93"/>
      <c r="G90" s="108"/>
      <c r="H90" s="90"/>
      <c r="I90" s="92"/>
      <c r="J90" s="93"/>
      <c r="K90" s="92"/>
      <c r="L90" s="93"/>
      <c r="M90" s="90"/>
    </row>
    <row r="91" spans="2:13">
      <c r="B91" s="104"/>
      <c r="C91" s="103"/>
      <c r="D91" s="112"/>
      <c r="E91" s="106"/>
      <c r="F91" s="93"/>
      <c r="G91" s="108"/>
      <c r="H91" s="90"/>
      <c r="I91" s="92"/>
      <c r="J91" s="93"/>
      <c r="K91" s="92"/>
      <c r="L91" s="93"/>
      <c r="M91" s="90"/>
    </row>
    <row r="92" spans="2:13">
      <c r="B92" s="104"/>
      <c r="C92" s="103"/>
      <c r="D92" s="112"/>
      <c r="E92" s="106"/>
      <c r="F92" s="93"/>
      <c r="G92" s="108"/>
      <c r="H92" s="90"/>
      <c r="I92" s="92"/>
      <c r="J92" s="93"/>
      <c r="K92" s="92"/>
      <c r="L92" s="93"/>
      <c r="M92" s="90"/>
    </row>
    <row r="93" spans="2:13">
      <c r="B93" s="113"/>
      <c r="C93" s="27"/>
      <c r="D93" s="110"/>
      <c r="E93" s="111"/>
      <c r="F93" s="93"/>
      <c r="G93" s="108"/>
      <c r="H93" s="90"/>
      <c r="I93" s="92"/>
      <c r="J93" s="93"/>
      <c r="K93" s="92"/>
      <c r="L93" s="93"/>
      <c r="M93" s="90"/>
    </row>
    <row r="94" spans="2:13">
      <c r="B94" s="26"/>
      <c r="C94" s="27"/>
      <c r="D94" s="27"/>
      <c r="E94" s="28"/>
      <c r="F94" s="93"/>
      <c r="G94" s="90"/>
      <c r="H94" s="90"/>
      <c r="I94" s="92"/>
      <c r="J94" s="93"/>
      <c r="K94" s="92"/>
      <c r="L94" s="93"/>
      <c r="M94" s="90"/>
    </row>
    <row r="95" spans="2:13">
      <c r="B95" s="26"/>
      <c r="C95" s="27"/>
      <c r="D95" s="27"/>
      <c r="E95" s="28"/>
      <c r="F95" s="93"/>
      <c r="G95" s="90"/>
      <c r="H95" s="90"/>
      <c r="I95" s="92"/>
      <c r="J95" s="93"/>
      <c r="K95" s="92"/>
      <c r="L95" s="93"/>
      <c r="M95" s="90"/>
    </row>
    <row r="96" spans="2:13">
      <c r="B96" s="26"/>
      <c r="C96" s="27"/>
      <c r="D96" s="27"/>
      <c r="E96" s="28"/>
      <c r="F96" s="93"/>
      <c r="G96" s="90"/>
      <c r="H96" s="90"/>
      <c r="I96" s="92"/>
      <c r="J96" s="93"/>
      <c r="K96" s="92"/>
      <c r="L96" s="93"/>
      <c r="M96" s="90"/>
    </row>
    <row r="97" spans="2:13">
      <c r="B97" s="26"/>
      <c r="C97" s="27"/>
      <c r="D97" s="27"/>
      <c r="E97" s="28"/>
      <c r="F97" s="93"/>
      <c r="G97" s="90"/>
      <c r="H97" s="90"/>
      <c r="I97" s="92"/>
      <c r="J97" s="93"/>
      <c r="K97" s="92"/>
      <c r="L97" s="93"/>
      <c r="M97" s="90"/>
    </row>
    <row r="98" spans="2:13">
      <c r="B98" s="26"/>
      <c r="C98" s="27"/>
      <c r="D98" s="27"/>
      <c r="E98" s="28"/>
      <c r="F98" s="93"/>
      <c r="G98" s="90"/>
      <c r="H98" s="90"/>
      <c r="I98" s="92"/>
      <c r="J98" s="93"/>
      <c r="K98" s="92"/>
      <c r="L98" s="93"/>
      <c r="M98" s="90"/>
    </row>
    <row r="99" spans="2:13">
      <c r="B99" s="23"/>
      <c r="C99" s="24"/>
      <c r="D99" s="24"/>
      <c r="E99" s="25"/>
      <c r="F99" s="93"/>
      <c r="G99" s="90"/>
      <c r="H99" s="90"/>
      <c r="I99" s="92"/>
      <c r="J99" s="93"/>
      <c r="K99" s="92"/>
      <c r="L99" s="93"/>
      <c r="M99" s="90"/>
    </row>
    <row r="100" spans="2:13">
      <c r="B100" s="26"/>
      <c r="C100" s="27"/>
      <c r="D100" s="27"/>
      <c r="E100" s="28"/>
      <c r="F100" s="93"/>
      <c r="G100" s="90"/>
      <c r="H100" s="90"/>
      <c r="I100" s="92"/>
      <c r="J100" s="93"/>
      <c r="K100" s="92"/>
      <c r="L100" s="93"/>
      <c r="M100" s="90"/>
    </row>
  </sheetData>
  <mergeCells count="81"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30:J30"/>
    <mergeCell ref="K30:L30"/>
    <mergeCell ref="I31:J31"/>
    <mergeCell ref="K31:L31"/>
    <mergeCell ref="I32:J32"/>
    <mergeCell ref="K32:L32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16:J16"/>
    <mergeCell ref="K16:L16"/>
    <mergeCell ref="I17:J17"/>
    <mergeCell ref="K17:L17"/>
    <mergeCell ref="I18:J18"/>
    <mergeCell ref="K18:L18"/>
    <mergeCell ref="I13:J13"/>
    <mergeCell ref="K13:L13"/>
    <mergeCell ref="I14:J14"/>
    <mergeCell ref="K14:L14"/>
    <mergeCell ref="I15:J15"/>
    <mergeCell ref="K15:L15"/>
    <mergeCell ref="I10:J10"/>
    <mergeCell ref="K10:L10"/>
    <mergeCell ref="I11:J11"/>
    <mergeCell ref="K11:L11"/>
    <mergeCell ref="I12:J12"/>
    <mergeCell ref="K12:L12"/>
    <mergeCell ref="I8:J8"/>
    <mergeCell ref="K8:L8"/>
    <mergeCell ref="I9:J9"/>
    <mergeCell ref="K9:L9"/>
    <mergeCell ref="I7:J7"/>
    <mergeCell ref="K7:L7"/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</mergeCells>
  <pageMargins left="0.53" right="0.2" top="0.75" bottom="0.75" header="0.3" footer="0.3"/>
  <pageSetup paperSize="9" orientation="portrait" verticalDpi="0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>
  <sheetPr codeName="Sheet58"/>
  <dimension ref="A1:Q106"/>
  <sheetViews>
    <sheetView topLeftCell="A5" workbookViewId="0">
      <selection activeCell="I11" sqref="I11:J11"/>
    </sheetView>
  </sheetViews>
  <sheetFormatPr defaultRowHeight="15"/>
  <cols>
    <col min="1" max="1" width="3.85546875" customWidth="1"/>
    <col min="2" max="2" width="6.5703125" customWidth="1"/>
    <col min="3" max="3" width="7.42578125" hidden="1" customWidth="1"/>
    <col min="4" max="4" width="31.7109375" customWidth="1"/>
    <col min="5" max="5" width="5.140625" bestFit="1" customWidth="1"/>
    <col min="6" max="6" width="7" customWidth="1"/>
    <col min="7" max="7" width="6.5703125" bestFit="1" customWidth="1"/>
    <col min="8" max="8" width="4.28515625" customWidth="1"/>
    <col min="9" max="9" width="5.42578125" customWidth="1"/>
    <col min="10" max="10" width="23.5703125" customWidth="1"/>
    <col min="11" max="11" width="7.28515625" customWidth="1"/>
    <col min="12" max="12" width="4.570312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60">
      <c r="A4" s="745" t="s">
        <v>1</v>
      </c>
      <c r="B4" s="746"/>
      <c r="C4" s="358"/>
      <c r="D4" s="228"/>
      <c r="E4" s="747" t="s">
        <v>5</v>
      </c>
      <c r="F4" s="750" t="s">
        <v>14</v>
      </c>
      <c r="G4" s="750" t="s">
        <v>15</v>
      </c>
      <c r="H4" s="750" t="s">
        <v>16</v>
      </c>
      <c r="I4" s="229" t="s">
        <v>11</v>
      </c>
      <c r="J4" s="359" t="s">
        <v>967</v>
      </c>
      <c r="K4" s="229" t="s">
        <v>13</v>
      </c>
      <c r="L4" s="753" t="s">
        <v>968</v>
      </c>
      <c r="M4" s="754"/>
    </row>
    <row r="5" spans="1:17" ht="13.7" customHeight="1">
      <c r="A5" s="747" t="s">
        <v>2</v>
      </c>
      <c r="B5" s="755" t="s">
        <v>3</v>
      </c>
      <c r="C5" s="757" t="s">
        <v>4</v>
      </c>
      <c r="D5" s="747" t="s">
        <v>20</v>
      </c>
      <c r="E5" s="748"/>
      <c r="F5" s="751"/>
      <c r="G5" s="751"/>
      <c r="H5" s="751"/>
      <c r="I5" s="759" t="s">
        <v>6</v>
      </c>
      <c r="J5" s="760"/>
      <c r="K5" s="760" t="s">
        <v>12</v>
      </c>
      <c r="L5" s="761"/>
      <c r="M5" s="747" t="s">
        <v>10</v>
      </c>
    </row>
    <row r="6" spans="1:17" ht="13.7" customHeight="1">
      <c r="A6" s="749"/>
      <c r="B6" s="756"/>
      <c r="C6" s="758"/>
      <c r="D6" s="749"/>
      <c r="E6" s="749"/>
      <c r="F6" s="752"/>
      <c r="G6" s="752"/>
      <c r="H6" s="752"/>
      <c r="I6" s="762" t="s">
        <v>18</v>
      </c>
      <c r="J6" s="763"/>
      <c r="K6" s="763"/>
      <c r="L6" s="764"/>
      <c r="M6" s="749"/>
    </row>
    <row r="7" spans="1:17" ht="13.7" customHeight="1">
      <c r="A7" s="280">
        <v>1</v>
      </c>
      <c r="B7" s="23" t="s">
        <v>459</v>
      </c>
      <c r="C7" s="24" t="s">
        <v>357</v>
      </c>
      <c r="D7" s="24" t="s">
        <v>969</v>
      </c>
      <c r="E7" s="25" t="s">
        <v>19</v>
      </c>
      <c r="F7" s="235">
        <v>0</v>
      </c>
      <c r="G7" s="236">
        <v>3</v>
      </c>
      <c r="H7" s="236"/>
      <c r="I7" s="765"/>
      <c r="J7" s="766"/>
      <c r="K7" s="767"/>
      <c r="L7" s="768"/>
      <c r="M7" s="237"/>
    </row>
    <row r="8" spans="1:17" ht="13.7" customHeight="1">
      <c r="A8" s="280">
        <v>2</v>
      </c>
      <c r="B8" s="23" t="s">
        <v>243</v>
      </c>
      <c r="C8" s="24" t="s">
        <v>244</v>
      </c>
      <c r="D8" s="24" t="s">
        <v>245</v>
      </c>
      <c r="E8" s="25" t="s">
        <v>19</v>
      </c>
      <c r="F8" s="238">
        <v>2</v>
      </c>
      <c r="G8" s="236">
        <v>5</v>
      </c>
      <c r="H8" s="236"/>
      <c r="I8" s="765"/>
      <c r="J8" s="766"/>
      <c r="K8" s="767"/>
      <c r="L8" s="768"/>
      <c r="M8" s="237"/>
      <c r="N8" s="2"/>
    </row>
    <row r="9" spans="1:17" ht="13.7" customHeight="1">
      <c r="A9" s="280">
        <v>3</v>
      </c>
      <c r="B9" s="23" t="s">
        <v>359</v>
      </c>
      <c r="C9" s="24" t="s">
        <v>360</v>
      </c>
      <c r="D9" s="24" t="s">
        <v>779</v>
      </c>
      <c r="E9" s="25" t="s">
        <v>19</v>
      </c>
      <c r="F9" s="238">
        <v>1</v>
      </c>
      <c r="G9" s="236">
        <v>3</v>
      </c>
      <c r="H9" s="236"/>
      <c r="I9" s="765"/>
      <c r="J9" s="766"/>
      <c r="K9" s="767"/>
      <c r="L9" s="768"/>
      <c r="M9" s="237"/>
      <c r="N9" s="2"/>
    </row>
    <row r="10" spans="1:17" ht="13.7" customHeight="1">
      <c r="A10" s="280">
        <v>4</v>
      </c>
      <c r="B10" s="23" t="s">
        <v>970</v>
      </c>
      <c r="C10" s="24" t="s">
        <v>262</v>
      </c>
      <c r="D10" s="24" t="s">
        <v>971</v>
      </c>
      <c r="E10" s="42" t="s">
        <v>19</v>
      </c>
      <c r="F10" s="238">
        <v>3</v>
      </c>
      <c r="G10" s="236">
        <v>5</v>
      </c>
      <c r="H10" s="236"/>
      <c r="I10" s="765"/>
      <c r="J10" s="766"/>
      <c r="K10" s="767"/>
      <c r="L10" s="768"/>
      <c r="M10" s="237"/>
    </row>
    <row r="11" spans="1:17" ht="13.7" customHeight="1">
      <c r="A11" s="280">
        <v>5</v>
      </c>
      <c r="B11" s="26" t="s">
        <v>92</v>
      </c>
      <c r="C11" s="27" t="s">
        <v>93</v>
      </c>
      <c r="D11" s="27" t="s">
        <v>94</v>
      </c>
      <c r="E11" s="28" t="s">
        <v>19</v>
      </c>
      <c r="F11" s="238">
        <v>2</v>
      </c>
      <c r="G11" s="236">
        <v>5</v>
      </c>
      <c r="H11" s="236"/>
      <c r="I11" s="765"/>
      <c r="J11" s="766"/>
      <c r="K11" s="767"/>
      <c r="L11" s="768"/>
      <c r="M11" s="237"/>
    </row>
    <row r="12" spans="1:17" ht="13.7" customHeight="1">
      <c r="A12" s="280">
        <v>6</v>
      </c>
      <c r="B12" s="26" t="s">
        <v>659</v>
      </c>
      <c r="C12" s="27" t="s">
        <v>660</v>
      </c>
      <c r="D12" s="27" t="s">
        <v>972</v>
      </c>
      <c r="E12" s="28" t="s">
        <v>146</v>
      </c>
      <c r="F12" s="238">
        <v>0</v>
      </c>
      <c r="G12" s="236">
        <v>5</v>
      </c>
      <c r="H12" s="236"/>
      <c r="I12" s="765"/>
      <c r="J12" s="766"/>
      <c r="K12" s="767"/>
      <c r="L12" s="768"/>
      <c r="M12" s="237"/>
    </row>
    <row r="13" spans="1:17" ht="13.7" customHeight="1">
      <c r="A13" s="280">
        <v>7</v>
      </c>
      <c r="B13" s="26" t="s">
        <v>793</v>
      </c>
      <c r="C13" s="27" t="s">
        <v>794</v>
      </c>
      <c r="D13" s="27" t="s">
        <v>795</v>
      </c>
      <c r="E13" s="28" t="s">
        <v>146</v>
      </c>
      <c r="F13" s="238">
        <v>0</v>
      </c>
      <c r="G13" s="236">
        <v>1</v>
      </c>
      <c r="H13" s="236"/>
      <c r="I13" s="765"/>
      <c r="J13" s="766"/>
      <c r="K13" s="767"/>
      <c r="L13" s="768"/>
      <c r="M13" s="237"/>
    </row>
    <row r="14" spans="1:17" ht="13.7" customHeight="1">
      <c r="A14" s="280">
        <v>8</v>
      </c>
      <c r="B14" s="26" t="s">
        <v>453</v>
      </c>
      <c r="C14" s="27" t="s">
        <v>454</v>
      </c>
      <c r="D14" s="27" t="s">
        <v>455</v>
      </c>
      <c r="E14" s="28" t="s">
        <v>19</v>
      </c>
      <c r="F14" s="238">
        <v>5</v>
      </c>
      <c r="G14" s="236">
        <v>30</v>
      </c>
      <c r="H14" s="236"/>
      <c r="I14" s="765"/>
      <c r="J14" s="766"/>
      <c r="K14" s="767"/>
      <c r="L14" s="768"/>
      <c r="M14" s="237"/>
    </row>
    <row r="15" spans="1:17" ht="13.7" customHeight="1">
      <c r="A15" s="280">
        <v>9</v>
      </c>
      <c r="B15" s="23" t="s">
        <v>140</v>
      </c>
      <c r="C15" s="24" t="s">
        <v>141</v>
      </c>
      <c r="D15" s="24" t="s">
        <v>142</v>
      </c>
      <c r="E15" s="42" t="s">
        <v>98</v>
      </c>
      <c r="F15" s="238">
        <v>25</v>
      </c>
      <c r="G15" s="236">
        <v>60</v>
      </c>
      <c r="H15" s="236"/>
      <c r="I15" s="765"/>
      <c r="J15" s="766"/>
      <c r="K15" s="767"/>
      <c r="L15" s="768"/>
      <c r="M15" s="237"/>
      <c r="O15" t="s">
        <v>17</v>
      </c>
    </row>
    <row r="16" spans="1:17" ht="13.7" customHeight="1">
      <c r="A16" s="280">
        <v>10</v>
      </c>
      <c r="B16" s="23" t="s">
        <v>137</v>
      </c>
      <c r="C16" s="24" t="s">
        <v>138</v>
      </c>
      <c r="D16" s="24" t="s">
        <v>139</v>
      </c>
      <c r="E16" s="25" t="s">
        <v>19</v>
      </c>
      <c r="F16" s="238">
        <v>2</v>
      </c>
      <c r="G16" s="236">
        <v>3</v>
      </c>
      <c r="H16" s="236"/>
      <c r="I16" s="765"/>
      <c r="J16" s="766"/>
      <c r="K16" s="767"/>
      <c r="L16" s="768"/>
      <c r="M16" s="237"/>
    </row>
    <row r="17" spans="1:13" ht="13.7" customHeight="1">
      <c r="A17" s="280">
        <v>11</v>
      </c>
      <c r="B17" s="23" t="s">
        <v>350</v>
      </c>
      <c r="C17" s="24" t="s">
        <v>351</v>
      </c>
      <c r="D17" s="24" t="s">
        <v>352</v>
      </c>
      <c r="E17" s="25" t="s">
        <v>19</v>
      </c>
      <c r="F17" s="238">
        <v>1</v>
      </c>
      <c r="G17" s="236">
        <v>3</v>
      </c>
      <c r="H17" s="236"/>
      <c r="I17" s="765"/>
      <c r="J17" s="766"/>
      <c r="K17" s="767"/>
      <c r="L17" s="768"/>
      <c r="M17" s="237"/>
    </row>
    <row r="18" spans="1:13" ht="13.7" customHeight="1">
      <c r="A18" s="280">
        <v>12</v>
      </c>
      <c r="B18" s="23" t="s">
        <v>222</v>
      </c>
      <c r="C18" s="24" t="s">
        <v>223</v>
      </c>
      <c r="D18" s="24" t="s">
        <v>224</v>
      </c>
      <c r="E18" s="25" t="s">
        <v>19</v>
      </c>
      <c r="F18" s="238" t="s">
        <v>81</v>
      </c>
      <c r="G18" s="236">
        <v>2</v>
      </c>
      <c r="H18" s="236"/>
      <c r="I18" s="765"/>
      <c r="J18" s="766"/>
      <c r="K18" s="767"/>
      <c r="L18" s="768"/>
      <c r="M18" s="237"/>
    </row>
    <row r="19" spans="1:13" ht="13.7" customHeight="1">
      <c r="A19" s="280">
        <v>13</v>
      </c>
      <c r="B19" s="23" t="s">
        <v>191</v>
      </c>
      <c r="C19" s="24" t="s">
        <v>192</v>
      </c>
      <c r="D19" s="24" t="s">
        <v>193</v>
      </c>
      <c r="E19" s="25" t="s">
        <v>98</v>
      </c>
      <c r="F19" s="238">
        <v>2</v>
      </c>
      <c r="G19" s="236">
        <v>5</v>
      </c>
      <c r="H19" s="236"/>
      <c r="I19" s="765"/>
      <c r="J19" s="766"/>
      <c r="K19" s="767"/>
      <c r="L19" s="768"/>
      <c r="M19" s="237"/>
    </row>
    <row r="20" spans="1:13" ht="13.7" customHeight="1">
      <c r="A20" s="280">
        <v>14</v>
      </c>
      <c r="B20" s="23" t="s">
        <v>219</v>
      </c>
      <c r="C20" s="24" t="s">
        <v>220</v>
      </c>
      <c r="D20" s="24" t="s">
        <v>221</v>
      </c>
      <c r="E20" s="25" t="s">
        <v>19</v>
      </c>
      <c r="F20" s="238" t="s">
        <v>81</v>
      </c>
      <c r="G20" s="236">
        <v>2</v>
      </c>
      <c r="H20" s="236"/>
      <c r="I20" s="765"/>
      <c r="J20" s="766"/>
      <c r="K20" s="767"/>
      <c r="L20" s="768"/>
      <c r="M20" s="237"/>
    </row>
    <row r="21" spans="1:13" ht="13.7" customHeight="1">
      <c r="A21" s="280">
        <v>15</v>
      </c>
      <c r="B21" s="26" t="s">
        <v>54</v>
      </c>
      <c r="C21" s="27" t="s">
        <v>55</v>
      </c>
      <c r="D21" s="27" t="s">
        <v>56</v>
      </c>
      <c r="E21" s="28" t="s">
        <v>57</v>
      </c>
      <c r="F21" s="238" t="s">
        <v>81</v>
      </c>
      <c r="G21" s="236">
        <v>2</v>
      </c>
      <c r="H21" s="236"/>
      <c r="I21" s="765"/>
      <c r="J21" s="766"/>
      <c r="K21" s="360"/>
      <c r="L21" s="361"/>
      <c r="M21" s="237"/>
    </row>
    <row r="22" spans="1:13" ht="13.7" customHeight="1">
      <c r="A22" s="280">
        <v>16</v>
      </c>
      <c r="B22" s="23" t="s">
        <v>821</v>
      </c>
      <c r="C22" s="24" t="s">
        <v>822</v>
      </c>
      <c r="D22" s="24" t="s">
        <v>823</v>
      </c>
      <c r="E22" s="25" t="s">
        <v>19</v>
      </c>
      <c r="F22" s="238" t="s">
        <v>345</v>
      </c>
      <c r="G22" s="236">
        <v>2</v>
      </c>
      <c r="H22" s="236"/>
      <c r="I22" s="765"/>
      <c r="J22" s="766"/>
      <c r="K22" s="360"/>
      <c r="L22" s="361"/>
      <c r="M22" s="237"/>
    </row>
    <row r="23" spans="1:13" ht="13.7" customHeight="1">
      <c r="A23" s="280">
        <v>17</v>
      </c>
      <c r="B23" s="26" t="s">
        <v>338</v>
      </c>
      <c r="C23" s="27" t="s">
        <v>339</v>
      </c>
      <c r="D23" s="27" t="s">
        <v>340</v>
      </c>
      <c r="E23" s="28" t="s">
        <v>19</v>
      </c>
      <c r="F23" s="238" t="s">
        <v>242</v>
      </c>
      <c r="G23" s="236">
        <v>1</v>
      </c>
      <c r="H23" s="236"/>
      <c r="I23" s="765"/>
      <c r="J23" s="766"/>
      <c r="K23" s="360"/>
      <c r="L23" s="361"/>
      <c r="M23" s="237"/>
    </row>
    <row r="24" spans="1:13" ht="13.7" customHeight="1">
      <c r="A24" s="280">
        <v>18</v>
      </c>
      <c r="B24" s="26" t="s">
        <v>416</v>
      </c>
      <c r="C24" s="27" t="s">
        <v>417</v>
      </c>
      <c r="D24" s="27" t="s">
        <v>940</v>
      </c>
      <c r="E24" s="28" t="s">
        <v>19</v>
      </c>
      <c r="F24" s="238" t="s">
        <v>81</v>
      </c>
      <c r="G24" s="236" t="s">
        <v>427</v>
      </c>
      <c r="H24" s="236"/>
      <c r="I24" s="765"/>
      <c r="J24" s="766"/>
      <c r="K24" s="360"/>
      <c r="L24" s="361"/>
      <c r="M24" s="237"/>
    </row>
    <row r="25" spans="1:13" ht="13.7" customHeight="1">
      <c r="A25" s="280">
        <v>19</v>
      </c>
      <c r="B25" s="23" t="s">
        <v>64</v>
      </c>
      <c r="C25" s="24" t="s">
        <v>65</v>
      </c>
      <c r="D25" s="24" t="s">
        <v>798</v>
      </c>
      <c r="E25" s="25" t="s">
        <v>19</v>
      </c>
      <c r="F25" s="238">
        <v>10</v>
      </c>
      <c r="G25" s="236">
        <v>5</v>
      </c>
      <c r="H25" s="236"/>
      <c r="I25" s="765"/>
      <c r="J25" s="766"/>
      <c r="K25" s="360"/>
      <c r="L25" s="361"/>
      <c r="M25" s="237"/>
    </row>
    <row r="26" spans="1:13" ht="13.7" customHeight="1">
      <c r="A26" s="280">
        <v>20</v>
      </c>
      <c r="B26" s="69"/>
      <c r="C26" s="70"/>
      <c r="D26" s="70" t="s">
        <v>973</v>
      </c>
      <c r="E26" s="71" t="s">
        <v>974</v>
      </c>
      <c r="F26" s="238">
        <v>2</v>
      </c>
      <c r="G26" s="236">
        <v>10</v>
      </c>
      <c r="H26" s="236"/>
      <c r="I26" s="765"/>
      <c r="J26" s="766"/>
      <c r="K26" s="360"/>
      <c r="L26" s="361"/>
      <c r="M26" s="237"/>
    </row>
    <row r="27" spans="1:13" ht="13.7" customHeight="1">
      <c r="A27" s="280">
        <v>21</v>
      </c>
      <c r="B27" s="23" t="s">
        <v>163</v>
      </c>
      <c r="C27" s="24" t="s">
        <v>164</v>
      </c>
      <c r="D27" s="24" t="s">
        <v>165</v>
      </c>
      <c r="E27" s="25" t="s">
        <v>19</v>
      </c>
      <c r="F27" s="238" t="s">
        <v>80</v>
      </c>
      <c r="G27" s="236">
        <v>3</v>
      </c>
      <c r="H27" s="236"/>
      <c r="I27" s="765"/>
      <c r="J27" s="766"/>
      <c r="K27" s="360"/>
      <c r="L27" s="361"/>
      <c r="M27" s="237"/>
    </row>
    <row r="28" spans="1:13" ht="13.7" customHeight="1">
      <c r="A28" s="280">
        <v>22</v>
      </c>
      <c r="B28" s="23" t="s">
        <v>108</v>
      </c>
      <c r="C28" s="24" t="s">
        <v>109</v>
      </c>
      <c r="D28" s="24" t="s">
        <v>166</v>
      </c>
      <c r="E28" s="25" t="s">
        <v>19</v>
      </c>
      <c r="F28" s="238">
        <v>2</v>
      </c>
      <c r="G28" s="236">
        <v>3</v>
      </c>
      <c r="H28" s="236"/>
      <c r="I28" s="765"/>
      <c r="J28" s="766"/>
      <c r="K28" s="360"/>
      <c r="L28" s="361"/>
      <c r="M28" s="237"/>
    </row>
    <row r="29" spans="1:13" ht="13.7" customHeight="1">
      <c r="A29" s="280">
        <v>23</v>
      </c>
      <c r="B29" s="23" t="s">
        <v>116</v>
      </c>
      <c r="C29" s="24" t="s">
        <v>117</v>
      </c>
      <c r="D29" s="24" t="s">
        <v>118</v>
      </c>
      <c r="E29" s="25" t="s">
        <v>19</v>
      </c>
      <c r="F29" s="238">
        <v>1</v>
      </c>
      <c r="G29" s="236">
        <v>2</v>
      </c>
      <c r="H29" s="236"/>
      <c r="I29" s="765"/>
      <c r="J29" s="766"/>
      <c r="K29" s="767"/>
      <c r="L29" s="768"/>
      <c r="M29" s="237"/>
    </row>
    <row r="30" spans="1:13" ht="13.7" customHeight="1">
      <c r="A30" s="280">
        <v>24</v>
      </c>
      <c r="B30" s="23" t="s">
        <v>306</v>
      </c>
      <c r="C30" s="24" t="s">
        <v>307</v>
      </c>
      <c r="D30" s="24" t="s">
        <v>308</v>
      </c>
      <c r="E30" s="25" t="s">
        <v>19</v>
      </c>
      <c r="F30" s="238" t="s">
        <v>81</v>
      </c>
      <c r="G30" s="246">
        <v>2</v>
      </c>
      <c r="H30" s="236"/>
      <c r="I30" s="765"/>
      <c r="J30" s="766"/>
      <c r="K30" s="767"/>
      <c r="L30" s="768"/>
      <c r="M30" s="237"/>
    </row>
    <row r="31" spans="1:13" ht="13.7" customHeight="1">
      <c r="A31" s="280">
        <v>25</v>
      </c>
      <c r="B31" s="23" t="s">
        <v>150</v>
      </c>
      <c r="C31" s="24" t="s">
        <v>151</v>
      </c>
      <c r="D31" s="24" t="s">
        <v>152</v>
      </c>
      <c r="E31" s="25" t="s">
        <v>19</v>
      </c>
      <c r="F31" s="238">
        <v>2</v>
      </c>
      <c r="G31" s="236">
        <v>3</v>
      </c>
      <c r="H31" s="236"/>
      <c r="I31" s="765"/>
      <c r="J31" s="766"/>
      <c r="K31" s="767"/>
      <c r="L31" s="768"/>
      <c r="M31" s="237"/>
    </row>
    <row r="32" spans="1:13" ht="13.7" customHeight="1">
      <c r="A32" s="280">
        <v>26</v>
      </c>
      <c r="B32" s="23" t="s">
        <v>291</v>
      </c>
      <c r="C32" s="24" t="s">
        <v>292</v>
      </c>
      <c r="D32" s="24" t="s">
        <v>293</v>
      </c>
      <c r="E32" s="25" t="s">
        <v>19</v>
      </c>
      <c r="F32" s="238" t="s">
        <v>242</v>
      </c>
      <c r="G32" s="236">
        <v>2</v>
      </c>
      <c r="H32" s="236"/>
      <c r="I32" s="765"/>
      <c r="J32" s="766"/>
      <c r="K32" s="767"/>
      <c r="L32" s="768"/>
      <c r="M32" s="237"/>
    </row>
    <row r="33" spans="1:13" ht="13.7" customHeight="1">
      <c r="A33" s="280">
        <v>27</v>
      </c>
      <c r="B33" s="23" t="s">
        <v>303</v>
      </c>
      <c r="C33" s="24" t="s">
        <v>304</v>
      </c>
      <c r="D33" s="24" t="s">
        <v>305</v>
      </c>
      <c r="E33" s="25" t="s">
        <v>19</v>
      </c>
      <c r="F33" s="238">
        <v>1</v>
      </c>
      <c r="G33" s="236">
        <v>2</v>
      </c>
      <c r="H33" s="236"/>
      <c r="I33" s="765"/>
      <c r="J33" s="766"/>
      <c r="K33" s="767"/>
      <c r="L33" s="768"/>
      <c r="M33" s="237"/>
    </row>
    <row r="34" spans="1:13" ht="13.7" customHeight="1">
      <c r="A34" s="280">
        <v>28</v>
      </c>
      <c r="B34" s="23" t="s">
        <v>210</v>
      </c>
      <c r="C34" s="24" t="s">
        <v>211</v>
      </c>
      <c r="D34" s="24" t="s">
        <v>212</v>
      </c>
      <c r="E34" s="25" t="s">
        <v>19</v>
      </c>
      <c r="F34" s="238" t="s">
        <v>345</v>
      </c>
      <c r="G34" s="236">
        <v>1</v>
      </c>
      <c r="H34" s="236"/>
      <c r="I34" s="765"/>
      <c r="J34" s="766"/>
      <c r="K34" s="767"/>
      <c r="L34" s="768"/>
      <c r="M34" s="237"/>
    </row>
    <row r="35" spans="1:13" ht="13.7" customHeight="1">
      <c r="A35" s="280">
        <v>29</v>
      </c>
      <c r="B35" s="23" t="s">
        <v>24</v>
      </c>
      <c r="C35" s="24" t="s">
        <v>25</v>
      </c>
      <c r="D35" s="24" t="s">
        <v>26</v>
      </c>
      <c r="E35" s="25" t="s">
        <v>19</v>
      </c>
      <c r="F35" s="238" t="s">
        <v>345</v>
      </c>
      <c r="G35" s="236">
        <v>1</v>
      </c>
      <c r="H35" s="236"/>
      <c r="I35" s="765"/>
      <c r="J35" s="766"/>
      <c r="K35" s="767"/>
      <c r="L35" s="768"/>
      <c r="M35" s="237"/>
    </row>
    <row r="36" spans="1:13" ht="13.7" customHeight="1">
      <c r="A36" s="280">
        <v>30</v>
      </c>
      <c r="B36" s="23" t="s">
        <v>30</v>
      </c>
      <c r="C36" s="24" t="s">
        <v>31</v>
      </c>
      <c r="D36" s="24" t="s">
        <v>32</v>
      </c>
      <c r="E36" s="25" t="s">
        <v>19</v>
      </c>
      <c r="F36" s="238" t="s">
        <v>81</v>
      </c>
      <c r="G36" s="236">
        <v>3</v>
      </c>
      <c r="H36" s="236"/>
      <c r="I36" s="765"/>
      <c r="J36" s="766"/>
      <c r="K36" s="360"/>
      <c r="L36" s="361"/>
      <c r="M36" s="237"/>
    </row>
    <row r="37" spans="1:13" ht="13.7" customHeight="1">
      <c r="A37" s="280">
        <v>31</v>
      </c>
      <c r="B37" s="23" t="s">
        <v>173</v>
      </c>
      <c r="C37" s="24" t="s">
        <v>174</v>
      </c>
      <c r="D37" s="24" t="s">
        <v>175</v>
      </c>
      <c r="E37" s="25" t="s">
        <v>146</v>
      </c>
      <c r="F37" s="238">
        <v>2</v>
      </c>
      <c r="G37" s="236">
        <v>3</v>
      </c>
      <c r="H37" s="236"/>
      <c r="I37" s="765"/>
      <c r="J37" s="766"/>
      <c r="K37" s="360"/>
      <c r="L37" s="361"/>
      <c r="M37" s="237"/>
    </row>
    <row r="38" spans="1:13" ht="13.7" customHeight="1">
      <c r="A38" s="280">
        <v>32</v>
      </c>
      <c r="B38" s="23" t="s">
        <v>176</v>
      </c>
      <c r="C38" s="24" t="s">
        <v>177</v>
      </c>
      <c r="D38" s="24" t="s">
        <v>178</v>
      </c>
      <c r="E38" s="25" t="s">
        <v>146</v>
      </c>
      <c r="F38" s="238">
        <v>2</v>
      </c>
      <c r="G38" s="236">
        <v>3</v>
      </c>
      <c r="H38" s="236"/>
      <c r="I38" s="765"/>
      <c r="J38" s="766"/>
      <c r="K38" s="360"/>
      <c r="L38" s="361"/>
      <c r="M38" s="237"/>
    </row>
    <row r="39" spans="1:13" ht="13.7" customHeight="1">
      <c r="A39" s="280">
        <v>33</v>
      </c>
      <c r="B39" s="26" t="s">
        <v>341</v>
      </c>
      <c r="C39" s="27" t="s">
        <v>342</v>
      </c>
      <c r="D39" s="27" t="s">
        <v>343</v>
      </c>
      <c r="E39" s="28" t="s">
        <v>19</v>
      </c>
      <c r="F39" s="238" t="s">
        <v>81</v>
      </c>
      <c r="G39" s="236">
        <v>2</v>
      </c>
      <c r="H39" s="236"/>
      <c r="I39" s="765"/>
      <c r="J39" s="766"/>
      <c r="K39" s="360"/>
      <c r="L39" s="361"/>
      <c r="M39" s="237"/>
    </row>
    <row r="40" spans="1:13" ht="13.7" customHeight="1">
      <c r="A40" s="280">
        <v>34</v>
      </c>
      <c r="B40" s="23"/>
      <c r="C40" s="24"/>
      <c r="D40" s="24"/>
      <c r="E40" s="25"/>
      <c r="F40" s="238"/>
      <c r="G40" s="236"/>
      <c r="H40" s="236"/>
      <c r="I40" s="765"/>
      <c r="J40" s="766"/>
      <c r="K40" s="360"/>
      <c r="L40" s="361"/>
      <c r="M40" s="237"/>
    </row>
    <row r="41" spans="1:13" ht="13.7" customHeight="1">
      <c r="A41" s="280">
        <v>35</v>
      </c>
      <c r="B41" s="23"/>
      <c r="C41" s="24"/>
      <c r="D41" s="24"/>
      <c r="E41" s="25"/>
      <c r="F41" s="238"/>
      <c r="G41" s="236"/>
      <c r="H41" s="236"/>
      <c r="I41" s="765"/>
      <c r="J41" s="766"/>
      <c r="K41" s="360"/>
      <c r="L41" s="361"/>
      <c r="M41" s="237"/>
    </row>
    <row r="42" spans="1:13" ht="13.7" customHeight="1">
      <c r="A42" s="280">
        <v>36</v>
      </c>
      <c r="B42" s="23"/>
      <c r="C42" s="24"/>
      <c r="D42" s="24"/>
      <c r="E42" s="25"/>
      <c r="F42" s="238"/>
      <c r="G42" s="236"/>
      <c r="H42" s="236"/>
      <c r="I42" s="765"/>
      <c r="J42" s="766"/>
      <c r="K42" s="360"/>
      <c r="L42" s="361"/>
      <c r="M42" s="237"/>
    </row>
    <row r="43" spans="1:13" ht="13.7" customHeight="1">
      <c r="A43" s="280">
        <v>37</v>
      </c>
      <c r="B43" s="23"/>
      <c r="C43" s="24"/>
      <c r="D43" s="24"/>
      <c r="E43" s="25"/>
      <c r="F43" s="238"/>
      <c r="G43" s="236"/>
      <c r="H43" s="236"/>
      <c r="I43" s="765"/>
      <c r="J43" s="766"/>
      <c r="K43" s="360"/>
      <c r="L43" s="361"/>
      <c r="M43" s="237"/>
    </row>
    <row r="44" spans="1:13" ht="13.7" customHeight="1">
      <c r="A44" s="280">
        <v>38</v>
      </c>
      <c r="B44" s="23"/>
      <c r="C44" s="24"/>
      <c r="D44" s="24"/>
      <c r="E44" s="25"/>
      <c r="F44" s="238"/>
      <c r="G44" s="236"/>
      <c r="H44" s="236"/>
      <c r="I44" s="765"/>
      <c r="J44" s="766"/>
      <c r="K44" s="360"/>
      <c r="L44" s="361"/>
      <c r="M44" s="237"/>
    </row>
    <row r="45" spans="1:13" ht="13.7" customHeight="1">
      <c r="A45" s="280">
        <v>39</v>
      </c>
      <c r="B45" s="259"/>
      <c r="C45" s="260"/>
      <c r="D45" s="260" t="s">
        <v>975</v>
      </c>
      <c r="E45" s="261"/>
      <c r="F45" s="238"/>
      <c r="G45" s="236"/>
      <c r="H45" s="236"/>
      <c r="I45" s="765"/>
      <c r="J45" s="766"/>
      <c r="K45" s="360"/>
      <c r="L45" s="361"/>
      <c r="M45" s="237"/>
    </row>
    <row r="46" spans="1:13" ht="13.7" customHeight="1">
      <c r="A46" s="280">
        <v>40</v>
      </c>
      <c r="B46" s="23" t="s">
        <v>33</v>
      </c>
      <c r="C46" s="24" t="s">
        <v>34</v>
      </c>
      <c r="D46" s="24" t="s">
        <v>35</v>
      </c>
      <c r="E46" s="25" t="s">
        <v>19</v>
      </c>
      <c r="F46" s="238">
        <v>2</v>
      </c>
      <c r="G46" s="236">
        <v>3</v>
      </c>
      <c r="H46" s="236"/>
      <c r="I46" s="765"/>
      <c r="J46" s="766"/>
      <c r="K46" s="360"/>
      <c r="L46" s="361"/>
      <c r="M46" s="237"/>
    </row>
    <row r="47" spans="1:13" ht="13.7" customHeight="1">
      <c r="A47" s="280">
        <v>41</v>
      </c>
      <c r="B47" s="26" t="s">
        <v>61</v>
      </c>
      <c r="C47" s="27" t="s">
        <v>62</v>
      </c>
      <c r="D47" s="27" t="s">
        <v>63</v>
      </c>
      <c r="E47" s="28" t="s">
        <v>19</v>
      </c>
      <c r="F47" s="238">
        <v>4</v>
      </c>
      <c r="G47" s="236">
        <v>5</v>
      </c>
      <c r="H47" s="236"/>
      <c r="I47" s="765"/>
      <c r="J47" s="766"/>
      <c r="K47" s="360"/>
      <c r="L47" s="361"/>
      <c r="M47" s="237"/>
    </row>
    <row r="48" spans="1:13" ht="13.7" customHeight="1">
      <c r="A48" s="280">
        <v>42</v>
      </c>
      <c r="B48" s="26" t="s">
        <v>58</v>
      </c>
      <c r="C48" s="27" t="s">
        <v>59</v>
      </c>
      <c r="D48" s="27" t="s">
        <v>60</v>
      </c>
      <c r="E48" s="28" t="s">
        <v>19</v>
      </c>
      <c r="F48" s="238">
        <v>3</v>
      </c>
      <c r="G48" s="236">
        <v>5</v>
      </c>
      <c r="H48" s="236"/>
      <c r="I48" s="765"/>
      <c r="J48" s="766"/>
      <c r="K48" s="360"/>
      <c r="L48" s="361"/>
      <c r="M48" s="237"/>
    </row>
    <row r="49" spans="1:13" ht="13.7" customHeight="1">
      <c r="A49" s="280">
        <v>43</v>
      </c>
      <c r="B49" s="26" t="s">
        <v>252</v>
      </c>
      <c r="C49" s="27" t="s">
        <v>253</v>
      </c>
      <c r="D49" s="27" t="s">
        <v>254</v>
      </c>
      <c r="E49" s="28" t="s">
        <v>19</v>
      </c>
      <c r="F49" s="238" t="s">
        <v>427</v>
      </c>
      <c r="G49" s="236">
        <v>3</v>
      </c>
      <c r="H49" s="236"/>
      <c r="I49" s="765"/>
      <c r="J49" s="766"/>
      <c r="K49" s="360"/>
      <c r="L49" s="361"/>
      <c r="M49" s="237"/>
    </row>
    <row r="50" spans="1:13" ht="13.7" customHeight="1">
      <c r="A50" s="280">
        <v>44</v>
      </c>
      <c r="B50" s="23"/>
      <c r="C50" s="24"/>
      <c r="D50" s="24"/>
      <c r="E50" s="25"/>
      <c r="F50" s="238"/>
      <c r="G50" s="236"/>
      <c r="H50" s="236"/>
      <c r="I50" s="765"/>
      <c r="J50" s="766"/>
      <c r="K50" s="360"/>
      <c r="L50" s="361"/>
      <c r="M50" s="237"/>
    </row>
    <row r="51" spans="1:13" ht="13.7" customHeight="1">
      <c r="A51" s="231">
        <v>45</v>
      </c>
      <c r="B51" s="23"/>
      <c r="C51" s="24"/>
      <c r="D51" s="24"/>
      <c r="E51" s="25"/>
      <c r="F51" s="238"/>
      <c r="G51" s="236"/>
      <c r="H51" s="236"/>
      <c r="I51" s="765"/>
      <c r="J51" s="766"/>
      <c r="K51" s="360"/>
      <c r="L51" s="361"/>
      <c r="M51" s="237"/>
    </row>
    <row r="52" spans="1:13" ht="16.5">
      <c r="A52" s="247"/>
      <c r="B52" s="23"/>
      <c r="C52" s="24"/>
      <c r="D52" s="24"/>
      <c r="E52" s="25"/>
      <c r="F52" s="238"/>
      <c r="G52" s="236"/>
      <c r="H52" s="248"/>
      <c r="I52" s="249"/>
      <c r="J52" s="250"/>
      <c r="K52" s="249"/>
      <c r="L52" s="250"/>
      <c r="M52" s="248"/>
    </row>
    <row r="53" spans="1:13" ht="11.25" customHeight="1">
      <c r="A53" s="251"/>
      <c r="B53" s="26"/>
      <c r="C53" s="27"/>
      <c r="D53" s="27"/>
      <c r="E53" s="28"/>
      <c r="F53" s="238"/>
      <c r="G53" s="236"/>
      <c r="H53" s="248"/>
      <c r="I53" s="249"/>
      <c r="J53" s="254"/>
      <c r="K53" s="255"/>
      <c r="L53" s="250"/>
      <c r="M53" s="248"/>
    </row>
    <row r="54" spans="1:13" ht="14.25" customHeight="1">
      <c r="A54" s="247"/>
      <c r="B54" s="232"/>
      <c r="C54" s="233"/>
      <c r="D54" s="233"/>
      <c r="E54" s="234"/>
      <c r="F54" s="238"/>
      <c r="G54" s="236"/>
      <c r="H54" s="248"/>
      <c r="I54" s="249"/>
      <c r="J54" s="250"/>
      <c r="K54" s="249"/>
      <c r="L54" s="250"/>
      <c r="M54" s="248"/>
    </row>
    <row r="55" spans="1:13" ht="14.25" customHeight="1">
      <c r="A55" s="247"/>
      <c r="B55" s="232"/>
      <c r="C55" s="233"/>
      <c r="D55" s="233"/>
      <c r="E55" s="234"/>
      <c r="F55" s="238"/>
      <c r="G55" s="236"/>
      <c r="H55" s="248"/>
      <c r="I55" s="249"/>
      <c r="J55" s="250"/>
      <c r="K55" s="249"/>
      <c r="L55" s="250"/>
      <c r="M55" s="248"/>
    </row>
    <row r="56" spans="1:13" ht="14.25" customHeight="1">
      <c r="A56" s="247"/>
      <c r="B56" s="232"/>
      <c r="C56" s="233"/>
      <c r="D56" s="233"/>
      <c r="E56" s="234"/>
      <c r="F56" s="238"/>
      <c r="G56" s="236"/>
      <c r="H56" s="248"/>
      <c r="I56" s="249"/>
      <c r="J56" s="250"/>
      <c r="K56" s="249"/>
      <c r="L56" s="250"/>
      <c r="M56" s="248"/>
    </row>
    <row r="57" spans="1:13" ht="14.25" customHeight="1">
      <c r="A57" s="247"/>
      <c r="B57" s="232"/>
      <c r="C57" s="233"/>
      <c r="D57" s="233"/>
      <c r="E57" s="234"/>
      <c r="F57" s="238"/>
      <c r="G57" s="236"/>
      <c r="H57" s="248"/>
      <c r="I57" s="249"/>
      <c r="J57" s="250"/>
      <c r="K57" s="249"/>
      <c r="L57" s="250"/>
      <c r="M57" s="248"/>
    </row>
    <row r="58" spans="1:13" ht="14.25" customHeight="1">
      <c r="A58" s="247"/>
      <c r="B58" s="232"/>
      <c r="C58" s="233"/>
      <c r="D58" s="233"/>
      <c r="E58" s="234"/>
      <c r="F58" s="248"/>
      <c r="G58" s="108"/>
      <c r="H58" s="248"/>
      <c r="I58" s="249"/>
      <c r="J58" s="250"/>
      <c r="K58" s="249"/>
      <c r="L58" s="250"/>
      <c r="M58" s="248"/>
    </row>
    <row r="59" spans="1:13">
      <c r="A59" s="247"/>
      <c r="B59" s="232"/>
      <c r="C59" s="233"/>
      <c r="D59" s="233"/>
      <c r="E59" s="234"/>
      <c r="F59" s="252"/>
      <c r="G59" s="253"/>
      <c r="H59" s="248"/>
      <c r="I59" s="249"/>
      <c r="J59" s="250"/>
      <c r="K59" s="249"/>
      <c r="L59" s="250"/>
      <c r="M59" s="248"/>
    </row>
    <row r="60" spans="1:13">
      <c r="A60" s="247"/>
      <c r="B60" s="241"/>
      <c r="C60" s="242"/>
      <c r="D60" s="242"/>
      <c r="E60" s="243"/>
      <c r="F60" s="248"/>
      <c r="G60" s="108"/>
      <c r="H60" s="248"/>
      <c r="I60" s="249"/>
      <c r="J60" s="250"/>
      <c r="K60" s="249"/>
      <c r="L60" s="250"/>
      <c r="M60" s="248"/>
    </row>
    <row r="61" spans="1:13">
      <c r="A61" s="247"/>
      <c r="B61" s="239"/>
      <c r="C61" s="240"/>
      <c r="D61" s="240"/>
      <c r="E61" s="235"/>
      <c r="F61" s="248"/>
      <c r="G61" s="108"/>
      <c r="H61" s="248"/>
      <c r="I61" s="249"/>
      <c r="J61" s="250"/>
      <c r="K61" s="249"/>
      <c r="L61" s="250"/>
      <c r="M61" s="248"/>
    </row>
    <row r="62" spans="1:13">
      <c r="A62" s="247"/>
      <c r="B62" s="239"/>
      <c r="C62" s="240"/>
      <c r="D62" s="240"/>
      <c r="E62" s="235"/>
      <c r="F62" s="248"/>
      <c r="G62" s="108"/>
      <c r="H62" s="248"/>
      <c r="I62" s="249"/>
      <c r="J62" s="250"/>
      <c r="K62" s="249"/>
      <c r="L62" s="250"/>
      <c r="M62" s="248"/>
    </row>
    <row r="63" spans="1:13">
      <c r="A63" s="247"/>
      <c r="B63" s="241"/>
      <c r="C63" s="242"/>
      <c r="D63" s="242"/>
      <c r="E63" s="243"/>
      <c r="F63" s="248"/>
      <c r="G63" s="108"/>
      <c r="H63" s="248"/>
      <c r="I63" s="249"/>
      <c r="J63" s="250"/>
      <c r="K63" s="249"/>
      <c r="L63" s="250"/>
      <c r="M63" s="248"/>
    </row>
    <row r="64" spans="1:13">
      <c r="A64" s="247"/>
      <c r="B64" s="241"/>
      <c r="C64" s="242"/>
      <c r="D64" s="242"/>
      <c r="E64" s="243"/>
      <c r="F64" s="90"/>
      <c r="G64" s="108"/>
      <c r="H64" s="248"/>
      <c r="I64" s="249"/>
      <c r="J64" s="250"/>
      <c r="K64" s="249"/>
      <c r="L64" s="250"/>
      <c r="M64" s="248"/>
    </row>
    <row r="65" spans="1:13">
      <c r="A65" s="247"/>
      <c r="B65" s="241"/>
      <c r="C65" s="242"/>
      <c r="D65" s="242"/>
      <c r="E65" s="243"/>
      <c r="F65" s="248"/>
      <c r="G65" s="108"/>
      <c r="H65" s="248"/>
      <c r="I65" s="249"/>
      <c r="J65" s="250"/>
      <c r="K65" s="249"/>
      <c r="L65" s="250"/>
      <c r="M65" s="248"/>
    </row>
    <row r="66" spans="1:13">
      <c r="A66" s="247"/>
      <c r="B66" s="241"/>
      <c r="C66" s="242"/>
      <c r="D66" s="242"/>
      <c r="E66" s="243"/>
      <c r="F66" s="248"/>
      <c r="G66" s="108"/>
      <c r="H66" s="248"/>
      <c r="I66" s="249"/>
      <c r="J66" s="250"/>
      <c r="K66" s="249"/>
      <c r="L66" s="250"/>
      <c r="M66" s="248"/>
    </row>
    <row r="67" spans="1:13">
      <c r="A67" s="247"/>
      <c r="B67" s="241"/>
      <c r="C67" s="242"/>
      <c r="D67" s="242"/>
      <c r="E67" s="243"/>
      <c r="F67" s="248"/>
      <c r="G67" s="108"/>
      <c r="H67" s="248"/>
      <c r="I67" s="249"/>
      <c r="J67" s="250"/>
      <c r="K67" s="249"/>
      <c r="L67" s="250"/>
      <c r="M67" s="248"/>
    </row>
    <row r="68" spans="1:13">
      <c r="A68" s="247"/>
      <c r="B68" s="241"/>
      <c r="C68" s="242"/>
      <c r="D68" s="242"/>
      <c r="E68" s="243"/>
      <c r="F68" s="248"/>
      <c r="G68" s="108"/>
      <c r="H68" s="248"/>
      <c r="I68" s="249"/>
      <c r="J68" s="250"/>
      <c r="K68" s="249"/>
      <c r="L68" s="250"/>
      <c r="M68" s="248"/>
    </row>
    <row r="69" spans="1:13">
      <c r="A69" s="247"/>
      <c r="B69" s="241"/>
      <c r="C69" s="242"/>
      <c r="D69" s="242"/>
      <c r="E69" s="243"/>
      <c r="F69" s="248"/>
      <c r="G69" s="108"/>
      <c r="H69" s="248"/>
      <c r="I69" s="249"/>
      <c r="J69" s="250"/>
      <c r="K69" s="249"/>
      <c r="L69" s="250"/>
      <c r="M69" s="248"/>
    </row>
    <row r="70" spans="1:13">
      <c r="A70" s="247"/>
      <c r="B70" s="241"/>
      <c r="C70" s="242"/>
      <c r="D70" s="242"/>
      <c r="E70" s="243"/>
      <c r="F70" s="248"/>
      <c r="G70" s="108"/>
      <c r="H70" s="248"/>
      <c r="I70" s="249"/>
      <c r="J70" s="250"/>
      <c r="K70" s="249"/>
      <c r="L70" s="250"/>
      <c r="M70" s="248"/>
    </row>
    <row r="71" spans="1:13">
      <c r="A71" s="247"/>
      <c r="B71" s="241"/>
      <c r="C71" s="242"/>
      <c r="D71" s="242"/>
      <c r="E71" s="243"/>
      <c r="F71" s="248"/>
      <c r="G71" s="108"/>
      <c r="H71" s="248"/>
      <c r="I71" s="249"/>
      <c r="J71" s="250"/>
      <c r="K71" s="249"/>
      <c r="L71" s="250"/>
      <c r="M71" s="248"/>
    </row>
    <row r="72" spans="1:13">
      <c r="A72" s="247"/>
      <c r="B72" s="241"/>
      <c r="C72" s="256"/>
      <c r="D72" s="242"/>
      <c r="E72" s="243"/>
      <c r="F72" s="248"/>
      <c r="G72" s="108"/>
      <c r="H72" s="248"/>
      <c r="I72" s="249"/>
      <c r="J72" s="250"/>
      <c r="K72" s="249"/>
      <c r="L72" s="250"/>
      <c r="M72" s="248"/>
    </row>
    <row r="73" spans="1:13">
      <c r="A73" s="247"/>
      <c r="B73" s="241"/>
      <c r="C73" s="256"/>
      <c r="D73" s="242"/>
      <c r="E73" s="243"/>
      <c r="F73" s="248"/>
      <c r="G73" s="108"/>
      <c r="H73" s="248"/>
      <c r="I73" s="249"/>
      <c r="J73" s="250"/>
      <c r="K73" s="249"/>
      <c r="L73" s="250"/>
      <c r="M73" s="248"/>
    </row>
    <row r="74" spans="1:13">
      <c r="A74" s="247"/>
      <c r="B74" s="257"/>
      <c r="C74" s="258"/>
      <c r="D74" s="258"/>
      <c r="E74" s="257"/>
      <c r="F74" s="248"/>
      <c r="G74" s="108"/>
      <c r="H74" s="248"/>
      <c r="I74" s="249"/>
      <c r="J74" s="250"/>
      <c r="K74" s="249"/>
      <c r="L74" s="250"/>
      <c r="M74" s="248"/>
    </row>
    <row r="75" spans="1:13">
      <c r="A75" s="247"/>
      <c r="B75" s="241"/>
      <c r="C75" s="242"/>
      <c r="D75" s="242">
        <v>5</v>
      </c>
      <c r="E75" s="243"/>
      <c r="F75" s="248"/>
      <c r="G75" s="108"/>
      <c r="H75" s="248"/>
      <c r="I75" s="249"/>
      <c r="J75" s="250"/>
      <c r="K75" s="249"/>
      <c r="L75" s="250"/>
      <c r="M75" s="248"/>
    </row>
    <row r="76" spans="1:13">
      <c r="B76" s="241"/>
      <c r="C76" s="242"/>
      <c r="D76" s="242"/>
      <c r="E76" s="243"/>
      <c r="F76" s="248"/>
      <c r="G76" s="108"/>
      <c r="H76" s="90"/>
      <c r="I76" s="92"/>
      <c r="J76" s="93"/>
      <c r="K76" s="92"/>
      <c r="L76" s="93"/>
      <c r="M76" s="90"/>
    </row>
    <row r="77" spans="1:13">
      <c r="B77" s="241"/>
      <c r="C77" s="242"/>
      <c r="D77" s="242"/>
      <c r="E77" s="243"/>
      <c r="F77" s="248"/>
      <c r="G77" s="108"/>
      <c r="H77" s="90"/>
      <c r="I77" s="92"/>
      <c r="J77" s="93"/>
      <c r="K77" s="92"/>
      <c r="L77" s="93"/>
      <c r="M77" s="90"/>
    </row>
    <row r="78" spans="1:13">
      <c r="B78" s="241"/>
      <c r="C78" s="242"/>
      <c r="D78" s="242"/>
      <c r="E78" s="243"/>
      <c r="F78" s="248"/>
      <c r="G78" s="108"/>
      <c r="H78" s="90"/>
      <c r="I78" s="92"/>
      <c r="J78" s="93"/>
      <c r="K78" s="92"/>
      <c r="L78" s="93"/>
      <c r="M78" s="90"/>
    </row>
    <row r="79" spans="1:13">
      <c r="B79" s="241"/>
      <c r="C79" s="242"/>
      <c r="D79" s="242"/>
      <c r="E79" s="243"/>
      <c r="F79" s="248"/>
      <c r="G79" s="108"/>
      <c r="H79" s="90"/>
      <c r="I79" s="92"/>
      <c r="J79" s="93"/>
      <c r="K79" s="92"/>
      <c r="L79" s="93"/>
      <c r="M79" s="90"/>
    </row>
    <row r="80" spans="1:13">
      <c r="B80" s="241"/>
      <c r="C80" s="242"/>
      <c r="D80" s="242"/>
      <c r="E80" s="243"/>
      <c r="F80" s="248"/>
      <c r="G80" s="108"/>
      <c r="H80" s="90"/>
      <c r="I80" s="92"/>
      <c r="J80" s="93"/>
      <c r="K80" s="92"/>
      <c r="L80" s="93"/>
      <c r="M80" s="90"/>
    </row>
    <row r="81" spans="2:13">
      <c r="B81" s="241"/>
      <c r="C81" s="242"/>
      <c r="D81" s="242"/>
      <c r="E81" s="243"/>
      <c r="F81" s="248"/>
      <c r="G81" s="108"/>
      <c r="H81" s="90"/>
      <c r="I81" s="92"/>
      <c r="J81" s="93"/>
      <c r="K81" s="92"/>
      <c r="L81" s="93"/>
      <c r="M81" s="90"/>
    </row>
    <row r="82" spans="2:13">
      <c r="B82" s="100"/>
      <c r="C82" s="101"/>
      <c r="D82" s="101"/>
      <c r="E82" s="102"/>
      <c r="F82" s="90"/>
      <c r="G82" s="108"/>
      <c r="H82" s="90"/>
      <c r="I82" s="92"/>
      <c r="J82" s="93"/>
      <c r="K82" s="92"/>
      <c r="L82" s="93"/>
      <c r="M82" s="90"/>
    </row>
    <row r="83" spans="2:13">
      <c r="B83" s="104"/>
      <c r="C83" s="105"/>
      <c r="D83" s="105"/>
      <c r="E83" s="106"/>
      <c r="F83" s="90"/>
      <c r="G83" s="108"/>
      <c r="H83" s="90"/>
      <c r="I83" s="92"/>
      <c r="J83" s="93"/>
      <c r="K83" s="92"/>
      <c r="L83" s="93"/>
      <c r="M83" s="90"/>
    </row>
    <row r="84" spans="2:13">
      <c r="B84" s="23"/>
      <c r="C84" s="24"/>
      <c r="D84" s="24"/>
      <c r="E84" s="25"/>
      <c r="F84" s="93"/>
      <c r="G84" s="108"/>
      <c r="H84" s="90"/>
      <c r="I84" s="92"/>
      <c r="J84" s="93"/>
      <c r="K84" s="92"/>
      <c r="L84" s="93"/>
      <c r="M84" s="90"/>
    </row>
    <row r="85" spans="2:13">
      <c r="B85" s="23"/>
      <c r="C85" s="24"/>
      <c r="D85" s="24"/>
      <c r="E85" s="25"/>
      <c r="F85" s="93"/>
      <c r="G85" s="108"/>
      <c r="H85" s="90"/>
      <c r="I85" s="92"/>
      <c r="J85" s="93"/>
      <c r="K85" s="92"/>
      <c r="L85" s="93"/>
      <c r="M85" s="90"/>
    </row>
    <row r="86" spans="2:13">
      <c r="B86" s="23"/>
      <c r="C86" s="24"/>
      <c r="D86" s="24"/>
      <c r="E86" s="25"/>
      <c r="F86" s="93"/>
      <c r="G86" s="108"/>
      <c r="H86" s="90"/>
      <c r="I86" s="92"/>
      <c r="J86" s="93"/>
      <c r="K86" s="92"/>
      <c r="L86" s="93"/>
      <c r="M86" s="90"/>
    </row>
    <row r="87" spans="2:13">
      <c r="B87" s="23"/>
      <c r="C87" s="24"/>
      <c r="D87" s="24"/>
      <c r="E87" s="25"/>
      <c r="F87" s="93"/>
      <c r="G87" s="108"/>
      <c r="H87" s="90"/>
      <c r="I87" s="92"/>
      <c r="J87" s="93"/>
      <c r="K87" s="92"/>
      <c r="L87" s="93"/>
      <c r="M87" s="90"/>
    </row>
    <row r="88" spans="2:13">
      <c r="B88" s="23"/>
      <c r="C88" s="24"/>
      <c r="D88" s="24"/>
      <c r="E88" s="25"/>
      <c r="F88" s="93"/>
      <c r="G88" s="108"/>
      <c r="H88" s="90"/>
      <c r="I88" s="92"/>
      <c r="J88" s="93"/>
      <c r="K88" s="92"/>
      <c r="L88" s="93"/>
      <c r="M88" s="90"/>
    </row>
    <row r="89" spans="2:13">
      <c r="B89" s="23"/>
      <c r="C89" s="24"/>
      <c r="D89" s="24"/>
      <c r="E89" s="25"/>
      <c r="F89" s="93"/>
      <c r="G89" s="108"/>
      <c r="H89" s="90"/>
      <c r="I89" s="92"/>
      <c r="J89" s="93"/>
      <c r="K89" s="92"/>
      <c r="L89" s="93"/>
      <c r="M89" s="90"/>
    </row>
    <row r="90" spans="2:13">
      <c r="B90" s="104"/>
      <c r="C90" s="107"/>
      <c r="D90" s="107"/>
      <c r="E90" s="106"/>
      <c r="F90" s="93"/>
      <c r="G90" s="108"/>
      <c r="H90" s="90"/>
      <c r="I90" s="92"/>
      <c r="J90" s="93"/>
      <c r="K90" s="92"/>
      <c r="L90" s="93"/>
      <c r="M90" s="90"/>
    </row>
    <row r="91" spans="2:13">
      <c r="B91" s="26"/>
      <c r="C91" s="27"/>
      <c r="D91" s="27"/>
      <c r="E91" s="28"/>
      <c r="F91" s="93"/>
      <c r="G91" s="108"/>
      <c r="H91" s="90"/>
      <c r="I91" s="92"/>
      <c r="J91" s="93"/>
      <c r="K91" s="92"/>
      <c r="L91" s="93"/>
      <c r="M91" s="90"/>
    </row>
    <row r="92" spans="2:13">
      <c r="B92" s="26"/>
      <c r="C92" s="27"/>
      <c r="D92" s="27"/>
      <c r="E92" s="28"/>
      <c r="F92" s="93"/>
      <c r="G92" s="108"/>
      <c r="H92" s="90"/>
      <c r="I92" s="92"/>
      <c r="J92" s="93"/>
      <c r="K92" s="92"/>
      <c r="L92" s="93"/>
      <c r="M92" s="90"/>
    </row>
    <row r="93" spans="2:13">
      <c r="B93" s="26"/>
      <c r="C93" s="27"/>
      <c r="D93" s="27"/>
      <c r="E93" s="28"/>
      <c r="F93" s="93"/>
      <c r="G93" s="108"/>
      <c r="H93" s="90"/>
      <c r="I93" s="92"/>
      <c r="J93" s="93"/>
      <c r="K93" s="92"/>
      <c r="L93" s="93"/>
      <c r="M93" s="90"/>
    </row>
    <row r="94" spans="2:13">
      <c r="B94" s="26"/>
      <c r="C94" s="27"/>
      <c r="D94" s="27"/>
      <c r="E94" s="28"/>
      <c r="F94" s="93"/>
      <c r="G94" s="108"/>
      <c r="H94" s="90"/>
      <c r="I94" s="92"/>
      <c r="J94" s="93"/>
      <c r="K94" s="92"/>
      <c r="L94" s="93"/>
      <c r="M94" s="90"/>
    </row>
    <row r="95" spans="2:13">
      <c r="B95" s="23"/>
      <c r="C95" s="24"/>
      <c r="D95" s="24"/>
      <c r="E95" s="25"/>
      <c r="F95" s="93"/>
      <c r="G95" s="108"/>
      <c r="H95" s="90"/>
      <c r="I95" s="92"/>
      <c r="J95" s="93"/>
      <c r="K95" s="92"/>
      <c r="L95" s="93"/>
      <c r="M95" s="90"/>
    </row>
    <row r="96" spans="2:13">
      <c r="B96" s="23"/>
      <c r="C96" s="24"/>
      <c r="D96" s="24"/>
      <c r="E96" s="25"/>
      <c r="F96" s="93"/>
      <c r="G96" s="108"/>
      <c r="H96" s="90"/>
      <c r="I96" s="92"/>
      <c r="J96" s="93"/>
      <c r="K96" s="92"/>
      <c r="L96" s="93"/>
      <c r="M96" s="90"/>
    </row>
    <row r="97" spans="2:13">
      <c r="B97" s="104"/>
      <c r="C97" s="103"/>
      <c r="D97" s="112"/>
      <c r="E97" s="106"/>
      <c r="F97" s="93"/>
      <c r="G97" s="108"/>
      <c r="H97" s="90"/>
      <c r="I97" s="92"/>
      <c r="J97" s="93"/>
      <c r="K97" s="92"/>
      <c r="L97" s="93"/>
      <c r="M97" s="90"/>
    </row>
    <row r="98" spans="2:13">
      <c r="B98" s="104"/>
      <c r="C98" s="103"/>
      <c r="D98" s="112"/>
      <c r="E98" s="106"/>
      <c r="F98" s="93"/>
      <c r="G98" s="108"/>
      <c r="H98" s="90"/>
      <c r="I98" s="92"/>
      <c r="J98" s="93"/>
      <c r="K98" s="92"/>
      <c r="L98" s="93"/>
      <c r="M98" s="90"/>
    </row>
    <row r="99" spans="2:13">
      <c r="B99" s="113"/>
      <c r="C99" s="27"/>
      <c r="D99" s="110"/>
      <c r="E99" s="111"/>
      <c r="F99" s="93"/>
      <c r="G99" s="108"/>
      <c r="H99" s="90"/>
      <c r="I99" s="92"/>
      <c r="J99" s="93"/>
      <c r="K99" s="92"/>
      <c r="L99" s="93"/>
      <c r="M99" s="90"/>
    </row>
    <row r="100" spans="2:13">
      <c r="B100" s="26"/>
      <c r="C100" s="27"/>
      <c r="D100" s="27"/>
      <c r="E100" s="28"/>
      <c r="F100" s="93"/>
      <c r="G100" s="90"/>
      <c r="H100" s="90"/>
      <c r="I100" s="92"/>
      <c r="J100" s="93"/>
      <c r="K100" s="92"/>
      <c r="L100" s="93"/>
      <c r="M100" s="90"/>
    </row>
    <row r="101" spans="2:13">
      <c r="B101" s="26"/>
      <c r="C101" s="27"/>
      <c r="D101" s="27"/>
      <c r="E101" s="28"/>
      <c r="F101" s="93"/>
      <c r="G101" s="90"/>
    </row>
    <row r="102" spans="2:13">
      <c r="B102" s="26"/>
      <c r="C102" s="27"/>
      <c r="D102" s="27"/>
      <c r="E102" s="28"/>
      <c r="F102" s="93"/>
      <c r="G102" s="90"/>
    </row>
    <row r="103" spans="2:13">
      <c r="B103" s="26"/>
      <c r="C103" s="27"/>
      <c r="D103" s="27"/>
      <c r="E103" s="28"/>
      <c r="F103" s="93"/>
      <c r="G103" s="90"/>
    </row>
    <row r="104" spans="2:13">
      <c r="B104" s="26"/>
      <c r="C104" s="27"/>
      <c r="D104" s="27"/>
      <c r="E104" s="28"/>
      <c r="F104" s="93"/>
      <c r="G104" s="90"/>
    </row>
    <row r="105" spans="2:13">
      <c r="B105" s="23"/>
      <c r="C105" s="24"/>
      <c r="D105" s="24"/>
      <c r="E105" s="25"/>
      <c r="F105" s="93"/>
      <c r="G105" s="90"/>
    </row>
    <row r="106" spans="2:13">
      <c r="B106" s="26"/>
      <c r="C106" s="27"/>
      <c r="D106" s="27"/>
      <c r="E106" s="28"/>
      <c r="F106" s="93"/>
      <c r="G106" s="90"/>
    </row>
  </sheetData>
  <mergeCells count="81"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  <mergeCell ref="I8:J8"/>
    <mergeCell ref="K8:L8"/>
    <mergeCell ref="I9:J9"/>
    <mergeCell ref="K9:L9"/>
    <mergeCell ref="I7:J7"/>
    <mergeCell ref="K7:L7"/>
    <mergeCell ref="I10:J10"/>
    <mergeCell ref="K10:L10"/>
    <mergeCell ref="I11:J11"/>
    <mergeCell ref="K11:L11"/>
    <mergeCell ref="I12:J12"/>
    <mergeCell ref="K12:L12"/>
    <mergeCell ref="I13:J13"/>
    <mergeCell ref="K13:L13"/>
    <mergeCell ref="I14:J14"/>
    <mergeCell ref="K14:L14"/>
    <mergeCell ref="I15:J15"/>
    <mergeCell ref="K15:L15"/>
    <mergeCell ref="I16:J16"/>
    <mergeCell ref="K16:L16"/>
    <mergeCell ref="I17:J17"/>
    <mergeCell ref="K17:L17"/>
    <mergeCell ref="I18:J18"/>
    <mergeCell ref="K18:L18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30:J30"/>
    <mergeCell ref="K30:L30"/>
    <mergeCell ref="I31:J31"/>
    <mergeCell ref="K31:L31"/>
    <mergeCell ref="I32:J32"/>
    <mergeCell ref="K32:L32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</mergeCells>
  <pageMargins left="0.53" right="0.2" top="0.75" bottom="0.75" header="0.3" footer="0.3"/>
  <pageSetup paperSize="9" orientation="portrait" verticalDpi="0" r:id="rId1"/>
  <drawing r:id="rId2"/>
  <legacyDrawing r:id="rId3"/>
</worksheet>
</file>

<file path=xl/worksheets/sheet61.xml><?xml version="1.0" encoding="utf-8"?>
<worksheet xmlns="http://schemas.openxmlformats.org/spreadsheetml/2006/main" xmlns:r="http://schemas.openxmlformats.org/officeDocument/2006/relationships">
  <sheetPr codeName="Sheet59"/>
  <dimension ref="A1:Q106"/>
  <sheetViews>
    <sheetView topLeftCell="A7" workbookViewId="0">
      <selection activeCell="P13" sqref="P13"/>
    </sheetView>
  </sheetViews>
  <sheetFormatPr defaultRowHeight="15"/>
  <cols>
    <col min="1" max="1" width="3.85546875" customWidth="1"/>
    <col min="2" max="2" width="6.5703125" customWidth="1"/>
    <col min="3" max="3" width="7.42578125" hidden="1" customWidth="1"/>
    <col min="4" max="4" width="31.7109375" customWidth="1"/>
    <col min="5" max="5" width="5.140625" bestFit="1" customWidth="1"/>
    <col min="6" max="6" width="7" customWidth="1"/>
    <col min="7" max="7" width="6.5703125" bestFit="1" customWidth="1"/>
    <col min="8" max="8" width="4.28515625" customWidth="1"/>
    <col min="9" max="9" width="5.42578125" customWidth="1"/>
    <col min="10" max="10" width="23.5703125" customWidth="1"/>
    <col min="11" max="11" width="7.28515625" customWidth="1"/>
    <col min="12" max="12" width="5.8554687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60">
      <c r="A4" s="745" t="s">
        <v>1</v>
      </c>
      <c r="B4" s="746"/>
      <c r="C4" s="364"/>
      <c r="D4" s="228"/>
      <c r="E4" s="747" t="s">
        <v>5</v>
      </c>
      <c r="F4" s="750" t="s">
        <v>14</v>
      </c>
      <c r="G4" s="750" t="s">
        <v>15</v>
      </c>
      <c r="H4" s="750" t="s">
        <v>16</v>
      </c>
      <c r="I4" s="229" t="s">
        <v>11</v>
      </c>
      <c r="J4" s="365" t="s">
        <v>976</v>
      </c>
      <c r="K4" s="229" t="s">
        <v>13</v>
      </c>
      <c r="L4" s="753" t="s">
        <v>977</v>
      </c>
      <c r="M4" s="754"/>
    </row>
    <row r="5" spans="1:17" ht="13.7" customHeight="1">
      <c r="A5" s="747" t="s">
        <v>2</v>
      </c>
      <c r="B5" s="755" t="s">
        <v>3</v>
      </c>
      <c r="C5" s="757" t="s">
        <v>4</v>
      </c>
      <c r="D5" s="747" t="s">
        <v>20</v>
      </c>
      <c r="E5" s="748"/>
      <c r="F5" s="751"/>
      <c r="G5" s="751"/>
      <c r="H5" s="751"/>
      <c r="I5" s="759" t="s">
        <v>6</v>
      </c>
      <c r="J5" s="760"/>
      <c r="K5" s="760" t="s">
        <v>12</v>
      </c>
      <c r="L5" s="761"/>
      <c r="M5" s="747" t="s">
        <v>10</v>
      </c>
    </row>
    <row r="6" spans="1:17" ht="13.7" customHeight="1">
      <c r="A6" s="749"/>
      <c r="B6" s="756"/>
      <c r="C6" s="758"/>
      <c r="D6" s="749"/>
      <c r="E6" s="749"/>
      <c r="F6" s="752"/>
      <c r="G6" s="752"/>
      <c r="H6" s="752"/>
      <c r="I6" s="762" t="s">
        <v>18</v>
      </c>
      <c r="J6" s="763"/>
      <c r="K6" s="763"/>
      <c r="L6" s="764"/>
      <c r="M6" s="749"/>
    </row>
    <row r="7" spans="1:17" ht="13.7" customHeight="1">
      <c r="A7" s="280">
        <v>1</v>
      </c>
      <c r="B7" s="23" t="s">
        <v>353</v>
      </c>
      <c r="C7" s="24" t="s">
        <v>354</v>
      </c>
      <c r="D7" s="24" t="s">
        <v>355</v>
      </c>
      <c r="E7" s="25" t="s">
        <v>19</v>
      </c>
      <c r="F7" s="235" t="s">
        <v>80</v>
      </c>
      <c r="G7" s="236">
        <v>5</v>
      </c>
      <c r="H7" s="236"/>
      <c r="I7" s="765"/>
      <c r="J7" s="766"/>
      <c r="K7" s="767"/>
      <c r="L7" s="768"/>
      <c r="M7" s="237"/>
    </row>
    <row r="8" spans="1:17" ht="13.7" customHeight="1">
      <c r="A8" s="280">
        <v>2</v>
      </c>
      <c r="B8" s="23" t="s">
        <v>179</v>
      </c>
      <c r="C8" s="24" t="s">
        <v>180</v>
      </c>
      <c r="D8" s="24" t="s">
        <v>181</v>
      </c>
      <c r="E8" s="25" t="s">
        <v>19</v>
      </c>
      <c r="F8" s="238">
        <v>0</v>
      </c>
      <c r="G8" s="236" t="s">
        <v>81</v>
      </c>
      <c r="H8" s="236"/>
      <c r="I8" s="765"/>
      <c r="J8" s="766"/>
      <c r="K8" s="767"/>
      <c r="L8" s="768"/>
      <c r="M8" s="237"/>
      <c r="N8" s="2"/>
    </row>
    <row r="9" spans="1:17" ht="13.7" customHeight="1">
      <c r="A9" s="280">
        <v>3</v>
      </c>
      <c r="B9" s="23" t="s">
        <v>156</v>
      </c>
      <c r="C9" s="24" t="s">
        <v>157</v>
      </c>
      <c r="D9" s="24" t="s">
        <v>158</v>
      </c>
      <c r="E9" s="25" t="s">
        <v>159</v>
      </c>
      <c r="F9" s="238">
        <v>0</v>
      </c>
      <c r="G9" s="236">
        <v>20</v>
      </c>
      <c r="H9" s="236"/>
      <c r="I9" s="765"/>
      <c r="J9" s="766"/>
      <c r="K9" s="767"/>
      <c r="L9" s="768"/>
      <c r="M9" s="237"/>
      <c r="N9" s="2"/>
    </row>
    <row r="10" spans="1:17" ht="13.7" customHeight="1">
      <c r="A10" s="280">
        <v>4</v>
      </c>
      <c r="B10" s="23" t="s">
        <v>365</v>
      </c>
      <c r="C10" s="24" t="s">
        <v>366</v>
      </c>
      <c r="D10" s="24" t="s">
        <v>367</v>
      </c>
      <c r="E10" s="25" t="s">
        <v>19</v>
      </c>
      <c r="F10" s="238">
        <v>0</v>
      </c>
      <c r="G10" s="236">
        <v>2</v>
      </c>
      <c r="H10" s="236"/>
      <c r="I10" s="765"/>
      <c r="J10" s="766"/>
      <c r="K10" s="767"/>
      <c r="L10" s="768"/>
      <c r="M10" s="237"/>
    </row>
    <row r="11" spans="1:17" ht="13.7" customHeight="1">
      <c r="A11" s="280">
        <v>5</v>
      </c>
      <c r="B11" s="23" t="s">
        <v>48</v>
      </c>
      <c r="C11" s="24" t="s">
        <v>49</v>
      </c>
      <c r="D11" s="24" t="s">
        <v>50</v>
      </c>
      <c r="E11" s="25" t="s">
        <v>19</v>
      </c>
      <c r="F11" s="238">
        <v>0</v>
      </c>
      <c r="G11" s="236">
        <v>1</v>
      </c>
      <c r="H11" s="236"/>
      <c r="I11" s="765"/>
      <c r="J11" s="766"/>
      <c r="K11" s="767"/>
      <c r="L11" s="768"/>
      <c r="M11" s="237"/>
    </row>
    <row r="12" spans="1:17" ht="13.7" customHeight="1">
      <c r="A12" s="280">
        <v>6</v>
      </c>
      <c r="B12" s="23" t="s">
        <v>167</v>
      </c>
      <c r="C12" s="24" t="s">
        <v>168</v>
      </c>
      <c r="D12" s="24" t="s">
        <v>169</v>
      </c>
      <c r="E12" s="25" t="s">
        <v>19</v>
      </c>
      <c r="F12" s="238">
        <v>1</v>
      </c>
      <c r="G12" s="236">
        <v>2</v>
      </c>
      <c r="H12" s="236"/>
      <c r="I12" s="765"/>
      <c r="J12" s="766"/>
      <c r="K12" s="767"/>
      <c r="L12" s="768"/>
      <c r="M12" s="237"/>
    </row>
    <row r="13" spans="1:17" ht="13.7" customHeight="1">
      <c r="A13" s="280">
        <v>7</v>
      </c>
      <c r="B13" s="23" t="s">
        <v>51</v>
      </c>
      <c r="C13" s="24" t="s">
        <v>52</v>
      </c>
      <c r="D13" s="24" t="s">
        <v>53</v>
      </c>
      <c r="E13" s="25" t="s">
        <v>19</v>
      </c>
      <c r="F13" s="238">
        <v>0</v>
      </c>
      <c r="G13" s="236" t="s">
        <v>81</v>
      </c>
      <c r="H13" s="236"/>
      <c r="I13" s="765"/>
      <c r="J13" s="766"/>
      <c r="K13" s="767"/>
      <c r="L13" s="768"/>
      <c r="M13" s="237"/>
    </row>
    <row r="14" spans="1:17" ht="13.7" customHeight="1">
      <c r="A14" s="280">
        <v>8</v>
      </c>
      <c r="B14" s="23" t="s">
        <v>170</v>
      </c>
      <c r="C14" s="24" t="s">
        <v>171</v>
      </c>
      <c r="D14" s="24" t="s">
        <v>172</v>
      </c>
      <c r="E14" s="25" t="s">
        <v>19</v>
      </c>
      <c r="F14" s="238">
        <v>1</v>
      </c>
      <c r="G14" s="236">
        <v>2</v>
      </c>
      <c r="H14" s="236"/>
      <c r="I14" s="765"/>
      <c r="J14" s="766"/>
      <c r="K14" s="767"/>
      <c r="L14" s="768"/>
      <c r="M14" s="237"/>
    </row>
    <row r="15" spans="1:17" ht="13.7" customHeight="1">
      <c r="A15" s="280">
        <v>9</v>
      </c>
      <c r="B15" s="23" t="s">
        <v>153</v>
      </c>
      <c r="C15" s="24" t="s">
        <v>154</v>
      </c>
      <c r="D15" s="24" t="s">
        <v>155</v>
      </c>
      <c r="E15" s="25" t="s">
        <v>19</v>
      </c>
      <c r="F15" s="238">
        <v>0</v>
      </c>
      <c r="G15" s="236">
        <v>2</v>
      </c>
      <c r="H15" s="236"/>
      <c r="I15" s="765"/>
      <c r="J15" s="766"/>
      <c r="K15" s="767"/>
      <c r="L15" s="768"/>
      <c r="M15" s="237"/>
      <c r="O15" t="s">
        <v>17</v>
      </c>
    </row>
    <row r="16" spans="1:17" ht="13.7" customHeight="1">
      <c r="A16" s="280">
        <v>10</v>
      </c>
      <c r="B16" s="23" t="s">
        <v>113</v>
      </c>
      <c r="C16" s="24" t="s">
        <v>114</v>
      </c>
      <c r="D16" s="24" t="s">
        <v>115</v>
      </c>
      <c r="E16" s="25" t="s">
        <v>19</v>
      </c>
      <c r="F16" s="238">
        <v>0</v>
      </c>
      <c r="G16" s="236">
        <v>1</v>
      </c>
      <c r="H16" s="236"/>
      <c r="I16" s="765"/>
      <c r="J16" s="766"/>
      <c r="K16" s="767"/>
      <c r="L16" s="768"/>
      <c r="M16" s="237"/>
    </row>
    <row r="17" spans="1:13" ht="13.7" customHeight="1">
      <c r="A17" s="280">
        <v>11</v>
      </c>
      <c r="B17" s="23" t="s">
        <v>110</v>
      </c>
      <c r="C17" s="24" t="s">
        <v>111</v>
      </c>
      <c r="D17" s="24" t="s">
        <v>112</v>
      </c>
      <c r="E17" s="25" t="s">
        <v>19</v>
      </c>
      <c r="F17" s="238">
        <v>0</v>
      </c>
      <c r="G17" s="236" t="s">
        <v>81</v>
      </c>
      <c r="H17" s="236"/>
      <c r="I17" s="765"/>
      <c r="J17" s="766"/>
      <c r="K17" s="767"/>
      <c r="L17" s="768"/>
      <c r="M17" s="237"/>
    </row>
    <row r="18" spans="1:13" ht="13.7" customHeight="1">
      <c r="A18" s="280">
        <v>12</v>
      </c>
      <c r="B18" s="23" t="s">
        <v>362</v>
      </c>
      <c r="C18" s="24" t="s">
        <v>363</v>
      </c>
      <c r="D18" s="24" t="s">
        <v>364</v>
      </c>
      <c r="E18" s="25" t="s">
        <v>19</v>
      </c>
      <c r="F18" s="238" t="s">
        <v>345</v>
      </c>
      <c r="G18" s="236">
        <v>1</v>
      </c>
      <c r="H18" s="236"/>
      <c r="I18" s="765"/>
      <c r="J18" s="766"/>
      <c r="K18" s="767"/>
      <c r="L18" s="768"/>
      <c r="M18" s="237"/>
    </row>
    <row r="19" spans="1:13" ht="13.7" customHeight="1">
      <c r="A19" s="280">
        <v>13</v>
      </c>
      <c r="B19" s="23" t="s">
        <v>228</v>
      </c>
      <c r="C19" s="24" t="s">
        <v>229</v>
      </c>
      <c r="D19" s="24" t="s">
        <v>230</v>
      </c>
      <c r="E19" s="25" t="s">
        <v>19</v>
      </c>
      <c r="F19" s="238">
        <v>0</v>
      </c>
      <c r="G19" s="236">
        <v>1</v>
      </c>
      <c r="H19" s="236"/>
      <c r="I19" s="765"/>
      <c r="J19" s="766"/>
      <c r="K19" s="767"/>
      <c r="L19" s="768"/>
      <c r="M19" s="237"/>
    </row>
    <row r="20" spans="1:13" ht="13.7" customHeight="1">
      <c r="A20" s="280">
        <v>14</v>
      </c>
      <c r="B20" s="23"/>
      <c r="C20" s="24"/>
      <c r="D20" s="24"/>
      <c r="E20" s="25"/>
      <c r="F20" s="238"/>
      <c r="G20" s="236"/>
      <c r="H20" s="236"/>
      <c r="I20" s="765"/>
      <c r="J20" s="766"/>
      <c r="K20" s="767"/>
      <c r="L20" s="768"/>
      <c r="M20" s="237"/>
    </row>
    <row r="21" spans="1:13" ht="13.7" customHeight="1">
      <c r="A21" s="280">
        <v>15</v>
      </c>
      <c r="B21" s="26"/>
      <c r="C21" s="27"/>
      <c r="D21" s="27"/>
      <c r="E21" s="28"/>
      <c r="F21" s="238"/>
      <c r="G21" s="236"/>
      <c r="H21" s="236"/>
      <c r="I21" s="765"/>
      <c r="J21" s="766"/>
      <c r="K21" s="362"/>
      <c r="L21" s="363"/>
      <c r="M21" s="237"/>
    </row>
    <row r="22" spans="1:13" ht="13.7" customHeight="1">
      <c r="A22" s="280">
        <v>16</v>
      </c>
      <c r="B22" s="23"/>
      <c r="C22" s="24"/>
      <c r="D22" s="24"/>
      <c r="E22" s="25"/>
      <c r="F22" s="238"/>
      <c r="G22" s="236"/>
      <c r="H22" s="236"/>
      <c r="I22" s="765"/>
      <c r="J22" s="766"/>
      <c r="K22" s="362"/>
      <c r="L22" s="363"/>
      <c r="M22" s="237"/>
    </row>
    <row r="23" spans="1:13" ht="13.7" customHeight="1">
      <c r="A23" s="280">
        <v>17</v>
      </c>
      <c r="B23" s="26"/>
      <c r="C23" s="27"/>
      <c r="D23" s="27"/>
      <c r="E23" s="28"/>
      <c r="F23" s="238"/>
      <c r="G23" s="236"/>
      <c r="H23" s="236"/>
      <c r="I23" s="765"/>
      <c r="J23" s="766"/>
      <c r="K23" s="362"/>
      <c r="L23" s="363"/>
      <c r="M23" s="237"/>
    </row>
    <row r="24" spans="1:13" ht="13.7" customHeight="1">
      <c r="A24" s="280">
        <v>18</v>
      </c>
      <c r="B24" s="26"/>
      <c r="C24" s="27"/>
      <c r="D24" s="27"/>
      <c r="E24" s="28"/>
      <c r="F24" s="238"/>
      <c r="G24" s="236"/>
      <c r="H24" s="236"/>
      <c r="I24" s="765"/>
      <c r="J24" s="766"/>
      <c r="K24" s="362"/>
      <c r="L24" s="363"/>
      <c r="M24" s="237"/>
    </row>
    <row r="25" spans="1:13" ht="13.7" customHeight="1">
      <c r="A25" s="280">
        <v>19</v>
      </c>
      <c r="B25" s="23"/>
      <c r="C25" s="24"/>
      <c r="D25" s="24"/>
      <c r="E25" s="25"/>
      <c r="F25" s="238"/>
      <c r="G25" s="236"/>
      <c r="H25" s="236"/>
      <c r="I25" s="765"/>
      <c r="J25" s="766"/>
      <c r="K25" s="362"/>
      <c r="L25" s="363"/>
      <c r="M25" s="237"/>
    </row>
    <row r="26" spans="1:13" ht="13.7" customHeight="1">
      <c r="A26" s="280">
        <v>20</v>
      </c>
      <c r="B26" s="69"/>
      <c r="C26" s="70"/>
      <c r="D26" s="70"/>
      <c r="E26" s="71"/>
      <c r="F26" s="238"/>
      <c r="G26" s="236"/>
      <c r="H26" s="236"/>
      <c r="I26" s="765"/>
      <c r="J26" s="766"/>
      <c r="K26" s="362"/>
      <c r="L26" s="363"/>
      <c r="M26" s="237"/>
    </row>
    <row r="27" spans="1:13" ht="13.7" customHeight="1">
      <c r="A27" s="280">
        <v>21</v>
      </c>
      <c r="B27" s="23"/>
      <c r="C27" s="24"/>
      <c r="D27" s="24"/>
      <c r="E27" s="25"/>
      <c r="F27" s="238"/>
      <c r="G27" s="236"/>
      <c r="H27" s="236"/>
      <c r="I27" s="765"/>
      <c r="J27" s="766"/>
      <c r="K27" s="362"/>
      <c r="L27" s="363"/>
      <c r="M27" s="237"/>
    </row>
    <row r="28" spans="1:13" ht="13.7" customHeight="1">
      <c r="A28" s="280">
        <v>22</v>
      </c>
      <c r="B28" s="23"/>
      <c r="C28" s="24"/>
      <c r="D28" s="24"/>
      <c r="E28" s="25"/>
      <c r="F28" s="238"/>
      <c r="G28" s="236"/>
      <c r="H28" s="236"/>
      <c r="I28" s="765"/>
      <c r="J28" s="766"/>
      <c r="K28" s="362"/>
      <c r="L28" s="363"/>
      <c r="M28" s="237"/>
    </row>
    <row r="29" spans="1:13" ht="13.7" customHeight="1">
      <c r="A29" s="280">
        <v>23</v>
      </c>
      <c r="B29" s="23"/>
      <c r="C29" s="24"/>
      <c r="D29" s="24"/>
      <c r="E29" s="25"/>
      <c r="F29" s="238"/>
      <c r="G29" s="236"/>
      <c r="H29" s="236"/>
      <c r="I29" s="765"/>
      <c r="J29" s="766"/>
      <c r="K29" s="767"/>
      <c r="L29" s="768"/>
      <c r="M29" s="237"/>
    </row>
    <row r="30" spans="1:13" ht="13.7" customHeight="1">
      <c r="A30" s="280">
        <v>24</v>
      </c>
      <c r="B30" s="23"/>
      <c r="C30" s="24"/>
      <c r="D30" s="24"/>
      <c r="E30" s="25"/>
      <c r="F30" s="238"/>
      <c r="G30" s="246"/>
      <c r="H30" s="236"/>
      <c r="I30" s="765"/>
      <c r="J30" s="766"/>
      <c r="K30" s="767"/>
      <c r="L30" s="768"/>
      <c r="M30" s="237"/>
    </row>
    <row r="31" spans="1:13" ht="13.7" customHeight="1">
      <c r="A31" s="280">
        <v>25</v>
      </c>
      <c r="B31" s="23"/>
      <c r="C31" s="24"/>
      <c r="D31" s="24"/>
      <c r="E31" s="25"/>
      <c r="F31" s="238"/>
      <c r="G31" s="236"/>
      <c r="H31" s="236"/>
      <c r="I31" s="765"/>
      <c r="J31" s="766"/>
      <c r="K31" s="767"/>
      <c r="L31" s="768"/>
      <c r="M31" s="237"/>
    </row>
    <row r="32" spans="1:13" ht="13.7" customHeight="1">
      <c r="A32" s="280">
        <v>26</v>
      </c>
      <c r="B32" s="23"/>
      <c r="C32" s="24"/>
      <c r="D32" s="24"/>
      <c r="E32" s="25"/>
      <c r="F32" s="238"/>
      <c r="G32" s="236"/>
      <c r="H32" s="236"/>
      <c r="I32" s="765"/>
      <c r="J32" s="766"/>
      <c r="K32" s="767"/>
      <c r="L32" s="768"/>
      <c r="M32" s="237"/>
    </row>
    <row r="33" spans="1:13" ht="13.7" customHeight="1">
      <c r="A33" s="280">
        <v>27</v>
      </c>
      <c r="B33" s="23"/>
      <c r="C33" s="24"/>
      <c r="D33" s="24"/>
      <c r="E33" s="25"/>
      <c r="F33" s="238"/>
      <c r="G33" s="236"/>
      <c r="H33" s="236"/>
      <c r="I33" s="765"/>
      <c r="J33" s="766"/>
      <c r="K33" s="767"/>
      <c r="L33" s="768"/>
      <c r="M33" s="237"/>
    </row>
    <row r="34" spans="1:13" ht="13.7" customHeight="1">
      <c r="A34" s="280">
        <v>28</v>
      </c>
      <c r="B34" s="23"/>
      <c r="C34" s="24"/>
      <c r="D34" s="24"/>
      <c r="E34" s="25"/>
      <c r="F34" s="238"/>
      <c r="G34" s="236"/>
      <c r="H34" s="236"/>
      <c r="I34" s="765"/>
      <c r="J34" s="766"/>
      <c r="K34" s="767"/>
      <c r="L34" s="768"/>
      <c r="M34" s="237"/>
    </row>
    <row r="35" spans="1:13" ht="13.7" customHeight="1">
      <c r="A35" s="280">
        <v>29</v>
      </c>
      <c r="B35" s="23"/>
      <c r="C35" s="24"/>
      <c r="D35" s="24"/>
      <c r="E35" s="25"/>
      <c r="F35" s="238"/>
      <c r="G35" s="236"/>
      <c r="H35" s="236"/>
      <c r="I35" s="765"/>
      <c r="J35" s="766"/>
      <c r="K35" s="767"/>
      <c r="L35" s="768"/>
      <c r="M35" s="237"/>
    </row>
    <row r="36" spans="1:13" ht="13.7" customHeight="1">
      <c r="A36" s="280">
        <v>30</v>
      </c>
      <c r="B36" s="23"/>
      <c r="C36" s="24"/>
      <c r="D36" s="24"/>
      <c r="E36" s="25"/>
      <c r="F36" s="238"/>
      <c r="G36" s="236"/>
      <c r="H36" s="236"/>
      <c r="I36" s="765"/>
      <c r="J36" s="766"/>
      <c r="K36" s="362"/>
      <c r="L36" s="363"/>
      <c r="M36" s="237"/>
    </row>
    <row r="37" spans="1:13" ht="13.7" customHeight="1">
      <c r="A37" s="280">
        <v>31</v>
      </c>
      <c r="B37" s="23"/>
      <c r="C37" s="24"/>
      <c r="D37" s="24"/>
      <c r="E37" s="25"/>
      <c r="F37" s="238"/>
      <c r="G37" s="236"/>
      <c r="H37" s="236"/>
      <c r="I37" s="765"/>
      <c r="J37" s="766"/>
      <c r="K37" s="362"/>
      <c r="L37" s="363"/>
      <c r="M37" s="237"/>
    </row>
    <row r="38" spans="1:13" ht="13.7" customHeight="1">
      <c r="A38" s="280">
        <v>32</v>
      </c>
      <c r="B38" s="23"/>
      <c r="C38" s="24"/>
      <c r="D38" s="24"/>
      <c r="E38" s="25"/>
      <c r="F38" s="238"/>
      <c r="G38" s="236"/>
      <c r="H38" s="236"/>
      <c r="I38" s="765"/>
      <c r="J38" s="766"/>
      <c r="K38" s="362"/>
      <c r="L38" s="363"/>
      <c r="M38" s="237"/>
    </row>
    <row r="39" spans="1:13" ht="13.7" customHeight="1">
      <c r="A39" s="280">
        <v>33</v>
      </c>
      <c r="B39" s="26"/>
      <c r="C39" s="27"/>
      <c r="D39" s="27"/>
      <c r="E39" s="28"/>
      <c r="F39" s="238"/>
      <c r="G39" s="236"/>
      <c r="H39" s="236"/>
      <c r="I39" s="765"/>
      <c r="J39" s="766"/>
      <c r="K39" s="362"/>
      <c r="L39" s="363"/>
      <c r="M39" s="237"/>
    </row>
    <row r="40" spans="1:13" ht="13.7" customHeight="1">
      <c r="A40" s="280">
        <v>34</v>
      </c>
      <c r="B40" s="23"/>
      <c r="C40" s="24"/>
      <c r="D40" s="24"/>
      <c r="E40" s="25"/>
      <c r="F40" s="238"/>
      <c r="G40" s="236"/>
      <c r="H40" s="236"/>
      <c r="I40" s="765"/>
      <c r="J40" s="766"/>
      <c r="K40" s="362"/>
      <c r="L40" s="363"/>
      <c r="M40" s="237"/>
    </row>
    <row r="41" spans="1:13" ht="13.7" customHeight="1">
      <c r="A41" s="280">
        <v>35</v>
      </c>
      <c r="B41" s="23"/>
      <c r="C41" s="24"/>
      <c r="D41" s="24"/>
      <c r="E41" s="25"/>
      <c r="F41" s="238"/>
      <c r="G41" s="236"/>
      <c r="H41" s="236"/>
      <c r="I41" s="765"/>
      <c r="J41" s="766"/>
      <c r="K41" s="362"/>
      <c r="L41" s="363"/>
      <c r="M41" s="237"/>
    </row>
    <row r="42" spans="1:13" ht="13.7" customHeight="1">
      <c r="A42" s="280">
        <v>36</v>
      </c>
      <c r="B42" s="23"/>
      <c r="C42" s="24"/>
      <c r="D42" s="24"/>
      <c r="E42" s="25"/>
      <c r="F42" s="238"/>
      <c r="G42" s="236"/>
      <c r="H42" s="236"/>
      <c r="I42" s="765"/>
      <c r="J42" s="766"/>
      <c r="K42" s="362"/>
      <c r="L42" s="363"/>
      <c r="M42" s="237"/>
    </row>
    <row r="43" spans="1:13" ht="13.7" customHeight="1">
      <c r="A43" s="280">
        <v>37</v>
      </c>
      <c r="B43" s="23"/>
      <c r="C43" s="24"/>
      <c r="D43" s="24"/>
      <c r="E43" s="25"/>
      <c r="F43" s="238"/>
      <c r="G43" s="236"/>
      <c r="H43" s="236"/>
      <c r="I43" s="765"/>
      <c r="J43" s="766"/>
      <c r="K43" s="362"/>
      <c r="L43" s="363"/>
      <c r="M43" s="237"/>
    </row>
    <row r="44" spans="1:13" ht="13.7" customHeight="1">
      <c r="A44" s="280">
        <v>38</v>
      </c>
      <c r="B44" s="23"/>
      <c r="C44" s="24"/>
      <c r="D44" s="24"/>
      <c r="E44" s="25"/>
      <c r="F44" s="238"/>
      <c r="G44" s="236"/>
      <c r="H44" s="236"/>
      <c r="I44" s="765"/>
      <c r="J44" s="766"/>
      <c r="K44" s="362"/>
      <c r="L44" s="363"/>
      <c r="M44" s="237"/>
    </row>
    <row r="45" spans="1:13" ht="13.7" customHeight="1">
      <c r="A45" s="280">
        <v>39</v>
      </c>
      <c r="B45" s="259"/>
      <c r="C45" s="260"/>
      <c r="D45" s="260"/>
      <c r="E45" s="261"/>
      <c r="F45" s="238"/>
      <c r="G45" s="236"/>
      <c r="H45" s="236"/>
      <c r="I45" s="765"/>
      <c r="J45" s="766"/>
      <c r="K45" s="362"/>
      <c r="L45" s="363"/>
      <c r="M45" s="237"/>
    </row>
    <row r="46" spans="1:13" ht="13.7" customHeight="1">
      <c r="A46" s="280">
        <v>40</v>
      </c>
      <c r="B46" s="23"/>
      <c r="C46" s="24"/>
      <c r="D46" s="24"/>
      <c r="E46" s="25"/>
      <c r="F46" s="238"/>
      <c r="G46" s="236"/>
      <c r="H46" s="236"/>
      <c r="I46" s="765"/>
      <c r="J46" s="766"/>
      <c r="K46" s="362"/>
      <c r="L46" s="363"/>
      <c r="M46" s="237"/>
    </row>
    <row r="47" spans="1:13" ht="13.7" customHeight="1">
      <c r="A47" s="280">
        <v>41</v>
      </c>
      <c r="B47" s="26"/>
      <c r="C47" s="27"/>
      <c r="D47" s="27"/>
      <c r="E47" s="28"/>
      <c r="F47" s="238"/>
      <c r="G47" s="236"/>
      <c r="H47" s="236"/>
      <c r="I47" s="765"/>
      <c r="J47" s="766"/>
      <c r="K47" s="362"/>
      <c r="L47" s="363"/>
      <c r="M47" s="237"/>
    </row>
    <row r="48" spans="1:13" ht="13.7" customHeight="1">
      <c r="A48" s="280">
        <v>42</v>
      </c>
      <c r="B48" s="26"/>
      <c r="C48" s="27"/>
      <c r="D48" s="27"/>
      <c r="E48" s="28"/>
      <c r="F48" s="238"/>
      <c r="G48" s="236"/>
      <c r="H48" s="236"/>
      <c r="I48" s="765"/>
      <c r="J48" s="766"/>
      <c r="K48" s="362"/>
      <c r="L48" s="363"/>
      <c r="M48" s="237"/>
    </row>
    <row r="49" spans="1:13" ht="13.7" customHeight="1">
      <c r="A49" s="280">
        <v>43</v>
      </c>
      <c r="B49" s="26"/>
      <c r="C49" s="27"/>
      <c r="D49" s="27"/>
      <c r="E49" s="28"/>
      <c r="F49" s="238"/>
      <c r="G49" s="236"/>
      <c r="H49" s="236"/>
      <c r="I49" s="765"/>
      <c r="J49" s="766"/>
      <c r="K49" s="362"/>
      <c r="L49" s="363"/>
      <c r="M49" s="237"/>
    </row>
    <row r="50" spans="1:13" ht="13.7" customHeight="1">
      <c r="A50" s="280">
        <v>44</v>
      </c>
      <c r="B50" s="23"/>
      <c r="C50" s="24"/>
      <c r="D50" s="24"/>
      <c r="E50" s="25"/>
      <c r="F50" s="238"/>
      <c r="G50" s="236"/>
      <c r="H50" s="236"/>
      <c r="I50" s="765"/>
      <c r="J50" s="766"/>
      <c r="K50" s="362"/>
      <c r="L50" s="363"/>
      <c r="M50" s="237"/>
    </row>
    <row r="51" spans="1:13" ht="13.7" customHeight="1">
      <c r="A51" s="231">
        <v>45</v>
      </c>
      <c r="B51" s="23"/>
      <c r="C51" s="24"/>
      <c r="D51" s="24"/>
      <c r="E51" s="25"/>
      <c r="F51" s="238"/>
      <c r="G51" s="236"/>
      <c r="H51" s="236"/>
      <c r="I51" s="765"/>
      <c r="J51" s="766"/>
      <c r="K51" s="362"/>
      <c r="L51" s="363"/>
      <c r="M51" s="237"/>
    </row>
    <row r="52" spans="1:13" ht="16.5">
      <c r="A52" s="247"/>
      <c r="B52" s="23"/>
      <c r="C52" s="24"/>
      <c r="D52" s="24"/>
      <c r="E52" s="25"/>
      <c r="F52" s="238"/>
      <c r="G52" s="236"/>
      <c r="H52" s="248"/>
      <c r="I52" s="249"/>
      <c r="J52" s="250"/>
      <c r="K52" s="249"/>
      <c r="L52" s="250"/>
      <c r="M52" s="248"/>
    </row>
    <row r="53" spans="1:13" ht="11.25" customHeight="1">
      <c r="A53" s="251"/>
      <c r="B53" s="26"/>
      <c r="C53" s="27"/>
      <c r="D53" s="27"/>
      <c r="E53" s="28"/>
      <c r="F53" s="238"/>
      <c r="G53" s="236"/>
      <c r="H53" s="248"/>
      <c r="I53" s="249"/>
      <c r="J53" s="254"/>
      <c r="K53" s="255"/>
      <c r="L53" s="250"/>
      <c r="M53" s="248"/>
    </row>
    <row r="54" spans="1:13" ht="14.25" customHeight="1">
      <c r="A54" s="247"/>
      <c r="B54" s="232"/>
      <c r="C54" s="233"/>
      <c r="D54" s="233"/>
      <c r="E54" s="234"/>
      <c r="F54" s="238"/>
      <c r="G54" s="236"/>
      <c r="H54" s="248"/>
      <c r="I54" s="249"/>
      <c r="J54" s="250"/>
      <c r="K54" s="249"/>
      <c r="L54" s="250"/>
      <c r="M54" s="248"/>
    </row>
    <row r="55" spans="1:13" ht="14.25" customHeight="1">
      <c r="A55" s="247"/>
      <c r="B55" s="232"/>
      <c r="C55" s="233"/>
      <c r="D55" s="233"/>
      <c r="E55" s="234"/>
      <c r="F55" s="238"/>
      <c r="G55" s="236"/>
      <c r="H55" s="248"/>
      <c r="I55" s="249"/>
      <c r="J55" s="250"/>
      <c r="K55" s="249"/>
      <c r="L55" s="250"/>
      <c r="M55" s="248"/>
    </row>
    <row r="56" spans="1:13" ht="14.25" customHeight="1">
      <c r="A56" s="247"/>
      <c r="B56" s="232"/>
      <c r="C56" s="233"/>
      <c r="D56" s="233"/>
      <c r="E56" s="234"/>
      <c r="F56" s="238"/>
      <c r="G56" s="236"/>
      <c r="H56" s="248"/>
      <c r="I56" s="249"/>
      <c r="J56" s="250"/>
      <c r="K56" s="249"/>
      <c r="L56" s="250"/>
      <c r="M56" s="248"/>
    </row>
    <row r="57" spans="1:13" ht="14.25" customHeight="1">
      <c r="A57" s="247"/>
      <c r="B57" s="232"/>
      <c r="C57" s="233"/>
      <c r="D57" s="233"/>
      <c r="E57" s="234"/>
      <c r="F57" s="238"/>
      <c r="G57" s="236"/>
      <c r="H57" s="248"/>
      <c r="I57" s="249"/>
      <c r="J57" s="250"/>
      <c r="K57" s="249"/>
      <c r="L57" s="250"/>
      <c r="M57" s="248"/>
    </row>
    <row r="58" spans="1:13" ht="14.25" customHeight="1">
      <c r="A58" s="247"/>
      <c r="B58" s="232"/>
      <c r="C58" s="233"/>
      <c r="D58" s="233"/>
      <c r="E58" s="234"/>
      <c r="F58" s="248"/>
      <c r="G58" s="108"/>
      <c r="H58" s="248"/>
      <c r="I58" s="249"/>
      <c r="J58" s="250"/>
      <c r="K58" s="249"/>
      <c r="L58" s="250"/>
      <c r="M58" s="248"/>
    </row>
    <row r="59" spans="1:13">
      <c r="A59" s="247"/>
      <c r="B59" s="232"/>
      <c r="C59" s="233"/>
      <c r="D59" s="233"/>
      <c r="E59" s="234"/>
      <c r="F59" s="252"/>
      <c r="G59" s="253"/>
      <c r="H59" s="248"/>
      <c r="I59" s="249"/>
      <c r="J59" s="250"/>
      <c r="K59" s="249"/>
      <c r="L59" s="250"/>
      <c r="M59" s="248"/>
    </row>
    <row r="60" spans="1:13">
      <c r="A60" s="247"/>
      <c r="B60" s="241"/>
      <c r="C60" s="242"/>
      <c r="D60" s="242"/>
      <c r="E60" s="243"/>
      <c r="F60" s="248"/>
      <c r="G60" s="108"/>
      <c r="H60" s="248"/>
      <c r="I60" s="249"/>
      <c r="J60" s="250"/>
      <c r="K60" s="249"/>
      <c r="L60" s="250"/>
      <c r="M60" s="248"/>
    </row>
    <row r="61" spans="1:13">
      <c r="A61" s="247"/>
      <c r="B61" s="239"/>
      <c r="C61" s="240"/>
      <c r="D61" s="240"/>
      <c r="E61" s="235"/>
      <c r="F61" s="248"/>
      <c r="G61" s="108"/>
      <c r="H61" s="248"/>
      <c r="I61" s="249"/>
      <c r="J61" s="250"/>
      <c r="K61" s="249"/>
      <c r="L61" s="250"/>
      <c r="M61" s="248"/>
    </row>
    <row r="62" spans="1:13">
      <c r="A62" s="247"/>
      <c r="B62" s="239"/>
      <c r="C62" s="240"/>
      <c r="D62" s="240"/>
      <c r="E62" s="235"/>
      <c r="F62" s="248"/>
      <c r="G62" s="108"/>
      <c r="H62" s="248"/>
      <c r="I62" s="249"/>
      <c r="J62" s="250"/>
      <c r="K62" s="249"/>
      <c r="L62" s="250"/>
      <c r="M62" s="248"/>
    </row>
    <row r="63" spans="1:13">
      <c r="A63" s="247"/>
      <c r="B63" s="241"/>
      <c r="C63" s="242"/>
      <c r="D63" s="242"/>
      <c r="E63" s="243"/>
      <c r="F63" s="248"/>
      <c r="G63" s="108"/>
      <c r="H63" s="248"/>
      <c r="I63" s="249"/>
      <c r="J63" s="250"/>
      <c r="K63" s="249"/>
      <c r="L63" s="250"/>
      <c r="M63" s="248"/>
    </row>
    <row r="64" spans="1:13">
      <c r="A64" s="247"/>
      <c r="B64" s="241"/>
      <c r="C64" s="242"/>
      <c r="D64" s="242"/>
      <c r="E64" s="243"/>
      <c r="F64" s="90"/>
      <c r="G64" s="108"/>
      <c r="H64" s="248"/>
      <c r="I64" s="249"/>
      <c r="J64" s="250"/>
      <c r="K64" s="249"/>
      <c r="L64" s="250"/>
      <c r="M64" s="248"/>
    </row>
    <row r="65" spans="1:13">
      <c r="A65" s="247"/>
      <c r="B65" s="241"/>
      <c r="C65" s="242"/>
      <c r="D65" s="242"/>
      <c r="E65" s="243"/>
      <c r="F65" s="248"/>
      <c r="G65" s="108"/>
      <c r="H65" s="248"/>
      <c r="I65" s="249"/>
      <c r="J65" s="250"/>
      <c r="K65" s="249"/>
      <c r="L65" s="250"/>
      <c r="M65" s="248"/>
    </row>
    <row r="66" spans="1:13">
      <c r="A66" s="247"/>
      <c r="B66" s="241"/>
      <c r="C66" s="242"/>
      <c r="D66" s="242"/>
      <c r="E66" s="243"/>
      <c r="F66" s="248"/>
      <c r="G66" s="108"/>
      <c r="H66" s="248"/>
      <c r="I66" s="249"/>
      <c r="J66" s="250"/>
      <c r="K66" s="249"/>
      <c r="L66" s="250"/>
      <c r="M66" s="248"/>
    </row>
    <row r="67" spans="1:13">
      <c r="A67" s="247"/>
      <c r="B67" s="241"/>
      <c r="C67" s="242"/>
      <c r="D67" s="242"/>
      <c r="E67" s="243"/>
      <c r="F67" s="248"/>
      <c r="G67" s="108"/>
      <c r="H67" s="248"/>
      <c r="I67" s="249"/>
      <c r="J67" s="250"/>
      <c r="K67" s="249"/>
      <c r="L67" s="250"/>
      <c r="M67" s="248"/>
    </row>
    <row r="68" spans="1:13">
      <c r="A68" s="247"/>
      <c r="B68" s="241"/>
      <c r="C68" s="242"/>
      <c r="D68" s="242"/>
      <c r="E68" s="243"/>
      <c r="F68" s="248"/>
      <c r="G68" s="108"/>
      <c r="H68" s="248"/>
      <c r="I68" s="249"/>
      <c r="J68" s="250"/>
      <c r="K68" s="249"/>
      <c r="L68" s="250"/>
      <c r="M68" s="248"/>
    </row>
    <row r="69" spans="1:13">
      <c r="A69" s="247"/>
      <c r="B69" s="241"/>
      <c r="C69" s="242"/>
      <c r="D69" s="242"/>
      <c r="E69" s="243"/>
      <c r="F69" s="248"/>
      <c r="G69" s="108"/>
      <c r="H69" s="248"/>
      <c r="I69" s="249"/>
      <c r="J69" s="250"/>
      <c r="K69" s="249"/>
      <c r="L69" s="250"/>
      <c r="M69" s="248"/>
    </row>
    <row r="70" spans="1:13">
      <c r="A70" s="247"/>
      <c r="B70" s="241"/>
      <c r="C70" s="242"/>
      <c r="D70" s="242"/>
      <c r="E70" s="243"/>
      <c r="F70" s="248"/>
      <c r="G70" s="108"/>
      <c r="H70" s="248"/>
      <c r="I70" s="249"/>
      <c r="J70" s="250"/>
      <c r="K70" s="249"/>
      <c r="L70" s="250"/>
      <c r="M70" s="248"/>
    </row>
    <row r="71" spans="1:13">
      <c r="A71" s="247"/>
      <c r="B71" s="241"/>
      <c r="C71" s="242"/>
      <c r="D71" s="242"/>
      <c r="E71" s="243"/>
      <c r="F71" s="248"/>
      <c r="G71" s="108"/>
      <c r="H71" s="248"/>
      <c r="I71" s="249"/>
      <c r="J71" s="250"/>
      <c r="K71" s="249"/>
      <c r="L71" s="250"/>
      <c r="M71" s="248"/>
    </row>
    <row r="72" spans="1:13">
      <c r="A72" s="247"/>
      <c r="B72" s="241"/>
      <c r="C72" s="256"/>
      <c r="D72" s="242"/>
      <c r="E72" s="243"/>
      <c r="F72" s="248"/>
      <c r="G72" s="108"/>
      <c r="H72" s="248"/>
      <c r="I72" s="249"/>
      <c r="J72" s="250"/>
      <c r="K72" s="249"/>
      <c r="L72" s="250"/>
      <c r="M72" s="248"/>
    </row>
    <row r="73" spans="1:13">
      <c r="A73" s="247"/>
      <c r="B73" s="241"/>
      <c r="C73" s="256"/>
      <c r="D73" s="242"/>
      <c r="E73" s="243"/>
      <c r="F73" s="248"/>
      <c r="G73" s="108"/>
      <c r="H73" s="248"/>
      <c r="I73" s="249"/>
      <c r="J73" s="250"/>
      <c r="K73" s="249"/>
      <c r="L73" s="250"/>
      <c r="M73" s="248"/>
    </row>
    <row r="74" spans="1:13">
      <c r="A74" s="247"/>
      <c r="B74" s="257"/>
      <c r="C74" s="258"/>
      <c r="D74" s="258"/>
      <c r="E74" s="257"/>
      <c r="F74" s="248"/>
      <c r="G74" s="108"/>
      <c r="H74" s="248"/>
      <c r="I74" s="249"/>
      <c r="J74" s="250"/>
      <c r="K74" s="249"/>
      <c r="L74" s="250"/>
      <c r="M74" s="248"/>
    </row>
    <row r="75" spans="1:13">
      <c r="A75" s="247"/>
      <c r="B75" s="241"/>
      <c r="C75" s="242"/>
      <c r="D75" s="242">
        <v>5</v>
      </c>
      <c r="E75" s="243"/>
      <c r="F75" s="248"/>
      <c r="G75" s="108"/>
      <c r="H75" s="248"/>
      <c r="I75" s="249"/>
      <c r="J75" s="250"/>
      <c r="K75" s="249"/>
      <c r="L75" s="250"/>
      <c r="M75" s="248"/>
    </row>
    <row r="76" spans="1:13">
      <c r="B76" s="241"/>
      <c r="C76" s="242"/>
      <c r="D76" s="242"/>
      <c r="E76" s="243"/>
      <c r="F76" s="248"/>
      <c r="G76" s="108"/>
      <c r="H76" s="90"/>
      <c r="I76" s="92"/>
      <c r="J76" s="93"/>
      <c r="K76" s="92"/>
      <c r="L76" s="93"/>
      <c r="M76" s="90"/>
    </row>
    <row r="77" spans="1:13">
      <c r="B77" s="241"/>
      <c r="C77" s="242"/>
      <c r="D77" s="242"/>
      <c r="E77" s="243"/>
      <c r="F77" s="248"/>
      <c r="G77" s="108"/>
      <c r="H77" s="90"/>
      <c r="I77" s="92"/>
      <c r="J77" s="93"/>
      <c r="K77" s="92"/>
      <c r="L77" s="93"/>
      <c r="M77" s="90"/>
    </row>
    <row r="78" spans="1:13">
      <c r="B78" s="241"/>
      <c r="C78" s="242"/>
      <c r="D78" s="242"/>
      <c r="E78" s="243"/>
      <c r="F78" s="248"/>
      <c r="G78" s="108"/>
      <c r="H78" s="90"/>
      <c r="I78" s="92"/>
      <c r="J78" s="93"/>
      <c r="K78" s="92"/>
      <c r="L78" s="93"/>
      <c r="M78" s="90"/>
    </row>
    <row r="79" spans="1:13">
      <c r="B79" s="241"/>
      <c r="C79" s="242"/>
      <c r="D79" s="242"/>
      <c r="E79" s="243"/>
      <c r="F79" s="248"/>
      <c r="G79" s="108"/>
      <c r="H79" s="90"/>
      <c r="I79" s="92"/>
      <c r="J79" s="93"/>
      <c r="K79" s="92"/>
      <c r="L79" s="93"/>
      <c r="M79" s="90"/>
    </row>
    <row r="80" spans="1:13">
      <c r="B80" s="241"/>
      <c r="C80" s="242"/>
      <c r="D80" s="242"/>
      <c r="E80" s="243"/>
      <c r="F80" s="248"/>
      <c r="G80" s="108"/>
      <c r="H80" s="90"/>
      <c r="I80" s="92"/>
      <c r="J80" s="93"/>
      <c r="K80" s="92"/>
      <c r="L80" s="93"/>
      <c r="M80" s="90"/>
    </row>
    <row r="81" spans="2:13">
      <c r="B81" s="241"/>
      <c r="C81" s="242"/>
      <c r="D81" s="242"/>
      <c r="E81" s="243"/>
      <c r="F81" s="248"/>
      <c r="G81" s="108"/>
      <c r="H81" s="90"/>
      <c r="I81" s="92"/>
      <c r="J81" s="93"/>
      <c r="K81" s="92"/>
      <c r="L81" s="93"/>
      <c r="M81" s="90"/>
    </row>
    <row r="82" spans="2:13">
      <c r="B82" s="100"/>
      <c r="C82" s="101"/>
      <c r="D82" s="101"/>
      <c r="E82" s="102"/>
      <c r="F82" s="90"/>
      <c r="G82" s="108"/>
      <c r="H82" s="90"/>
      <c r="I82" s="92"/>
      <c r="J82" s="93"/>
      <c r="K82" s="92"/>
      <c r="L82" s="93"/>
      <c r="M82" s="90"/>
    </row>
    <row r="83" spans="2:13">
      <c r="B83" s="104"/>
      <c r="C83" s="105"/>
      <c r="D83" s="105"/>
      <c r="E83" s="106"/>
      <c r="F83" s="90"/>
      <c r="G83" s="108"/>
      <c r="H83" s="90"/>
      <c r="I83" s="92"/>
      <c r="J83" s="93"/>
      <c r="K83" s="92"/>
      <c r="L83" s="93"/>
      <c r="M83" s="90"/>
    </row>
    <row r="84" spans="2:13">
      <c r="B84" s="23"/>
      <c r="C84" s="24"/>
      <c r="D84" s="24"/>
      <c r="E84" s="25"/>
      <c r="F84" s="93"/>
      <c r="G84" s="108"/>
      <c r="H84" s="90"/>
      <c r="I84" s="92"/>
      <c r="J84" s="93"/>
      <c r="K84" s="92"/>
      <c r="L84" s="93"/>
      <c r="M84" s="90"/>
    </row>
    <row r="85" spans="2:13">
      <c r="B85" s="23"/>
      <c r="C85" s="24"/>
      <c r="D85" s="24"/>
      <c r="E85" s="25"/>
      <c r="F85" s="93"/>
      <c r="G85" s="108"/>
      <c r="H85" s="90"/>
      <c r="I85" s="92"/>
      <c r="J85" s="93"/>
      <c r="K85" s="92"/>
      <c r="L85" s="93"/>
      <c r="M85" s="90"/>
    </row>
    <row r="86" spans="2:13">
      <c r="B86" s="23"/>
      <c r="C86" s="24"/>
      <c r="D86" s="24"/>
      <c r="E86" s="25"/>
      <c r="F86" s="93"/>
      <c r="G86" s="108"/>
      <c r="H86" s="90"/>
      <c r="I86" s="92"/>
      <c r="J86" s="93"/>
      <c r="K86" s="92"/>
      <c r="L86" s="93"/>
      <c r="M86" s="90"/>
    </row>
    <row r="87" spans="2:13">
      <c r="B87" s="23"/>
      <c r="C87" s="24"/>
      <c r="D87" s="24"/>
      <c r="E87" s="25"/>
      <c r="F87" s="93"/>
      <c r="G87" s="108"/>
      <c r="H87" s="90"/>
      <c r="I87" s="92"/>
      <c r="J87" s="93"/>
      <c r="K87" s="92"/>
      <c r="L87" s="93"/>
      <c r="M87" s="90"/>
    </row>
    <row r="88" spans="2:13">
      <c r="B88" s="23"/>
      <c r="C88" s="24"/>
      <c r="D88" s="24"/>
      <c r="E88" s="25"/>
      <c r="F88" s="93"/>
      <c r="G88" s="108"/>
      <c r="H88" s="90"/>
      <c r="I88" s="92"/>
      <c r="J88" s="93"/>
      <c r="K88" s="92"/>
      <c r="L88" s="93"/>
      <c r="M88" s="90"/>
    </row>
    <row r="89" spans="2:13">
      <c r="B89" s="23"/>
      <c r="C89" s="24"/>
      <c r="D89" s="24"/>
      <c r="E89" s="25"/>
      <c r="F89" s="93"/>
      <c r="G89" s="108"/>
      <c r="H89" s="90"/>
      <c r="I89" s="92"/>
      <c r="J89" s="93"/>
      <c r="K89" s="92"/>
      <c r="L89" s="93"/>
      <c r="M89" s="90"/>
    </row>
    <row r="90" spans="2:13">
      <c r="B90" s="104"/>
      <c r="C90" s="107"/>
      <c r="D90" s="107"/>
      <c r="E90" s="106"/>
      <c r="F90" s="93"/>
      <c r="G90" s="108"/>
      <c r="H90" s="90"/>
      <c r="I90" s="92"/>
      <c r="J90" s="93"/>
      <c r="K90" s="92"/>
      <c r="L90" s="93"/>
      <c r="M90" s="90"/>
    </row>
    <row r="91" spans="2:13">
      <c r="B91" s="26"/>
      <c r="C91" s="27"/>
      <c r="D91" s="27"/>
      <c r="E91" s="28"/>
      <c r="F91" s="93"/>
      <c r="G91" s="108"/>
      <c r="H91" s="90"/>
      <c r="I91" s="92"/>
      <c r="J91" s="93"/>
      <c r="K91" s="92"/>
      <c r="L91" s="93"/>
      <c r="M91" s="90"/>
    </row>
    <row r="92" spans="2:13">
      <c r="B92" s="26"/>
      <c r="C92" s="27"/>
      <c r="D92" s="27"/>
      <c r="E92" s="28"/>
      <c r="F92" s="93"/>
      <c r="G92" s="108"/>
      <c r="H92" s="90"/>
      <c r="I92" s="92"/>
      <c r="J92" s="93"/>
      <c r="K92" s="92"/>
      <c r="L92" s="93"/>
      <c r="M92" s="90"/>
    </row>
    <row r="93" spans="2:13">
      <c r="B93" s="26"/>
      <c r="C93" s="27"/>
      <c r="D93" s="27"/>
      <c r="E93" s="28"/>
      <c r="F93" s="93"/>
      <c r="G93" s="108"/>
      <c r="H93" s="90"/>
      <c r="I93" s="92"/>
      <c r="J93" s="93"/>
      <c r="K93" s="92"/>
      <c r="L93" s="93"/>
      <c r="M93" s="90"/>
    </row>
    <row r="94" spans="2:13">
      <c r="B94" s="26"/>
      <c r="C94" s="27"/>
      <c r="D94" s="27"/>
      <c r="E94" s="28"/>
      <c r="F94" s="93"/>
      <c r="G94" s="108"/>
      <c r="H94" s="90"/>
      <c r="I94" s="92"/>
      <c r="J94" s="93"/>
      <c r="K94" s="92"/>
      <c r="L94" s="93"/>
      <c r="M94" s="90"/>
    </row>
    <row r="95" spans="2:13">
      <c r="B95" s="23"/>
      <c r="C95" s="24"/>
      <c r="D95" s="24"/>
      <c r="E95" s="25"/>
      <c r="F95" s="93"/>
      <c r="G95" s="108"/>
      <c r="H95" s="90"/>
      <c r="I95" s="92"/>
      <c r="J95" s="93"/>
      <c r="K95" s="92"/>
      <c r="L95" s="93"/>
      <c r="M95" s="90"/>
    </row>
    <row r="96" spans="2:13">
      <c r="B96" s="23"/>
      <c r="C96" s="24"/>
      <c r="D96" s="24"/>
      <c r="E96" s="25"/>
      <c r="F96" s="93"/>
      <c r="G96" s="108"/>
      <c r="H96" s="90"/>
      <c r="I96" s="92"/>
      <c r="J96" s="93"/>
      <c r="K96" s="92"/>
      <c r="L96" s="93"/>
      <c r="M96" s="90"/>
    </row>
    <row r="97" spans="2:13">
      <c r="B97" s="104"/>
      <c r="C97" s="103"/>
      <c r="D97" s="112"/>
      <c r="E97" s="106"/>
      <c r="F97" s="93"/>
      <c r="G97" s="108"/>
      <c r="H97" s="90"/>
      <c r="I97" s="92"/>
      <c r="J97" s="93"/>
      <c r="K97" s="92"/>
      <c r="L97" s="93"/>
      <c r="M97" s="90"/>
    </row>
    <row r="98" spans="2:13">
      <c r="B98" s="104"/>
      <c r="C98" s="103"/>
      <c r="D98" s="112"/>
      <c r="E98" s="106"/>
      <c r="F98" s="93"/>
      <c r="G98" s="108"/>
      <c r="H98" s="90"/>
      <c r="I98" s="92"/>
      <c r="J98" s="93"/>
      <c r="K98" s="92"/>
      <c r="L98" s="93"/>
      <c r="M98" s="90"/>
    </row>
    <row r="99" spans="2:13">
      <c r="B99" s="113"/>
      <c r="C99" s="27"/>
      <c r="D99" s="110"/>
      <c r="E99" s="111"/>
      <c r="F99" s="93"/>
      <c r="G99" s="108"/>
      <c r="H99" s="90"/>
      <c r="I99" s="92"/>
      <c r="J99" s="93"/>
      <c r="K99" s="92"/>
      <c r="L99" s="93"/>
      <c r="M99" s="90"/>
    </row>
    <row r="100" spans="2:13">
      <c r="B100" s="26"/>
      <c r="C100" s="27"/>
      <c r="D100" s="27"/>
      <c r="E100" s="28"/>
      <c r="F100" s="93"/>
      <c r="G100" s="90"/>
      <c r="H100" s="90"/>
      <c r="I100" s="92"/>
      <c r="J100" s="93"/>
      <c r="K100" s="92"/>
      <c r="L100" s="93"/>
      <c r="M100" s="90"/>
    </row>
    <row r="101" spans="2:13">
      <c r="B101" s="26"/>
      <c r="C101" s="27"/>
      <c r="D101" s="27"/>
      <c r="E101" s="28"/>
      <c r="F101" s="93"/>
      <c r="G101" s="90"/>
    </row>
    <row r="102" spans="2:13">
      <c r="B102" s="26"/>
      <c r="C102" s="27"/>
      <c r="D102" s="27"/>
      <c r="E102" s="28"/>
      <c r="F102" s="93"/>
      <c r="G102" s="90"/>
    </row>
    <row r="103" spans="2:13">
      <c r="B103" s="26"/>
      <c r="C103" s="27"/>
      <c r="D103" s="27"/>
      <c r="E103" s="28"/>
      <c r="F103" s="93"/>
      <c r="G103" s="90"/>
    </row>
    <row r="104" spans="2:13">
      <c r="B104" s="26"/>
      <c r="C104" s="27"/>
      <c r="D104" s="27"/>
      <c r="E104" s="28"/>
      <c r="F104" s="93"/>
      <c r="G104" s="90"/>
    </row>
    <row r="105" spans="2:13">
      <c r="B105" s="23"/>
      <c r="C105" s="24"/>
      <c r="D105" s="24"/>
      <c r="E105" s="25"/>
      <c r="F105" s="93"/>
      <c r="G105" s="90"/>
    </row>
    <row r="106" spans="2:13">
      <c r="B106" s="26"/>
      <c r="C106" s="27"/>
      <c r="D106" s="27"/>
      <c r="E106" s="28"/>
      <c r="F106" s="93"/>
      <c r="G106" s="90"/>
    </row>
  </sheetData>
  <mergeCells count="81"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30:J30"/>
    <mergeCell ref="K30:L30"/>
    <mergeCell ref="I31:J31"/>
    <mergeCell ref="K31:L31"/>
    <mergeCell ref="I32:J32"/>
    <mergeCell ref="K32:L32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16:J16"/>
    <mergeCell ref="K16:L16"/>
    <mergeCell ref="I17:J17"/>
    <mergeCell ref="K17:L17"/>
    <mergeCell ref="I18:J18"/>
    <mergeCell ref="K18:L18"/>
    <mergeCell ref="I13:J13"/>
    <mergeCell ref="K13:L13"/>
    <mergeCell ref="I14:J14"/>
    <mergeCell ref="K14:L14"/>
    <mergeCell ref="I15:J15"/>
    <mergeCell ref="K15:L15"/>
    <mergeCell ref="I10:J10"/>
    <mergeCell ref="K10:L10"/>
    <mergeCell ref="I11:J11"/>
    <mergeCell ref="K11:L11"/>
    <mergeCell ref="I12:J12"/>
    <mergeCell ref="K12:L12"/>
    <mergeCell ref="I8:J8"/>
    <mergeCell ref="K8:L8"/>
    <mergeCell ref="I9:J9"/>
    <mergeCell ref="K9:L9"/>
    <mergeCell ref="I7:J7"/>
    <mergeCell ref="K7:L7"/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</mergeCells>
  <pageMargins left="0.53" right="0.2" top="0.75" bottom="0.75" header="0.3" footer="0.3"/>
  <pageSetup paperSize="9" orientation="portrait" verticalDpi="0" r:id="rId1"/>
  <drawing r:id="rId2"/>
  <legacyDrawing r:id="rId3"/>
</worksheet>
</file>

<file path=xl/worksheets/sheet62.xml><?xml version="1.0" encoding="utf-8"?>
<worksheet xmlns="http://schemas.openxmlformats.org/spreadsheetml/2006/main" xmlns:r="http://schemas.openxmlformats.org/officeDocument/2006/relationships">
  <sheetPr codeName="Sheet60"/>
  <dimension ref="A1:Q106"/>
  <sheetViews>
    <sheetView topLeftCell="A7" workbookViewId="0">
      <selection activeCell="P15" sqref="P15"/>
    </sheetView>
  </sheetViews>
  <sheetFormatPr defaultRowHeight="15"/>
  <cols>
    <col min="1" max="1" width="3.85546875" customWidth="1"/>
    <col min="2" max="2" width="6.5703125" customWidth="1"/>
    <col min="3" max="3" width="7.42578125" hidden="1" customWidth="1"/>
    <col min="4" max="4" width="31.7109375" customWidth="1"/>
    <col min="5" max="5" width="5.140625" bestFit="1" customWidth="1"/>
    <col min="6" max="6" width="7" customWidth="1"/>
    <col min="7" max="7" width="6.5703125" bestFit="1" customWidth="1"/>
    <col min="8" max="8" width="4.28515625" customWidth="1"/>
    <col min="9" max="9" width="5.42578125" customWidth="1"/>
    <col min="10" max="10" width="23.5703125" customWidth="1"/>
    <col min="11" max="11" width="7.28515625" customWidth="1"/>
    <col min="12" max="12" width="5.8554687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60">
      <c r="A4" s="745" t="s">
        <v>1</v>
      </c>
      <c r="B4" s="746"/>
      <c r="C4" s="366"/>
      <c r="D4" s="228"/>
      <c r="E4" s="747" t="s">
        <v>5</v>
      </c>
      <c r="F4" s="750" t="s">
        <v>14</v>
      </c>
      <c r="G4" s="750" t="s">
        <v>15</v>
      </c>
      <c r="H4" s="750" t="s">
        <v>16</v>
      </c>
      <c r="I4" s="229" t="s">
        <v>11</v>
      </c>
      <c r="J4" s="367" t="s">
        <v>977</v>
      </c>
      <c r="K4" s="229" t="s">
        <v>13</v>
      </c>
      <c r="L4" s="753" t="s">
        <v>978</v>
      </c>
      <c r="M4" s="754"/>
    </row>
    <row r="5" spans="1:17" ht="13.7" customHeight="1">
      <c r="A5" s="747" t="s">
        <v>2</v>
      </c>
      <c r="B5" s="755" t="s">
        <v>3</v>
      </c>
      <c r="C5" s="757" t="s">
        <v>4</v>
      </c>
      <c r="D5" s="747" t="s">
        <v>20</v>
      </c>
      <c r="E5" s="748"/>
      <c r="F5" s="751"/>
      <c r="G5" s="751"/>
      <c r="H5" s="751"/>
      <c r="I5" s="759" t="s">
        <v>6</v>
      </c>
      <c r="J5" s="760"/>
      <c r="K5" s="760" t="s">
        <v>12</v>
      </c>
      <c r="L5" s="761"/>
      <c r="M5" s="747" t="s">
        <v>10</v>
      </c>
    </row>
    <row r="6" spans="1:17" ht="13.7" customHeight="1">
      <c r="A6" s="749"/>
      <c r="B6" s="756"/>
      <c r="C6" s="758"/>
      <c r="D6" s="749"/>
      <c r="E6" s="749"/>
      <c r="F6" s="752"/>
      <c r="G6" s="752"/>
      <c r="H6" s="752"/>
      <c r="I6" s="762" t="s">
        <v>18</v>
      </c>
      <c r="J6" s="763"/>
      <c r="K6" s="763"/>
      <c r="L6" s="764"/>
      <c r="M6" s="749"/>
    </row>
    <row r="7" spans="1:17" ht="13.7" customHeight="1">
      <c r="A7" s="280">
        <v>1</v>
      </c>
      <c r="B7" s="23" t="s">
        <v>264</v>
      </c>
      <c r="C7" s="24" t="s">
        <v>265</v>
      </c>
      <c r="D7" s="24" t="s">
        <v>266</v>
      </c>
      <c r="E7" s="25" t="s">
        <v>19</v>
      </c>
      <c r="F7" s="235">
        <v>1</v>
      </c>
      <c r="G7" s="236">
        <v>5</v>
      </c>
      <c r="H7" s="236"/>
      <c r="I7" s="765"/>
      <c r="J7" s="766"/>
      <c r="K7" s="767"/>
      <c r="L7" s="768"/>
      <c r="M7" s="237"/>
    </row>
    <row r="8" spans="1:17" ht="13.7" customHeight="1">
      <c r="A8" s="280">
        <v>2</v>
      </c>
      <c r="B8" s="26" t="s">
        <v>92</v>
      </c>
      <c r="C8" s="27" t="s">
        <v>93</v>
      </c>
      <c r="D8" s="27" t="s">
        <v>94</v>
      </c>
      <c r="E8" s="28" t="s">
        <v>19</v>
      </c>
      <c r="F8" s="238" t="s">
        <v>982</v>
      </c>
      <c r="G8" s="236">
        <v>5</v>
      </c>
      <c r="H8" s="236"/>
      <c r="I8" s="765"/>
      <c r="J8" s="766"/>
      <c r="K8" s="767"/>
      <c r="L8" s="768"/>
      <c r="M8" s="237"/>
      <c r="N8" s="2"/>
    </row>
    <row r="9" spans="1:17" ht="13.7" customHeight="1">
      <c r="A9" s="280">
        <v>3</v>
      </c>
      <c r="B9" s="26" t="s">
        <v>646</v>
      </c>
      <c r="C9" s="27" t="s">
        <v>647</v>
      </c>
      <c r="D9" s="27" t="s">
        <v>648</v>
      </c>
      <c r="E9" s="28" t="s">
        <v>19</v>
      </c>
      <c r="F9" s="238" t="s">
        <v>81</v>
      </c>
      <c r="G9" s="236">
        <v>1</v>
      </c>
      <c r="H9" s="236"/>
      <c r="I9" s="765"/>
      <c r="J9" s="766"/>
      <c r="K9" s="767"/>
      <c r="L9" s="768"/>
      <c r="M9" s="237"/>
      <c r="N9" s="2"/>
    </row>
    <row r="10" spans="1:17" ht="13.7" customHeight="1">
      <c r="A10" s="280">
        <v>4</v>
      </c>
      <c r="B10" s="26" t="s">
        <v>401</v>
      </c>
      <c r="C10" s="27" t="s">
        <v>402</v>
      </c>
      <c r="D10" s="27" t="s">
        <v>403</v>
      </c>
      <c r="E10" s="28" t="s">
        <v>73</v>
      </c>
      <c r="F10" s="238">
        <v>1</v>
      </c>
      <c r="G10" s="236">
        <v>5</v>
      </c>
      <c r="H10" s="236"/>
      <c r="I10" s="765"/>
      <c r="J10" s="766"/>
      <c r="K10" s="767"/>
      <c r="L10" s="768"/>
      <c r="M10" s="237"/>
    </row>
    <row r="11" spans="1:17" ht="13.7" customHeight="1">
      <c r="A11" s="280">
        <v>5</v>
      </c>
      <c r="B11" s="26" t="s">
        <v>67</v>
      </c>
      <c r="C11" s="27" t="s">
        <v>68</v>
      </c>
      <c r="D11" s="27" t="s">
        <v>771</v>
      </c>
      <c r="E11" s="28" t="s">
        <v>19</v>
      </c>
      <c r="F11" s="238">
        <v>30</v>
      </c>
      <c r="G11" s="236">
        <v>30</v>
      </c>
      <c r="H11" s="236"/>
      <c r="I11" s="765"/>
      <c r="J11" s="766"/>
      <c r="K11" s="767"/>
      <c r="L11" s="768"/>
      <c r="M11" s="237"/>
    </row>
    <row r="12" spans="1:17" ht="13.7" customHeight="1">
      <c r="A12" s="280">
        <v>6</v>
      </c>
      <c r="B12" s="26" t="s">
        <v>538</v>
      </c>
      <c r="C12" s="27" t="s">
        <v>539</v>
      </c>
      <c r="D12" s="27" t="s">
        <v>540</v>
      </c>
      <c r="E12" s="28" t="s">
        <v>19</v>
      </c>
      <c r="F12" s="238" t="s">
        <v>427</v>
      </c>
      <c r="G12" s="236">
        <v>10</v>
      </c>
      <c r="H12" s="236"/>
      <c r="I12" s="765"/>
      <c r="J12" s="766"/>
      <c r="K12" s="767"/>
      <c r="L12" s="768"/>
      <c r="M12" s="237"/>
    </row>
    <row r="13" spans="1:17" ht="13.7" customHeight="1">
      <c r="A13" s="280">
        <v>7</v>
      </c>
      <c r="B13" s="26" t="s">
        <v>437</v>
      </c>
      <c r="C13" s="27" t="s">
        <v>438</v>
      </c>
      <c r="D13" s="27" t="s">
        <v>439</v>
      </c>
      <c r="E13" s="28" t="s">
        <v>128</v>
      </c>
      <c r="F13" s="238">
        <v>2</v>
      </c>
      <c r="G13" s="236">
        <v>5</v>
      </c>
      <c r="H13" s="236"/>
      <c r="I13" s="765"/>
      <c r="J13" s="766"/>
      <c r="K13" s="767"/>
      <c r="L13" s="768"/>
      <c r="M13" s="237"/>
    </row>
    <row r="14" spans="1:17" ht="13.7" customHeight="1">
      <c r="A14" s="280">
        <v>8</v>
      </c>
      <c r="B14" s="23" t="s">
        <v>140</v>
      </c>
      <c r="C14" s="24" t="s">
        <v>141</v>
      </c>
      <c r="D14" s="24" t="s">
        <v>142</v>
      </c>
      <c r="E14" s="42" t="s">
        <v>98</v>
      </c>
      <c r="F14" s="238">
        <v>20</v>
      </c>
      <c r="G14" s="236">
        <v>60</v>
      </c>
      <c r="H14" s="236"/>
      <c r="I14" s="765"/>
      <c r="J14" s="766"/>
      <c r="K14" s="767"/>
      <c r="L14" s="768"/>
      <c r="M14" s="237"/>
    </row>
    <row r="15" spans="1:17" ht="13.7" customHeight="1">
      <c r="A15" s="280">
        <v>9</v>
      </c>
      <c r="B15" s="23" t="s">
        <v>95</v>
      </c>
      <c r="C15" s="24" t="s">
        <v>96</v>
      </c>
      <c r="D15" s="24" t="s">
        <v>792</v>
      </c>
      <c r="E15" s="25" t="s">
        <v>98</v>
      </c>
      <c r="F15" s="238">
        <v>100</v>
      </c>
      <c r="G15" s="236">
        <v>200</v>
      </c>
      <c r="H15" s="236"/>
      <c r="I15" s="765"/>
      <c r="J15" s="766"/>
      <c r="K15" s="767"/>
      <c r="L15" s="768"/>
      <c r="M15" s="237"/>
      <c r="O15" t="s">
        <v>17</v>
      </c>
    </row>
    <row r="16" spans="1:17" ht="13.7" customHeight="1">
      <c r="A16" s="280">
        <v>10</v>
      </c>
      <c r="B16" s="23" t="s">
        <v>384</v>
      </c>
      <c r="C16" s="24" t="s">
        <v>385</v>
      </c>
      <c r="D16" s="24" t="s">
        <v>386</v>
      </c>
      <c r="E16" s="25" t="s">
        <v>19</v>
      </c>
      <c r="F16" s="238">
        <v>0</v>
      </c>
      <c r="G16" s="236">
        <v>15</v>
      </c>
      <c r="H16" s="236"/>
      <c r="I16" s="765"/>
      <c r="J16" s="766"/>
      <c r="K16" s="767"/>
      <c r="L16" s="768"/>
      <c r="M16" s="237"/>
    </row>
    <row r="17" spans="1:13" ht="13.7" customHeight="1">
      <c r="A17" s="280">
        <v>11</v>
      </c>
      <c r="B17" s="23" t="s">
        <v>390</v>
      </c>
      <c r="C17" s="24" t="s">
        <v>391</v>
      </c>
      <c r="D17" s="24" t="s">
        <v>392</v>
      </c>
      <c r="E17" s="25" t="s">
        <v>19</v>
      </c>
      <c r="F17" s="238">
        <v>0</v>
      </c>
      <c r="G17" s="236">
        <v>1</v>
      </c>
      <c r="H17" s="236"/>
      <c r="I17" s="765"/>
      <c r="J17" s="766"/>
      <c r="K17" s="767"/>
      <c r="L17" s="768"/>
      <c r="M17" s="237"/>
    </row>
    <row r="18" spans="1:13" ht="13.7" customHeight="1">
      <c r="A18" s="280">
        <v>12</v>
      </c>
      <c r="B18" s="23" t="s">
        <v>387</v>
      </c>
      <c r="C18" s="24" t="s">
        <v>388</v>
      </c>
      <c r="D18" s="24" t="s">
        <v>389</v>
      </c>
      <c r="E18" s="25" t="s">
        <v>19</v>
      </c>
      <c r="F18" s="238">
        <v>0</v>
      </c>
      <c r="G18" s="236">
        <v>2</v>
      </c>
      <c r="H18" s="236"/>
      <c r="I18" s="765"/>
      <c r="J18" s="766"/>
      <c r="K18" s="767"/>
      <c r="L18" s="768"/>
      <c r="M18" s="237"/>
    </row>
    <row r="19" spans="1:13" ht="13.7" customHeight="1">
      <c r="A19" s="280">
        <v>13</v>
      </c>
      <c r="B19" s="23" t="s">
        <v>150</v>
      </c>
      <c r="C19" s="24" t="s">
        <v>151</v>
      </c>
      <c r="D19" s="24" t="s">
        <v>152</v>
      </c>
      <c r="E19" s="25" t="s">
        <v>19</v>
      </c>
      <c r="F19" s="238" t="s">
        <v>81</v>
      </c>
      <c r="G19" s="236">
        <v>3</v>
      </c>
      <c r="H19" s="236"/>
      <c r="I19" s="765"/>
      <c r="J19" s="766"/>
      <c r="K19" s="767"/>
      <c r="L19" s="768"/>
      <c r="M19" s="237"/>
    </row>
    <row r="20" spans="1:13" ht="13.7" customHeight="1">
      <c r="A20" s="280">
        <v>14</v>
      </c>
      <c r="B20" s="23" t="s">
        <v>39</v>
      </c>
      <c r="C20" s="24" t="s">
        <v>40</v>
      </c>
      <c r="D20" s="24" t="s">
        <v>41</v>
      </c>
      <c r="E20" s="25" t="s">
        <v>19</v>
      </c>
      <c r="F20" s="238" t="s">
        <v>242</v>
      </c>
      <c r="G20" s="236">
        <v>2</v>
      </c>
      <c r="H20" s="236"/>
      <c r="I20" s="765"/>
      <c r="J20" s="766"/>
      <c r="K20" s="767"/>
      <c r="L20" s="768"/>
      <c r="M20" s="237"/>
    </row>
    <row r="21" spans="1:13" ht="13.7" customHeight="1">
      <c r="A21" s="280">
        <v>15</v>
      </c>
      <c r="B21" s="23" t="s">
        <v>45</v>
      </c>
      <c r="C21" s="24" t="s">
        <v>46</v>
      </c>
      <c r="D21" s="24" t="s">
        <v>47</v>
      </c>
      <c r="E21" s="25" t="s">
        <v>19</v>
      </c>
      <c r="F21" s="238" t="s">
        <v>427</v>
      </c>
      <c r="G21" s="236">
        <v>10</v>
      </c>
      <c r="H21" s="236"/>
      <c r="I21" s="765"/>
      <c r="J21" s="766"/>
      <c r="K21" s="368"/>
      <c r="L21" s="369"/>
      <c r="M21" s="237"/>
    </row>
    <row r="22" spans="1:13" ht="13.7" customHeight="1">
      <c r="A22" s="280">
        <v>16</v>
      </c>
      <c r="B22" s="23" t="s">
        <v>483</v>
      </c>
      <c r="C22" s="24" t="s">
        <v>484</v>
      </c>
      <c r="D22" s="24" t="s">
        <v>485</v>
      </c>
      <c r="E22" s="25" t="s">
        <v>19</v>
      </c>
      <c r="F22" s="238">
        <v>0</v>
      </c>
      <c r="G22" s="236">
        <v>1</v>
      </c>
      <c r="H22" s="236"/>
      <c r="I22" s="765"/>
      <c r="J22" s="766"/>
      <c r="K22" s="368"/>
      <c r="L22" s="369"/>
      <c r="M22" s="237"/>
    </row>
    <row r="23" spans="1:13" ht="13.7" customHeight="1">
      <c r="A23" s="280">
        <v>17</v>
      </c>
      <c r="B23" s="23" t="s">
        <v>153</v>
      </c>
      <c r="C23" s="24" t="s">
        <v>154</v>
      </c>
      <c r="D23" s="24" t="s">
        <v>155</v>
      </c>
      <c r="E23" s="25" t="s">
        <v>19</v>
      </c>
      <c r="F23" s="238" t="s">
        <v>242</v>
      </c>
      <c r="G23" s="236">
        <v>2</v>
      </c>
      <c r="H23" s="236"/>
      <c r="I23" s="765"/>
      <c r="J23" s="766"/>
      <c r="K23" s="368"/>
      <c r="L23" s="369"/>
      <c r="M23" s="237"/>
    </row>
    <row r="24" spans="1:13" ht="13.7" customHeight="1">
      <c r="A24" s="280">
        <v>18</v>
      </c>
      <c r="B24" s="23" t="s">
        <v>108</v>
      </c>
      <c r="C24" s="24" t="s">
        <v>109</v>
      </c>
      <c r="D24" s="24" t="s">
        <v>166</v>
      </c>
      <c r="E24" s="25" t="s">
        <v>19</v>
      </c>
      <c r="F24" s="238">
        <v>2</v>
      </c>
      <c r="G24" s="236">
        <v>5</v>
      </c>
      <c r="H24" s="236"/>
      <c r="I24" s="765"/>
      <c r="J24" s="766"/>
      <c r="K24" s="368"/>
      <c r="L24" s="369"/>
      <c r="M24" s="237"/>
    </row>
    <row r="25" spans="1:13" ht="13.7" customHeight="1">
      <c r="A25" s="280">
        <v>19</v>
      </c>
      <c r="B25" s="23" t="s">
        <v>42</v>
      </c>
      <c r="C25" s="24" t="s">
        <v>43</v>
      </c>
      <c r="D25" s="24" t="s">
        <v>44</v>
      </c>
      <c r="E25" s="25" t="s">
        <v>19</v>
      </c>
      <c r="F25" s="238">
        <v>3</v>
      </c>
      <c r="G25" s="236">
        <v>10</v>
      </c>
      <c r="H25" s="236"/>
      <c r="I25" s="765"/>
      <c r="J25" s="766"/>
      <c r="K25" s="368"/>
      <c r="L25" s="369"/>
      <c r="M25" s="237"/>
    </row>
    <row r="26" spans="1:13" ht="13.7" customHeight="1">
      <c r="A26" s="280">
        <v>20</v>
      </c>
      <c r="B26" s="23" t="s">
        <v>27</v>
      </c>
      <c r="C26" s="24" t="s">
        <v>28</v>
      </c>
      <c r="D26" s="24" t="s">
        <v>29</v>
      </c>
      <c r="E26" s="25" t="s">
        <v>19</v>
      </c>
      <c r="F26" s="238">
        <v>0</v>
      </c>
      <c r="G26" s="236">
        <v>2</v>
      </c>
      <c r="H26" s="236"/>
      <c r="I26" s="765"/>
      <c r="J26" s="766"/>
      <c r="K26" s="368"/>
      <c r="L26" s="369"/>
      <c r="M26" s="237"/>
    </row>
    <row r="27" spans="1:13" ht="13.7" customHeight="1">
      <c r="A27" s="280">
        <v>21</v>
      </c>
      <c r="B27" s="23" t="s">
        <v>378</v>
      </c>
      <c r="C27" s="24" t="s">
        <v>379</v>
      </c>
      <c r="D27" s="24" t="s">
        <v>380</v>
      </c>
      <c r="E27" s="25" t="s">
        <v>19</v>
      </c>
      <c r="F27" s="238" t="s">
        <v>81</v>
      </c>
      <c r="G27" s="236">
        <v>2</v>
      </c>
      <c r="H27" s="236"/>
      <c r="I27" s="765"/>
      <c r="J27" s="766"/>
      <c r="K27" s="368"/>
      <c r="L27" s="369"/>
      <c r="M27" s="237"/>
    </row>
    <row r="28" spans="1:13" ht="13.7" customHeight="1">
      <c r="A28" s="280">
        <v>22</v>
      </c>
      <c r="B28" s="23" t="s">
        <v>291</v>
      </c>
      <c r="C28" s="24" t="s">
        <v>292</v>
      </c>
      <c r="D28" s="24" t="s">
        <v>293</v>
      </c>
      <c r="E28" s="25" t="s">
        <v>19</v>
      </c>
      <c r="F28" s="238">
        <v>0</v>
      </c>
      <c r="G28" s="236">
        <v>3</v>
      </c>
      <c r="H28" s="236"/>
      <c r="I28" s="765"/>
      <c r="J28" s="766"/>
      <c r="K28" s="368"/>
      <c r="L28" s="369"/>
      <c r="M28" s="237"/>
    </row>
    <row r="29" spans="1:13" ht="13.7" customHeight="1">
      <c r="A29" s="280">
        <v>23</v>
      </c>
      <c r="B29" s="23" t="s">
        <v>160</v>
      </c>
      <c r="C29" s="24" t="s">
        <v>161</v>
      </c>
      <c r="D29" s="24" t="s">
        <v>162</v>
      </c>
      <c r="E29" s="25" t="s">
        <v>19</v>
      </c>
      <c r="F29" s="238" t="s">
        <v>345</v>
      </c>
      <c r="G29" s="236">
        <v>3</v>
      </c>
      <c r="H29" s="236"/>
      <c r="I29" s="765"/>
      <c r="J29" s="766"/>
      <c r="K29" s="767"/>
      <c r="L29" s="768"/>
      <c r="M29" s="237"/>
    </row>
    <row r="30" spans="1:13" ht="13.7" customHeight="1">
      <c r="A30" s="280">
        <v>24</v>
      </c>
      <c r="B30" s="23" t="s">
        <v>36</v>
      </c>
      <c r="C30" s="24" t="s">
        <v>37</v>
      </c>
      <c r="D30" s="24" t="s">
        <v>38</v>
      </c>
      <c r="E30" s="25" t="s">
        <v>19</v>
      </c>
      <c r="F30" s="238">
        <v>1</v>
      </c>
      <c r="G30" s="246">
        <v>5</v>
      </c>
      <c r="H30" s="236"/>
      <c r="I30" s="765"/>
      <c r="J30" s="766"/>
      <c r="K30" s="767"/>
      <c r="L30" s="768"/>
      <c r="M30" s="237"/>
    </row>
    <row r="31" spans="1:13" ht="13.7" customHeight="1">
      <c r="A31" s="280">
        <v>25</v>
      </c>
      <c r="B31" s="23" t="s">
        <v>185</v>
      </c>
      <c r="C31" s="24" t="s">
        <v>186</v>
      </c>
      <c r="D31" s="24" t="s">
        <v>187</v>
      </c>
      <c r="E31" s="25" t="s">
        <v>19</v>
      </c>
      <c r="F31" s="238" t="s">
        <v>345</v>
      </c>
      <c r="G31" s="236">
        <v>1</v>
      </c>
      <c r="H31" s="236"/>
      <c r="I31" s="765"/>
      <c r="J31" s="766"/>
      <c r="K31" s="767"/>
      <c r="L31" s="768"/>
      <c r="M31" s="237"/>
    </row>
    <row r="32" spans="1:13" ht="13.7" customHeight="1">
      <c r="A32" s="280">
        <v>26</v>
      </c>
      <c r="B32" s="23" t="s">
        <v>297</v>
      </c>
      <c r="C32" s="24" t="s">
        <v>298</v>
      </c>
      <c r="D32" s="24" t="s">
        <v>299</v>
      </c>
      <c r="E32" s="25" t="s">
        <v>19</v>
      </c>
      <c r="F32" s="238" t="s">
        <v>81</v>
      </c>
      <c r="G32" s="236">
        <v>3</v>
      </c>
      <c r="H32" s="236"/>
      <c r="I32" s="765"/>
      <c r="J32" s="766"/>
      <c r="K32" s="767"/>
      <c r="L32" s="768"/>
      <c r="M32" s="237"/>
    </row>
    <row r="33" spans="1:13" ht="13.7" customHeight="1">
      <c r="A33" s="280">
        <v>27</v>
      </c>
      <c r="B33" s="23" t="s">
        <v>173</v>
      </c>
      <c r="C33" s="24" t="s">
        <v>174</v>
      </c>
      <c r="D33" s="24" t="s">
        <v>175</v>
      </c>
      <c r="E33" s="25" t="s">
        <v>146</v>
      </c>
      <c r="F33" s="238" t="s">
        <v>81</v>
      </c>
      <c r="G33" s="236">
        <v>3</v>
      </c>
      <c r="H33" s="236"/>
      <c r="I33" s="765"/>
      <c r="J33" s="766"/>
      <c r="K33" s="767"/>
      <c r="L33" s="768"/>
      <c r="M33" s="237"/>
    </row>
    <row r="34" spans="1:13" ht="13.7" customHeight="1">
      <c r="A34" s="280">
        <v>28</v>
      </c>
      <c r="B34" s="23" t="s">
        <v>176</v>
      </c>
      <c r="C34" s="24" t="s">
        <v>177</v>
      </c>
      <c r="D34" s="24" t="s">
        <v>178</v>
      </c>
      <c r="E34" s="25" t="s">
        <v>146</v>
      </c>
      <c r="F34" s="238" t="s">
        <v>81</v>
      </c>
      <c r="G34" s="236">
        <v>3</v>
      </c>
      <c r="H34" s="236"/>
      <c r="I34" s="765"/>
      <c r="J34" s="766"/>
      <c r="K34" s="767"/>
      <c r="L34" s="768"/>
      <c r="M34" s="237"/>
    </row>
    <row r="35" spans="1:13" ht="13.7" customHeight="1">
      <c r="A35" s="280">
        <v>29</v>
      </c>
      <c r="B35" s="23" t="s">
        <v>979</v>
      </c>
      <c r="C35" s="24" t="s">
        <v>980</v>
      </c>
      <c r="D35" s="24" t="s">
        <v>981</v>
      </c>
      <c r="E35" s="25" t="s">
        <v>19</v>
      </c>
      <c r="F35" s="238" t="s">
        <v>345</v>
      </c>
      <c r="G35" s="236">
        <v>2</v>
      </c>
      <c r="H35" s="236"/>
      <c r="I35" s="765"/>
      <c r="J35" s="766"/>
      <c r="K35" s="767"/>
      <c r="L35" s="768"/>
      <c r="M35" s="237"/>
    </row>
    <row r="36" spans="1:13" ht="13.7" customHeight="1">
      <c r="A36" s="280">
        <v>30</v>
      </c>
      <c r="B36" s="23"/>
      <c r="C36" s="24"/>
      <c r="D36" s="24" t="s">
        <v>983</v>
      </c>
      <c r="E36" s="25" t="s">
        <v>19</v>
      </c>
      <c r="F36" s="238">
        <v>2</v>
      </c>
      <c r="G36" s="236">
        <v>5</v>
      </c>
      <c r="H36" s="236"/>
      <c r="I36" s="765"/>
      <c r="J36" s="766"/>
      <c r="K36" s="368"/>
      <c r="L36" s="369"/>
      <c r="M36" s="237"/>
    </row>
    <row r="37" spans="1:13" ht="13.7" customHeight="1">
      <c r="A37" s="280">
        <v>31</v>
      </c>
      <c r="B37" s="23"/>
      <c r="C37" s="24"/>
      <c r="D37" s="24"/>
      <c r="E37" s="25"/>
      <c r="F37" s="238"/>
      <c r="G37" s="236"/>
      <c r="H37" s="236"/>
      <c r="I37" s="765"/>
      <c r="J37" s="766"/>
      <c r="K37" s="368"/>
      <c r="L37" s="369"/>
      <c r="M37" s="237"/>
    </row>
    <row r="38" spans="1:13" ht="13.7" customHeight="1">
      <c r="A38" s="280">
        <v>32</v>
      </c>
      <c r="B38" s="23"/>
      <c r="C38" s="24"/>
      <c r="D38" s="24"/>
      <c r="E38" s="25"/>
      <c r="F38" s="238"/>
      <c r="G38" s="236"/>
      <c r="H38" s="236"/>
      <c r="I38" s="765"/>
      <c r="J38" s="766"/>
      <c r="K38" s="368"/>
      <c r="L38" s="369"/>
      <c r="M38" s="237"/>
    </row>
    <row r="39" spans="1:13" ht="13.7" customHeight="1">
      <c r="A39" s="280">
        <v>33</v>
      </c>
      <c r="B39" s="26"/>
      <c r="C39" s="27"/>
      <c r="D39" s="27"/>
      <c r="E39" s="28"/>
      <c r="F39" s="238"/>
      <c r="G39" s="236"/>
      <c r="H39" s="236"/>
      <c r="I39" s="765"/>
      <c r="J39" s="766"/>
      <c r="K39" s="368"/>
      <c r="L39" s="369"/>
      <c r="M39" s="237"/>
    </row>
    <row r="40" spans="1:13" ht="13.7" customHeight="1">
      <c r="A40" s="280">
        <v>34</v>
      </c>
      <c r="B40" s="23"/>
      <c r="C40" s="24"/>
      <c r="D40" s="24"/>
      <c r="E40" s="25"/>
      <c r="F40" s="238"/>
      <c r="G40" s="236"/>
      <c r="H40" s="236"/>
      <c r="I40" s="765"/>
      <c r="J40" s="766"/>
      <c r="K40" s="368"/>
      <c r="L40" s="369"/>
      <c r="M40" s="237"/>
    </row>
    <row r="41" spans="1:13" ht="13.7" customHeight="1">
      <c r="A41" s="280">
        <v>35</v>
      </c>
      <c r="B41" s="23"/>
      <c r="C41" s="24"/>
      <c r="D41" s="24"/>
      <c r="E41" s="25"/>
      <c r="F41" s="238"/>
      <c r="G41" s="236"/>
      <c r="H41" s="236"/>
      <c r="I41" s="765"/>
      <c r="J41" s="766"/>
      <c r="K41" s="368"/>
      <c r="L41" s="369"/>
      <c r="M41" s="237"/>
    </row>
    <row r="42" spans="1:13" ht="13.7" customHeight="1">
      <c r="A42" s="280">
        <v>36</v>
      </c>
      <c r="B42" s="23"/>
      <c r="C42" s="24"/>
      <c r="D42" s="24"/>
      <c r="E42" s="25"/>
      <c r="F42" s="238"/>
      <c r="G42" s="236"/>
      <c r="H42" s="236"/>
      <c r="I42" s="765"/>
      <c r="J42" s="766"/>
      <c r="K42" s="368"/>
      <c r="L42" s="369"/>
      <c r="M42" s="237"/>
    </row>
    <row r="43" spans="1:13" ht="13.7" customHeight="1">
      <c r="A43" s="280">
        <v>37</v>
      </c>
      <c r="B43" s="23"/>
      <c r="C43" s="24"/>
      <c r="D43" s="24"/>
      <c r="E43" s="25"/>
      <c r="F43" s="238"/>
      <c r="G43" s="236"/>
      <c r="H43" s="236"/>
      <c r="I43" s="765"/>
      <c r="J43" s="766"/>
      <c r="K43" s="368"/>
      <c r="L43" s="369"/>
      <c r="M43" s="237"/>
    </row>
    <row r="44" spans="1:13" ht="13.7" customHeight="1">
      <c r="A44" s="280">
        <v>38</v>
      </c>
      <c r="B44" s="23"/>
      <c r="C44" s="24"/>
      <c r="D44" s="24"/>
      <c r="E44" s="25"/>
      <c r="F44" s="238"/>
      <c r="G44" s="236"/>
      <c r="H44" s="236"/>
      <c r="I44" s="765"/>
      <c r="J44" s="766"/>
      <c r="K44" s="368"/>
      <c r="L44" s="369"/>
      <c r="M44" s="237"/>
    </row>
    <row r="45" spans="1:13" ht="13.7" customHeight="1">
      <c r="A45" s="280">
        <v>39</v>
      </c>
      <c r="B45" s="259"/>
      <c r="C45" s="260"/>
      <c r="D45" s="260"/>
      <c r="E45" s="261"/>
      <c r="F45" s="238"/>
      <c r="G45" s="236"/>
      <c r="H45" s="236"/>
      <c r="I45" s="765"/>
      <c r="J45" s="766"/>
      <c r="K45" s="368"/>
      <c r="L45" s="369"/>
      <c r="M45" s="237"/>
    </row>
    <row r="46" spans="1:13" ht="13.7" customHeight="1">
      <c r="A46" s="280">
        <v>40</v>
      </c>
      <c r="B46" s="23"/>
      <c r="C46" s="24"/>
      <c r="D46" s="24"/>
      <c r="E46" s="25"/>
      <c r="F46" s="238"/>
      <c r="G46" s="236"/>
      <c r="H46" s="236"/>
      <c r="I46" s="765"/>
      <c r="J46" s="766"/>
      <c r="K46" s="368"/>
      <c r="L46" s="369"/>
      <c r="M46" s="237"/>
    </row>
    <row r="47" spans="1:13" ht="13.7" customHeight="1">
      <c r="A47" s="280">
        <v>41</v>
      </c>
      <c r="B47" s="26"/>
      <c r="C47" s="27"/>
      <c r="D47" s="27"/>
      <c r="E47" s="28"/>
      <c r="F47" s="238"/>
      <c r="G47" s="236"/>
      <c r="H47" s="236"/>
      <c r="I47" s="765"/>
      <c r="J47" s="766"/>
      <c r="K47" s="368"/>
      <c r="L47" s="369"/>
      <c r="M47" s="237"/>
    </row>
    <row r="48" spans="1:13" ht="13.7" customHeight="1">
      <c r="A48" s="280">
        <v>42</v>
      </c>
      <c r="B48" s="26"/>
      <c r="C48" s="27"/>
      <c r="D48" s="27"/>
      <c r="E48" s="28"/>
      <c r="F48" s="238"/>
      <c r="G48" s="236"/>
      <c r="H48" s="236"/>
      <c r="I48" s="765"/>
      <c r="J48" s="766"/>
      <c r="K48" s="368"/>
      <c r="L48" s="369"/>
      <c r="M48" s="237"/>
    </row>
    <row r="49" spans="1:13" ht="13.7" customHeight="1">
      <c r="A49" s="280">
        <v>43</v>
      </c>
      <c r="B49" s="26"/>
      <c r="C49" s="27"/>
      <c r="D49" s="27"/>
      <c r="E49" s="28"/>
      <c r="F49" s="238"/>
      <c r="G49" s="236"/>
      <c r="H49" s="236"/>
      <c r="I49" s="765"/>
      <c r="J49" s="766"/>
      <c r="K49" s="368"/>
      <c r="L49" s="369"/>
      <c r="M49" s="237"/>
    </row>
    <row r="50" spans="1:13" ht="13.7" customHeight="1">
      <c r="A50" s="280">
        <v>44</v>
      </c>
      <c r="B50" s="23"/>
      <c r="C50" s="24"/>
      <c r="D50" s="24"/>
      <c r="E50" s="25"/>
      <c r="F50" s="238"/>
      <c r="G50" s="236"/>
      <c r="H50" s="236"/>
      <c r="I50" s="765"/>
      <c r="J50" s="766"/>
      <c r="K50" s="368"/>
      <c r="L50" s="369"/>
      <c r="M50" s="237"/>
    </row>
    <row r="51" spans="1:13" ht="13.7" customHeight="1">
      <c r="A51" s="231">
        <v>45</v>
      </c>
      <c r="B51" s="23"/>
      <c r="C51" s="24"/>
      <c r="D51" s="24"/>
      <c r="E51" s="25"/>
      <c r="F51" s="238"/>
      <c r="G51" s="236"/>
      <c r="H51" s="236"/>
      <c r="I51" s="765"/>
      <c r="J51" s="766"/>
      <c r="K51" s="368"/>
      <c r="L51" s="369"/>
      <c r="M51" s="237"/>
    </row>
    <row r="52" spans="1:13" ht="16.5">
      <c r="A52" s="247"/>
      <c r="B52" s="23"/>
      <c r="C52" s="24"/>
      <c r="D52" s="24"/>
      <c r="E52" s="25"/>
      <c r="F52" s="238"/>
      <c r="G52" s="236"/>
      <c r="H52" s="248"/>
      <c r="I52" s="249"/>
      <c r="J52" s="250"/>
      <c r="K52" s="249"/>
      <c r="L52" s="250"/>
      <c r="M52" s="248"/>
    </row>
    <row r="53" spans="1:13" ht="11.25" customHeight="1">
      <c r="A53" s="251"/>
      <c r="B53" s="26"/>
      <c r="C53" s="27"/>
      <c r="D53" s="27"/>
      <c r="E53" s="28"/>
      <c r="F53" s="238"/>
      <c r="G53" s="236"/>
      <c r="H53" s="248"/>
      <c r="I53" s="249"/>
      <c r="J53" s="254"/>
      <c r="K53" s="255"/>
      <c r="L53" s="250"/>
      <c r="M53" s="248"/>
    </row>
    <row r="54" spans="1:13" ht="14.25" customHeight="1">
      <c r="A54" s="247"/>
      <c r="B54" s="232"/>
      <c r="C54" s="233"/>
      <c r="D54" s="233"/>
      <c r="E54" s="234"/>
      <c r="F54" s="238"/>
      <c r="G54" s="236"/>
      <c r="H54" s="248"/>
      <c r="I54" s="249"/>
      <c r="J54" s="250"/>
      <c r="K54" s="249"/>
      <c r="L54" s="250"/>
      <c r="M54" s="248"/>
    </row>
    <row r="55" spans="1:13" ht="14.25" customHeight="1">
      <c r="A55" s="247"/>
      <c r="B55" s="232"/>
      <c r="C55" s="233"/>
      <c r="D55" s="233"/>
      <c r="E55" s="234"/>
      <c r="F55" s="238"/>
      <c r="G55" s="236"/>
      <c r="H55" s="248"/>
      <c r="I55" s="249"/>
      <c r="J55" s="250"/>
      <c r="K55" s="249"/>
      <c r="L55" s="250"/>
      <c r="M55" s="248"/>
    </row>
    <row r="56" spans="1:13" ht="14.25" customHeight="1">
      <c r="A56" s="247"/>
      <c r="B56" s="232"/>
      <c r="C56" s="233"/>
      <c r="D56" s="233"/>
      <c r="E56" s="234"/>
      <c r="F56" s="238"/>
      <c r="G56" s="236"/>
      <c r="H56" s="248"/>
      <c r="I56" s="249"/>
      <c r="J56" s="250"/>
      <c r="K56" s="249"/>
      <c r="L56" s="250"/>
      <c r="M56" s="248"/>
    </row>
    <row r="57" spans="1:13" ht="14.25" customHeight="1">
      <c r="A57" s="247"/>
      <c r="B57" s="232"/>
      <c r="C57" s="233"/>
      <c r="D57" s="233"/>
      <c r="E57" s="234"/>
      <c r="F57" s="238"/>
      <c r="G57" s="236"/>
      <c r="H57" s="248"/>
      <c r="I57" s="249"/>
      <c r="J57" s="250"/>
      <c r="K57" s="249"/>
      <c r="L57" s="250"/>
      <c r="M57" s="248"/>
    </row>
    <row r="58" spans="1:13" ht="14.25" customHeight="1">
      <c r="A58" s="247"/>
      <c r="B58" s="232"/>
      <c r="C58" s="233"/>
      <c r="D58" s="233"/>
      <c r="E58" s="234"/>
      <c r="F58" s="248"/>
      <c r="G58" s="108"/>
      <c r="H58" s="248"/>
      <c r="I58" s="249"/>
      <c r="J58" s="250"/>
      <c r="K58" s="249"/>
      <c r="L58" s="250"/>
      <c r="M58" s="248"/>
    </row>
    <row r="59" spans="1:13">
      <c r="A59" s="247"/>
      <c r="B59" s="232"/>
      <c r="C59" s="233"/>
      <c r="D59" s="233"/>
      <c r="E59" s="234"/>
      <c r="F59" s="252"/>
      <c r="G59" s="253"/>
      <c r="H59" s="248"/>
      <c r="I59" s="249"/>
      <c r="J59" s="250"/>
      <c r="K59" s="249"/>
      <c r="L59" s="250"/>
      <c r="M59" s="248"/>
    </row>
    <row r="60" spans="1:13">
      <c r="A60" s="247"/>
      <c r="B60" s="241"/>
      <c r="C60" s="242"/>
      <c r="D60" s="242"/>
      <c r="E60" s="243"/>
      <c r="F60" s="248"/>
      <c r="G60" s="108"/>
      <c r="H60" s="248"/>
      <c r="I60" s="249"/>
      <c r="J60" s="250"/>
      <c r="K60" s="249"/>
      <c r="L60" s="250"/>
      <c r="M60" s="248"/>
    </row>
    <row r="61" spans="1:13">
      <c r="A61" s="247"/>
      <c r="B61" s="239"/>
      <c r="C61" s="240"/>
      <c r="D61" s="240"/>
      <c r="E61" s="235"/>
      <c r="F61" s="248"/>
      <c r="G61" s="108"/>
      <c r="H61" s="248"/>
      <c r="I61" s="249"/>
      <c r="J61" s="250"/>
      <c r="K61" s="249"/>
      <c r="L61" s="250"/>
      <c r="M61" s="248"/>
    </row>
    <row r="62" spans="1:13">
      <c r="A62" s="247"/>
      <c r="B62" s="239"/>
      <c r="C62" s="240"/>
      <c r="D62" s="240"/>
      <c r="E62" s="235"/>
      <c r="F62" s="248"/>
      <c r="G62" s="108"/>
      <c r="H62" s="248"/>
      <c r="I62" s="249"/>
      <c r="J62" s="250"/>
      <c r="K62" s="249"/>
      <c r="L62" s="250"/>
      <c r="M62" s="248"/>
    </row>
    <row r="63" spans="1:13">
      <c r="A63" s="247"/>
      <c r="B63" s="241"/>
      <c r="C63" s="242"/>
      <c r="D63" s="242"/>
      <c r="E63" s="243"/>
      <c r="F63" s="248"/>
      <c r="G63" s="108"/>
      <c r="H63" s="248"/>
      <c r="I63" s="249"/>
      <c r="J63" s="250"/>
      <c r="K63" s="249"/>
      <c r="L63" s="250"/>
      <c r="M63" s="248"/>
    </row>
    <row r="64" spans="1:13">
      <c r="A64" s="247"/>
      <c r="B64" s="241"/>
      <c r="C64" s="242"/>
      <c r="D64" s="242"/>
      <c r="E64" s="243"/>
      <c r="F64" s="90"/>
      <c r="G64" s="108"/>
      <c r="H64" s="248"/>
      <c r="I64" s="249"/>
      <c r="J64" s="250"/>
      <c r="K64" s="249"/>
      <c r="L64" s="250"/>
      <c r="M64" s="248"/>
    </row>
    <row r="65" spans="1:13">
      <c r="A65" s="247"/>
      <c r="B65" s="241"/>
      <c r="C65" s="242"/>
      <c r="D65" s="242"/>
      <c r="E65" s="243"/>
      <c r="F65" s="248"/>
      <c r="G65" s="108"/>
      <c r="H65" s="248"/>
      <c r="I65" s="249"/>
      <c r="J65" s="250"/>
      <c r="K65" s="249"/>
      <c r="L65" s="250"/>
      <c r="M65" s="248"/>
    </row>
    <row r="66" spans="1:13">
      <c r="A66" s="247"/>
      <c r="B66" s="241"/>
      <c r="C66" s="242"/>
      <c r="D66" s="242"/>
      <c r="E66" s="243"/>
      <c r="F66" s="248"/>
      <c r="G66" s="108"/>
      <c r="H66" s="248"/>
      <c r="I66" s="249"/>
      <c r="J66" s="250"/>
      <c r="K66" s="249"/>
      <c r="L66" s="250"/>
      <c r="M66" s="248"/>
    </row>
    <row r="67" spans="1:13">
      <c r="A67" s="247"/>
      <c r="B67" s="241"/>
      <c r="C67" s="242"/>
      <c r="D67" s="242"/>
      <c r="E67" s="243"/>
      <c r="F67" s="248"/>
      <c r="G67" s="108"/>
      <c r="H67" s="248"/>
      <c r="I67" s="249"/>
      <c r="J67" s="250"/>
      <c r="K67" s="249"/>
      <c r="L67" s="250"/>
      <c r="M67" s="248"/>
    </row>
    <row r="68" spans="1:13">
      <c r="A68" s="247"/>
      <c r="B68" s="241"/>
      <c r="C68" s="242"/>
      <c r="D68" s="242"/>
      <c r="E68" s="243"/>
      <c r="F68" s="248"/>
      <c r="G68" s="108"/>
      <c r="H68" s="248"/>
      <c r="I68" s="249"/>
      <c r="J68" s="250"/>
      <c r="K68" s="249"/>
      <c r="L68" s="250"/>
      <c r="M68" s="248"/>
    </row>
    <row r="69" spans="1:13">
      <c r="A69" s="247"/>
      <c r="B69" s="241"/>
      <c r="C69" s="242"/>
      <c r="D69" s="242"/>
      <c r="E69" s="243"/>
      <c r="F69" s="248"/>
      <c r="G69" s="108"/>
      <c r="H69" s="248"/>
      <c r="I69" s="249"/>
      <c r="J69" s="250"/>
      <c r="K69" s="249"/>
      <c r="L69" s="250"/>
      <c r="M69" s="248"/>
    </row>
    <row r="70" spans="1:13">
      <c r="A70" s="247"/>
      <c r="B70" s="241"/>
      <c r="C70" s="242"/>
      <c r="D70" s="242"/>
      <c r="E70" s="243"/>
      <c r="F70" s="248"/>
      <c r="G70" s="108"/>
      <c r="H70" s="248"/>
      <c r="I70" s="249"/>
      <c r="J70" s="250"/>
      <c r="K70" s="249"/>
      <c r="L70" s="250"/>
      <c r="M70" s="248"/>
    </row>
    <row r="71" spans="1:13">
      <c r="A71" s="247"/>
      <c r="B71" s="241"/>
      <c r="C71" s="242"/>
      <c r="D71" s="242"/>
      <c r="E71" s="243"/>
      <c r="F71" s="248"/>
      <c r="G71" s="108"/>
      <c r="H71" s="248"/>
      <c r="I71" s="249"/>
      <c r="J71" s="250"/>
      <c r="K71" s="249"/>
      <c r="L71" s="250"/>
      <c r="M71" s="248"/>
    </row>
    <row r="72" spans="1:13">
      <c r="A72" s="247"/>
      <c r="B72" s="241"/>
      <c r="C72" s="256"/>
      <c r="D72" s="242"/>
      <c r="E72" s="243"/>
      <c r="F72" s="248"/>
      <c r="G72" s="108"/>
      <c r="H72" s="248"/>
      <c r="I72" s="249"/>
      <c r="J72" s="250"/>
      <c r="K72" s="249"/>
      <c r="L72" s="250"/>
      <c r="M72" s="248"/>
    </row>
    <row r="73" spans="1:13">
      <c r="A73" s="247"/>
      <c r="B73" s="241"/>
      <c r="C73" s="256"/>
      <c r="D73" s="242"/>
      <c r="E73" s="243"/>
      <c r="F73" s="248"/>
      <c r="G73" s="108"/>
      <c r="H73" s="248"/>
      <c r="I73" s="249"/>
      <c r="J73" s="250"/>
      <c r="K73" s="249"/>
      <c r="L73" s="250"/>
      <c r="M73" s="248"/>
    </row>
    <row r="74" spans="1:13">
      <c r="A74" s="247"/>
      <c r="B74" s="257"/>
      <c r="C74" s="258"/>
      <c r="D74" s="258"/>
      <c r="E74" s="257"/>
      <c r="F74" s="248"/>
      <c r="G74" s="108"/>
      <c r="H74" s="248"/>
      <c r="I74" s="249"/>
      <c r="J74" s="250"/>
      <c r="K74" s="249"/>
      <c r="L74" s="250"/>
      <c r="M74" s="248"/>
    </row>
    <row r="75" spans="1:13">
      <c r="A75" s="247"/>
      <c r="B75" s="241"/>
      <c r="C75" s="242"/>
      <c r="D75" s="242">
        <v>5</v>
      </c>
      <c r="E75" s="243"/>
      <c r="F75" s="248"/>
      <c r="G75" s="108"/>
      <c r="H75" s="248"/>
      <c r="I75" s="249"/>
      <c r="J75" s="250"/>
      <c r="K75" s="249"/>
      <c r="L75" s="250"/>
      <c r="M75" s="248"/>
    </row>
    <row r="76" spans="1:13">
      <c r="B76" s="241"/>
      <c r="C76" s="242"/>
      <c r="D76" s="242"/>
      <c r="E76" s="243"/>
      <c r="F76" s="248"/>
      <c r="G76" s="108"/>
      <c r="H76" s="90"/>
      <c r="I76" s="92"/>
      <c r="J76" s="93"/>
      <c r="K76" s="92"/>
      <c r="L76" s="93"/>
      <c r="M76" s="90"/>
    </row>
    <row r="77" spans="1:13">
      <c r="B77" s="241"/>
      <c r="C77" s="242"/>
      <c r="D77" s="242"/>
      <c r="E77" s="243"/>
      <c r="F77" s="248"/>
      <c r="G77" s="108"/>
      <c r="H77" s="90"/>
      <c r="I77" s="92"/>
      <c r="J77" s="93"/>
      <c r="K77" s="92"/>
      <c r="L77" s="93"/>
      <c r="M77" s="90"/>
    </row>
    <row r="78" spans="1:13">
      <c r="B78" s="241"/>
      <c r="C78" s="242"/>
      <c r="D78" s="242"/>
      <c r="E78" s="243"/>
      <c r="F78" s="248"/>
      <c r="G78" s="108"/>
      <c r="H78" s="90"/>
      <c r="I78" s="92"/>
      <c r="J78" s="93"/>
      <c r="K78" s="92"/>
      <c r="L78" s="93"/>
      <c r="M78" s="90"/>
    </row>
    <row r="79" spans="1:13">
      <c r="B79" s="241"/>
      <c r="C79" s="242"/>
      <c r="D79" s="242"/>
      <c r="E79" s="243"/>
      <c r="F79" s="248"/>
      <c r="G79" s="108"/>
      <c r="H79" s="90"/>
      <c r="I79" s="92"/>
      <c r="J79" s="93"/>
      <c r="K79" s="92"/>
      <c r="L79" s="93"/>
      <c r="M79" s="90"/>
    </row>
    <row r="80" spans="1:13">
      <c r="B80" s="241"/>
      <c r="C80" s="242"/>
      <c r="D80" s="242"/>
      <c r="E80" s="243"/>
      <c r="F80" s="248"/>
      <c r="G80" s="108"/>
      <c r="H80" s="90"/>
      <c r="I80" s="92"/>
      <c r="J80" s="93"/>
      <c r="K80" s="92"/>
      <c r="L80" s="93"/>
      <c r="M80" s="90"/>
    </row>
    <row r="81" spans="2:13">
      <c r="B81" s="241"/>
      <c r="C81" s="242"/>
      <c r="D81" s="242"/>
      <c r="E81" s="243"/>
      <c r="F81" s="248"/>
      <c r="G81" s="108"/>
      <c r="H81" s="90"/>
      <c r="I81" s="92"/>
      <c r="J81" s="93"/>
      <c r="K81" s="92"/>
      <c r="L81" s="93"/>
      <c r="M81" s="90"/>
    </row>
    <row r="82" spans="2:13">
      <c r="B82" s="100"/>
      <c r="C82" s="101"/>
      <c r="D82" s="101"/>
      <c r="E82" s="102"/>
      <c r="F82" s="90"/>
      <c r="G82" s="108"/>
      <c r="H82" s="90"/>
      <c r="I82" s="92"/>
      <c r="J82" s="93"/>
      <c r="K82" s="92"/>
      <c r="L82" s="93"/>
      <c r="M82" s="90"/>
    </row>
    <row r="83" spans="2:13">
      <c r="B83" s="104"/>
      <c r="C83" s="105"/>
      <c r="D83" s="105"/>
      <c r="E83" s="106"/>
      <c r="F83" s="90"/>
      <c r="G83" s="108"/>
      <c r="H83" s="90"/>
      <c r="I83" s="92"/>
      <c r="J83" s="93"/>
      <c r="K83" s="92"/>
      <c r="L83" s="93"/>
      <c r="M83" s="90"/>
    </row>
    <row r="84" spans="2:13">
      <c r="B84" s="23"/>
      <c r="C84" s="24"/>
      <c r="D84" s="24"/>
      <c r="E84" s="25"/>
      <c r="F84" s="93"/>
      <c r="G84" s="108"/>
      <c r="H84" s="90"/>
      <c r="I84" s="92"/>
      <c r="J84" s="93"/>
      <c r="K84" s="92"/>
      <c r="L84" s="93"/>
      <c r="M84" s="90"/>
    </row>
    <row r="85" spans="2:13">
      <c r="B85" s="23"/>
      <c r="C85" s="24"/>
      <c r="D85" s="24"/>
      <c r="E85" s="25"/>
      <c r="F85" s="93"/>
      <c r="G85" s="108"/>
      <c r="H85" s="90"/>
      <c r="I85" s="92"/>
      <c r="J85" s="93"/>
      <c r="K85" s="92"/>
      <c r="L85" s="93"/>
      <c r="M85" s="90"/>
    </row>
    <row r="86" spans="2:13">
      <c r="B86" s="23"/>
      <c r="C86" s="24"/>
      <c r="D86" s="24"/>
      <c r="E86" s="25"/>
      <c r="F86" s="93"/>
      <c r="G86" s="108"/>
      <c r="H86" s="90"/>
      <c r="I86" s="92"/>
      <c r="J86" s="93"/>
      <c r="K86" s="92"/>
      <c r="L86" s="93"/>
      <c r="M86" s="90"/>
    </row>
    <row r="87" spans="2:13">
      <c r="B87" s="23"/>
      <c r="C87" s="24"/>
      <c r="D87" s="24"/>
      <c r="E87" s="25"/>
      <c r="F87" s="93"/>
      <c r="G87" s="108"/>
      <c r="H87" s="90"/>
      <c r="I87" s="92"/>
      <c r="J87" s="93"/>
      <c r="K87" s="92"/>
      <c r="L87" s="93"/>
      <c r="M87" s="90"/>
    </row>
    <row r="88" spans="2:13">
      <c r="B88" s="23"/>
      <c r="C88" s="24"/>
      <c r="D88" s="24"/>
      <c r="E88" s="25"/>
      <c r="F88" s="93"/>
      <c r="G88" s="108"/>
      <c r="H88" s="90"/>
      <c r="I88" s="92"/>
      <c r="J88" s="93"/>
      <c r="K88" s="92"/>
      <c r="L88" s="93"/>
      <c r="M88" s="90"/>
    </row>
    <row r="89" spans="2:13">
      <c r="B89" s="23"/>
      <c r="C89" s="24"/>
      <c r="D89" s="24"/>
      <c r="E89" s="25"/>
      <c r="F89" s="93"/>
      <c r="G89" s="108"/>
      <c r="H89" s="90"/>
      <c r="I89" s="92"/>
      <c r="J89" s="93"/>
      <c r="K89" s="92"/>
      <c r="L89" s="93"/>
      <c r="M89" s="90"/>
    </row>
    <row r="90" spans="2:13">
      <c r="B90" s="104"/>
      <c r="C90" s="107"/>
      <c r="D90" s="107"/>
      <c r="E90" s="106"/>
      <c r="F90" s="93"/>
      <c r="G90" s="108"/>
      <c r="H90" s="90"/>
      <c r="I90" s="92"/>
      <c r="J90" s="93"/>
      <c r="K90" s="92"/>
      <c r="L90" s="93"/>
      <c r="M90" s="90"/>
    </row>
    <row r="91" spans="2:13">
      <c r="B91" s="26"/>
      <c r="C91" s="27"/>
      <c r="D91" s="27"/>
      <c r="E91" s="28"/>
      <c r="F91" s="93"/>
      <c r="G91" s="108"/>
      <c r="H91" s="90"/>
      <c r="I91" s="92"/>
      <c r="J91" s="93"/>
      <c r="K91" s="92"/>
      <c r="L91" s="93"/>
      <c r="M91" s="90"/>
    </row>
    <row r="92" spans="2:13">
      <c r="B92" s="26"/>
      <c r="C92" s="27"/>
      <c r="D92" s="27"/>
      <c r="E92" s="28"/>
      <c r="F92" s="93"/>
      <c r="G92" s="108"/>
      <c r="H92" s="90"/>
      <c r="I92" s="92"/>
      <c r="J92" s="93"/>
      <c r="K92" s="92"/>
      <c r="L92" s="93"/>
      <c r="M92" s="90"/>
    </row>
    <row r="93" spans="2:13">
      <c r="B93" s="26"/>
      <c r="C93" s="27"/>
      <c r="D93" s="27"/>
      <c r="E93" s="28"/>
      <c r="F93" s="93"/>
      <c r="G93" s="108"/>
      <c r="H93" s="90"/>
      <c r="I93" s="92"/>
      <c r="J93" s="93"/>
      <c r="K93" s="92"/>
      <c r="L93" s="93"/>
      <c r="M93" s="90"/>
    </row>
    <row r="94" spans="2:13">
      <c r="B94" s="26"/>
      <c r="C94" s="27"/>
      <c r="D94" s="27"/>
      <c r="E94" s="28"/>
      <c r="F94" s="93"/>
      <c r="G94" s="108"/>
      <c r="H94" s="90"/>
      <c r="I94" s="92"/>
      <c r="J94" s="93"/>
      <c r="K94" s="92"/>
      <c r="L94" s="93"/>
      <c r="M94" s="90"/>
    </row>
    <row r="95" spans="2:13">
      <c r="B95" s="23"/>
      <c r="C95" s="24"/>
      <c r="D95" s="24"/>
      <c r="E95" s="25"/>
      <c r="F95" s="93"/>
      <c r="G95" s="108"/>
      <c r="H95" s="90"/>
      <c r="I95" s="92"/>
      <c r="J95" s="93"/>
      <c r="K95" s="92"/>
      <c r="L95" s="93"/>
      <c r="M95" s="90"/>
    </row>
    <row r="96" spans="2:13">
      <c r="B96" s="23"/>
      <c r="C96" s="24"/>
      <c r="D96" s="24"/>
      <c r="E96" s="25"/>
      <c r="F96" s="93"/>
      <c r="G96" s="108"/>
      <c r="H96" s="90"/>
      <c r="I96" s="92"/>
      <c r="J96" s="93"/>
      <c r="K96" s="92"/>
      <c r="L96" s="93"/>
      <c r="M96" s="90"/>
    </row>
    <row r="97" spans="2:13">
      <c r="B97" s="104"/>
      <c r="C97" s="103"/>
      <c r="D97" s="112"/>
      <c r="E97" s="106"/>
      <c r="F97" s="93"/>
      <c r="G97" s="108"/>
      <c r="H97" s="90"/>
      <c r="I97" s="92"/>
      <c r="J97" s="93"/>
      <c r="K97" s="92"/>
      <c r="L97" s="93"/>
      <c r="M97" s="90"/>
    </row>
    <row r="98" spans="2:13">
      <c r="B98" s="104"/>
      <c r="C98" s="103"/>
      <c r="D98" s="112"/>
      <c r="E98" s="106"/>
      <c r="F98" s="93"/>
      <c r="G98" s="108"/>
      <c r="H98" s="90"/>
      <c r="I98" s="92"/>
      <c r="J98" s="93"/>
      <c r="K98" s="92"/>
      <c r="L98" s="93"/>
      <c r="M98" s="90"/>
    </row>
    <row r="99" spans="2:13">
      <c r="B99" s="113"/>
      <c r="C99" s="27"/>
      <c r="D99" s="110"/>
      <c r="E99" s="111"/>
      <c r="F99" s="93"/>
      <c r="G99" s="108"/>
      <c r="H99" s="90"/>
      <c r="I99" s="92"/>
      <c r="J99" s="93"/>
      <c r="K99" s="92"/>
      <c r="L99" s="93"/>
      <c r="M99" s="90"/>
    </row>
    <row r="100" spans="2:13">
      <c r="B100" s="26"/>
      <c r="C100" s="27"/>
      <c r="D100" s="27"/>
      <c r="E100" s="28"/>
      <c r="F100" s="93"/>
      <c r="G100" s="90"/>
      <c r="H100" s="90"/>
      <c r="I100" s="92"/>
      <c r="J100" s="93"/>
      <c r="K100" s="92"/>
      <c r="L100" s="93"/>
      <c r="M100" s="90"/>
    </row>
    <row r="101" spans="2:13">
      <c r="B101" s="26"/>
      <c r="C101" s="27"/>
      <c r="D101" s="27"/>
      <c r="E101" s="28"/>
      <c r="F101" s="93"/>
      <c r="G101" s="90"/>
    </row>
    <row r="102" spans="2:13">
      <c r="B102" s="26"/>
      <c r="C102" s="27"/>
      <c r="D102" s="27"/>
      <c r="E102" s="28"/>
      <c r="F102" s="93"/>
      <c r="G102" s="90"/>
    </row>
    <row r="103" spans="2:13">
      <c r="B103" s="26"/>
      <c r="C103" s="27"/>
      <c r="D103" s="27"/>
      <c r="E103" s="28"/>
      <c r="F103" s="93"/>
      <c r="G103" s="90"/>
    </row>
    <row r="104" spans="2:13">
      <c r="B104" s="26"/>
      <c r="C104" s="27"/>
      <c r="D104" s="27"/>
      <c r="E104" s="28"/>
      <c r="F104" s="93"/>
      <c r="G104" s="90"/>
    </row>
    <row r="105" spans="2:13">
      <c r="B105" s="23"/>
      <c r="C105" s="24"/>
      <c r="D105" s="24"/>
      <c r="E105" s="25"/>
      <c r="F105" s="93"/>
      <c r="G105" s="90"/>
    </row>
    <row r="106" spans="2:13">
      <c r="B106" s="26"/>
      <c r="C106" s="27"/>
      <c r="D106" s="27"/>
      <c r="E106" s="28"/>
      <c r="F106" s="93"/>
      <c r="G106" s="90"/>
    </row>
  </sheetData>
  <mergeCells count="81"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  <mergeCell ref="I8:J8"/>
    <mergeCell ref="K8:L8"/>
    <mergeCell ref="I9:J9"/>
    <mergeCell ref="K9:L9"/>
    <mergeCell ref="I7:J7"/>
    <mergeCell ref="K7:L7"/>
    <mergeCell ref="I10:J10"/>
    <mergeCell ref="K10:L10"/>
    <mergeCell ref="I11:J11"/>
    <mergeCell ref="K11:L11"/>
    <mergeCell ref="I12:J12"/>
    <mergeCell ref="K12:L12"/>
    <mergeCell ref="I13:J13"/>
    <mergeCell ref="K13:L13"/>
    <mergeCell ref="I14:J14"/>
    <mergeCell ref="K14:L14"/>
    <mergeCell ref="I15:J15"/>
    <mergeCell ref="K15:L15"/>
    <mergeCell ref="I16:J16"/>
    <mergeCell ref="K16:L16"/>
    <mergeCell ref="I17:J17"/>
    <mergeCell ref="K17:L17"/>
    <mergeCell ref="I18:J18"/>
    <mergeCell ref="K18:L18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30:J30"/>
    <mergeCell ref="K30:L30"/>
    <mergeCell ref="I31:J31"/>
    <mergeCell ref="K31:L31"/>
    <mergeCell ref="I32:J32"/>
    <mergeCell ref="K32:L32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</mergeCells>
  <pageMargins left="0.53" right="0.2" top="0.75" bottom="0.75" header="0.3" footer="0.3"/>
  <pageSetup paperSize="9" orientation="portrait" verticalDpi="0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>
  <sheetPr codeName="Sheet61"/>
  <dimension ref="A1:Q106"/>
  <sheetViews>
    <sheetView workbookViewId="0">
      <selection activeCell="G15" sqref="G15"/>
    </sheetView>
  </sheetViews>
  <sheetFormatPr defaultRowHeight="15"/>
  <cols>
    <col min="1" max="1" width="3.85546875" customWidth="1"/>
    <col min="2" max="2" width="6.5703125" customWidth="1"/>
    <col min="3" max="3" width="7.42578125" hidden="1" customWidth="1"/>
    <col min="4" max="4" width="31.7109375" customWidth="1"/>
    <col min="5" max="5" width="5.140625" bestFit="1" customWidth="1"/>
    <col min="6" max="6" width="7" customWidth="1"/>
    <col min="7" max="7" width="6.5703125" bestFit="1" customWidth="1"/>
    <col min="8" max="8" width="4.28515625" customWidth="1"/>
    <col min="9" max="9" width="5.42578125" customWidth="1"/>
    <col min="10" max="10" width="23.5703125" customWidth="1"/>
    <col min="11" max="11" width="7.28515625" customWidth="1"/>
    <col min="12" max="12" width="5.8554687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60">
      <c r="A4" s="745" t="s">
        <v>1</v>
      </c>
      <c r="B4" s="746"/>
      <c r="C4" s="370"/>
      <c r="D4" s="228"/>
      <c r="E4" s="747" t="s">
        <v>5</v>
      </c>
      <c r="F4" s="750" t="s">
        <v>14</v>
      </c>
      <c r="G4" s="750" t="s">
        <v>15</v>
      </c>
      <c r="H4" s="750" t="s">
        <v>16</v>
      </c>
      <c r="I4" s="229" t="s">
        <v>11</v>
      </c>
      <c r="J4" s="376" t="s">
        <v>984</v>
      </c>
      <c r="K4" s="229" t="s">
        <v>13</v>
      </c>
      <c r="L4" s="753" t="s">
        <v>988</v>
      </c>
      <c r="M4" s="754"/>
    </row>
    <row r="5" spans="1:17" ht="13.7" customHeight="1">
      <c r="A5" s="747" t="s">
        <v>2</v>
      </c>
      <c r="B5" s="755" t="s">
        <v>3</v>
      </c>
      <c r="C5" s="757" t="s">
        <v>4</v>
      </c>
      <c r="D5" s="747" t="s">
        <v>20</v>
      </c>
      <c r="E5" s="748"/>
      <c r="F5" s="751"/>
      <c r="G5" s="751"/>
      <c r="H5" s="751"/>
      <c r="I5" s="759" t="s">
        <v>6</v>
      </c>
      <c r="J5" s="760"/>
      <c r="K5" s="760" t="s">
        <v>12</v>
      </c>
      <c r="L5" s="761"/>
      <c r="M5" s="747" t="s">
        <v>10</v>
      </c>
    </row>
    <row r="6" spans="1:17" ht="13.7" customHeight="1">
      <c r="A6" s="749"/>
      <c r="B6" s="756"/>
      <c r="C6" s="758"/>
      <c r="D6" s="749"/>
      <c r="E6" s="749"/>
      <c r="F6" s="752"/>
      <c r="G6" s="752"/>
      <c r="H6" s="752"/>
      <c r="I6" s="762" t="s">
        <v>18</v>
      </c>
      <c r="J6" s="763"/>
      <c r="K6" s="763"/>
      <c r="L6" s="764"/>
      <c r="M6" s="749"/>
    </row>
    <row r="7" spans="1:17" ht="13.7" customHeight="1">
      <c r="A7" s="280">
        <v>1</v>
      </c>
      <c r="B7" s="26" t="s">
        <v>375</v>
      </c>
      <c r="C7" s="27" t="s">
        <v>376</v>
      </c>
      <c r="D7" s="27" t="s">
        <v>377</v>
      </c>
      <c r="E7" s="28" t="s">
        <v>19</v>
      </c>
      <c r="F7" s="235">
        <v>1</v>
      </c>
      <c r="G7" s="236">
        <v>5</v>
      </c>
      <c r="H7" s="236"/>
      <c r="I7" s="765"/>
      <c r="J7" s="766"/>
      <c r="K7" s="767"/>
      <c r="L7" s="768"/>
      <c r="M7" s="237"/>
    </row>
    <row r="8" spans="1:17" ht="13.7" customHeight="1">
      <c r="A8" s="280">
        <v>2</v>
      </c>
      <c r="B8" s="23" t="s">
        <v>243</v>
      </c>
      <c r="C8" s="24" t="s">
        <v>244</v>
      </c>
      <c r="D8" s="24" t="s">
        <v>245</v>
      </c>
      <c r="E8" s="25" t="s">
        <v>19</v>
      </c>
      <c r="F8" s="238" t="s">
        <v>80</v>
      </c>
      <c r="G8" s="236">
        <v>5</v>
      </c>
      <c r="H8" s="236"/>
      <c r="I8" s="765"/>
      <c r="J8" s="766"/>
      <c r="K8" s="767"/>
      <c r="L8" s="768"/>
      <c r="M8" s="237"/>
      <c r="N8" s="2"/>
    </row>
    <row r="9" spans="1:17" ht="13.7" customHeight="1">
      <c r="A9" s="280">
        <v>3</v>
      </c>
      <c r="B9" s="26" t="s">
        <v>267</v>
      </c>
      <c r="C9" s="37" t="s">
        <v>268</v>
      </c>
      <c r="D9" s="27" t="s">
        <v>269</v>
      </c>
      <c r="E9" s="28" t="s">
        <v>19</v>
      </c>
      <c r="F9" s="238" t="s">
        <v>81</v>
      </c>
      <c r="G9" s="236">
        <v>5</v>
      </c>
      <c r="H9" s="236"/>
      <c r="I9" s="765"/>
      <c r="J9" s="766"/>
      <c r="K9" s="767"/>
      <c r="L9" s="768"/>
      <c r="M9" s="237"/>
      <c r="N9" s="2"/>
    </row>
    <row r="10" spans="1:17" ht="13.7" customHeight="1">
      <c r="A10" s="280">
        <v>4</v>
      </c>
      <c r="B10" s="23" t="s">
        <v>108</v>
      </c>
      <c r="C10" s="24" t="s">
        <v>109</v>
      </c>
      <c r="D10" s="24" t="s">
        <v>166</v>
      </c>
      <c r="E10" s="25" t="s">
        <v>19</v>
      </c>
      <c r="F10" s="238">
        <v>5</v>
      </c>
      <c r="G10" s="236">
        <v>10</v>
      </c>
      <c r="H10" s="236"/>
      <c r="I10" s="765"/>
      <c r="J10" s="766"/>
      <c r="K10" s="767"/>
      <c r="L10" s="768"/>
      <c r="M10" s="237"/>
    </row>
    <row r="11" spans="1:17" ht="13.7" customHeight="1">
      <c r="A11" s="280">
        <v>5</v>
      </c>
      <c r="B11" s="26" t="s">
        <v>61</v>
      </c>
      <c r="C11" s="27" t="s">
        <v>62</v>
      </c>
      <c r="D11" s="27" t="s">
        <v>63</v>
      </c>
      <c r="E11" s="28" t="s">
        <v>19</v>
      </c>
      <c r="F11" s="238" t="s">
        <v>80</v>
      </c>
      <c r="G11" s="236">
        <v>3</v>
      </c>
      <c r="H11" s="236"/>
      <c r="I11" s="765"/>
      <c r="J11" s="766"/>
      <c r="K11" s="767"/>
      <c r="L11" s="768"/>
      <c r="M11" s="237"/>
    </row>
    <row r="12" spans="1:17" ht="13.7" customHeight="1">
      <c r="A12" s="280">
        <v>6</v>
      </c>
      <c r="B12" s="26" t="s">
        <v>58</v>
      </c>
      <c r="C12" s="27" t="s">
        <v>59</v>
      </c>
      <c r="D12" s="27" t="s">
        <v>60</v>
      </c>
      <c r="E12" s="28" t="s">
        <v>19</v>
      </c>
      <c r="F12" s="238">
        <v>1</v>
      </c>
      <c r="G12" s="236">
        <v>3</v>
      </c>
      <c r="H12" s="236"/>
      <c r="I12" s="765"/>
      <c r="J12" s="766"/>
      <c r="K12" s="767"/>
      <c r="L12" s="768"/>
      <c r="M12" s="237"/>
    </row>
    <row r="13" spans="1:17" ht="13.7" customHeight="1">
      <c r="A13" s="280">
        <v>7</v>
      </c>
      <c r="B13" s="26" t="s">
        <v>659</v>
      </c>
      <c r="C13" s="27" t="s">
        <v>660</v>
      </c>
      <c r="D13" s="27" t="s">
        <v>985</v>
      </c>
      <c r="E13" s="28" t="s">
        <v>19</v>
      </c>
      <c r="F13" s="238">
        <v>0</v>
      </c>
      <c r="G13" s="236">
        <v>5</v>
      </c>
      <c r="H13" s="236"/>
      <c r="I13" s="765"/>
      <c r="J13" s="766"/>
      <c r="K13" s="767"/>
      <c r="L13" s="768"/>
      <c r="M13" s="237"/>
    </row>
    <row r="14" spans="1:17" ht="13.7" customHeight="1">
      <c r="A14" s="280">
        <v>8</v>
      </c>
      <c r="B14" s="26" t="s">
        <v>54</v>
      </c>
      <c r="C14" s="27" t="s">
        <v>55</v>
      </c>
      <c r="D14" s="27" t="s">
        <v>56</v>
      </c>
      <c r="E14" s="28" t="s">
        <v>57</v>
      </c>
      <c r="F14" s="238">
        <v>1</v>
      </c>
      <c r="G14" s="236">
        <v>2</v>
      </c>
      <c r="H14" s="236"/>
      <c r="I14" s="765"/>
      <c r="J14" s="766"/>
      <c r="K14" s="767"/>
      <c r="L14" s="768"/>
      <c r="M14" s="237"/>
    </row>
    <row r="15" spans="1:17" ht="13.7" customHeight="1">
      <c r="A15" s="280">
        <v>9</v>
      </c>
      <c r="B15" s="26" t="s">
        <v>509</v>
      </c>
      <c r="C15" s="27" t="s">
        <v>510</v>
      </c>
      <c r="D15" s="27" t="s">
        <v>511</v>
      </c>
      <c r="E15" s="28" t="s">
        <v>467</v>
      </c>
      <c r="F15" s="238">
        <v>0</v>
      </c>
      <c r="G15" s="236">
        <v>1</v>
      </c>
      <c r="H15" s="236"/>
      <c r="I15" s="765"/>
      <c r="J15" s="766"/>
      <c r="K15" s="767"/>
      <c r="L15" s="768"/>
      <c r="M15" s="237"/>
      <c r="O15" t="s">
        <v>17</v>
      </c>
    </row>
    <row r="16" spans="1:17" ht="13.7" customHeight="1">
      <c r="A16" s="280">
        <v>10</v>
      </c>
      <c r="B16" s="26" t="s">
        <v>733</v>
      </c>
      <c r="C16" s="27" t="s">
        <v>734</v>
      </c>
      <c r="D16" s="27" t="s">
        <v>735</v>
      </c>
      <c r="E16" s="28" t="s">
        <v>146</v>
      </c>
      <c r="F16" s="238">
        <v>1</v>
      </c>
      <c r="G16" s="236">
        <v>5</v>
      </c>
      <c r="H16" s="236"/>
      <c r="I16" s="765"/>
      <c r="J16" s="766"/>
      <c r="K16" s="767"/>
      <c r="L16" s="768"/>
      <c r="M16" s="237"/>
    </row>
    <row r="17" spans="1:13" ht="13.7" customHeight="1">
      <c r="A17" s="280">
        <v>11</v>
      </c>
      <c r="B17" s="23"/>
      <c r="C17" s="24"/>
      <c r="D17" s="24" t="s">
        <v>986</v>
      </c>
      <c r="E17" s="25"/>
      <c r="F17" s="238"/>
      <c r="G17" s="236"/>
      <c r="H17" s="236"/>
      <c r="I17" s="765"/>
      <c r="J17" s="766"/>
      <c r="K17" s="767"/>
      <c r="L17" s="768"/>
      <c r="M17" s="237"/>
    </row>
    <row r="18" spans="1:13" ht="13.7" customHeight="1">
      <c r="A18" s="280">
        <v>12</v>
      </c>
      <c r="B18" s="23"/>
      <c r="C18" s="24"/>
      <c r="D18" s="24" t="s">
        <v>987</v>
      </c>
      <c r="E18" s="25" t="s">
        <v>209</v>
      </c>
      <c r="F18" s="238">
        <v>0</v>
      </c>
      <c r="G18" s="236">
        <v>1</v>
      </c>
      <c r="H18" s="236"/>
      <c r="I18" s="765"/>
      <c r="J18" s="766"/>
      <c r="K18" s="767"/>
      <c r="L18" s="768"/>
      <c r="M18" s="237"/>
    </row>
    <row r="19" spans="1:13" ht="13.7" customHeight="1">
      <c r="A19" s="280">
        <v>13</v>
      </c>
      <c r="B19" s="23"/>
      <c r="C19" s="24"/>
      <c r="D19" s="24"/>
      <c r="E19" s="25"/>
      <c r="F19" s="238"/>
      <c r="G19" s="236"/>
      <c r="H19" s="236"/>
      <c r="I19" s="765"/>
      <c r="J19" s="766"/>
      <c r="K19" s="767"/>
      <c r="L19" s="768"/>
      <c r="M19" s="237"/>
    </row>
    <row r="20" spans="1:13" ht="13.7" customHeight="1">
      <c r="A20" s="280">
        <v>14</v>
      </c>
      <c r="B20" s="23"/>
      <c r="C20" s="24"/>
      <c r="D20" s="24"/>
      <c r="E20" s="25"/>
      <c r="F20" s="238"/>
      <c r="G20" s="236"/>
      <c r="H20" s="236"/>
      <c r="I20" s="765"/>
      <c r="J20" s="766"/>
      <c r="K20" s="767"/>
      <c r="L20" s="768"/>
      <c r="M20" s="237"/>
    </row>
    <row r="21" spans="1:13" ht="13.7" customHeight="1">
      <c r="A21" s="280">
        <v>15</v>
      </c>
      <c r="B21" s="23"/>
      <c r="C21" s="24"/>
      <c r="D21" s="24"/>
      <c r="E21" s="25"/>
      <c r="F21" s="238"/>
      <c r="G21" s="236"/>
      <c r="H21" s="236"/>
      <c r="I21" s="765"/>
      <c r="J21" s="766"/>
      <c r="K21" s="371"/>
      <c r="L21" s="372"/>
      <c r="M21" s="237"/>
    </row>
    <row r="22" spans="1:13" ht="13.7" customHeight="1">
      <c r="A22" s="280">
        <v>16</v>
      </c>
      <c r="B22" s="23"/>
      <c r="C22" s="24"/>
      <c r="D22" s="24"/>
      <c r="E22" s="25"/>
      <c r="F22" s="238"/>
      <c r="G22" s="236"/>
      <c r="H22" s="236"/>
      <c r="I22" s="765"/>
      <c r="J22" s="766"/>
      <c r="K22" s="371"/>
      <c r="L22" s="372"/>
      <c r="M22" s="237"/>
    </row>
    <row r="23" spans="1:13" ht="13.7" customHeight="1">
      <c r="A23" s="280">
        <v>17</v>
      </c>
      <c r="B23" s="23"/>
      <c r="C23" s="24"/>
      <c r="D23" s="24"/>
      <c r="E23" s="25"/>
      <c r="F23" s="238"/>
      <c r="G23" s="236"/>
      <c r="H23" s="236"/>
      <c r="I23" s="765"/>
      <c r="J23" s="766"/>
      <c r="K23" s="371"/>
      <c r="L23" s="372"/>
      <c r="M23" s="237"/>
    </row>
    <row r="24" spans="1:13" ht="13.7" customHeight="1">
      <c r="A24" s="280">
        <v>18</v>
      </c>
      <c r="B24" s="23"/>
      <c r="C24" s="24"/>
      <c r="D24" s="24"/>
      <c r="E24" s="25"/>
      <c r="F24" s="238"/>
      <c r="G24" s="236"/>
      <c r="H24" s="236"/>
      <c r="I24" s="765"/>
      <c r="J24" s="766"/>
      <c r="K24" s="371"/>
      <c r="L24" s="372"/>
      <c r="M24" s="237"/>
    </row>
    <row r="25" spans="1:13" ht="13.7" customHeight="1">
      <c r="A25" s="280">
        <v>19</v>
      </c>
      <c r="B25" s="23"/>
      <c r="C25" s="24"/>
      <c r="D25" s="24"/>
      <c r="E25" s="25"/>
      <c r="F25" s="238"/>
      <c r="G25" s="236"/>
      <c r="H25" s="236"/>
      <c r="I25" s="765"/>
      <c r="J25" s="766"/>
      <c r="K25" s="371"/>
      <c r="L25" s="372"/>
      <c r="M25" s="237"/>
    </row>
    <row r="26" spans="1:13" ht="13.7" customHeight="1">
      <c r="A26" s="280">
        <v>20</v>
      </c>
      <c r="B26" s="23"/>
      <c r="C26" s="24"/>
      <c r="D26" s="24"/>
      <c r="E26" s="25"/>
      <c r="F26" s="238"/>
      <c r="G26" s="236"/>
      <c r="H26" s="236"/>
      <c r="I26" s="765"/>
      <c r="J26" s="766"/>
      <c r="K26" s="371"/>
      <c r="L26" s="372"/>
      <c r="M26" s="237"/>
    </row>
    <row r="27" spans="1:13" ht="13.7" customHeight="1">
      <c r="A27" s="280">
        <v>21</v>
      </c>
      <c r="B27" s="23"/>
      <c r="C27" s="24"/>
      <c r="D27" s="24"/>
      <c r="E27" s="25"/>
      <c r="F27" s="238"/>
      <c r="G27" s="236"/>
      <c r="H27" s="236"/>
      <c r="I27" s="765"/>
      <c r="J27" s="766"/>
      <c r="K27" s="371"/>
      <c r="L27" s="372"/>
      <c r="M27" s="237"/>
    </row>
    <row r="28" spans="1:13" ht="13.7" customHeight="1">
      <c r="A28" s="280">
        <v>22</v>
      </c>
      <c r="B28" s="23"/>
      <c r="C28" s="24"/>
      <c r="D28" s="24"/>
      <c r="E28" s="25"/>
      <c r="F28" s="238"/>
      <c r="G28" s="236"/>
      <c r="H28" s="236"/>
      <c r="I28" s="765"/>
      <c r="J28" s="766"/>
      <c r="K28" s="371"/>
      <c r="L28" s="372"/>
      <c r="M28" s="237"/>
    </row>
    <row r="29" spans="1:13" ht="13.7" customHeight="1">
      <c r="A29" s="280">
        <v>23</v>
      </c>
      <c r="B29" s="23"/>
      <c r="C29" s="24"/>
      <c r="D29" s="24"/>
      <c r="E29" s="25"/>
      <c r="F29" s="238"/>
      <c r="G29" s="236"/>
      <c r="H29" s="236"/>
      <c r="I29" s="765"/>
      <c r="J29" s="766"/>
      <c r="K29" s="767"/>
      <c r="L29" s="768"/>
      <c r="M29" s="237"/>
    </row>
    <row r="30" spans="1:13" ht="13.7" customHeight="1">
      <c r="A30" s="280">
        <v>24</v>
      </c>
      <c r="B30" s="23"/>
      <c r="C30" s="24"/>
      <c r="D30" s="24"/>
      <c r="E30" s="25"/>
      <c r="F30" s="238"/>
      <c r="G30" s="246"/>
      <c r="H30" s="236"/>
      <c r="I30" s="765"/>
      <c r="J30" s="766"/>
      <c r="K30" s="767"/>
      <c r="L30" s="768"/>
      <c r="M30" s="237"/>
    </row>
    <row r="31" spans="1:13" ht="13.7" customHeight="1">
      <c r="A31" s="280">
        <v>25</v>
      </c>
      <c r="B31" s="23"/>
      <c r="C31" s="24"/>
      <c r="D31" s="24"/>
      <c r="E31" s="25"/>
      <c r="F31" s="238"/>
      <c r="G31" s="236"/>
      <c r="H31" s="236"/>
      <c r="I31" s="765"/>
      <c r="J31" s="766"/>
      <c r="K31" s="767"/>
      <c r="L31" s="768"/>
      <c r="M31" s="237"/>
    </row>
    <row r="32" spans="1:13" ht="13.7" customHeight="1">
      <c r="A32" s="280">
        <v>26</v>
      </c>
      <c r="B32" s="23"/>
      <c r="C32" s="24"/>
      <c r="D32" s="24"/>
      <c r="E32" s="25"/>
      <c r="F32" s="238"/>
      <c r="G32" s="236"/>
      <c r="H32" s="236"/>
      <c r="I32" s="765"/>
      <c r="J32" s="766"/>
      <c r="K32" s="767"/>
      <c r="L32" s="768"/>
      <c r="M32" s="237"/>
    </row>
    <row r="33" spans="1:13" ht="13.7" customHeight="1">
      <c r="A33" s="280">
        <v>27</v>
      </c>
      <c r="B33" s="23"/>
      <c r="C33" s="24"/>
      <c r="D33" s="24"/>
      <c r="E33" s="25"/>
      <c r="F33" s="238"/>
      <c r="G33" s="236"/>
      <c r="H33" s="236"/>
      <c r="I33" s="765"/>
      <c r="J33" s="766"/>
      <c r="K33" s="767"/>
      <c r="L33" s="768"/>
      <c r="M33" s="237"/>
    </row>
    <row r="34" spans="1:13" ht="13.7" customHeight="1">
      <c r="A34" s="280">
        <v>28</v>
      </c>
      <c r="B34" s="23"/>
      <c r="C34" s="24"/>
      <c r="D34" s="24"/>
      <c r="E34" s="25"/>
      <c r="F34" s="238"/>
      <c r="G34" s="236"/>
      <c r="H34" s="236"/>
      <c r="I34" s="765"/>
      <c r="J34" s="766"/>
      <c r="K34" s="767"/>
      <c r="L34" s="768"/>
      <c r="M34" s="237"/>
    </row>
    <row r="35" spans="1:13" ht="13.7" customHeight="1">
      <c r="A35" s="280">
        <v>29</v>
      </c>
      <c r="B35" s="23"/>
      <c r="C35" s="24"/>
      <c r="D35" s="24"/>
      <c r="E35" s="25"/>
      <c r="F35" s="238"/>
      <c r="G35" s="236"/>
      <c r="H35" s="236"/>
      <c r="I35" s="765"/>
      <c r="J35" s="766"/>
      <c r="K35" s="767"/>
      <c r="L35" s="768"/>
      <c r="M35" s="237"/>
    </row>
    <row r="36" spans="1:13" ht="13.7" customHeight="1">
      <c r="A36" s="280">
        <v>30</v>
      </c>
      <c r="B36" s="23"/>
      <c r="C36" s="24"/>
      <c r="D36" s="24"/>
      <c r="E36" s="25"/>
      <c r="F36" s="238"/>
      <c r="G36" s="236"/>
      <c r="H36" s="236"/>
      <c r="I36" s="765"/>
      <c r="J36" s="766"/>
      <c r="K36" s="371"/>
      <c r="L36" s="372"/>
      <c r="M36" s="237"/>
    </row>
    <row r="37" spans="1:13" ht="13.7" customHeight="1">
      <c r="A37" s="280">
        <v>31</v>
      </c>
      <c r="B37" s="23"/>
      <c r="C37" s="24"/>
      <c r="D37" s="24"/>
      <c r="E37" s="25"/>
      <c r="F37" s="238"/>
      <c r="G37" s="236"/>
      <c r="H37" s="236"/>
      <c r="I37" s="765"/>
      <c r="J37" s="766"/>
      <c r="K37" s="371"/>
      <c r="L37" s="372"/>
      <c r="M37" s="237"/>
    </row>
    <row r="38" spans="1:13" ht="13.7" customHeight="1">
      <c r="A38" s="280">
        <v>32</v>
      </c>
      <c r="B38" s="23"/>
      <c r="C38" s="24"/>
      <c r="D38" s="24"/>
      <c r="E38" s="25"/>
      <c r="F38" s="238"/>
      <c r="G38" s="236"/>
      <c r="H38" s="236"/>
      <c r="I38" s="765"/>
      <c r="J38" s="766"/>
      <c r="K38" s="371"/>
      <c r="L38" s="372"/>
      <c r="M38" s="237"/>
    </row>
    <row r="39" spans="1:13" ht="13.7" customHeight="1">
      <c r="A39" s="280">
        <v>33</v>
      </c>
      <c r="B39" s="26"/>
      <c r="C39" s="27"/>
      <c r="D39" s="27"/>
      <c r="E39" s="28"/>
      <c r="F39" s="238"/>
      <c r="G39" s="236"/>
      <c r="H39" s="236"/>
      <c r="I39" s="765"/>
      <c r="J39" s="766"/>
      <c r="K39" s="371"/>
      <c r="L39" s="372"/>
      <c r="M39" s="237"/>
    </row>
    <row r="40" spans="1:13" ht="13.7" customHeight="1">
      <c r="A40" s="280">
        <v>34</v>
      </c>
      <c r="B40" s="23"/>
      <c r="C40" s="24"/>
      <c r="D40" s="24"/>
      <c r="E40" s="25"/>
      <c r="F40" s="238"/>
      <c r="G40" s="236"/>
      <c r="H40" s="236"/>
      <c r="I40" s="765"/>
      <c r="J40" s="766"/>
      <c r="K40" s="371"/>
      <c r="L40" s="372"/>
      <c r="M40" s="237"/>
    </row>
    <row r="41" spans="1:13" ht="13.7" customHeight="1">
      <c r="A41" s="280">
        <v>35</v>
      </c>
      <c r="B41" s="23"/>
      <c r="C41" s="24"/>
      <c r="D41" s="24"/>
      <c r="E41" s="25"/>
      <c r="F41" s="238"/>
      <c r="G41" s="236"/>
      <c r="H41" s="236"/>
      <c r="I41" s="765"/>
      <c r="J41" s="766"/>
      <c r="K41" s="371"/>
      <c r="L41" s="372"/>
      <c r="M41" s="237"/>
    </row>
    <row r="42" spans="1:13" ht="13.7" customHeight="1">
      <c r="A42" s="280">
        <v>36</v>
      </c>
      <c r="B42" s="23"/>
      <c r="C42" s="24"/>
      <c r="D42" s="24"/>
      <c r="E42" s="25"/>
      <c r="F42" s="238"/>
      <c r="G42" s="236"/>
      <c r="H42" s="236"/>
      <c r="I42" s="765"/>
      <c r="J42" s="766"/>
      <c r="K42" s="371"/>
      <c r="L42" s="372"/>
      <c r="M42" s="237"/>
    </row>
    <row r="43" spans="1:13" ht="13.7" customHeight="1">
      <c r="A43" s="280">
        <v>37</v>
      </c>
      <c r="B43" s="23"/>
      <c r="C43" s="24"/>
      <c r="D43" s="24"/>
      <c r="E43" s="25"/>
      <c r="F43" s="238"/>
      <c r="G43" s="236"/>
      <c r="H43" s="236"/>
      <c r="I43" s="765"/>
      <c r="J43" s="766"/>
      <c r="K43" s="371"/>
      <c r="L43" s="372"/>
      <c r="M43" s="237"/>
    </row>
    <row r="44" spans="1:13" ht="13.7" customHeight="1">
      <c r="A44" s="280">
        <v>38</v>
      </c>
      <c r="B44" s="23"/>
      <c r="C44" s="24"/>
      <c r="D44" s="24"/>
      <c r="E44" s="25"/>
      <c r="F44" s="238"/>
      <c r="G44" s="236"/>
      <c r="H44" s="236"/>
      <c r="I44" s="765"/>
      <c r="J44" s="766"/>
      <c r="K44" s="371"/>
      <c r="L44" s="372"/>
      <c r="M44" s="237"/>
    </row>
    <row r="45" spans="1:13" ht="13.7" customHeight="1">
      <c r="A45" s="280">
        <v>39</v>
      </c>
      <c r="B45" s="259"/>
      <c r="C45" s="260"/>
      <c r="D45" s="260"/>
      <c r="E45" s="261"/>
      <c r="F45" s="238"/>
      <c r="G45" s="236"/>
      <c r="H45" s="236"/>
      <c r="I45" s="765"/>
      <c r="J45" s="766"/>
      <c r="K45" s="371"/>
      <c r="L45" s="372"/>
      <c r="M45" s="237"/>
    </row>
    <row r="46" spans="1:13" ht="13.7" customHeight="1">
      <c r="A46" s="280">
        <v>40</v>
      </c>
      <c r="B46" s="23"/>
      <c r="C46" s="24"/>
      <c r="D46" s="24"/>
      <c r="E46" s="25"/>
      <c r="F46" s="238"/>
      <c r="G46" s="236"/>
      <c r="H46" s="236"/>
      <c r="I46" s="765"/>
      <c r="J46" s="766"/>
      <c r="K46" s="371"/>
      <c r="L46" s="372"/>
      <c r="M46" s="237"/>
    </row>
    <row r="47" spans="1:13" ht="13.7" customHeight="1">
      <c r="A47" s="280">
        <v>41</v>
      </c>
      <c r="B47" s="26"/>
      <c r="C47" s="27"/>
      <c r="D47" s="27"/>
      <c r="E47" s="28"/>
      <c r="F47" s="238"/>
      <c r="G47" s="236"/>
      <c r="H47" s="236"/>
      <c r="I47" s="765"/>
      <c r="J47" s="766"/>
      <c r="K47" s="371"/>
      <c r="L47" s="372"/>
      <c r="M47" s="237"/>
    </row>
    <row r="48" spans="1:13" ht="13.7" customHeight="1">
      <c r="A48" s="280">
        <v>42</v>
      </c>
      <c r="B48" s="26"/>
      <c r="C48" s="27"/>
      <c r="D48" s="27"/>
      <c r="E48" s="28"/>
      <c r="F48" s="238"/>
      <c r="G48" s="236"/>
      <c r="H48" s="236"/>
      <c r="I48" s="765"/>
      <c r="J48" s="766"/>
      <c r="K48" s="371"/>
      <c r="L48" s="372"/>
      <c r="M48" s="237"/>
    </row>
    <row r="49" spans="1:13" ht="13.7" customHeight="1">
      <c r="A49" s="280">
        <v>43</v>
      </c>
      <c r="B49" s="26"/>
      <c r="C49" s="27"/>
      <c r="D49" s="27"/>
      <c r="E49" s="28"/>
      <c r="F49" s="238"/>
      <c r="G49" s="236"/>
      <c r="H49" s="236"/>
      <c r="I49" s="765"/>
      <c r="J49" s="766"/>
      <c r="K49" s="371"/>
      <c r="L49" s="372"/>
      <c r="M49" s="237"/>
    </row>
    <row r="50" spans="1:13" ht="13.7" customHeight="1">
      <c r="A50" s="280">
        <v>44</v>
      </c>
      <c r="B50" s="23"/>
      <c r="C50" s="24"/>
      <c r="D50" s="24"/>
      <c r="E50" s="25"/>
      <c r="F50" s="238"/>
      <c r="G50" s="236"/>
      <c r="H50" s="236"/>
      <c r="I50" s="765"/>
      <c r="J50" s="766"/>
      <c r="K50" s="371"/>
      <c r="L50" s="372"/>
      <c r="M50" s="237"/>
    </row>
    <row r="51" spans="1:13" ht="13.7" customHeight="1">
      <c r="A51" s="231">
        <v>45</v>
      </c>
      <c r="B51" s="23"/>
      <c r="C51" s="24"/>
      <c r="D51" s="24"/>
      <c r="E51" s="25"/>
      <c r="F51" s="238"/>
      <c r="G51" s="236"/>
      <c r="H51" s="236"/>
      <c r="I51" s="765"/>
      <c r="J51" s="766"/>
      <c r="K51" s="371"/>
      <c r="L51" s="372"/>
      <c r="M51" s="237"/>
    </row>
    <row r="52" spans="1:13" ht="16.5">
      <c r="A52" s="247"/>
      <c r="B52" s="23"/>
      <c r="C52" s="24"/>
      <c r="D52" s="24"/>
      <c r="E52" s="25"/>
      <c r="F52" s="238"/>
      <c r="G52" s="236"/>
      <c r="H52" s="248"/>
      <c r="I52" s="249"/>
      <c r="J52" s="250"/>
      <c r="K52" s="249"/>
      <c r="L52" s="250"/>
      <c r="M52" s="248"/>
    </row>
    <row r="53" spans="1:13" ht="11.25" customHeight="1">
      <c r="A53" s="251"/>
      <c r="B53" s="26"/>
      <c r="C53" s="27"/>
      <c r="D53" s="27"/>
      <c r="E53" s="28"/>
      <c r="F53" s="238"/>
      <c r="G53" s="236"/>
      <c r="H53" s="248"/>
      <c r="I53" s="249"/>
      <c r="J53" s="254"/>
      <c r="K53" s="255"/>
      <c r="L53" s="250"/>
      <c r="M53" s="248"/>
    </row>
    <row r="54" spans="1:13" ht="14.25" customHeight="1">
      <c r="A54" s="247"/>
      <c r="B54" s="232"/>
      <c r="C54" s="233"/>
      <c r="D54" s="233"/>
      <c r="E54" s="234"/>
      <c r="F54" s="238"/>
      <c r="G54" s="236"/>
      <c r="H54" s="248"/>
      <c r="I54" s="249"/>
      <c r="J54" s="250"/>
      <c r="K54" s="249"/>
      <c r="L54" s="250"/>
      <c r="M54" s="248"/>
    </row>
    <row r="55" spans="1:13" ht="14.25" customHeight="1">
      <c r="A55" s="247"/>
      <c r="B55" s="232"/>
      <c r="C55" s="233"/>
      <c r="D55" s="233"/>
      <c r="E55" s="234"/>
      <c r="F55" s="238"/>
      <c r="G55" s="236"/>
      <c r="H55" s="248"/>
      <c r="I55" s="249"/>
      <c r="J55" s="250"/>
      <c r="K55" s="249"/>
      <c r="L55" s="250"/>
      <c r="M55" s="248"/>
    </row>
    <row r="56" spans="1:13" ht="14.25" customHeight="1">
      <c r="A56" s="247"/>
      <c r="B56" s="232"/>
      <c r="C56" s="233"/>
      <c r="D56" s="233"/>
      <c r="E56" s="234"/>
      <c r="F56" s="238"/>
      <c r="G56" s="236"/>
      <c r="H56" s="248"/>
      <c r="I56" s="249"/>
      <c r="J56" s="250"/>
      <c r="K56" s="249"/>
      <c r="L56" s="250"/>
      <c r="M56" s="248"/>
    </row>
    <row r="57" spans="1:13" ht="14.25" customHeight="1">
      <c r="A57" s="247"/>
      <c r="B57" s="232"/>
      <c r="C57" s="233"/>
      <c r="D57" s="233"/>
      <c r="E57" s="234"/>
      <c r="F57" s="238"/>
      <c r="G57" s="236"/>
      <c r="H57" s="248"/>
      <c r="I57" s="249"/>
      <c r="J57" s="250"/>
      <c r="K57" s="249"/>
      <c r="L57" s="250"/>
      <c r="M57" s="248"/>
    </row>
    <row r="58" spans="1:13" ht="14.25" customHeight="1">
      <c r="A58" s="247"/>
      <c r="B58" s="232"/>
      <c r="C58" s="233"/>
      <c r="D58" s="233"/>
      <c r="E58" s="234"/>
      <c r="F58" s="248"/>
      <c r="G58" s="108"/>
      <c r="H58" s="248"/>
      <c r="I58" s="249"/>
      <c r="J58" s="250"/>
      <c r="K58" s="249"/>
      <c r="L58" s="250"/>
      <c r="M58" s="248"/>
    </row>
    <row r="59" spans="1:13">
      <c r="A59" s="247"/>
      <c r="B59" s="232"/>
      <c r="C59" s="233"/>
      <c r="D59" s="233"/>
      <c r="E59" s="234"/>
      <c r="F59" s="252"/>
      <c r="G59" s="253"/>
      <c r="H59" s="248"/>
      <c r="I59" s="249"/>
      <c r="J59" s="250"/>
      <c r="K59" s="249"/>
      <c r="L59" s="250"/>
      <c r="M59" s="248"/>
    </row>
    <row r="60" spans="1:13">
      <c r="A60" s="247"/>
      <c r="B60" s="241"/>
      <c r="C60" s="242"/>
      <c r="D60" s="242"/>
      <c r="E60" s="243"/>
      <c r="F60" s="248"/>
      <c r="G60" s="108"/>
      <c r="H60" s="248"/>
      <c r="I60" s="249"/>
      <c r="J60" s="250"/>
      <c r="K60" s="249"/>
      <c r="L60" s="250"/>
      <c r="M60" s="248"/>
    </row>
    <row r="61" spans="1:13">
      <c r="A61" s="247"/>
      <c r="B61" s="239"/>
      <c r="C61" s="240"/>
      <c r="D61" s="240"/>
      <c r="E61" s="235"/>
      <c r="F61" s="248"/>
      <c r="G61" s="108"/>
      <c r="H61" s="248"/>
      <c r="I61" s="249"/>
      <c r="J61" s="250"/>
      <c r="K61" s="249"/>
      <c r="L61" s="250"/>
      <c r="M61" s="248"/>
    </row>
    <row r="62" spans="1:13">
      <c r="A62" s="247"/>
      <c r="B62" s="239"/>
      <c r="C62" s="240"/>
      <c r="D62" s="240"/>
      <c r="E62" s="235"/>
      <c r="F62" s="248"/>
      <c r="G62" s="108"/>
      <c r="H62" s="248"/>
      <c r="I62" s="249"/>
      <c r="J62" s="250"/>
      <c r="K62" s="249"/>
      <c r="L62" s="250"/>
      <c r="M62" s="248"/>
    </row>
    <row r="63" spans="1:13">
      <c r="A63" s="247"/>
      <c r="B63" s="241"/>
      <c r="C63" s="242"/>
      <c r="D63" s="242"/>
      <c r="E63" s="243"/>
      <c r="F63" s="248"/>
      <c r="G63" s="108"/>
      <c r="H63" s="248"/>
      <c r="I63" s="249"/>
      <c r="J63" s="250"/>
      <c r="K63" s="249"/>
      <c r="L63" s="250"/>
      <c r="M63" s="248"/>
    </row>
    <row r="64" spans="1:13">
      <c r="A64" s="247"/>
      <c r="B64" s="241"/>
      <c r="C64" s="242"/>
      <c r="D64" s="242"/>
      <c r="E64" s="243"/>
      <c r="F64" s="90"/>
      <c r="G64" s="108"/>
      <c r="H64" s="248"/>
      <c r="I64" s="249"/>
      <c r="J64" s="250"/>
      <c r="K64" s="249"/>
      <c r="L64" s="250"/>
      <c r="M64" s="248"/>
    </row>
    <row r="65" spans="1:13">
      <c r="A65" s="247"/>
      <c r="B65" s="241"/>
      <c r="C65" s="242"/>
      <c r="D65" s="242"/>
      <c r="E65" s="243"/>
      <c r="F65" s="248"/>
      <c r="G65" s="108"/>
      <c r="H65" s="248"/>
      <c r="I65" s="249"/>
      <c r="J65" s="250"/>
      <c r="K65" s="249"/>
      <c r="L65" s="250"/>
      <c r="M65" s="248"/>
    </row>
    <row r="66" spans="1:13">
      <c r="A66" s="247"/>
      <c r="B66" s="241"/>
      <c r="C66" s="242"/>
      <c r="D66" s="242"/>
      <c r="E66" s="243"/>
      <c r="F66" s="248"/>
      <c r="G66" s="108"/>
      <c r="H66" s="248"/>
      <c r="I66" s="249"/>
      <c r="J66" s="250"/>
      <c r="K66" s="249"/>
      <c r="L66" s="250"/>
      <c r="M66" s="248"/>
    </row>
    <row r="67" spans="1:13">
      <c r="A67" s="247"/>
      <c r="B67" s="241"/>
      <c r="C67" s="242"/>
      <c r="D67" s="242"/>
      <c r="E67" s="243"/>
      <c r="F67" s="248"/>
      <c r="G67" s="108"/>
      <c r="H67" s="248"/>
      <c r="I67" s="249"/>
      <c r="J67" s="250"/>
      <c r="K67" s="249"/>
      <c r="L67" s="250"/>
      <c r="M67" s="248"/>
    </row>
    <row r="68" spans="1:13">
      <c r="A68" s="247"/>
      <c r="B68" s="241"/>
      <c r="C68" s="242"/>
      <c r="D68" s="242"/>
      <c r="E68" s="243"/>
      <c r="F68" s="248"/>
      <c r="G68" s="108"/>
      <c r="H68" s="248"/>
      <c r="I68" s="249"/>
      <c r="J68" s="250"/>
      <c r="K68" s="249"/>
      <c r="L68" s="250"/>
      <c r="M68" s="248"/>
    </row>
    <row r="69" spans="1:13">
      <c r="A69" s="247"/>
      <c r="B69" s="241"/>
      <c r="C69" s="242"/>
      <c r="D69" s="242"/>
      <c r="E69" s="243"/>
      <c r="F69" s="248"/>
      <c r="G69" s="108"/>
      <c r="H69" s="248"/>
      <c r="I69" s="249"/>
      <c r="J69" s="250"/>
      <c r="K69" s="249"/>
      <c r="L69" s="250"/>
      <c r="M69" s="248"/>
    </row>
    <row r="70" spans="1:13">
      <c r="A70" s="247"/>
      <c r="B70" s="241"/>
      <c r="C70" s="242"/>
      <c r="D70" s="242"/>
      <c r="E70" s="243"/>
      <c r="F70" s="248"/>
      <c r="G70" s="108"/>
      <c r="H70" s="248"/>
      <c r="I70" s="249"/>
      <c r="J70" s="250"/>
      <c r="K70" s="249"/>
      <c r="L70" s="250"/>
      <c r="M70" s="248"/>
    </row>
    <row r="71" spans="1:13">
      <c r="A71" s="247"/>
      <c r="B71" s="241"/>
      <c r="C71" s="242"/>
      <c r="D71" s="242"/>
      <c r="E71" s="243"/>
      <c r="F71" s="248"/>
      <c r="G71" s="108"/>
      <c r="H71" s="248"/>
      <c r="I71" s="249"/>
      <c r="J71" s="250"/>
      <c r="K71" s="249"/>
      <c r="L71" s="250"/>
      <c r="M71" s="248"/>
    </row>
    <row r="72" spans="1:13">
      <c r="A72" s="247"/>
      <c r="B72" s="241"/>
      <c r="C72" s="256"/>
      <c r="D72" s="242"/>
      <c r="E72" s="243"/>
      <c r="F72" s="248"/>
      <c r="G72" s="108"/>
      <c r="H72" s="248"/>
      <c r="I72" s="249"/>
      <c r="J72" s="250"/>
      <c r="K72" s="249"/>
      <c r="L72" s="250"/>
      <c r="M72" s="248"/>
    </row>
    <row r="73" spans="1:13">
      <c r="A73" s="247"/>
      <c r="B73" s="241"/>
      <c r="C73" s="256"/>
      <c r="D73" s="242"/>
      <c r="E73" s="243"/>
      <c r="F73" s="248"/>
      <c r="G73" s="108"/>
      <c r="H73" s="248"/>
      <c r="I73" s="249"/>
      <c r="J73" s="250"/>
      <c r="K73" s="249"/>
      <c r="L73" s="250"/>
      <c r="M73" s="248"/>
    </row>
    <row r="74" spans="1:13">
      <c r="A74" s="247"/>
      <c r="B74" s="257"/>
      <c r="C74" s="258"/>
      <c r="D74" s="258"/>
      <c r="E74" s="257"/>
      <c r="F74" s="248"/>
      <c r="G74" s="108"/>
      <c r="H74" s="248"/>
      <c r="I74" s="249"/>
      <c r="J74" s="250"/>
      <c r="K74" s="249"/>
      <c r="L74" s="250"/>
      <c r="M74" s="248"/>
    </row>
    <row r="75" spans="1:13">
      <c r="A75" s="247"/>
      <c r="B75" s="241"/>
      <c r="C75" s="242"/>
      <c r="D75" s="242">
        <v>5</v>
      </c>
      <c r="E75" s="243"/>
      <c r="F75" s="248"/>
      <c r="G75" s="108"/>
      <c r="H75" s="248"/>
      <c r="I75" s="249"/>
      <c r="J75" s="250"/>
      <c r="K75" s="249"/>
      <c r="L75" s="250"/>
      <c r="M75" s="248"/>
    </row>
    <row r="76" spans="1:13">
      <c r="B76" s="241"/>
      <c r="C76" s="242"/>
      <c r="D76" s="242"/>
      <c r="E76" s="243"/>
      <c r="F76" s="248"/>
      <c r="G76" s="108"/>
      <c r="H76" s="90"/>
      <c r="I76" s="92"/>
      <c r="J76" s="93"/>
      <c r="K76" s="92"/>
      <c r="L76" s="93"/>
      <c r="M76" s="90"/>
    </row>
    <row r="77" spans="1:13">
      <c r="B77" s="241"/>
      <c r="C77" s="242"/>
      <c r="D77" s="242"/>
      <c r="E77" s="243"/>
      <c r="F77" s="248"/>
      <c r="G77" s="108"/>
      <c r="H77" s="90"/>
      <c r="I77" s="92"/>
      <c r="J77" s="93"/>
      <c r="K77" s="92"/>
      <c r="L77" s="93"/>
      <c r="M77" s="90"/>
    </row>
    <row r="78" spans="1:13">
      <c r="B78" s="241"/>
      <c r="C78" s="242"/>
      <c r="D78" s="242"/>
      <c r="E78" s="243"/>
      <c r="F78" s="248"/>
      <c r="G78" s="108"/>
      <c r="H78" s="90"/>
      <c r="I78" s="92"/>
      <c r="J78" s="93"/>
      <c r="K78" s="92"/>
      <c r="L78" s="93"/>
      <c r="M78" s="90"/>
    </row>
    <row r="79" spans="1:13">
      <c r="B79" s="241"/>
      <c r="C79" s="242"/>
      <c r="D79" s="242"/>
      <c r="E79" s="243"/>
      <c r="F79" s="248"/>
      <c r="G79" s="108"/>
      <c r="H79" s="90"/>
      <c r="I79" s="92"/>
      <c r="J79" s="93"/>
      <c r="K79" s="92"/>
      <c r="L79" s="93"/>
      <c r="M79" s="90"/>
    </row>
    <row r="80" spans="1:13">
      <c r="B80" s="241"/>
      <c r="C80" s="242"/>
      <c r="D80" s="242"/>
      <c r="E80" s="243"/>
      <c r="F80" s="248"/>
      <c r="G80" s="108"/>
      <c r="H80" s="90"/>
      <c r="I80" s="92"/>
      <c r="J80" s="93"/>
      <c r="K80" s="92"/>
      <c r="L80" s="93"/>
      <c r="M80" s="90"/>
    </row>
    <row r="81" spans="2:13">
      <c r="B81" s="241"/>
      <c r="C81" s="242"/>
      <c r="D81" s="242"/>
      <c r="E81" s="243"/>
      <c r="F81" s="248"/>
      <c r="G81" s="108"/>
      <c r="H81" s="90"/>
      <c r="I81" s="92"/>
      <c r="J81" s="93"/>
      <c r="K81" s="92"/>
      <c r="L81" s="93"/>
      <c r="M81" s="90"/>
    </row>
    <row r="82" spans="2:13">
      <c r="B82" s="100"/>
      <c r="C82" s="101"/>
      <c r="D82" s="101"/>
      <c r="E82" s="102"/>
      <c r="F82" s="90"/>
      <c r="G82" s="108"/>
      <c r="H82" s="90"/>
      <c r="I82" s="92"/>
      <c r="J82" s="93"/>
      <c r="K82" s="92"/>
      <c r="L82" s="93"/>
      <c r="M82" s="90"/>
    </row>
    <row r="83" spans="2:13">
      <c r="B83" s="104"/>
      <c r="C83" s="105"/>
      <c r="D83" s="105"/>
      <c r="E83" s="106"/>
      <c r="F83" s="90"/>
      <c r="G83" s="108"/>
      <c r="H83" s="90"/>
      <c r="I83" s="92"/>
      <c r="J83" s="93"/>
      <c r="K83" s="92"/>
      <c r="L83" s="93"/>
      <c r="M83" s="90"/>
    </row>
    <row r="84" spans="2:13">
      <c r="B84" s="23"/>
      <c r="C84" s="24"/>
      <c r="D84" s="24"/>
      <c r="E84" s="25"/>
      <c r="F84" s="93"/>
      <c r="G84" s="108"/>
      <c r="H84" s="90"/>
      <c r="I84" s="92"/>
      <c r="J84" s="93"/>
      <c r="K84" s="92"/>
      <c r="L84" s="93"/>
      <c r="M84" s="90"/>
    </row>
    <row r="85" spans="2:13">
      <c r="B85" s="23"/>
      <c r="C85" s="24"/>
      <c r="D85" s="24"/>
      <c r="E85" s="25"/>
      <c r="F85" s="93"/>
      <c r="G85" s="108"/>
      <c r="H85" s="90"/>
      <c r="I85" s="92"/>
      <c r="J85" s="93"/>
      <c r="K85" s="92"/>
      <c r="L85" s="93"/>
      <c r="M85" s="90"/>
    </row>
    <row r="86" spans="2:13">
      <c r="B86" s="23"/>
      <c r="C86" s="24"/>
      <c r="D86" s="24"/>
      <c r="E86" s="25"/>
      <c r="F86" s="93"/>
      <c r="G86" s="108"/>
      <c r="H86" s="90"/>
      <c r="I86" s="92"/>
      <c r="J86" s="93"/>
      <c r="K86" s="92"/>
      <c r="L86" s="93"/>
      <c r="M86" s="90"/>
    </row>
    <row r="87" spans="2:13">
      <c r="B87" s="23"/>
      <c r="C87" s="24"/>
      <c r="D87" s="24"/>
      <c r="E87" s="25"/>
      <c r="F87" s="93"/>
      <c r="G87" s="108"/>
      <c r="H87" s="90"/>
      <c r="I87" s="92"/>
      <c r="J87" s="93"/>
      <c r="K87" s="92"/>
      <c r="L87" s="93"/>
      <c r="M87" s="90"/>
    </row>
    <row r="88" spans="2:13">
      <c r="B88" s="23"/>
      <c r="C88" s="24"/>
      <c r="D88" s="24"/>
      <c r="E88" s="25"/>
      <c r="F88" s="93"/>
      <c r="G88" s="108"/>
      <c r="H88" s="90"/>
      <c r="I88" s="92"/>
      <c r="J88" s="93"/>
      <c r="K88" s="92"/>
      <c r="L88" s="93"/>
      <c r="M88" s="90"/>
    </row>
    <row r="89" spans="2:13">
      <c r="B89" s="23"/>
      <c r="C89" s="24"/>
      <c r="D89" s="24"/>
      <c r="E89" s="25"/>
      <c r="F89" s="93"/>
      <c r="G89" s="108"/>
      <c r="H89" s="90"/>
      <c r="I89" s="92"/>
      <c r="J89" s="93"/>
      <c r="K89" s="92"/>
      <c r="L89" s="93"/>
      <c r="M89" s="90"/>
    </row>
    <row r="90" spans="2:13">
      <c r="B90" s="104"/>
      <c r="C90" s="107"/>
      <c r="D90" s="107"/>
      <c r="E90" s="106"/>
      <c r="F90" s="93"/>
      <c r="G90" s="108"/>
      <c r="H90" s="90"/>
      <c r="I90" s="92"/>
      <c r="J90" s="93"/>
      <c r="K90" s="92"/>
      <c r="L90" s="93"/>
      <c r="M90" s="90"/>
    </row>
    <row r="91" spans="2:13">
      <c r="B91" s="26"/>
      <c r="C91" s="27"/>
      <c r="D91" s="27"/>
      <c r="E91" s="28"/>
      <c r="F91" s="93"/>
      <c r="G91" s="108"/>
      <c r="H91" s="90"/>
      <c r="I91" s="92"/>
      <c r="J91" s="93"/>
      <c r="K91" s="92"/>
      <c r="L91" s="93"/>
      <c r="M91" s="90"/>
    </row>
    <row r="92" spans="2:13">
      <c r="B92" s="26"/>
      <c r="C92" s="27"/>
      <c r="D92" s="27"/>
      <c r="E92" s="28"/>
      <c r="F92" s="93"/>
      <c r="G92" s="108"/>
      <c r="H92" s="90"/>
      <c r="I92" s="92"/>
      <c r="J92" s="93"/>
      <c r="K92" s="92"/>
      <c r="L92" s="93"/>
      <c r="M92" s="90"/>
    </row>
    <row r="93" spans="2:13">
      <c r="B93" s="26"/>
      <c r="C93" s="27"/>
      <c r="D93" s="27"/>
      <c r="E93" s="28"/>
      <c r="F93" s="93"/>
      <c r="G93" s="108"/>
      <c r="H93" s="90"/>
      <c r="I93" s="92"/>
      <c r="J93" s="93"/>
      <c r="K93" s="92"/>
      <c r="L93" s="93"/>
      <c r="M93" s="90"/>
    </row>
    <row r="94" spans="2:13">
      <c r="B94" s="26"/>
      <c r="C94" s="27"/>
      <c r="D94" s="27"/>
      <c r="E94" s="28"/>
      <c r="F94" s="93"/>
      <c r="G94" s="108"/>
      <c r="H94" s="90"/>
      <c r="I94" s="92"/>
      <c r="J94" s="93"/>
      <c r="K94" s="92"/>
      <c r="L94" s="93"/>
      <c r="M94" s="90"/>
    </row>
    <row r="95" spans="2:13">
      <c r="B95" s="23"/>
      <c r="C95" s="24"/>
      <c r="D95" s="24"/>
      <c r="E95" s="25"/>
      <c r="F95" s="93"/>
      <c r="G95" s="108"/>
      <c r="H95" s="90"/>
      <c r="I95" s="92"/>
      <c r="J95" s="93"/>
      <c r="K95" s="92"/>
      <c r="L95" s="93"/>
      <c r="M95" s="90"/>
    </row>
    <row r="96" spans="2:13">
      <c r="B96" s="23"/>
      <c r="C96" s="24"/>
      <c r="D96" s="24"/>
      <c r="E96" s="25"/>
      <c r="F96" s="93"/>
      <c r="G96" s="108"/>
      <c r="H96" s="90"/>
      <c r="I96" s="92"/>
      <c r="J96" s="93"/>
      <c r="K96" s="92"/>
      <c r="L96" s="93"/>
      <c r="M96" s="90"/>
    </row>
    <row r="97" spans="2:13">
      <c r="B97" s="104"/>
      <c r="C97" s="103"/>
      <c r="D97" s="112"/>
      <c r="E97" s="106"/>
      <c r="F97" s="93"/>
      <c r="G97" s="108"/>
      <c r="H97" s="90"/>
      <c r="I97" s="92"/>
      <c r="J97" s="93"/>
      <c r="K97" s="92"/>
      <c r="L97" s="93"/>
      <c r="M97" s="90"/>
    </row>
    <row r="98" spans="2:13">
      <c r="B98" s="104"/>
      <c r="C98" s="103"/>
      <c r="D98" s="112"/>
      <c r="E98" s="106"/>
      <c r="F98" s="93"/>
      <c r="G98" s="108"/>
      <c r="H98" s="90"/>
      <c r="I98" s="92"/>
      <c r="J98" s="93"/>
      <c r="K98" s="92"/>
      <c r="L98" s="93"/>
      <c r="M98" s="90"/>
    </row>
    <row r="99" spans="2:13">
      <c r="B99" s="113"/>
      <c r="C99" s="27"/>
      <c r="D99" s="110"/>
      <c r="E99" s="111"/>
      <c r="F99" s="93"/>
      <c r="G99" s="108"/>
      <c r="H99" s="90"/>
      <c r="I99" s="92"/>
      <c r="J99" s="93"/>
      <c r="K99" s="92"/>
      <c r="L99" s="93"/>
      <c r="M99" s="90"/>
    </row>
    <row r="100" spans="2:13">
      <c r="B100" s="26"/>
      <c r="C100" s="27"/>
      <c r="D100" s="27"/>
      <c r="E100" s="28"/>
      <c r="F100" s="93"/>
      <c r="G100" s="90"/>
      <c r="H100" s="90"/>
      <c r="I100" s="92"/>
      <c r="J100" s="93"/>
      <c r="K100" s="92"/>
      <c r="L100" s="93"/>
      <c r="M100" s="90"/>
    </row>
    <row r="101" spans="2:13">
      <c r="B101" s="26"/>
      <c r="C101" s="27"/>
      <c r="D101" s="27"/>
      <c r="E101" s="28"/>
      <c r="F101" s="93"/>
      <c r="G101" s="90"/>
    </row>
    <row r="102" spans="2:13">
      <c r="B102" s="26"/>
      <c r="C102" s="27"/>
      <c r="D102" s="27"/>
      <c r="E102" s="28"/>
      <c r="F102" s="93"/>
      <c r="G102" s="90"/>
    </row>
    <row r="103" spans="2:13">
      <c r="B103" s="26"/>
      <c r="C103" s="27"/>
      <c r="D103" s="27"/>
      <c r="E103" s="28"/>
      <c r="F103" s="93"/>
      <c r="G103" s="90"/>
    </row>
    <row r="104" spans="2:13">
      <c r="B104" s="26"/>
      <c r="C104" s="27"/>
      <c r="D104" s="27"/>
      <c r="E104" s="28"/>
      <c r="F104" s="93"/>
      <c r="G104" s="90"/>
    </row>
    <row r="105" spans="2:13">
      <c r="B105" s="23"/>
      <c r="C105" s="24"/>
      <c r="D105" s="24"/>
      <c r="E105" s="25"/>
      <c r="F105" s="93"/>
      <c r="G105" s="90"/>
    </row>
    <row r="106" spans="2:13">
      <c r="B106" s="26"/>
      <c r="C106" s="27"/>
      <c r="D106" s="27"/>
      <c r="E106" s="28"/>
      <c r="F106" s="93"/>
      <c r="G106" s="90"/>
    </row>
  </sheetData>
  <mergeCells count="81"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  <mergeCell ref="I8:J8"/>
    <mergeCell ref="K8:L8"/>
    <mergeCell ref="I9:J9"/>
    <mergeCell ref="K9:L9"/>
    <mergeCell ref="I7:J7"/>
    <mergeCell ref="K7:L7"/>
    <mergeCell ref="I10:J10"/>
    <mergeCell ref="K10:L10"/>
    <mergeCell ref="I11:J11"/>
    <mergeCell ref="K11:L11"/>
    <mergeCell ref="I12:J12"/>
    <mergeCell ref="K12:L12"/>
    <mergeCell ref="I13:J13"/>
    <mergeCell ref="K13:L13"/>
    <mergeCell ref="I14:J14"/>
    <mergeCell ref="K14:L14"/>
    <mergeCell ref="I15:J15"/>
    <mergeCell ref="K15:L15"/>
    <mergeCell ref="I16:J16"/>
    <mergeCell ref="K16:L16"/>
    <mergeCell ref="I17:J17"/>
    <mergeCell ref="K17:L17"/>
    <mergeCell ref="I18:J18"/>
    <mergeCell ref="K18:L18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30:J30"/>
    <mergeCell ref="K30:L30"/>
    <mergeCell ref="I31:J31"/>
    <mergeCell ref="K31:L31"/>
    <mergeCell ref="I32:J32"/>
    <mergeCell ref="K32:L32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</mergeCells>
  <pageMargins left="0.53" right="0.2" top="0.75" bottom="0.75" header="0.3" footer="0.3"/>
  <pageSetup paperSize="9" orientation="portrait" verticalDpi="0" r:id="rId1"/>
  <drawing r:id="rId2"/>
  <legacyDrawing r:id="rId3"/>
</worksheet>
</file>

<file path=xl/worksheets/sheet64.xml><?xml version="1.0" encoding="utf-8"?>
<worksheet xmlns="http://schemas.openxmlformats.org/spreadsheetml/2006/main" xmlns:r="http://schemas.openxmlformats.org/officeDocument/2006/relationships">
  <sheetPr codeName="Sheet62"/>
  <dimension ref="A1:Q106"/>
  <sheetViews>
    <sheetView workbookViewId="0">
      <selection activeCell="P4" sqref="P4"/>
    </sheetView>
  </sheetViews>
  <sheetFormatPr defaultRowHeight="15"/>
  <cols>
    <col min="1" max="1" width="3.85546875" customWidth="1"/>
    <col min="2" max="2" width="6.5703125" customWidth="1"/>
    <col min="3" max="3" width="7.42578125" hidden="1" customWidth="1"/>
    <col min="4" max="4" width="31.7109375" customWidth="1"/>
    <col min="5" max="5" width="5.140625" bestFit="1" customWidth="1"/>
    <col min="6" max="6" width="7" customWidth="1"/>
    <col min="7" max="7" width="6.5703125" bestFit="1" customWidth="1"/>
    <col min="8" max="8" width="4.28515625" customWidth="1"/>
    <col min="9" max="9" width="5.42578125" customWidth="1"/>
    <col min="10" max="10" width="23.5703125" customWidth="1"/>
    <col min="11" max="11" width="7.28515625" customWidth="1"/>
    <col min="12" max="12" width="5.8554687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60">
      <c r="A4" s="745" t="s">
        <v>1</v>
      </c>
      <c r="B4" s="746"/>
      <c r="C4" s="375"/>
      <c r="D4" s="228"/>
      <c r="E4" s="747" t="s">
        <v>5</v>
      </c>
      <c r="F4" s="750" t="s">
        <v>14</v>
      </c>
      <c r="G4" s="750" t="s">
        <v>15</v>
      </c>
      <c r="H4" s="750" t="s">
        <v>16</v>
      </c>
      <c r="I4" s="229" t="s">
        <v>11</v>
      </c>
      <c r="J4" s="376" t="s">
        <v>984</v>
      </c>
      <c r="K4" s="229" t="s">
        <v>13</v>
      </c>
      <c r="L4" s="753" t="s">
        <v>988</v>
      </c>
      <c r="M4" s="754"/>
    </row>
    <row r="5" spans="1:17" ht="13.7" customHeight="1">
      <c r="A5" s="747" t="s">
        <v>2</v>
      </c>
      <c r="B5" s="755" t="s">
        <v>3</v>
      </c>
      <c r="C5" s="757" t="s">
        <v>4</v>
      </c>
      <c r="D5" s="747" t="s">
        <v>20</v>
      </c>
      <c r="E5" s="748"/>
      <c r="F5" s="751"/>
      <c r="G5" s="751"/>
      <c r="H5" s="751"/>
      <c r="I5" s="759" t="s">
        <v>6</v>
      </c>
      <c r="J5" s="760"/>
      <c r="K5" s="760" t="s">
        <v>12</v>
      </c>
      <c r="L5" s="761"/>
      <c r="M5" s="747" t="s">
        <v>10</v>
      </c>
    </row>
    <row r="6" spans="1:17" ht="13.7" customHeight="1">
      <c r="A6" s="749"/>
      <c r="B6" s="756"/>
      <c r="C6" s="758"/>
      <c r="D6" s="749"/>
      <c r="E6" s="749"/>
      <c r="F6" s="752"/>
      <c r="G6" s="752"/>
      <c r="H6" s="752"/>
      <c r="I6" s="762" t="s">
        <v>18</v>
      </c>
      <c r="J6" s="763"/>
      <c r="K6" s="763"/>
      <c r="L6" s="764"/>
      <c r="M6" s="749"/>
    </row>
    <row r="7" spans="1:17" ht="13.7" customHeight="1">
      <c r="A7" s="280">
        <v>1</v>
      </c>
      <c r="B7" s="69" t="s">
        <v>58</v>
      </c>
      <c r="C7" s="70" t="s">
        <v>59</v>
      </c>
      <c r="D7" s="70" t="s">
        <v>60</v>
      </c>
      <c r="E7" s="71" t="s">
        <v>19</v>
      </c>
      <c r="F7" s="235">
        <v>2</v>
      </c>
      <c r="G7" s="236">
        <v>5</v>
      </c>
      <c r="H7" s="236"/>
      <c r="I7" s="765"/>
      <c r="J7" s="766"/>
      <c r="K7" s="767"/>
      <c r="L7" s="768"/>
      <c r="M7" s="237"/>
    </row>
    <row r="8" spans="1:17" ht="13.7" customHeight="1">
      <c r="A8" s="280">
        <v>2</v>
      </c>
      <c r="B8" s="72" t="s">
        <v>191</v>
      </c>
      <c r="C8" s="73" t="s">
        <v>192</v>
      </c>
      <c r="D8" s="73" t="s">
        <v>193</v>
      </c>
      <c r="E8" s="74" t="s">
        <v>98</v>
      </c>
      <c r="F8" s="238">
        <v>0</v>
      </c>
      <c r="G8" s="236">
        <v>5</v>
      </c>
      <c r="H8" s="236"/>
      <c r="I8" s="765"/>
      <c r="J8" s="766"/>
      <c r="K8" s="767"/>
      <c r="L8" s="768"/>
      <c r="M8" s="237"/>
      <c r="N8" s="2"/>
    </row>
    <row r="9" spans="1:17" ht="13.7" customHeight="1">
      <c r="A9" s="280">
        <v>3</v>
      </c>
      <c r="B9" s="72" t="s">
        <v>188</v>
      </c>
      <c r="C9" s="73" t="s">
        <v>189</v>
      </c>
      <c r="D9" s="73" t="s">
        <v>190</v>
      </c>
      <c r="E9" s="74" t="s">
        <v>19</v>
      </c>
      <c r="F9" s="238">
        <v>0</v>
      </c>
      <c r="G9" s="236">
        <v>3</v>
      </c>
      <c r="H9" s="236"/>
      <c r="I9" s="765"/>
      <c r="J9" s="766"/>
      <c r="K9" s="767"/>
      <c r="L9" s="768"/>
      <c r="M9" s="237"/>
      <c r="N9" s="2"/>
    </row>
    <row r="10" spans="1:17" ht="13.7" customHeight="1">
      <c r="A10" s="280">
        <v>4</v>
      </c>
      <c r="B10" s="69" t="s">
        <v>252</v>
      </c>
      <c r="C10" s="70" t="s">
        <v>253</v>
      </c>
      <c r="D10" s="70" t="s">
        <v>254</v>
      </c>
      <c r="E10" s="71" t="s">
        <v>19</v>
      </c>
      <c r="F10" s="238" t="s">
        <v>81</v>
      </c>
      <c r="G10" s="236">
        <v>3</v>
      </c>
      <c r="H10" s="236"/>
      <c r="I10" s="765"/>
      <c r="J10" s="766"/>
      <c r="K10" s="767"/>
      <c r="L10" s="768"/>
      <c r="M10" s="237"/>
    </row>
    <row r="11" spans="1:17" ht="13.7" customHeight="1">
      <c r="A11" s="280">
        <v>5</v>
      </c>
      <c r="B11" s="72" t="s">
        <v>33</v>
      </c>
      <c r="C11" s="73" t="s">
        <v>34</v>
      </c>
      <c r="D11" s="73" t="s">
        <v>35</v>
      </c>
      <c r="E11" s="74" t="s">
        <v>19</v>
      </c>
      <c r="F11" s="238" t="s">
        <v>81</v>
      </c>
      <c r="G11" s="236">
        <v>3</v>
      </c>
      <c r="H11" s="236"/>
      <c r="I11" s="765"/>
      <c r="J11" s="766"/>
      <c r="K11" s="767"/>
      <c r="L11" s="768"/>
      <c r="M11" s="237"/>
    </row>
    <row r="12" spans="1:17" ht="13.7" customHeight="1">
      <c r="A12" s="280">
        <v>6</v>
      </c>
      <c r="B12" s="72" t="s">
        <v>24</v>
      </c>
      <c r="C12" s="73" t="s">
        <v>25</v>
      </c>
      <c r="D12" s="73" t="s">
        <v>26</v>
      </c>
      <c r="E12" s="74" t="s">
        <v>19</v>
      </c>
      <c r="F12" s="238">
        <v>0</v>
      </c>
      <c r="G12" s="236">
        <v>1</v>
      </c>
      <c r="H12" s="236"/>
      <c r="I12" s="765"/>
      <c r="J12" s="766"/>
      <c r="K12" s="767"/>
      <c r="L12" s="768"/>
      <c r="M12" s="237"/>
    </row>
    <row r="13" spans="1:17" ht="13.7" customHeight="1">
      <c r="A13" s="280">
        <v>7</v>
      </c>
      <c r="B13" s="72" t="s">
        <v>119</v>
      </c>
      <c r="C13" s="73" t="s">
        <v>120</v>
      </c>
      <c r="D13" s="73" t="s">
        <v>121</v>
      </c>
      <c r="E13" s="74" t="s">
        <v>19</v>
      </c>
      <c r="F13" s="238" t="s">
        <v>765</v>
      </c>
      <c r="G13" s="236" t="s">
        <v>81</v>
      </c>
      <c r="H13" s="236"/>
      <c r="I13" s="765"/>
      <c r="J13" s="766"/>
      <c r="K13" s="767"/>
      <c r="L13" s="768"/>
      <c r="M13" s="237"/>
    </row>
    <row r="14" spans="1:17" ht="13.7" customHeight="1">
      <c r="A14" s="280">
        <v>8</v>
      </c>
      <c r="B14" s="72" t="s">
        <v>122</v>
      </c>
      <c r="C14" s="73" t="s">
        <v>123</v>
      </c>
      <c r="D14" s="73" t="s">
        <v>124</v>
      </c>
      <c r="E14" s="74" t="s">
        <v>19</v>
      </c>
      <c r="F14" s="238" t="s">
        <v>765</v>
      </c>
      <c r="G14" s="236" t="s">
        <v>81</v>
      </c>
      <c r="H14" s="236"/>
      <c r="I14" s="765"/>
      <c r="J14" s="766"/>
      <c r="K14" s="767"/>
      <c r="L14" s="768"/>
      <c r="M14" s="237"/>
    </row>
    <row r="15" spans="1:17" ht="13.7" customHeight="1">
      <c r="A15" s="280">
        <v>9</v>
      </c>
      <c r="B15" s="26" t="s">
        <v>916</v>
      </c>
      <c r="C15" s="27" t="s">
        <v>917</v>
      </c>
      <c r="D15" s="27" t="s">
        <v>406</v>
      </c>
      <c r="E15" s="28" t="s">
        <v>73</v>
      </c>
      <c r="F15" s="238">
        <v>3</v>
      </c>
      <c r="G15" s="236">
        <v>5</v>
      </c>
      <c r="H15" s="236"/>
      <c r="I15" s="765"/>
      <c r="J15" s="766"/>
      <c r="K15" s="767"/>
      <c r="L15" s="768"/>
      <c r="M15" s="237"/>
      <c r="O15" t="s">
        <v>17</v>
      </c>
    </row>
    <row r="16" spans="1:17" ht="13.7" customHeight="1">
      <c r="A16" s="280">
        <v>10</v>
      </c>
      <c r="B16" s="72" t="s">
        <v>108</v>
      </c>
      <c r="C16" s="73" t="s">
        <v>109</v>
      </c>
      <c r="D16" s="73" t="s">
        <v>166</v>
      </c>
      <c r="E16" s="74" t="s">
        <v>19</v>
      </c>
      <c r="F16" s="238">
        <v>1</v>
      </c>
      <c r="G16" s="236">
        <v>3</v>
      </c>
      <c r="H16" s="236"/>
      <c r="I16" s="765"/>
      <c r="J16" s="766"/>
      <c r="K16" s="767"/>
      <c r="L16" s="768"/>
      <c r="M16" s="237"/>
    </row>
    <row r="17" spans="1:13" ht="13.7" customHeight="1">
      <c r="A17" s="280">
        <v>11</v>
      </c>
      <c r="B17" s="23"/>
      <c r="C17" s="24"/>
      <c r="D17" s="24"/>
      <c r="E17" s="25"/>
      <c r="F17" s="238"/>
      <c r="G17" s="236"/>
      <c r="H17" s="236"/>
      <c r="I17" s="765"/>
      <c r="J17" s="766"/>
      <c r="K17" s="767"/>
      <c r="L17" s="768"/>
      <c r="M17" s="237"/>
    </row>
    <row r="18" spans="1:13" ht="13.7" customHeight="1">
      <c r="A18" s="280">
        <v>12</v>
      </c>
      <c r="B18" s="23"/>
      <c r="C18" s="24"/>
      <c r="D18" s="24"/>
      <c r="E18" s="25"/>
      <c r="F18" s="238"/>
      <c r="G18" s="236"/>
      <c r="H18" s="236"/>
      <c r="I18" s="765"/>
      <c r="J18" s="766"/>
      <c r="K18" s="767"/>
      <c r="L18" s="768"/>
      <c r="M18" s="237"/>
    </row>
    <row r="19" spans="1:13" ht="13.7" customHeight="1">
      <c r="A19" s="280">
        <v>13</v>
      </c>
      <c r="B19" s="23"/>
      <c r="C19" s="24"/>
      <c r="D19" s="24"/>
      <c r="E19" s="25"/>
      <c r="F19" s="238"/>
      <c r="G19" s="236"/>
      <c r="H19" s="236"/>
      <c r="I19" s="765"/>
      <c r="J19" s="766"/>
      <c r="K19" s="767"/>
      <c r="L19" s="768"/>
      <c r="M19" s="237"/>
    </row>
    <row r="20" spans="1:13" ht="13.7" customHeight="1">
      <c r="A20" s="280">
        <v>14</v>
      </c>
      <c r="B20" s="23"/>
      <c r="C20" s="24"/>
      <c r="D20" s="24"/>
      <c r="E20" s="25"/>
      <c r="F20" s="238"/>
      <c r="G20" s="236"/>
      <c r="H20" s="236"/>
      <c r="I20" s="765"/>
      <c r="J20" s="766"/>
      <c r="K20" s="767"/>
      <c r="L20" s="768"/>
      <c r="M20" s="237"/>
    </row>
    <row r="21" spans="1:13" ht="13.7" customHeight="1">
      <c r="A21" s="280">
        <v>15</v>
      </c>
      <c r="B21" s="23"/>
      <c r="C21" s="24"/>
      <c r="D21" s="24"/>
      <c r="E21" s="25"/>
      <c r="F21" s="238"/>
      <c r="G21" s="236"/>
      <c r="H21" s="236"/>
      <c r="I21" s="765"/>
      <c r="J21" s="766"/>
      <c r="K21" s="373"/>
      <c r="L21" s="374"/>
      <c r="M21" s="237"/>
    </row>
    <row r="22" spans="1:13" ht="13.7" customHeight="1">
      <c r="A22" s="280">
        <v>16</v>
      </c>
      <c r="B22" s="23"/>
      <c r="C22" s="24"/>
      <c r="D22" s="24"/>
      <c r="E22" s="25"/>
      <c r="F22" s="238"/>
      <c r="G22" s="236"/>
      <c r="H22" s="236"/>
      <c r="I22" s="765"/>
      <c r="J22" s="766"/>
      <c r="K22" s="373"/>
      <c r="L22" s="374"/>
      <c r="M22" s="237"/>
    </row>
    <row r="23" spans="1:13" ht="13.7" customHeight="1">
      <c r="A23" s="280">
        <v>17</v>
      </c>
      <c r="B23" s="23"/>
      <c r="C23" s="24"/>
      <c r="D23" s="24"/>
      <c r="E23" s="25"/>
      <c r="F23" s="238"/>
      <c r="G23" s="236"/>
      <c r="H23" s="236"/>
      <c r="I23" s="765"/>
      <c r="J23" s="766"/>
      <c r="K23" s="373"/>
      <c r="L23" s="374"/>
      <c r="M23" s="237"/>
    </row>
    <row r="24" spans="1:13" ht="13.7" customHeight="1">
      <c r="A24" s="280">
        <v>18</v>
      </c>
      <c r="B24" s="23"/>
      <c r="C24" s="24"/>
      <c r="D24" s="24"/>
      <c r="E24" s="25"/>
      <c r="F24" s="238"/>
      <c r="G24" s="236"/>
      <c r="H24" s="236"/>
      <c r="I24" s="765"/>
      <c r="J24" s="766"/>
      <c r="K24" s="373"/>
      <c r="L24" s="374"/>
      <c r="M24" s="237"/>
    </row>
    <row r="25" spans="1:13" ht="13.7" customHeight="1">
      <c r="A25" s="280">
        <v>19</v>
      </c>
      <c r="B25" s="23"/>
      <c r="C25" s="24"/>
      <c r="D25" s="24"/>
      <c r="E25" s="25"/>
      <c r="F25" s="238"/>
      <c r="G25" s="236"/>
      <c r="H25" s="236"/>
      <c r="I25" s="765"/>
      <c r="J25" s="766"/>
      <c r="K25" s="373"/>
      <c r="L25" s="374"/>
      <c r="M25" s="237"/>
    </row>
    <row r="26" spans="1:13" ht="13.7" customHeight="1">
      <c r="A26" s="280">
        <v>20</v>
      </c>
      <c r="B26" s="23"/>
      <c r="C26" s="24"/>
      <c r="D26" s="24"/>
      <c r="E26" s="25"/>
      <c r="F26" s="238"/>
      <c r="G26" s="236"/>
      <c r="H26" s="236"/>
      <c r="I26" s="765"/>
      <c r="J26" s="766"/>
      <c r="K26" s="373"/>
      <c r="L26" s="374"/>
      <c r="M26" s="237"/>
    </row>
    <row r="27" spans="1:13" ht="13.7" customHeight="1">
      <c r="A27" s="280">
        <v>21</v>
      </c>
      <c r="B27" s="23"/>
      <c r="C27" s="24"/>
      <c r="D27" s="24"/>
      <c r="E27" s="25"/>
      <c r="F27" s="238"/>
      <c r="G27" s="236"/>
      <c r="H27" s="236"/>
      <c r="I27" s="765"/>
      <c r="J27" s="766"/>
      <c r="K27" s="373"/>
      <c r="L27" s="374"/>
      <c r="M27" s="237"/>
    </row>
    <row r="28" spans="1:13" ht="13.7" customHeight="1">
      <c r="A28" s="280">
        <v>22</v>
      </c>
      <c r="B28" s="23"/>
      <c r="C28" s="24"/>
      <c r="D28" s="24"/>
      <c r="E28" s="25"/>
      <c r="F28" s="238"/>
      <c r="G28" s="236"/>
      <c r="H28" s="236"/>
      <c r="I28" s="765"/>
      <c r="J28" s="766"/>
      <c r="K28" s="373"/>
      <c r="L28" s="374"/>
      <c r="M28" s="237"/>
    </row>
    <row r="29" spans="1:13" ht="13.7" customHeight="1">
      <c r="A29" s="280">
        <v>23</v>
      </c>
      <c r="B29" s="23"/>
      <c r="C29" s="24"/>
      <c r="D29" s="24"/>
      <c r="E29" s="25"/>
      <c r="F29" s="238"/>
      <c r="G29" s="236"/>
      <c r="H29" s="236"/>
      <c r="I29" s="765"/>
      <c r="J29" s="766"/>
      <c r="K29" s="767"/>
      <c r="L29" s="768"/>
      <c r="M29" s="237"/>
    </row>
    <row r="30" spans="1:13" ht="13.7" customHeight="1">
      <c r="A30" s="280">
        <v>24</v>
      </c>
      <c r="B30" s="23"/>
      <c r="C30" s="24"/>
      <c r="D30" s="24"/>
      <c r="E30" s="25"/>
      <c r="F30" s="238"/>
      <c r="G30" s="246"/>
      <c r="H30" s="236"/>
      <c r="I30" s="765"/>
      <c r="J30" s="766"/>
      <c r="K30" s="767"/>
      <c r="L30" s="768"/>
      <c r="M30" s="237"/>
    </row>
    <row r="31" spans="1:13" ht="13.7" customHeight="1">
      <c r="A31" s="280">
        <v>25</v>
      </c>
      <c r="B31" s="23"/>
      <c r="C31" s="24"/>
      <c r="D31" s="24"/>
      <c r="E31" s="25"/>
      <c r="F31" s="238"/>
      <c r="G31" s="236"/>
      <c r="H31" s="236"/>
      <c r="I31" s="765"/>
      <c r="J31" s="766"/>
      <c r="K31" s="767"/>
      <c r="L31" s="768"/>
      <c r="M31" s="237"/>
    </row>
    <row r="32" spans="1:13" ht="13.7" customHeight="1">
      <c r="A32" s="280">
        <v>26</v>
      </c>
      <c r="B32" s="23"/>
      <c r="C32" s="24"/>
      <c r="D32" s="24"/>
      <c r="E32" s="25"/>
      <c r="F32" s="238"/>
      <c r="G32" s="236"/>
      <c r="H32" s="236"/>
      <c r="I32" s="765"/>
      <c r="J32" s="766"/>
      <c r="K32" s="767"/>
      <c r="L32" s="768"/>
      <c r="M32" s="237"/>
    </row>
    <row r="33" spans="1:13" ht="13.7" customHeight="1">
      <c r="A33" s="280">
        <v>27</v>
      </c>
      <c r="B33" s="23"/>
      <c r="C33" s="24"/>
      <c r="D33" s="24"/>
      <c r="E33" s="25"/>
      <c r="F33" s="238"/>
      <c r="G33" s="236"/>
      <c r="H33" s="236"/>
      <c r="I33" s="765"/>
      <c r="J33" s="766"/>
      <c r="K33" s="767"/>
      <c r="L33" s="768"/>
      <c r="M33" s="237"/>
    </row>
    <row r="34" spans="1:13" ht="13.7" customHeight="1">
      <c r="A34" s="280">
        <v>28</v>
      </c>
      <c r="B34" s="23"/>
      <c r="C34" s="24"/>
      <c r="D34" s="24"/>
      <c r="E34" s="25"/>
      <c r="F34" s="238"/>
      <c r="G34" s="236"/>
      <c r="H34" s="236"/>
      <c r="I34" s="765"/>
      <c r="J34" s="766"/>
      <c r="K34" s="767"/>
      <c r="L34" s="768"/>
      <c r="M34" s="237"/>
    </row>
    <row r="35" spans="1:13" ht="13.7" customHeight="1">
      <c r="A35" s="280">
        <v>29</v>
      </c>
      <c r="B35" s="23"/>
      <c r="C35" s="24"/>
      <c r="D35" s="24"/>
      <c r="E35" s="25"/>
      <c r="F35" s="238"/>
      <c r="G35" s="236"/>
      <c r="H35" s="236"/>
      <c r="I35" s="765"/>
      <c r="J35" s="766"/>
      <c r="K35" s="767"/>
      <c r="L35" s="768"/>
      <c r="M35" s="237"/>
    </row>
    <row r="36" spans="1:13" ht="13.7" customHeight="1">
      <c r="A36" s="280">
        <v>30</v>
      </c>
      <c r="B36" s="23"/>
      <c r="C36" s="24"/>
      <c r="D36" s="24"/>
      <c r="E36" s="25"/>
      <c r="F36" s="238"/>
      <c r="G36" s="236"/>
      <c r="H36" s="236"/>
      <c r="I36" s="765"/>
      <c r="J36" s="766"/>
      <c r="K36" s="373"/>
      <c r="L36" s="374"/>
      <c r="M36" s="237"/>
    </row>
    <row r="37" spans="1:13" ht="13.7" customHeight="1">
      <c r="A37" s="280">
        <v>31</v>
      </c>
      <c r="B37" s="23"/>
      <c r="C37" s="24"/>
      <c r="D37" s="24"/>
      <c r="E37" s="25"/>
      <c r="F37" s="238"/>
      <c r="G37" s="236"/>
      <c r="H37" s="236"/>
      <c r="I37" s="765"/>
      <c r="J37" s="766"/>
      <c r="K37" s="373"/>
      <c r="L37" s="374"/>
      <c r="M37" s="237"/>
    </row>
    <row r="38" spans="1:13" ht="13.7" customHeight="1">
      <c r="A38" s="280">
        <v>32</v>
      </c>
      <c r="B38" s="23"/>
      <c r="C38" s="24"/>
      <c r="D38" s="24"/>
      <c r="E38" s="25"/>
      <c r="F38" s="238"/>
      <c r="G38" s="236"/>
      <c r="H38" s="236"/>
      <c r="I38" s="765"/>
      <c r="J38" s="766"/>
      <c r="K38" s="373"/>
      <c r="L38" s="374"/>
      <c r="M38" s="237"/>
    </row>
    <row r="39" spans="1:13" ht="13.7" customHeight="1">
      <c r="A39" s="280">
        <v>33</v>
      </c>
      <c r="B39" s="26"/>
      <c r="C39" s="27"/>
      <c r="D39" s="27"/>
      <c r="E39" s="28"/>
      <c r="F39" s="238"/>
      <c r="G39" s="236"/>
      <c r="H39" s="236"/>
      <c r="I39" s="765"/>
      <c r="J39" s="766"/>
      <c r="K39" s="373"/>
      <c r="L39" s="374"/>
      <c r="M39" s="237"/>
    </row>
    <row r="40" spans="1:13" ht="13.7" customHeight="1">
      <c r="A40" s="280">
        <v>34</v>
      </c>
      <c r="B40" s="23"/>
      <c r="C40" s="24"/>
      <c r="D40" s="24"/>
      <c r="E40" s="25"/>
      <c r="F40" s="238"/>
      <c r="G40" s="236"/>
      <c r="H40" s="236"/>
      <c r="I40" s="765"/>
      <c r="J40" s="766"/>
      <c r="K40" s="373"/>
      <c r="L40" s="374"/>
      <c r="M40" s="237"/>
    </row>
    <row r="41" spans="1:13" ht="13.7" customHeight="1">
      <c r="A41" s="280">
        <v>35</v>
      </c>
      <c r="B41" s="23"/>
      <c r="C41" s="24"/>
      <c r="D41" s="24"/>
      <c r="E41" s="25"/>
      <c r="F41" s="238"/>
      <c r="G41" s="236"/>
      <c r="H41" s="236"/>
      <c r="I41" s="765"/>
      <c r="J41" s="766"/>
      <c r="K41" s="373"/>
      <c r="L41" s="374"/>
      <c r="M41" s="237"/>
    </row>
    <row r="42" spans="1:13" ht="13.7" customHeight="1">
      <c r="A42" s="280">
        <v>36</v>
      </c>
      <c r="B42" s="23"/>
      <c r="C42" s="24"/>
      <c r="D42" s="24"/>
      <c r="E42" s="25"/>
      <c r="F42" s="238"/>
      <c r="G42" s="236"/>
      <c r="H42" s="236"/>
      <c r="I42" s="765"/>
      <c r="J42" s="766"/>
      <c r="K42" s="373"/>
      <c r="L42" s="374"/>
      <c r="M42" s="237"/>
    </row>
    <row r="43" spans="1:13" ht="13.7" customHeight="1">
      <c r="A43" s="280">
        <v>37</v>
      </c>
      <c r="B43" s="23"/>
      <c r="C43" s="24"/>
      <c r="D43" s="24"/>
      <c r="E43" s="25"/>
      <c r="F43" s="238"/>
      <c r="G43" s="236"/>
      <c r="H43" s="236"/>
      <c r="I43" s="765"/>
      <c r="J43" s="766"/>
      <c r="K43" s="373"/>
      <c r="L43" s="374"/>
      <c r="M43" s="237"/>
    </row>
    <row r="44" spans="1:13" ht="13.7" customHeight="1">
      <c r="A44" s="280">
        <v>38</v>
      </c>
      <c r="B44" s="23"/>
      <c r="C44" s="24"/>
      <c r="D44" s="24"/>
      <c r="E44" s="25"/>
      <c r="F44" s="238"/>
      <c r="G44" s="236"/>
      <c r="H44" s="236"/>
      <c r="I44" s="765"/>
      <c r="J44" s="766"/>
      <c r="K44" s="373"/>
      <c r="L44" s="374"/>
      <c r="M44" s="237"/>
    </row>
    <row r="45" spans="1:13" ht="13.7" customHeight="1">
      <c r="A45" s="280">
        <v>39</v>
      </c>
      <c r="B45" s="259"/>
      <c r="C45" s="260"/>
      <c r="D45" s="260"/>
      <c r="E45" s="261"/>
      <c r="F45" s="238"/>
      <c r="G45" s="236"/>
      <c r="H45" s="236"/>
      <c r="I45" s="765"/>
      <c r="J45" s="766"/>
      <c r="K45" s="373"/>
      <c r="L45" s="374"/>
      <c r="M45" s="237"/>
    </row>
    <row r="46" spans="1:13" ht="13.7" customHeight="1">
      <c r="A46" s="280">
        <v>40</v>
      </c>
      <c r="B46" s="23"/>
      <c r="C46" s="24"/>
      <c r="D46" s="24"/>
      <c r="E46" s="25"/>
      <c r="F46" s="238"/>
      <c r="G46" s="236"/>
      <c r="H46" s="236"/>
      <c r="I46" s="765"/>
      <c r="J46" s="766"/>
      <c r="K46" s="373"/>
      <c r="L46" s="374"/>
      <c r="M46" s="237"/>
    </row>
    <row r="47" spans="1:13" ht="13.7" customHeight="1">
      <c r="A47" s="280">
        <v>41</v>
      </c>
      <c r="B47" s="26"/>
      <c r="C47" s="27"/>
      <c r="D47" s="27"/>
      <c r="E47" s="28"/>
      <c r="F47" s="238"/>
      <c r="G47" s="236"/>
      <c r="H47" s="236"/>
      <c r="I47" s="765"/>
      <c r="J47" s="766"/>
      <c r="K47" s="373"/>
      <c r="L47" s="374"/>
      <c r="M47" s="237"/>
    </row>
    <row r="48" spans="1:13" ht="13.7" customHeight="1">
      <c r="A48" s="280">
        <v>42</v>
      </c>
      <c r="B48" s="26"/>
      <c r="C48" s="27"/>
      <c r="D48" s="27"/>
      <c r="E48" s="28"/>
      <c r="F48" s="238"/>
      <c r="G48" s="236"/>
      <c r="H48" s="236"/>
      <c r="I48" s="765"/>
      <c r="J48" s="766"/>
      <c r="K48" s="373"/>
      <c r="L48" s="374"/>
      <c r="M48" s="237"/>
    </row>
    <row r="49" spans="1:13" ht="13.7" customHeight="1">
      <c r="A49" s="280">
        <v>43</v>
      </c>
      <c r="B49" s="26"/>
      <c r="C49" s="27"/>
      <c r="D49" s="27"/>
      <c r="E49" s="28"/>
      <c r="F49" s="238"/>
      <c r="G49" s="236"/>
      <c r="H49" s="236"/>
      <c r="I49" s="765"/>
      <c r="J49" s="766"/>
      <c r="K49" s="373"/>
      <c r="L49" s="374"/>
      <c r="M49" s="237"/>
    </row>
    <row r="50" spans="1:13" ht="13.7" customHeight="1">
      <c r="A50" s="280">
        <v>44</v>
      </c>
      <c r="B50" s="23"/>
      <c r="C50" s="24"/>
      <c r="D50" s="24"/>
      <c r="E50" s="25"/>
      <c r="F50" s="238"/>
      <c r="G50" s="236"/>
      <c r="H50" s="236"/>
      <c r="I50" s="765"/>
      <c r="J50" s="766"/>
      <c r="K50" s="373"/>
      <c r="L50" s="374"/>
      <c r="M50" s="237"/>
    </row>
    <row r="51" spans="1:13" ht="13.7" customHeight="1">
      <c r="A51" s="231">
        <v>45</v>
      </c>
      <c r="B51" s="23"/>
      <c r="C51" s="24"/>
      <c r="D51" s="24"/>
      <c r="E51" s="25"/>
      <c r="F51" s="238"/>
      <c r="G51" s="236"/>
      <c r="H51" s="236"/>
      <c r="I51" s="765"/>
      <c r="J51" s="766"/>
      <c r="K51" s="373"/>
      <c r="L51" s="374"/>
      <c r="M51" s="237"/>
    </row>
    <row r="52" spans="1:13" ht="16.5">
      <c r="A52" s="247"/>
      <c r="B52" s="23"/>
      <c r="C52" s="24"/>
      <c r="D52" s="24"/>
      <c r="E52" s="25"/>
      <c r="F52" s="238"/>
      <c r="G52" s="236"/>
      <c r="H52" s="248"/>
      <c r="I52" s="249"/>
      <c r="J52" s="250"/>
      <c r="K52" s="249"/>
      <c r="L52" s="250"/>
      <c r="M52" s="248"/>
    </row>
    <row r="53" spans="1:13" ht="11.25" customHeight="1">
      <c r="A53" s="251"/>
      <c r="B53" s="26"/>
      <c r="C53" s="27"/>
      <c r="D53" s="27"/>
      <c r="E53" s="28"/>
      <c r="F53" s="238"/>
      <c r="G53" s="236"/>
      <c r="H53" s="248"/>
      <c r="I53" s="249"/>
      <c r="J53" s="254"/>
      <c r="K53" s="255"/>
      <c r="L53" s="250"/>
      <c r="M53" s="248"/>
    </row>
    <row r="54" spans="1:13" ht="14.25" customHeight="1">
      <c r="A54" s="247"/>
      <c r="B54" s="232"/>
      <c r="C54" s="233"/>
      <c r="D54" s="233"/>
      <c r="E54" s="234"/>
      <c r="F54" s="238"/>
      <c r="G54" s="236"/>
      <c r="H54" s="248"/>
      <c r="I54" s="249"/>
      <c r="J54" s="250"/>
      <c r="K54" s="249"/>
      <c r="L54" s="250"/>
      <c r="M54" s="248"/>
    </row>
    <row r="55" spans="1:13" ht="14.25" customHeight="1">
      <c r="A55" s="247"/>
      <c r="B55" s="232"/>
      <c r="C55" s="233"/>
      <c r="D55" s="233"/>
      <c r="E55" s="234"/>
      <c r="F55" s="238"/>
      <c r="G55" s="236"/>
      <c r="H55" s="248"/>
      <c r="I55" s="249"/>
      <c r="J55" s="250"/>
      <c r="K55" s="249"/>
      <c r="L55" s="250"/>
      <c r="M55" s="248"/>
    </row>
    <row r="56" spans="1:13" ht="14.25" customHeight="1">
      <c r="A56" s="247"/>
      <c r="B56" s="232"/>
      <c r="C56" s="233"/>
      <c r="D56" s="233"/>
      <c r="E56" s="234"/>
      <c r="F56" s="238"/>
      <c r="G56" s="236"/>
      <c r="H56" s="248"/>
      <c r="I56" s="249"/>
      <c r="J56" s="250"/>
      <c r="K56" s="249"/>
      <c r="L56" s="250"/>
      <c r="M56" s="248"/>
    </row>
    <row r="57" spans="1:13" ht="14.25" customHeight="1">
      <c r="A57" s="247"/>
      <c r="B57" s="232"/>
      <c r="C57" s="233"/>
      <c r="D57" s="233"/>
      <c r="E57" s="234"/>
      <c r="F57" s="238"/>
      <c r="G57" s="236"/>
      <c r="H57" s="248"/>
      <c r="I57" s="249"/>
      <c r="J57" s="250"/>
      <c r="K57" s="249"/>
      <c r="L57" s="250"/>
      <c r="M57" s="248"/>
    </row>
    <row r="58" spans="1:13" ht="14.25" customHeight="1">
      <c r="A58" s="247"/>
      <c r="B58" s="232"/>
      <c r="C58" s="233"/>
      <c r="D58" s="233"/>
      <c r="E58" s="234"/>
      <c r="F58" s="248"/>
      <c r="G58" s="108"/>
      <c r="H58" s="248"/>
      <c r="I58" s="249"/>
      <c r="J58" s="250"/>
      <c r="K58" s="249"/>
      <c r="L58" s="250"/>
      <c r="M58" s="248"/>
    </row>
    <row r="59" spans="1:13">
      <c r="A59" s="247"/>
      <c r="B59" s="232"/>
      <c r="C59" s="233"/>
      <c r="D59" s="233"/>
      <c r="E59" s="234"/>
      <c r="F59" s="252"/>
      <c r="G59" s="253"/>
      <c r="H59" s="248"/>
      <c r="I59" s="249"/>
      <c r="J59" s="250"/>
      <c r="K59" s="249"/>
      <c r="L59" s="250"/>
      <c r="M59" s="248"/>
    </row>
    <row r="60" spans="1:13">
      <c r="A60" s="247"/>
      <c r="B60" s="241"/>
      <c r="C60" s="242"/>
      <c r="D60" s="242"/>
      <c r="E60" s="243"/>
      <c r="F60" s="248"/>
      <c r="G60" s="108"/>
      <c r="H60" s="248"/>
      <c r="I60" s="249"/>
      <c r="J60" s="250"/>
      <c r="K60" s="249"/>
      <c r="L60" s="250"/>
      <c r="M60" s="248"/>
    </row>
    <row r="61" spans="1:13">
      <c r="A61" s="247"/>
      <c r="B61" s="239"/>
      <c r="C61" s="240"/>
      <c r="D61" s="240"/>
      <c r="E61" s="235"/>
      <c r="F61" s="248"/>
      <c r="G61" s="108"/>
      <c r="H61" s="248"/>
      <c r="I61" s="249"/>
      <c r="J61" s="250"/>
      <c r="K61" s="249"/>
      <c r="L61" s="250"/>
      <c r="M61" s="248"/>
    </row>
    <row r="62" spans="1:13">
      <c r="A62" s="247"/>
      <c r="B62" s="239"/>
      <c r="C62" s="240"/>
      <c r="D62" s="240"/>
      <c r="E62" s="235"/>
      <c r="F62" s="248"/>
      <c r="G62" s="108"/>
      <c r="H62" s="248"/>
      <c r="I62" s="249"/>
      <c r="J62" s="250"/>
      <c r="K62" s="249"/>
      <c r="L62" s="250"/>
      <c r="M62" s="248"/>
    </row>
    <row r="63" spans="1:13">
      <c r="A63" s="247"/>
      <c r="B63" s="241"/>
      <c r="C63" s="242"/>
      <c r="D63" s="242"/>
      <c r="E63" s="243"/>
      <c r="F63" s="248"/>
      <c r="G63" s="108"/>
      <c r="H63" s="248"/>
      <c r="I63" s="249"/>
      <c r="J63" s="250"/>
      <c r="K63" s="249"/>
      <c r="L63" s="250"/>
      <c r="M63" s="248"/>
    </row>
    <row r="64" spans="1:13">
      <c r="A64" s="247"/>
      <c r="B64" s="241"/>
      <c r="C64" s="242"/>
      <c r="D64" s="242"/>
      <c r="E64" s="243"/>
      <c r="F64" s="90"/>
      <c r="G64" s="108"/>
      <c r="H64" s="248"/>
      <c r="I64" s="249"/>
      <c r="J64" s="250"/>
      <c r="K64" s="249"/>
      <c r="L64" s="250"/>
      <c r="M64" s="248"/>
    </row>
    <row r="65" spans="1:13">
      <c r="A65" s="247"/>
      <c r="B65" s="241"/>
      <c r="C65" s="242"/>
      <c r="D65" s="242"/>
      <c r="E65" s="243"/>
      <c r="F65" s="248"/>
      <c r="G65" s="108"/>
      <c r="H65" s="248"/>
      <c r="I65" s="249"/>
      <c r="J65" s="250"/>
      <c r="K65" s="249"/>
      <c r="L65" s="250"/>
      <c r="M65" s="248"/>
    </row>
    <row r="66" spans="1:13">
      <c r="A66" s="247"/>
      <c r="B66" s="241"/>
      <c r="C66" s="242"/>
      <c r="D66" s="242"/>
      <c r="E66" s="243"/>
      <c r="F66" s="248"/>
      <c r="G66" s="108"/>
      <c r="H66" s="248"/>
      <c r="I66" s="249"/>
      <c r="J66" s="250"/>
      <c r="K66" s="249"/>
      <c r="L66" s="250"/>
      <c r="M66" s="248"/>
    </row>
    <row r="67" spans="1:13">
      <c r="A67" s="247"/>
      <c r="B67" s="241"/>
      <c r="C67" s="242"/>
      <c r="D67" s="242"/>
      <c r="E67" s="243"/>
      <c r="F67" s="248"/>
      <c r="G67" s="108"/>
      <c r="H67" s="248"/>
      <c r="I67" s="249"/>
      <c r="J67" s="250"/>
      <c r="K67" s="249"/>
      <c r="L67" s="250"/>
      <c r="M67" s="248"/>
    </row>
    <row r="68" spans="1:13">
      <c r="A68" s="247"/>
      <c r="B68" s="241"/>
      <c r="C68" s="242"/>
      <c r="D68" s="242"/>
      <c r="E68" s="243"/>
      <c r="F68" s="248"/>
      <c r="G68" s="108"/>
      <c r="H68" s="248"/>
      <c r="I68" s="249"/>
      <c r="J68" s="250"/>
      <c r="K68" s="249"/>
      <c r="L68" s="250"/>
      <c r="M68" s="248"/>
    </row>
    <row r="69" spans="1:13">
      <c r="A69" s="247"/>
      <c r="B69" s="241"/>
      <c r="C69" s="242"/>
      <c r="D69" s="242"/>
      <c r="E69" s="243"/>
      <c r="F69" s="248"/>
      <c r="G69" s="108"/>
      <c r="H69" s="248"/>
      <c r="I69" s="249"/>
      <c r="J69" s="250"/>
      <c r="K69" s="249"/>
      <c r="L69" s="250"/>
      <c r="M69" s="248"/>
    </row>
    <row r="70" spans="1:13">
      <c r="A70" s="247"/>
      <c r="B70" s="241"/>
      <c r="C70" s="242"/>
      <c r="D70" s="242"/>
      <c r="E70" s="243"/>
      <c r="F70" s="248"/>
      <c r="G70" s="108"/>
      <c r="H70" s="248"/>
      <c r="I70" s="249"/>
      <c r="J70" s="250"/>
      <c r="K70" s="249"/>
      <c r="L70" s="250"/>
      <c r="M70" s="248"/>
    </row>
    <row r="71" spans="1:13">
      <c r="A71" s="247"/>
      <c r="B71" s="241"/>
      <c r="C71" s="242"/>
      <c r="D71" s="242"/>
      <c r="E71" s="243"/>
      <c r="F71" s="248"/>
      <c r="G71" s="108"/>
      <c r="H71" s="248"/>
      <c r="I71" s="249"/>
      <c r="J71" s="250"/>
      <c r="K71" s="249"/>
      <c r="L71" s="250"/>
      <c r="M71" s="248"/>
    </row>
    <row r="72" spans="1:13">
      <c r="A72" s="247"/>
      <c r="B72" s="241"/>
      <c r="C72" s="256"/>
      <c r="D72" s="242"/>
      <c r="E72" s="243"/>
      <c r="F72" s="248"/>
      <c r="G72" s="108"/>
      <c r="H72" s="248"/>
      <c r="I72" s="249"/>
      <c r="J72" s="250"/>
      <c r="K72" s="249"/>
      <c r="L72" s="250"/>
      <c r="M72" s="248"/>
    </row>
    <row r="73" spans="1:13">
      <c r="A73" s="247"/>
      <c r="B73" s="241"/>
      <c r="C73" s="256"/>
      <c r="D73" s="242"/>
      <c r="E73" s="243"/>
      <c r="F73" s="248"/>
      <c r="G73" s="108"/>
      <c r="H73" s="248"/>
      <c r="I73" s="249"/>
      <c r="J73" s="250"/>
      <c r="K73" s="249"/>
      <c r="L73" s="250"/>
      <c r="M73" s="248"/>
    </row>
    <row r="74" spans="1:13">
      <c r="A74" s="247"/>
      <c r="B74" s="257"/>
      <c r="C74" s="258"/>
      <c r="D74" s="258"/>
      <c r="E74" s="257"/>
      <c r="F74" s="248"/>
      <c r="G74" s="108"/>
      <c r="H74" s="248"/>
      <c r="I74" s="249"/>
      <c r="J74" s="250"/>
      <c r="K74" s="249"/>
      <c r="L74" s="250"/>
      <c r="M74" s="248"/>
    </row>
    <row r="75" spans="1:13">
      <c r="A75" s="247"/>
      <c r="B75" s="241"/>
      <c r="C75" s="242"/>
      <c r="D75" s="242">
        <v>5</v>
      </c>
      <c r="E75" s="243"/>
      <c r="F75" s="248"/>
      <c r="G75" s="108"/>
      <c r="H75" s="248"/>
      <c r="I75" s="249"/>
      <c r="J75" s="250"/>
      <c r="K75" s="249"/>
      <c r="L75" s="250"/>
      <c r="M75" s="248"/>
    </row>
    <row r="76" spans="1:13">
      <c r="B76" s="241"/>
      <c r="C76" s="242"/>
      <c r="D76" s="242"/>
      <c r="E76" s="243"/>
      <c r="F76" s="248"/>
      <c r="G76" s="108"/>
      <c r="H76" s="90"/>
      <c r="I76" s="92"/>
      <c r="J76" s="93"/>
      <c r="K76" s="92"/>
      <c r="L76" s="93"/>
      <c r="M76" s="90"/>
    </row>
    <row r="77" spans="1:13">
      <c r="B77" s="241"/>
      <c r="C77" s="242"/>
      <c r="D77" s="242"/>
      <c r="E77" s="243"/>
      <c r="F77" s="248"/>
      <c r="G77" s="108"/>
      <c r="H77" s="90"/>
      <c r="I77" s="92"/>
      <c r="J77" s="93"/>
      <c r="K77" s="92"/>
      <c r="L77" s="93"/>
      <c r="M77" s="90"/>
    </row>
    <row r="78" spans="1:13">
      <c r="B78" s="241"/>
      <c r="C78" s="242"/>
      <c r="D78" s="242"/>
      <c r="E78" s="243"/>
      <c r="F78" s="248"/>
      <c r="G78" s="108"/>
      <c r="H78" s="90"/>
      <c r="I78" s="92"/>
      <c r="J78" s="93"/>
      <c r="K78" s="92"/>
      <c r="L78" s="93"/>
      <c r="M78" s="90"/>
    </row>
    <row r="79" spans="1:13">
      <c r="B79" s="241"/>
      <c r="C79" s="242"/>
      <c r="D79" s="242"/>
      <c r="E79" s="243"/>
      <c r="F79" s="248"/>
      <c r="G79" s="108"/>
      <c r="H79" s="90"/>
      <c r="I79" s="92"/>
      <c r="J79" s="93"/>
      <c r="K79" s="92"/>
      <c r="L79" s="93"/>
      <c r="M79" s="90"/>
    </row>
    <row r="80" spans="1:13">
      <c r="B80" s="241"/>
      <c r="C80" s="242"/>
      <c r="D80" s="242"/>
      <c r="E80" s="243"/>
      <c r="F80" s="248"/>
      <c r="G80" s="108"/>
      <c r="H80" s="90"/>
      <c r="I80" s="92"/>
      <c r="J80" s="93"/>
      <c r="K80" s="92"/>
      <c r="L80" s="93"/>
      <c r="M80" s="90"/>
    </row>
    <row r="81" spans="2:13">
      <c r="B81" s="241"/>
      <c r="C81" s="242"/>
      <c r="D81" s="242"/>
      <c r="E81" s="243"/>
      <c r="F81" s="248"/>
      <c r="G81" s="108"/>
      <c r="H81" s="90"/>
      <c r="I81" s="92"/>
      <c r="J81" s="93"/>
      <c r="K81" s="92"/>
      <c r="L81" s="93"/>
      <c r="M81" s="90"/>
    </row>
    <row r="82" spans="2:13">
      <c r="B82" s="100"/>
      <c r="C82" s="101"/>
      <c r="D82" s="101"/>
      <c r="E82" s="102"/>
      <c r="F82" s="90"/>
      <c r="G82" s="108"/>
      <c r="H82" s="90"/>
      <c r="I82" s="92"/>
      <c r="J82" s="93"/>
      <c r="K82" s="92"/>
      <c r="L82" s="93"/>
      <c r="M82" s="90"/>
    </row>
    <row r="83" spans="2:13">
      <c r="B83" s="104"/>
      <c r="C83" s="105"/>
      <c r="D83" s="105"/>
      <c r="E83" s="106"/>
      <c r="F83" s="90"/>
      <c r="G83" s="108"/>
      <c r="H83" s="90"/>
      <c r="I83" s="92"/>
      <c r="J83" s="93"/>
      <c r="K83" s="92"/>
      <c r="L83" s="93"/>
      <c r="M83" s="90"/>
    </row>
    <row r="84" spans="2:13">
      <c r="B84" s="23"/>
      <c r="C84" s="24"/>
      <c r="D84" s="24"/>
      <c r="E84" s="25"/>
      <c r="F84" s="93"/>
      <c r="G84" s="108"/>
      <c r="H84" s="90"/>
      <c r="I84" s="92"/>
      <c r="J84" s="93"/>
      <c r="K84" s="92"/>
      <c r="L84" s="93"/>
      <c r="M84" s="90"/>
    </row>
    <row r="85" spans="2:13">
      <c r="B85" s="23"/>
      <c r="C85" s="24"/>
      <c r="D85" s="24"/>
      <c r="E85" s="25"/>
      <c r="F85" s="93"/>
      <c r="G85" s="108"/>
      <c r="H85" s="90"/>
      <c r="I85" s="92"/>
      <c r="J85" s="93"/>
      <c r="K85" s="92"/>
      <c r="L85" s="93"/>
      <c r="M85" s="90"/>
    </row>
    <row r="86" spans="2:13">
      <c r="B86" s="23"/>
      <c r="C86" s="24"/>
      <c r="D86" s="24"/>
      <c r="E86" s="25"/>
      <c r="F86" s="93"/>
      <c r="G86" s="108"/>
      <c r="H86" s="90"/>
      <c r="I86" s="92"/>
      <c r="J86" s="93"/>
      <c r="K86" s="92"/>
      <c r="L86" s="93"/>
      <c r="M86" s="90"/>
    </row>
    <row r="87" spans="2:13">
      <c r="B87" s="23"/>
      <c r="C87" s="24"/>
      <c r="D87" s="24"/>
      <c r="E87" s="25"/>
      <c r="F87" s="93"/>
      <c r="G87" s="108"/>
      <c r="H87" s="90"/>
      <c r="I87" s="92"/>
      <c r="J87" s="93"/>
      <c r="K87" s="92"/>
      <c r="L87" s="93"/>
      <c r="M87" s="90"/>
    </row>
    <row r="88" spans="2:13">
      <c r="B88" s="23"/>
      <c r="C88" s="24"/>
      <c r="D88" s="24"/>
      <c r="E88" s="25"/>
      <c r="F88" s="93"/>
      <c r="G88" s="108"/>
      <c r="H88" s="90"/>
      <c r="I88" s="92"/>
      <c r="J88" s="93"/>
      <c r="K88" s="92"/>
      <c r="L88" s="93"/>
      <c r="M88" s="90"/>
    </row>
    <row r="89" spans="2:13">
      <c r="B89" s="23"/>
      <c r="C89" s="24"/>
      <c r="D89" s="24"/>
      <c r="E89" s="25"/>
      <c r="F89" s="93"/>
      <c r="G89" s="108"/>
      <c r="H89" s="90"/>
      <c r="I89" s="92"/>
      <c r="J89" s="93"/>
      <c r="K89" s="92"/>
      <c r="L89" s="93"/>
      <c r="M89" s="90"/>
    </row>
    <row r="90" spans="2:13">
      <c r="B90" s="104"/>
      <c r="C90" s="107"/>
      <c r="D90" s="107"/>
      <c r="E90" s="106"/>
      <c r="F90" s="93"/>
      <c r="G90" s="108"/>
      <c r="H90" s="90"/>
      <c r="I90" s="92"/>
      <c r="J90" s="93"/>
      <c r="K90" s="92"/>
      <c r="L90" s="93"/>
      <c r="M90" s="90"/>
    </row>
    <row r="91" spans="2:13">
      <c r="B91" s="26"/>
      <c r="C91" s="27"/>
      <c r="D91" s="27"/>
      <c r="E91" s="28"/>
      <c r="F91" s="93"/>
      <c r="G91" s="108"/>
      <c r="H91" s="90"/>
      <c r="I91" s="92"/>
      <c r="J91" s="93"/>
      <c r="K91" s="92"/>
      <c r="L91" s="93"/>
      <c r="M91" s="90"/>
    </row>
    <row r="92" spans="2:13">
      <c r="B92" s="26"/>
      <c r="C92" s="27"/>
      <c r="D92" s="27"/>
      <c r="E92" s="28"/>
      <c r="F92" s="93"/>
      <c r="G92" s="108"/>
      <c r="H92" s="90"/>
      <c r="I92" s="92"/>
      <c r="J92" s="93"/>
      <c r="K92" s="92"/>
      <c r="L92" s="93"/>
      <c r="M92" s="90"/>
    </row>
    <row r="93" spans="2:13">
      <c r="B93" s="26"/>
      <c r="C93" s="27"/>
      <c r="D93" s="27"/>
      <c r="E93" s="28"/>
      <c r="F93" s="93"/>
      <c r="G93" s="108"/>
      <c r="H93" s="90"/>
      <c r="I93" s="92"/>
      <c r="J93" s="93"/>
      <c r="K93" s="92"/>
      <c r="L93" s="93"/>
      <c r="M93" s="90"/>
    </row>
    <row r="94" spans="2:13">
      <c r="B94" s="26"/>
      <c r="C94" s="27"/>
      <c r="D94" s="27"/>
      <c r="E94" s="28"/>
      <c r="F94" s="93"/>
      <c r="G94" s="108"/>
      <c r="H94" s="90"/>
      <c r="I94" s="92"/>
      <c r="J94" s="93"/>
      <c r="K94" s="92"/>
      <c r="L94" s="93"/>
      <c r="M94" s="90"/>
    </row>
    <row r="95" spans="2:13">
      <c r="B95" s="23"/>
      <c r="C95" s="24"/>
      <c r="D95" s="24"/>
      <c r="E95" s="25"/>
      <c r="F95" s="93"/>
      <c r="G95" s="108"/>
      <c r="H95" s="90"/>
      <c r="I95" s="92"/>
      <c r="J95" s="93"/>
      <c r="K95" s="92"/>
      <c r="L95" s="93"/>
      <c r="M95" s="90"/>
    </row>
    <row r="96" spans="2:13">
      <c r="B96" s="23"/>
      <c r="C96" s="24"/>
      <c r="D96" s="24"/>
      <c r="E96" s="25"/>
      <c r="F96" s="93"/>
      <c r="G96" s="108"/>
      <c r="H96" s="90"/>
      <c r="I96" s="92"/>
      <c r="J96" s="93"/>
      <c r="K96" s="92"/>
      <c r="L96" s="93"/>
      <c r="M96" s="90"/>
    </row>
    <row r="97" spans="2:13">
      <c r="B97" s="104"/>
      <c r="C97" s="103"/>
      <c r="D97" s="112"/>
      <c r="E97" s="106"/>
      <c r="F97" s="93"/>
      <c r="G97" s="108"/>
      <c r="H97" s="90"/>
      <c r="I97" s="92"/>
      <c r="J97" s="93"/>
      <c r="K97" s="92"/>
      <c r="L97" s="93"/>
      <c r="M97" s="90"/>
    </row>
    <row r="98" spans="2:13">
      <c r="B98" s="104"/>
      <c r="C98" s="103"/>
      <c r="D98" s="112"/>
      <c r="E98" s="106"/>
      <c r="F98" s="93"/>
      <c r="G98" s="108"/>
      <c r="H98" s="90"/>
      <c r="I98" s="92"/>
      <c r="J98" s="93"/>
      <c r="K98" s="92"/>
      <c r="L98" s="93"/>
      <c r="M98" s="90"/>
    </row>
    <row r="99" spans="2:13">
      <c r="B99" s="113"/>
      <c r="C99" s="27"/>
      <c r="D99" s="110"/>
      <c r="E99" s="111"/>
      <c r="F99" s="93"/>
      <c r="G99" s="108"/>
      <c r="H99" s="90"/>
      <c r="I99" s="92"/>
      <c r="J99" s="93"/>
      <c r="K99" s="92"/>
      <c r="L99" s="93"/>
      <c r="M99" s="90"/>
    </row>
    <row r="100" spans="2:13">
      <c r="B100" s="26"/>
      <c r="C100" s="27"/>
      <c r="D100" s="27"/>
      <c r="E100" s="28"/>
      <c r="F100" s="93"/>
      <c r="G100" s="90"/>
      <c r="H100" s="90"/>
      <c r="I100" s="92"/>
      <c r="J100" s="93"/>
      <c r="K100" s="92"/>
      <c r="L100" s="93"/>
      <c r="M100" s="90"/>
    </row>
    <row r="101" spans="2:13">
      <c r="B101" s="26"/>
      <c r="C101" s="27"/>
      <c r="D101" s="27"/>
      <c r="E101" s="28"/>
      <c r="F101" s="93"/>
      <c r="G101" s="90"/>
    </row>
    <row r="102" spans="2:13">
      <c r="B102" s="26"/>
      <c r="C102" s="27"/>
      <c r="D102" s="27"/>
      <c r="E102" s="28"/>
      <c r="F102" s="93"/>
      <c r="G102" s="90"/>
    </row>
    <row r="103" spans="2:13">
      <c r="B103" s="26"/>
      <c r="C103" s="27"/>
      <c r="D103" s="27"/>
      <c r="E103" s="28"/>
      <c r="F103" s="93"/>
      <c r="G103" s="90"/>
    </row>
    <row r="104" spans="2:13">
      <c r="B104" s="26"/>
      <c r="C104" s="27"/>
      <c r="D104" s="27"/>
      <c r="E104" s="28"/>
      <c r="F104" s="93"/>
      <c r="G104" s="90"/>
    </row>
    <row r="105" spans="2:13">
      <c r="B105" s="23"/>
      <c r="C105" s="24"/>
      <c r="D105" s="24"/>
      <c r="E105" s="25"/>
      <c r="F105" s="93"/>
      <c r="G105" s="90"/>
    </row>
    <row r="106" spans="2:13">
      <c r="B106" s="26"/>
      <c r="C106" s="27"/>
      <c r="D106" s="27"/>
      <c r="E106" s="28"/>
      <c r="F106" s="93"/>
      <c r="G106" s="90"/>
    </row>
  </sheetData>
  <mergeCells count="81"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30:J30"/>
    <mergeCell ref="K30:L30"/>
    <mergeCell ref="I31:J31"/>
    <mergeCell ref="K31:L31"/>
    <mergeCell ref="I32:J32"/>
    <mergeCell ref="K32:L32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16:J16"/>
    <mergeCell ref="K16:L16"/>
    <mergeCell ref="I17:J17"/>
    <mergeCell ref="K17:L17"/>
    <mergeCell ref="I18:J18"/>
    <mergeCell ref="K18:L18"/>
    <mergeCell ref="I13:J13"/>
    <mergeCell ref="K13:L13"/>
    <mergeCell ref="I14:J14"/>
    <mergeCell ref="K14:L14"/>
    <mergeCell ref="I15:J15"/>
    <mergeCell ref="K15:L15"/>
    <mergeCell ref="I10:J10"/>
    <mergeCell ref="K10:L10"/>
    <mergeCell ref="I11:J11"/>
    <mergeCell ref="K11:L11"/>
    <mergeCell ref="I12:J12"/>
    <mergeCell ref="K12:L12"/>
    <mergeCell ref="I8:J8"/>
    <mergeCell ref="K8:L8"/>
    <mergeCell ref="I9:J9"/>
    <mergeCell ref="K9:L9"/>
    <mergeCell ref="I7:J7"/>
    <mergeCell ref="K7:L7"/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</mergeCells>
  <pageMargins left="0.53" right="0.2" top="0.75" bottom="0.75" header="0.3" footer="0.3"/>
  <pageSetup paperSize="9" orientation="portrait" verticalDpi="0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>
  <sheetPr codeName="Sheet63"/>
  <dimension ref="A1:Q106"/>
  <sheetViews>
    <sheetView workbookViewId="0">
      <selection activeCell="I20" sqref="I20:J20"/>
    </sheetView>
  </sheetViews>
  <sheetFormatPr defaultRowHeight="15"/>
  <cols>
    <col min="1" max="1" width="3.85546875" customWidth="1"/>
    <col min="2" max="2" width="6.5703125" customWidth="1"/>
    <col min="3" max="3" width="7.42578125" hidden="1" customWidth="1"/>
    <col min="4" max="4" width="31.7109375" customWidth="1"/>
    <col min="5" max="5" width="5.140625" bestFit="1" customWidth="1"/>
    <col min="6" max="6" width="7" customWidth="1"/>
    <col min="7" max="7" width="6.5703125" bestFit="1" customWidth="1"/>
    <col min="8" max="8" width="4.28515625" customWidth="1"/>
    <col min="9" max="9" width="5.42578125" customWidth="1"/>
    <col min="10" max="10" width="23.5703125" customWidth="1"/>
    <col min="11" max="11" width="7.28515625" customWidth="1"/>
    <col min="12" max="12" width="5.8554687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60">
      <c r="A4" s="745" t="s">
        <v>1</v>
      </c>
      <c r="B4" s="746"/>
      <c r="C4" s="377"/>
      <c r="D4" s="228"/>
      <c r="E4" s="747" t="s">
        <v>5</v>
      </c>
      <c r="F4" s="750" t="s">
        <v>14</v>
      </c>
      <c r="G4" s="750" t="s">
        <v>15</v>
      </c>
      <c r="H4" s="750" t="s">
        <v>16</v>
      </c>
      <c r="I4" s="229" t="s">
        <v>11</v>
      </c>
      <c r="J4" s="378" t="s">
        <v>988</v>
      </c>
      <c r="K4" s="229" t="s">
        <v>13</v>
      </c>
      <c r="L4" s="753" t="s">
        <v>989</v>
      </c>
      <c r="M4" s="754"/>
    </row>
    <row r="5" spans="1:17" ht="13.7" customHeight="1">
      <c r="A5" s="747" t="s">
        <v>2</v>
      </c>
      <c r="B5" s="755" t="s">
        <v>3</v>
      </c>
      <c r="C5" s="757" t="s">
        <v>4</v>
      </c>
      <c r="D5" s="747" t="s">
        <v>20</v>
      </c>
      <c r="E5" s="748"/>
      <c r="F5" s="751"/>
      <c r="G5" s="751"/>
      <c r="H5" s="751"/>
      <c r="I5" s="759" t="s">
        <v>6</v>
      </c>
      <c r="J5" s="760"/>
      <c r="K5" s="760" t="s">
        <v>12</v>
      </c>
      <c r="L5" s="761"/>
      <c r="M5" s="747" t="s">
        <v>10</v>
      </c>
    </row>
    <row r="6" spans="1:17" ht="13.7" customHeight="1">
      <c r="A6" s="749"/>
      <c r="B6" s="756"/>
      <c r="C6" s="758"/>
      <c r="D6" s="749"/>
      <c r="E6" s="749"/>
      <c r="F6" s="752"/>
      <c r="G6" s="752"/>
      <c r="H6" s="752"/>
      <c r="I6" s="762" t="s">
        <v>18</v>
      </c>
      <c r="J6" s="763"/>
      <c r="K6" s="763"/>
      <c r="L6" s="764"/>
      <c r="M6" s="749"/>
    </row>
    <row r="7" spans="1:17" ht="13.7" customHeight="1">
      <c r="A7" s="280">
        <v>1</v>
      </c>
      <c r="B7" s="23" t="s">
        <v>353</v>
      </c>
      <c r="C7" s="24" t="s">
        <v>354</v>
      </c>
      <c r="D7" s="24" t="s">
        <v>355</v>
      </c>
      <c r="E7" s="25" t="s">
        <v>19</v>
      </c>
      <c r="F7" s="235">
        <v>3</v>
      </c>
      <c r="G7" s="236">
        <v>5</v>
      </c>
      <c r="H7" s="236"/>
      <c r="I7" s="765"/>
      <c r="J7" s="766"/>
      <c r="K7" s="767"/>
      <c r="L7" s="768"/>
      <c r="M7" s="237"/>
    </row>
    <row r="8" spans="1:17" ht="13.7" customHeight="1">
      <c r="A8" s="280">
        <v>2</v>
      </c>
      <c r="B8" s="23" t="s">
        <v>137</v>
      </c>
      <c r="C8" s="24" t="s">
        <v>138</v>
      </c>
      <c r="D8" s="24" t="s">
        <v>139</v>
      </c>
      <c r="E8" s="25" t="s">
        <v>19</v>
      </c>
      <c r="F8" s="238">
        <v>2</v>
      </c>
      <c r="G8" s="236">
        <v>5</v>
      </c>
      <c r="H8" s="236"/>
      <c r="I8" s="765"/>
      <c r="J8" s="766"/>
      <c r="K8" s="767"/>
      <c r="L8" s="768"/>
      <c r="M8" s="237"/>
      <c r="N8" s="2"/>
    </row>
    <row r="9" spans="1:17" ht="13.7" customHeight="1">
      <c r="A9" s="280">
        <v>3</v>
      </c>
      <c r="B9" s="23" t="s">
        <v>350</v>
      </c>
      <c r="C9" s="24" t="s">
        <v>351</v>
      </c>
      <c r="D9" s="24" t="s">
        <v>352</v>
      </c>
      <c r="E9" s="25" t="s">
        <v>19</v>
      </c>
      <c r="F9" s="238">
        <v>1</v>
      </c>
      <c r="G9" s="236">
        <v>3</v>
      </c>
      <c r="H9" s="236"/>
      <c r="I9" s="765"/>
      <c r="J9" s="766"/>
      <c r="K9" s="767"/>
      <c r="L9" s="768"/>
      <c r="M9" s="237"/>
      <c r="N9" s="2"/>
    </row>
    <row r="10" spans="1:17" ht="13.7" customHeight="1">
      <c r="A10" s="280">
        <v>4</v>
      </c>
      <c r="B10" s="23" t="s">
        <v>990</v>
      </c>
      <c r="C10" s="24" t="s">
        <v>854</v>
      </c>
      <c r="D10" s="24" t="s">
        <v>991</v>
      </c>
      <c r="E10" s="25" t="s">
        <v>19</v>
      </c>
      <c r="F10" s="238">
        <v>2</v>
      </c>
      <c r="G10" s="236">
        <v>10</v>
      </c>
      <c r="H10" s="236"/>
      <c r="I10" s="765"/>
      <c r="J10" s="766"/>
      <c r="K10" s="767"/>
      <c r="L10" s="768"/>
      <c r="M10" s="237"/>
    </row>
    <row r="11" spans="1:17" ht="13.7" customHeight="1">
      <c r="A11" s="280">
        <v>5</v>
      </c>
      <c r="B11" s="23" t="s">
        <v>95</v>
      </c>
      <c r="C11" s="24" t="s">
        <v>96</v>
      </c>
      <c r="D11" s="24" t="s">
        <v>792</v>
      </c>
      <c r="E11" s="25" t="s">
        <v>98</v>
      </c>
      <c r="F11" s="238">
        <v>100</v>
      </c>
      <c r="G11" s="236">
        <v>200</v>
      </c>
      <c r="H11" s="236"/>
      <c r="I11" s="765"/>
      <c r="J11" s="766"/>
      <c r="K11" s="767"/>
      <c r="L11" s="768"/>
      <c r="M11" s="237"/>
    </row>
    <row r="12" spans="1:17" ht="13.7" customHeight="1">
      <c r="A12" s="280">
        <v>6</v>
      </c>
      <c r="B12" s="26" t="s">
        <v>326</v>
      </c>
      <c r="C12" s="27" t="s">
        <v>327</v>
      </c>
      <c r="D12" s="27" t="s">
        <v>328</v>
      </c>
      <c r="E12" s="28" t="s">
        <v>19</v>
      </c>
      <c r="F12" s="238" t="s">
        <v>81</v>
      </c>
      <c r="G12" s="236">
        <v>5</v>
      </c>
      <c r="H12" s="236"/>
      <c r="I12" s="765"/>
      <c r="J12" s="766"/>
      <c r="K12" s="767"/>
      <c r="L12" s="768"/>
      <c r="M12" s="237"/>
    </row>
    <row r="13" spans="1:17" ht="13.7" customHeight="1">
      <c r="A13" s="280">
        <v>7</v>
      </c>
      <c r="B13" s="26" t="s">
        <v>61</v>
      </c>
      <c r="C13" s="27" t="s">
        <v>62</v>
      </c>
      <c r="D13" s="27" t="s">
        <v>63</v>
      </c>
      <c r="E13" s="28" t="s">
        <v>19</v>
      </c>
      <c r="F13" s="238">
        <v>1</v>
      </c>
      <c r="G13" s="236">
        <v>5</v>
      </c>
      <c r="H13" s="236"/>
      <c r="I13" s="765"/>
      <c r="J13" s="766"/>
      <c r="K13" s="767"/>
      <c r="L13" s="768"/>
      <c r="M13" s="237"/>
    </row>
    <row r="14" spans="1:17" ht="13.7" customHeight="1">
      <c r="A14" s="280">
        <v>8</v>
      </c>
      <c r="B14" s="23" t="s">
        <v>116</v>
      </c>
      <c r="C14" s="24" t="s">
        <v>117</v>
      </c>
      <c r="D14" s="24" t="s">
        <v>118</v>
      </c>
      <c r="E14" s="25" t="s">
        <v>19</v>
      </c>
      <c r="F14" s="238">
        <v>1</v>
      </c>
      <c r="G14" s="236">
        <v>3</v>
      </c>
      <c r="H14" s="236"/>
      <c r="I14" s="765"/>
      <c r="J14" s="766"/>
      <c r="K14" s="767"/>
      <c r="L14" s="768"/>
      <c r="M14" s="237"/>
    </row>
    <row r="15" spans="1:17" ht="13.7" customHeight="1">
      <c r="A15" s="280">
        <v>9</v>
      </c>
      <c r="B15" s="23" t="s">
        <v>45</v>
      </c>
      <c r="C15" s="24" t="s">
        <v>46</v>
      </c>
      <c r="D15" s="24" t="s">
        <v>47</v>
      </c>
      <c r="E15" s="25" t="s">
        <v>19</v>
      </c>
      <c r="F15" s="238">
        <v>3</v>
      </c>
      <c r="G15" s="236">
        <v>10</v>
      </c>
      <c r="H15" s="236"/>
      <c r="I15" s="765"/>
      <c r="J15" s="766"/>
      <c r="K15" s="767"/>
      <c r="L15" s="768"/>
      <c r="M15" s="237"/>
      <c r="O15" t="s">
        <v>17</v>
      </c>
    </row>
    <row r="16" spans="1:17" ht="13.7" customHeight="1">
      <c r="A16" s="280">
        <v>10</v>
      </c>
      <c r="B16" s="23" t="s">
        <v>992</v>
      </c>
      <c r="C16" s="24" t="s">
        <v>993</v>
      </c>
      <c r="D16" s="24" t="s">
        <v>41</v>
      </c>
      <c r="E16" s="25" t="s">
        <v>19</v>
      </c>
      <c r="F16" s="238">
        <v>1</v>
      </c>
      <c r="G16" s="236">
        <v>1</v>
      </c>
      <c r="H16" s="236"/>
      <c r="I16" s="765"/>
      <c r="J16" s="766"/>
      <c r="K16" s="767"/>
      <c r="L16" s="768"/>
      <c r="M16" s="237"/>
    </row>
    <row r="17" spans="1:13" ht="13.7" customHeight="1">
      <c r="A17" s="280">
        <v>11</v>
      </c>
      <c r="B17" s="23" t="s">
        <v>113</v>
      </c>
      <c r="C17" s="24" t="s">
        <v>114</v>
      </c>
      <c r="D17" s="24" t="s">
        <v>115</v>
      </c>
      <c r="E17" s="25" t="s">
        <v>19</v>
      </c>
      <c r="F17" s="238" t="s">
        <v>81</v>
      </c>
      <c r="G17" s="236">
        <v>1</v>
      </c>
      <c r="H17" s="236"/>
      <c r="I17" s="765"/>
      <c r="J17" s="766"/>
      <c r="K17" s="767"/>
      <c r="L17" s="768"/>
      <c r="M17" s="237"/>
    </row>
    <row r="18" spans="1:13" ht="13.7" customHeight="1">
      <c r="A18" s="280">
        <v>12</v>
      </c>
      <c r="B18" s="23" t="s">
        <v>110</v>
      </c>
      <c r="C18" s="24" t="s">
        <v>111</v>
      </c>
      <c r="D18" s="24" t="s">
        <v>112</v>
      </c>
      <c r="E18" s="25" t="s">
        <v>19</v>
      </c>
      <c r="F18" s="238" t="s">
        <v>242</v>
      </c>
      <c r="G18" s="236" t="s">
        <v>81</v>
      </c>
      <c r="H18" s="236"/>
      <c r="I18" s="765"/>
      <c r="J18" s="766"/>
      <c r="K18" s="767"/>
      <c r="L18" s="768"/>
      <c r="M18" s="237"/>
    </row>
    <row r="19" spans="1:13" ht="13.7" customHeight="1">
      <c r="A19" s="280">
        <v>13</v>
      </c>
      <c r="B19" s="23" t="s">
        <v>150</v>
      </c>
      <c r="C19" s="24" t="s">
        <v>151</v>
      </c>
      <c r="D19" s="24" t="s">
        <v>152</v>
      </c>
      <c r="E19" s="25" t="s">
        <v>19</v>
      </c>
      <c r="F19" s="238">
        <v>1</v>
      </c>
      <c r="G19" s="236">
        <v>3</v>
      </c>
      <c r="H19" s="236"/>
      <c r="I19" s="765"/>
      <c r="J19" s="766"/>
      <c r="K19" s="767"/>
      <c r="L19" s="768"/>
      <c r="M19" s="237"/>
    </row>
    <row r="20" spans="1:13" ht="13.7" customHeight="1">
      <c r="A20" s="280">
        <v>14</v>
      </c>
      <c r="B20" s="23" t="s">
        <v>237</v>
      </c>
      <c r="C20" s="24" t="s">
        <v>238</v>
      </c>
      <c r="D20" s="24" t="s">
        <v>239</v>
      </c>
      <c r="E20" s="25" t="s">
        <v>19</v>
      </c>
      <c r="F20" s="238" t="s">
        <v>81</v>
      </c>
      <c r="G20" s="236">
        <v>2</v>
      </c>
      <c r="H20" s="236"/>
      <c r="I20" s="765"/>
      <c r="J20" s="766"/>
      <c r="K20" s="767"/>
      <c r="L20" s="768"/>
      <c r="M20" s="237"/>
    </row>
    <row r="21" spans="1:13" ht="13.7" customHeight="1">
      <c r="A21" s="280">
        <v>15</v>
      </c>
      <c r="B21" s="23" t="s">
        <v>156</v>
      </c>
      <c r="C21" s="24" t="s">
        <v>157</v>
      </c>
      <c r="D21" s="24" t="s">
        <v>158</v>
      </c>
      <c r="E21" s="25" t="s">
        <v>159</v>
      </c>
      <c r="F21" s="238">
        <v>10</v>
      </c>
      <c r="G21" s="236">
        <v>10</v>
      </c>
      <c r="H21" s="236"/>
      <c r="I21" s="765"/>
      <c r="J21" s="766"/>
      <c r="K21" s="379"/>
      <c r="L21" s="380"/>
      <c r="M21" s="237"/>
    </row>
    <row r="22" spans="1:13" ht="13.7" customHeight="1">
      <c r="A22" s="280">
        <v>16</v>
      </c>
      <c r="B22" s="23" t="s">
        <v>42</v>
      </c>
      <c r="C22" s="24" t="s">
        <v>43</v>
      </c>
      <c r="D22" s="24" t="s">
        <v>44</v>
      </c>
      <c r="E22" s="25" t="s">
        <v>19</v>
      </c>
      <c r="F22" s="238">
        <v>2</v>
      </c>
      <c r="G22" s="236">
        <v>5</v>
      </c>
      <c r="H22" s="236"/>
      <c r="I22" s="765"/>
      <c r="J22" s="766"/>
      <c r="K22" s="379"/>
      <c r="L22" s="380"/>
      <c r="M22" s="237"/>
    </row>
    <row r="23" spans="1:13" ht="13.7" customHeight="1">
      <c r="A23" s="280">
        <v>17</v>
      </c>
      <c r="B23" s="23" t="s">
        <v>210</v>
      </c>
      <c r="C23" s="24" t="s">
        <v>211</v>
      </c>
      <c r="D23" s="24" t="s">
        <v>212</v>
      </c>
      <c r="E23" s="25" t="s">
        <v>19</v>
      </c>
      <c r="F23" s="238" t="s">
        <v>345</v>
      </c>
      <c r="G23" s="236" t="s">
        <v>81</v>
      </c>
      <c r="H23" s="236"/>
      <c r="I23" s="765"/>
      <c r="J23" s="766"/>
      <c r="K23" s="379"/>
      <c r="L23" s="380"/>
      <c r="M23" s="237"/>
    </row>
    <row r="24" spans="1:13" ht="13.7" customHeight="1">
      <c r="A24" s="280">
        <v>18</v>
      </c>
      <c r="B24" s="26" t="s">
        <v>742</v>
      </c>
      <c r="C24" s="27" t="s">
        <v>743</v>
      </c>
      <c r="D24" s="27" t="s">
        <v>786</v>
      </c>
      <c r="E24" s="28" t="s">
        <v>745</v>
      </c>
      <c r="F24" s="238">
        <v>2</v>
      </c>
      <c r="G24" s="236">
        <v>6</v>
      </c>
      <c r="H24" s="236"/>
      <c r="I24" s="765"/>
      <c r="J24" s="766"/>
      <c r="K24" s="379"/>
      <c r="L24" s="380"/>
      <c r="M24" s="237"/>
    </row>
    <row r="25" spans="1:13" ht="13.7" customHeight="1">
      <c r="A25" s="280">
        <v>19</v>
      </c>
      <c r="B25" s="23"/>
      <c r="C25" s="24"/>
      <c r="D25" s="24"/>
      <c r="E25" s="25"/>
      <c r="F25" s="238"/>
      <c r="G25" s="236"/>
      <c r="H25" s="236"/>
      <c r="I25" s="765"/>
      <c r="J25" s="766"/>
      <c r="K25" s="379"/>
      <c r="L25" s="380"/>
      <c r="M25" s="237"/>
    </row>
    <row r="26" spans="1:13" ht="13.7" customHeight="1">
      <c r="A26" s="280">
        <v>20</v>
      </c>
      <c r="B26" s="23"/>
      <c r="C26" s="24"/>
      <c r="D26" s="24"/>
      <c r="E26" s="25"/>
      <c r="F26" s="238"/>
      <c r="G26" s="236"/>
      <c r="H26" s="236"/>
      <c r="I26" s="765"/>
      <c r="J26" s="766"/>
      <c r="K26" s="379"/>
      <c r="L26" s="380"/>
      <c r="M26" s="237"/>
    </row>
    <row r="27" spans="1:13" ht="13.7" customHeight="1">
      <c r="A27" s="280">
        <v>21</v>
      </c>
      <c r="B27" s="23"/>
      <c r="C27" s="24"/>
      <c r="D27" s="24" t="s">
        <v>994</v>
      </c>
      <c r="E27" s="25"/>
      <c r="F27" s="238"/>
      <c r="G27" s="236"/>
      <c r="H27" s="236"/>
      <c r="I27" s="765"/>
      <c r="J27" s="766"/>
      <c r="K27" s="379"/>
      <c r="L27" s="380"/>
      <c r="M27" s="237"/>
    </row>
    <row r="28" spans="1:13" ht="13.7" customHeight="1">
      <c r="A28" s="280">
        <v>22</v>
      </c>
      <c r="B28" s="23"/>
      <c r="C28" s="24"/>
      <c r="D28" s="24"/>
      <c r="E28" s="25"/>
      <c r="F28" s="238"/>
      <c r="G28" s="236"/>
      <c r="H28" s="236"/>
      <c r="I28" s="765"/>
      <c r="J28" s="766"/>
      <c r="K28" s="379"/>
      <c r="L28" s="380"/>
      <c r="M28" s="237"/>
    </row>
    <row r="29" spans="1:13" ht="13.7" customHeight="1">
      <c r="A29" s="280">
        <v>23</v>
      </c>
      <c r="B29" s="26" t="s">
        <v>61</v>
      </c>
      <c r="C29" s="27" t="s">
        <v>62</v>
      </c>
      <c r="D29" s="27" t="s">
        <v>63</v>
      </c>
      <c r="E29" s="28" t="s">
        <v>19</v>
      </c>
      <c r="F29" s="238"/>
      <c r="G29" s="236">
        <v>5</v>
      </c>
      <c r="H29" s="236"/>
      <c r="I29" s="765"/>
      <c r="J29" s="766"/>
      <c r="K29" s="767"/>
      <c r="L29" s="768"/>
      <c r="M29" s="237"/>
    </row>
    <row r="30" spans="1:13" ht="13.7" customHeight="1">
      <c r="A30" s="280">
        <v>24</v>
      </c>
      <c r="B30" s="26" t="s">
        <v>58</v>
      </c>
      <c r="C30" s="27" t="s">
        <v>59</v>
      </c>
      <c r="D30" s="27" t="s">
        <v>60</v>
      </c>
      <c r="E30" s="28" t="s">
        <v>19</v>
      </c>
      <c r="F30" s="238"/>
      <c r="G30" s="246">
        <v>5</v>
      </c>
      <c r="H30" s="236"/>
      <c r="I30" s="765"/>
      <c r="J30" s="766"/>
      <c r="K30" s="767"/>
      <c r="L30" s="768"/>
      <c r="M30" s="237"/>
    </row>
    <row r="31" spans="1:13" ht="13.7" customHeight="1">
      <c r="A31" s="280">
        <v>25</v>
      </c>
      <c r="B31" s="23" t="s">
        <v>33</v>
      </c>
      <c r="C31" s="24" t="s">
        <v>34</v>
      </c>
      <c r="D31" s="24" t="s">
        <v>35</v>
      </c>
      <c r="E31" s="25" t="s">
        <v>19</v>
      </c>
      <c r="F31" s="238"/>
      <c r="G31" s="236">
        <v>3</v>
      </c>
      <c r="H31" s="236"/>
      <c r="I31" s="765"/>
      <c r="J31" s="766"/>
      <c r="K31" s="767"/>
      <c r="L31" s="768"/>
      <c r="M31" s="237"/>
    </row>
    <row r="32" spans="1:13" ht="13.7" customHeight="1">
      <c r="A32" s="280">
        <v>26</v>
      </c>
      <c r="B32" s="23" t="s">
        <v>110</v>
      </c>
      <c r="C32" s="24" t="s">
        <v>111</v>
      </c>
      <c r="D32" s="24" t="s">
        <v>112</v>
      </c>
      <c r="E32" s="25" t="s">
        <v>19</v>
      </c>
      <c r="F32" s="238"/>
      <c r="G32" s="236" t="s">
        <v>81</v>
      </c>
      <c r="H32" s="236"/>
      <c r="I32" s="765"/>
      <c r="J32" s="766"/>
      <c r="K32" s="767"/>
      <c r="L32" s="768"/>
      <c r="M32" s="237"/>
    </row>
    <row r="33" spans="1:13" ht="13.7" customHeight="1">
      <c r="A33" s="280">
        <v>27</v>
      </c>
      <c r="B33" s="23" t="s">
        <v>113</v>
      </c>
      <c r="C33" s="24" t="s">
        <v>114</v>
      </c>
      <c r="D33" s="24" t="s">
        <v>115</v>
      </c>
      <c r="E33" s="25" t="s">
        <v>19</v>
      </c>
      <c r="F33" s="238"/>
      <c r="G33" s="236">
        <v>1</v>
      </c>
      <c r="H33" s="236"/>
      <c r="I33" s="765"/>
      <c r="J33" s="766"/>
      <c r="K33" s="767"/>
      <c r="L33" s="768"/>
      <c r="M33" s="237"/>
    </row>
    <row r="34" spans="1:13" ht="13.7" customHeight="1">
      <c r="A34" s="280">
        <v>28</v>
      </c>
      <c r="B34" s="23" t="s">
        <v>150</v>
      </c>
      <c r="C34" s="24" t="s">
        <v>151</v>
      </c>
      <c r="D34" s="24" t="s">
        <v>152</v>
      </c>
      <c r="E34" s="25" t="s">
        <v>19</v>
      </c>
      <c r="F34" s="238"/>
      <c r="G34" s="236">
        <v>3</v>
      </c>
      <c r="H34" s="236"/>
      <c r="I34" s="765"/>
      <c r="J34" s="766"/>
      <c r="K34" s="767"/>
      <c r="L34" s="768"/>
      <c r="M34" s="237"/>
    </row>
    <row r="35" spans="1:13" ht="13.7" customHeight="1">
      <c r="A35" s="280">
        <v>29</v>
      </c>
      <c r="B35" s="23" t="s">
        <v>30</v>
      </c>
      <c r="C35" s="24" t="s">
        <v>31</v>
      </c>
      <c r="D35" s="24" t="s">
        <v>32</v>
      </c>
      <c r="E35" s="25" t="s">
        <v>19</v>
      </c>
      <c r="F35" s="238"/>
      <c r="G35" s="236">
        <v>2</v>
      </c>
      <c r="H35" s="236"/>
      <c r="I35" s="765"/>
      <c r="J35" s="766"/>
      <c r="K35" s="767"/>
      <c r="L35" s="768"/>
      <c r="M35" s="237"/>
    </row>
    <row r="36" spans="1:13" ht="13.7" customHeight="1">
      <c r="A36" s="280">
        <v>30</v>
      </c>
      <c r="B36" s="23" t="s">
        <v>108</v>
      </c>
      <c r="C36" s="24" t="s">
        <v>109</v>
      </c>
      <c r="D36" s="24" t="s">
        <v>166</v>
      </c>
      <c r="E36" s="25" t="s">
        <v>19</v>
      </c>
      <c r="F36" s="238"/>
      <c r="G36" s="236">
        <v>5</v>
      </c>
      <c r="H36" s="236"/>
      <c r="I36" s="765"/>
      <c r="J36" s="766"/>
      <c r="K36" s="379"/>
      <c r="L36" s="380"/>
      <c r="M36" s="237"/>
    </row>
    <row r="37" spans="1:13" ht="13.7" customHeight="1">
      <c r="A37" s="280">
        <v>31</v>
      </c>
      <c r="B37" s="23"/>
      <c r="C37" s="24"/>
      <c r="D37" s="24"/>
      <c r="E37" s="25"/>
      <c r="F37" s="238"/>
      <c r="G37" s="236"/>
      <c r="H37" s="236"/>
      <c r="I37" s="765"/>
      <c r="J37" s="766"/>
      <c r="K37" s="379"/>
      <c r="L37" s="380"/>
      <c r="M37" s="237"/>
    </row>
    <row r="38" spans="1:13" ht="13.7" customHeight="1">
      <c r="A38" s="280">
        <v>32</v>
      </c>
      <c r="B38" s="23"/>
      <c r="C38" s="24"/>
      <c r="D38" s="24"/>
      <c r="E38" s="25"/>
      <c r="F38" s="238"/>
      <c r="G38" s="236"/>
      <c r="H38" s="236"/>
      <c r="I38" s="765"/>
      <c r="J38" s="766"/>
      <c r="K38" s="379"/>
      <c r="L38" s="380"/>
      <c r="M38" s="237"/>
    </row>
    <row r="39" spans="1:13" ht="13.7" customHeight="1">
      <c r="A39" s="280">
        <v>33</v>
      </c>
      <c r="B39" s="26"/>
      <c r="C39" s="27"/>
      <c r="D39" s="27"/>
      <c r="E39" s="28"/>
      <c r="F39" s="238"/>
      <c r="G39" s="236"/>
      <c r="H39" s="236"/>
      <c r="I39" s="765"/>
      <c r="J39" s="766"/>
      <c r="K39" s="379"/>
      <c r="L39" s="380"/>
      <c r="M39" s="237"/>
    </row>
    <row r="40" spans="1:13" ht="13.7" customHeight="1">
      <c r="A40" s="280">
        <v>34</v>
      </c>
      <c r="B40" s="23"/>
      <c r="C40" s="24"/>
      <c r="D40" s="24"/>
      <c r="E40" s="25"/>
      <c r="F40" s="238"/>
      <c r="G40" s="236"/>
      <c r="H40" s="236"/>
      <c r="I40" s="765"/>
      <c r="J40" s="766"/>
      <c r="K40" s="379"/>
      <c r="L40" s="380"/>
      <c r="M40" s="237"/>
    </row>
    <row r="41" spans="1:13" ht="13.7" customHeight="1">
      <c r="A41" s="280">
        <v>35</v>
      </c>
      <c r="B41" s="23"/>
      <c r="C41" s="24"/>
      <c r="D41" s="24"/>
      <c r="E41" s="25"/>
      <c r="F41" s="238"/>
      <c r="G41" s="236"/>
      <c r="H41" s="236"/>
      <c r="I41" s="765"/>
      <c r="J41" s="766"/>
      <c r="K41" s="379"/>
      <c r="L41" s="380"/>
      <c r="M41" s="237"/>
    </row>
    <row r="42" spans="1:13" ht="13.7" customHeight="1">
      <c r="A42" s="280">
        <v>36</v>
      </c>
      <c r="B42" s="23"/>
      <c r="C42" s="24"/>
      <c r="D42" s="24"/>
      <c r="E42" s="25"/>
      <c r="F42" s="238"/>
      <c r="G42" s="236"/>
      <c r="H42" s="236"/>
      <c r="I42" s="765"/>
      <c r="J42" s="766"/>
      <c r="K42" s="379"/>
      <c r="L42" s="380"/>
      <c r="M42" s="237"/>
    </row>
    <row r="43" spans="1:13" ht="13.7" customHeight="1">
      <c r="A43" s="280">
        <v>37</v>
      </c>
      <c r="B43" s="23"/>
      <c r="C43" s="24"/>
      <c r="D43" s="24"/>
      <c r="E43" s="25"/>
      <c r="F43" s="238"/>
      <c r="G43" s="236"/>
      <c r="H43" s="236"/>
      <c r="I43" s="765"/>
      <c r="J43" s="766"/>
      <c r="K43" s="379"/>
      <c r="L43" s="380"/>
      <c r="M43" s="237"/>
    </row>
    <row r="44" spans="1:13" ht="13.7" customHeight="1">
      <c r="A44" s="280">
        <v>38</v>
      </c>
      <c r="B44" s="23"/>
      <c r="C44" s="24"/>
      <c r="D44" s="24"/>
      <c r="E44" s="25"/>
      <c r="F44" s="238"/>
      <c r="G44" s="236"/>
      <c r="H44" s="236"/>
      <c r="I44" s="765"/>
      <c r="J44" s="766"/>
      <c r="K44" s="379"/>
      <c r="L44" s="380"/>
      <c r="M44" s="237"/>
    </row>
    <row r="45" spans="1:13" ht="13.7" customHeight="1">
      <c r="A45" s="280">
        <v>39</v>
      </c>
      <c r="B45" s="259"/>
      <c r="C45" s="260"/>
      <c r="D45" s="260"/>
      <c r="E45" s="261"/>
      <c r="F45" s="238"/>
      <c r="G45" s="236"/>
      <c r="H45" s="236"/>
      <c r="I45" s="765"/>
      <c r="J45" s="766"/>
      <c r="K45" s="379"/>
      <c r="L45" s="380"/>
      <c r="M45" s="237"/>
    </row>
    <row r="46" spans="1:13" ht="13.7" customHeight="1">
      <c r="A46" s="280">
        <v>40</v>
      </c>
      <c r="B46" s="23"/>
      <c r="C46" s="24"/>
      <c r="D46" s="24"/>
      <c r="E46" s="25"/>
      <c r="F46" s="238"/>
      <c r="G46" s="236"/>
      <c r="H46" s="236"/>
      <c r="I46" s="765"/>
      <c r="J46" s="766"/>
      <c r="K46" s="379"/>
      <c r="L46" s="380"/>
      <c r="M46" s="237"/>
    </row>
    <row r="47" spans="1:13" ht="13.7" customHeight="1">
      <c r="A47" s="280">
        <v>41</v>
      </c>
      <c r="B47" s="26"/>
      <c r="C47" s="27"/>
      <c r="D47" s="27"/>
      <c r="E47" s="28"/>
      <c r="F47" s="238"/>
      <c r="G47" s="236"/>
      <c r="H47" s="236"/>
      <c r="I47" s="765"/>
      <c r="J47" s="766"/>
      <c r="K47" s="379"/>
      <c r="L47" s="380"/>
      <c r="M47" s="237"/>
    </row>
    <row r="48" spans="1:13" ht="13.7" customHeight="1">
      <c r="A48" s="280">
        <v>42</v>
      </c>
      <c r="B48" s="26"/>
      <c r="C48" s="27"/>
      <c r="D48" s="27"/>
      <c r="E48" s="28"/>
      <c r="F48" s="238"/>
      <c r="G48" s="236"/>
      <c r="H48" s="236"/>
      <c r="I48" s="765"/>
      <c r="J48" s="766"/>
      <c r="K48" s="379"/>
      <c r="L48" s="380"/>
      <c r="M48" s="237"/>
    </row>
    <row r="49" spans="1:13" ht="13.7" customHeight="1">
      <c r="A49" s="280">
        <v>43</v>
      </c>
      <c r="B49" s="26"/>
      <c r="C49" s="27"/>
      <c r="D49" s="27"/>
      <c r="E49" s="28"/>
      <c r="F49" s="238"/>
      <c r="G49" s="236"/>
      <c r="H49" s="236"/>
      <c r="I49" s="765"/>
      <c r="J49" s="766"/>
      <c r="K49" s="379"/>
      <c r="L49" s="380"/>
      <c r="M49" s="237"/>
    </row>
    <row r="50" spans="1:13" ht="13.7" customHeight="1">
      <c r="A50" s="280">
        <v>44</v>
      </c>
      <c r="B50" s="23"/>
      <c r="C50" s="24"/>
      <c r="D50" s="24"/>
      <c r="E50" s="25"/>
      <c r="F50" s="238"/>
      <c r="G50" s="236"/>
      <c r="H50" s="236"/>
      <c r="I50" s="765"/>
      <c r="J50" s="766"/>
      <c r="K50" s="379"/>
      <c r="L50" s="380"/>
      <c r="M50" s="237"/>
    </row>
    <row r="51" spans="1:13" ht="13.7" customHeight="1">
      <c r="A51" s="231">
        <v>45</v>
      </c>
      <c r="B51" s="23"/>
      <c r="C51" s="24"/>
      <c r="D51" s="24"/>
      <c r="E51" s="25"/>
      <c r="F51" s="238"/>
      <c r="G51" s="236"/>
      <c r="H51" s="236"/>
      <c r="I51" s="765"/>
      <c r="J51" s="766"/>
      <c r="K51" s="379"/>
      <c r="L51" s="380"/>
      <c r="M51" s="237"/>
    </row>
    <row r="52" spans="1:13" ht="16.5">
      <c r="A52" s="247"/>
      <c r="B52" s="23"/>
      <c r="C52" s="24"/>
      <c r="D52" s="24"/>
      <c r="E52" s="25"/>
      <c r="F52" s="238"/>
      <c r="G52" s="236"/>
      <c r="H52" s="248"/>
      <c r="I52" s="249"/>
      <c r="J52" s="250"/>
      <c r="K52" s="249"/>
      <c r="L52" s="250"/>
      <c r="M52" s="248"/>
    </row>
    <row r="53" spans="1:13" ht="11.25" customHeight="1">
      <c r="A53" s="251"/>
      <c r="B53" s="26"/>
      <c r="C53" s="27"/>
      <c r="D53" s="27"/>
      <c r="E53" s="28"/>
      <c r="F53" s="238"/>
      <c r="G53" s="236"/>
      <c r="H53" s="248"/>
      <c r="I53" s="249"/>
      <c r="J53" s="254"/>
      <c r="K53" s="255"/>
      <c r="L53" s="250"/>
      <c r="M53" s="248"/>
    </row>
    <row r="54" spans="1:13" ht="14.25" customHeight="1">
      <c r="A54" s="247"/>
      <c r="B54" s="232"/>
      <c r="C54" s="233"/>
      <c r="D54" s="233"/>
      <c r="E54" s="234"/>
      <c r="F54" s="238"/>
      <c r="G54" s="236"/>
      <c r="H54" s="248"/>
      <c r="I54" s="249"/>
      <c r="J54" s="250"/>
      <c r="K54" s="249"/>
      <c r="L54" s="250"/>
      <c r="M54" s="248"/>
    </row>
    <row r="55" spans="1:13" ht="14.25" customHeight="1">
      <c r="A55" s="247"/>
      <c r="B55" s="232"/>
      <c r="C55" s="233"/>
      <c r="D55" s="233"/>
      <c r="E55" s="234"/>
      <c r="F55" s="238"/>
      <c r="G55" s="236"/>
      <c r="H55" s="248"/>
      <c r="I55" s="249"/>
      <c r="J55" s="250"/>
      <c r="K55" s="249"/>
      <c r="L55" s="250"/>
      <c r="M55" s="248"/>
    </row>
    <row r="56" spans="1:13" ht="14.25" customHeight="1">
      <c r="A56" s="247"/>
      <c r="B56" s="232"/>
      <c r="C56" s="233"/>
      <c r="D56" s="233"/>
      <c r="E56" s="234"/>
      <c r="F56" s="238"/>
      <c r="G56" s="236"/>
      <c r="H56" s="248"/>
      <c r="I56" s="249"/>
      <c r="J56" s="250"/>
      <c r="K56" s="249"/>
      <c r="L56" s="250"/>
      <c r="M56" s="248"/>
    </row>
    <row r="57" spans="1:13" ht="14.25" customHeight="1">
      <c r="A57" s="247"/>
      <c r="B57" s="232"/>
      <c r="C57" s="233"/>
      <c r="D57" s="233"/>
      <c r="E57" s="234"/>
      <c r="F57" s="238"/>
      <c r="G57" s="236"/>
      <c r="H57" s="248"/>
      <c r="I57" s="249"/>
      <c r="J57" s="250"/>
      <c r="K57" s="249"/>
      <c r="L57" s="250"/>
      <c r="M57" s="248"/>
    </row>
    <row r="58" spans="1:13" ht="14.25" customHeight="1">
      <c r="A58" s="247"/>
      <c r="B58" s="232"/>
      <c r="C58" s="233"/>
      <c r="D58" s="233"/>
      <c r="E58" s="234"/>
      <c r="F58" s="248"/>
      <c r="G58" s="108"/>
      <c r="H58" s="248"/>
      <c r="I58" s="249"/>
      <c r="J58" s="250"/>
      <c r="K58" s="249"/>
      <c r="L58" s="250"/>
      <c r="M58" s="248"/>
    </row>
    <row r="59" spans="1:13">
      <c r="A59" s="247"/>
      <c r="B59" s="232"/>
      <c r="C59" s="233"/>
      <c r="D59" s="233"/>
      <c r="E59" s="234"/>
      <c r="F59" s="252"/>
      <c r="G59" s="253"/>
      <c r="H59" s="248"/>
      <c r="I59" s="249"/>
      <c r="J59" s="250"/>
      <c r="K59" s="249"/>
      <c r="L59" s="250"/>
      <c r="M59" s="248"/>
    </row>
    <row r="60" spans="1:13">
      <c r="A60" s="247"/>
      <c r="B60" s="241"/>
      <c r="C60" s="242"/>
      <c r="D60" s="242"/>
      <c r="E60" s="243"/>
      <c r="F60" s="248"/>
      <c r="G60" s="108"/>
      <c r="H60" s="248"/>
      <c r="I60" s="249"/>
      <c r="J60" s="250"/>
      <c r="K60" s="249"/>
      <c r="L60" s="250"/>
      <c r="M60" s="248"/>
    </row>
    <row r="61" spans="1:13">
      <c r="A61" s="247"/>
      <c r="B61" s="239"/>
      <c r="C61" s="240"/>
      <c r="D61" s="240"/>
      <c r="E61" s="235"/>
      <c r="F61" s="248"/>
      <c r="G61" s="108"/>
      <c r="H61" s="248"/>
      <c r="I61" s="249"/>
      <c r="J61" s="250"/>
      <c r="K61" s="249"/>
      <c r="L61" s="250"/>
      <c r="M61" s="248"/>
    </row>
    <row r="62" spans="1:13">
      <c r="A62" s="247"/>
      <c r="B62" s="239"/>
      <c r="C62" s="240"/>
      <c r="D62" s="240"/>
      <c r="E62" s="235"/>
      <c r="F62" s="248"/>
      <c r="G62" s="108"/>
      <c r="H62" s="248"/>
      <c r="I62" s="249"/>
      <c r="J62" s="250"/>
      <c r="K62" s="249"/>
      <c r="L62" s="250"/>
      <c r="M62" s="248"/>
    </row>
    <row r="63" spans="1:13">
      <c r="A63" s="247"/>
      <c r="B63" s="241"/>
      <c r="C63" s="242"/>
      <c r="D63" s="242"/>
      <c r="E63" s="243"/>
      <c r="F63" s="248"/>
      <c r="G63" s="108"/>
      <c r="H63" s="248"/>
      <c r="I63" s="249"/>
      <c r="J63" s="250"/>
      <c r="K63" s="249"/>
      <c r="L63" s="250"/>
      <c r="M63" s="248"/>
    </row>
    <row r="64" spans="1:13">
      <c r="A64" s="247"/>
      <c r="B64" s="241"/>
      <c r="C64" s="242"/>
      <c r="D64" s="242"/>
      <c r="E64" s="243"/>
      <c r="F64" s="90"/>
      <c r="G64" s="108"/>
      <c r="H64" s="248"/>
      <c r="I64" s="249"/>
      <c r="J64" s="250"/>
      <c r="K64" s="249"/>
      <c r="L64" s="250"/>
      <c r="M64" s="248"/>
    </row>
    <row r="65" spans="1:13">
      <c r="A65" s="247"/>
      <c r="B65" s="241"/>
      <c r="C65" s="242"/>
      <c r="D65" s="242"/>
      <c r="E65" s="243"/>
      <c r="F65" s="248"/>
      <c r="G65" s="108"/>
      <c r="H65" s="248"/>
      <c r="I65" s="249"/>
      <c r="J65" s="250"/>
      <c r="K65" s="249"/>
      <c r="L65" s="250"/>
      <c r="M65" s="248"/>
    </row>
    <row r="66" spans="1:13">
      <c r="A66" s="247"/>
      <c r="B66" s="241"/>
      <c r="C66" s="242"/>
      <c r="D66" s="242"/>
      <c r="E66" s="243"/>
      <c r="F66" s="248"/>
      <c r="G66" s="108"/>
      <c r="H66" s="248"/>
      <c r="I66" s="249"/>
      <c r="J66" s="250"/>
      <c r="K66" s="249"/>
      <c r="L66" s="250"/>
      <c r="M66" s="248"/>
    </row>
    <row r="67" spans="1:13">
      <c r="A67" s="247"/>
      <c r="B67" s="241"/>
      <c r="C67" s="242"/>
      <c r="D67" s="242"/>
      <c r="E67" s="243"/>
      <c r="F67" s="248"/>
      <c r="G67" s="108"/>
      <c r="H67" s="248"/>
      <c r="I67" s="249"/>
      <c r="J67" s="250"/>
      <c r="K67" s="249"/>
      <c r="L67" s="250"/>
      <c r="M67" s="248"/>
    </row>
    <row r="68" spans="1:13">
      <c r="A68" s="247"/>
      <c r="B68" s="241"/>
      <c r="C68" s="242"/>
      <c r="D68" s="242"/>
      <c r="E68" s="243"/>
      <c r="F68" s="248"/>
      <c r="G68" s="108"/>
      <c r="H68" s="248"/>
      <c r="I68" s="249"/>
      <c r="J68" s="250"/>
      <c r="K68" s="249"/>
      <c r="L68" s="250"/>
      <c r="M68" s="248"/>
    </row>
    <row r="69" spans="1:13">
      <c r="A69" s="247"/>
      <c r="B69" s="241"/>
      <c r="C69" s="242"/>
      <c r="D69" s="242"/>
      <c r="E69" s="243"/>
      <c r="F69" s="248"/>
      <c r="G69" s="108"/>
      <c r="H69" s="248"/>
      <c r="I69" s="249"/>
      <c r="J69" s="250"/>
      <c r="K69" s="249"/>
      <c r="L69" s="250"/>
      <c r="M69" s="248"/>
    </row>
    <row r="70" spans="1:13">
      <c r="A70" s="247"/>
      <c r="B70" s="241"/>
      <c r="C70" s="242"/>
      <c r="D70" s="242"/>
      <c r="E70" s="243"/>
      <c r="F70" s="248"/>
      <c r="G70" s="108"/>
      <c r="H70" s="248"/>
      <c r="I70" s="249"/>
      <c r="J70" s="250"/>
      <c r="K70" s="249"/>
      <c r="L70" s="250"/>
      <c r="M70" s="248"/>
    </row>
    <row r="71" spans="1:13">
      <c r="A71" s="247"/>
      <c r="B71" s="241"/>
      <c r="C71" s="242"/>
      <c r="D71" s="242"/>
      <c r="E71" s="243"/>
      <c r="F71" s="248"/>
      <c r="G71" s="108"/>
      <c r="H71" s="248"/>
      <c r="I71" s="249"/>
      <c r="J71" s="250"/>
      <c r="K71" s="249"/>
      <c r="L71" s="250"/>
      <c r="M71" s="248"/>
    </row>
    <row r="72" spans="1:13">
      <c r="A72" s="247"/>
      <c r="B72" s="241"/>
      <c r="C72" s="256"/>
      <c r="D72" s="242"/>
      <c r="E72" s="243"/>
      <c r="F72" s="248"/>
      <c r="G72" s="108"/>
      <c r="H72" s="248"/>
      <c r="I72" s="249"/>
      <c r="J72" s="250"/>
      <c r="K72" s="249"/>
      <c r="L72" s="250"/>
      <c r="M72" s="248"/>
    </row>
    <row r="73" spans="1:13">
      <c r="A73" s="247"/>
      <c r="B73" s="241"/>
      <c r="C73" s="256"/>
      <c r="D73" s="242"/>
      <c r="E73" s="243"/>
      <c r="F73" s="248"/>
      <c r="G73" s="108"/>
      <c r="H73" s="248"/>
      <c r="I73" s="249"/>
      <c r="J73" s="250"/>
      <c r="K73" s="249"/>
      <c r="L73" s="250"/>
      <c r="M73" s="248"/>
    </row>
    <row r="74" spans="1:13">
      <c r="A74" s="247"/>
      <c r="B74" s="257"/>
      <c r="C74" s="258"/>
      <c r="D74" s="258"/>
      <c r="E74" s="257"/>
      <c r="F74" s="248"/>
      <c r="G74" s="108"/>
      <c r="H74" s="248"/>
      <c r="I74" s="249"/>
      <c r="J74" s="250"/>
      <c r="K74" s="249"/>
      <c r="L74" s="250"/>
      <c r="M74" s="248"/>
    </row>
    <row r="75" spans="1:13">
      <c r="A75" s="247"/>
      <c r="B75" s="241"/>
      <c r="C75" s="242"/>
      <c r="D75" s="242">
        <v>5</v>
      </c>
      <c r="E75" s="243"/>
      <c r="F75" s="248"/>
      <c r="G75" s="108"/>
      <c r="H75" s="248"/>
      <c r="I75" s="249"/>
      <c r="J75" s="250"/>
      <c r="K75" s="249"/>
      <c r="L75" s="250"/>
      <c r="M75" s="248"/>
    </row>
    <row r="76" spans="1:13">
      <c r="B76" s="241"/>
      <c r="C76" s="242"/>
      <c r="D76" s="242"/>
      <c r="E76" s="243"/>
      <c r="F76" s="248"/>
      <c r="G76" s="108"/>
      <c r="H76" s="90"/>
      <c r="I76" s="92"/>
      <c r="J76" s="93"/>
      <c r="K76" s="92"/>
      <c r="L76" s="93"/>
      <c r="M76" s="90"/>
    </row>
    <row r="77" spans="1:13">
      <c r="B77" s="241"/>
      <c r="C77" s="242"/>
      <c r="D77" s="242"/>
      <c r="E77" s="243"/>
      <c r="F77" s="248"/>
      <c r="G77" s="108"/>
      <c r="H77" s="90"/>
      <c r="I77" s="92"/>
      <c r="J77" s="93"/>
      <c r="K77" s="92"/>
      <c r="L77" s="93"/>
      <c r="M77" s="90"/>
    </row>
    <row r="78" spans="1:13">
      <c r="B78" s="241"/>
      <c r="C78" s="242"/>
      <c r="D78" s="242"/>
      <c r="E78" s="243"/>
      <c r="F78" s="248"/>
      <c r="G78" s="108"/>
      <c r="H78" s="90"/>
      <c r="I78" s="92"/>
      <c r="J78" s="93"/>
      <c r="K78" s="92"/>
      <c r="L78" s="93"/>
      <c r="M78" s="90"/>
    </row>
    <row r="79" spans="1:13">
      <c r="B79" s="241"/>
      <c r="C79" s="242"/>
      <c r="D79" s="242"/>
      <c r="E79" s="243"/>
      <c r="F79" s="248"/>
      <c r="G79" s="108"/>
      <c r="H79" s="90"/>
      <c r="I79" s="92"/>
      <c r="J79" s="93"/>
      <c r="K79" s="92"/>
      <c r="L79" s="93"/>
      <c r="M79" s="90"/>
    </row>
    <row r="80" spans="1:13">
      <c r="B80" s="241"/>
      <c r="C80" s="242"/>
      <c r="D80" s="242"/>
      <c r="E80" s="243"/>
      <c r="F80" s="248"/>
      <c r="G80" s="108"/>
      <c r="H80" s="90"/>
      <c r="I80" s="92"/>
      <c r="J80" s="93"/>
      <c r="K80" s="92"/>
      <c r="L80" s="93"/>
      <c r="M80" s="90"/>
    </row>
    <row r="81" spans="2:13">
      <c r="B81" s="241"/>
      <c r="C81" s="242"/>
      <c r="D81" s="242"/>
      <c r="E81" s="243"/>
      <c r="F81" s="248"/>
      <c r="G81" s="108"/>
      <c r="H81" s="90"/>
      <c r="I81" s="92"/>
      <c r="J81" s="93"/>
      <c r="K81" s="92"/>
      <c r="L81" s="93"/>
      <c r="M81" s="90"/>
    </row>
    <row r="82" spans="2:13">
      <c r="B82" s="100"/>
      <c r="C82" s="101"/>
      <c r="D82" s="101"/>
      <c r="E82" s="102"/>
      <c r="F82" s="90"/>
      <c r="G82" s="108"/>
      <c r="H82" s="90"/>
      <c r="I82" s="92"/>
      <c r="J82" s="93"/>
      <c r="K82" s="92"/>
      <c r="L82" s="93"/>
      <c r="M82" s="90"/>
    </row>
    <row r="83" spans="2:13">
      <c r="B83" s="104"/>
      <c r="C83" s="105"/>
      <c r="D83" s="105"/>
      <c r="E83" s="106"/>
      <c r="F83" s="90"/>
      <c r="G83" s="108"/>
      <c r="H83" s="90"/>
      <c r="I83" s="92"/>
      <c r="J83" s="93"/>
      <c r="K83" s="92"/>
      <c r="L83" s="93"/>
      <c r="M83" s="90"/>
    </row>
    <row r="84" spans="2:13">
      <c r="B84" s="23"/>
      <c r="C84" s="24"/>
      <c r="D84" s="24"/>
      <c r="E84" s="25"/>
      <c r="F84" s="93"/>
      <c r="G84" s="108"/>
      <c r="H84" s="90"/>
      <c r="I84" s="92"/>
      <c r="J84" s="93"/>
      <c r="K84" s="92"/>
      <c r="L84" s="93"/>
      <c r="M84" s="90"/>
    </row>
    <row r="85" spans="2:13">
      <c r="B85" s="23"/>
      <c r="C85" s="24"/>
      <c r="D85" s="24"/>
      <c r="E85" s="25"/>
      <c r="F85" s="93"/>
      <c r="G85" s="108"/>
      <c r="H85" s="90"/>
      <c r="I85" s="92"/>
      <c r="J85" s="93"/>
      <c r="K85" s="92"/>
      <c r="L85" s="93"/>
      <c r="M85" s="90"/>
    </row>
    <row r="86" spans="2:13">
      <c r="B86" s="23"/>
      <c r="C86" s="24"/>
      <c r="D86" s="24"/>
      <c r="E86" s="25"/>
      <c r="F86" s="93"/>
      <c r="G86" s="108"/>
      <c r="H86" s="90"/>
      <c r="I86" s="92"/>
      <c r="J86" s="93"/>
      <c r="K86" s="92"/>
      <c r="L86" s="93"/>
      <c r="M86" s="90"/>
    </row>
    <row r="87" spans="2:13">
      <c r="B87" s="23"/>
      <c r="C87" s="24"/>
      <c r="D87" s="24"/>
      <c r="E87" s="25"/>
      <c r="F87" s="93"/>
      <c r="G87" s="108"/>
      <c r="H87" s="90"/>
      <c r="I87" s="92"/>
      <c r="J87" s="93"/>
      <c r="K87" s="92"/>
      <c r="L87" s="93"/>
      <c r="M87" s="90"/>
    </row>
    <row r="88" spans="2:13">
      <c r="B88" s="23"/>
      <c r="C88" s="24"/>
      <c r="D88" s="24"/>
      <c r="E88" s="25"/>
      <c r="F88" s="93"/>
      <c r="G88" s="108"/>
      <c r="H88" s="90"/>
      <c r="I88" s="92"/>
      <c r="J88" s="93"/>
      <c r="K88" s="92"/>
      <c r="L88" s="93"/>
      <c r="M88" s="90"/>
    </row>
    <row r="89" spans="2:13">
      <c r="B89" s="23"/>
      <c r="C89" s="24"/>
      <c r="D89" s="24"/>
      <c r="E89" s="25"/>
      <c r="F89" s="93"/>
      <c r="G89" s="108"/>
      <c r="H89" s="90"/>
      <c r="I89" s="92"/>
      <c r="J89" s="93"/>
      <c r="K89" s="92"/>
      <c r="L89" s="93"/>
      <c r="M89" s="90"/>
    </row>
    <row r="90" spans="2:13">
      <c r="B90" s="104"/>
      <c r="C90" s="107"/>
      <c r="D90" s="107"/>
      <c r="E90" s="106"/>
      <c r="F90" s="93"/>
      <c r="G90" s="108"/>
      <c r="H90" s="90"/>
      <c r="I90" s="92"/>
      <c r="J90" s="93"/>
      <c r="K90" s="92"/>
      <c r="L90" s="93"/>
      <c r="M90" s="90"/>
    </row>
    <row r="91" spans="2:13">
      <c r="B91" s="26"/>
      <c r="C91" s="27"/>
      <c r="D91" s="27"/>
      <c r="E91" s="28"/>
      <c r="F91" s="93"/>
      <c r="G91" s="108"/>
      <c r="H91" s="90"/>
      <c r="I91" s="92"/>
      <c r="J91" s="93"/>
      <c r="K91" s="92"/>
      <c r="L91" s="93"/>
      <c r="M91" s="90"/>
    </row>
    <row r="92" spans="2:13">
      <c r="B92" s="26"/>
      <c r="C92" s="27"/>
      <c r="D92" s="27"/>
      <c r="E92" s="28"/>
      <c r="F92" s="93"/>
      <c r="G92" s="108"/>
      <c r="H92" s="90"/>
      <c r="I92" s="92"/>
      <c r="J92" s="93"/>
      <c r="K92" s="92"/>
      <c r="L92" s="93"/>
      <c r="M92" s="90"/>
    </row>
    <row r="93" spans="2:13">
      <c r="B93" s="26"/>
      <c r="C93" s="27"/>
      <c r="D93" s="27"/>
      <c r="E93" s="28"/>
      <c r="F93" s="93"/>
      <c r="G93" s="108"/>
      <c r="H93" s="90"/>
      <c r="I93" s="92"/>
      <c r="J93" s="93"/>
      <c r="K93" s="92"/>
      <c r="L93" s="93"/>
      <c r="M93" s="90"/>
    </row>
    <row r="94" spans="2:13">
      <c r="B94" s="26"/>
      <c r="C94" s="27"/>
      <c r="D94" s="27"/>
      <c r="E94" s="28"/>
      <c r="F94" s="93"/>
      <c r="G94" s="108"/>
      <c r="H94" s="90"/>
      <c r="I94" s="92"/>
      <c r="J94" s="93"/>
      <c r="K94" s="92"/>
      <c r="L94" s="93"/>
      <c r="M94" s="90"/>
    </row>
    <row r="95" spans="2:13">
      <c r="B95" s="23"/>
      <c r="C95" s="24"/>
      <c r="D95" s="24"/>
      <c r="E95" s="25"/>
      <c r="F95" s="93"/>
      <c r="G95" s="108"/>
      <c r="H95" s="90"/>
      <c r="I95" s="92"/>
      <c r="J95" s="93"/>
      <c r="K95" s="92"/>
      <c r="L95" s="93"/>
      <c r="M95" s="90"/>
    </row>
    <row r="96" spans="2:13">
      <c r="B96" s="23"/>
      <c r="C96" s="24"/>
      <c r="D96" s="24"/>
      <c r="E96" s="25"/>
      <c r="F96" s="93"/>
      <c r="G96" s="108"/>
      <c r="H96" s="90"/>
      <c r="I96" s="92"/>
      <c r="J96" s="93"/>
      <c r="K96" s="92"/>
      <c r="L96" s="93"/>
      <c r="M96" s="90"/>
    </row>
    <row r="97" spans="2:13">
      <c r="B97" s="104"/>
      <c r="C97" s="103"/>
      <c r="D97" s="112"/>
      <c r="E97" s="106"/>
      <c r="F97" s="93"/>
      <c r="G97" s="108"/>
      <c r="H97" s="90"/>
      <c r="I97" s="92"/>
      <c r="J97" s="93"/>
      <c r="K97" s="92"/>
      <c r="L97" s="93"/>
      <c r="M97" s="90"/>
    </row>
    <row r="98" spans="2:13">
      <c r="B98" s="104"/>
      <c r="C98" s="103"/>
      <c r="D98" s="112"/>
      <c r="E98" s="106"/>
      <c r="F98" s="93"/>
      <c r="G98" s="108"/>
      <c r="H98" s="90"/>
      <c r="I98" s="92"/>
      <c r="J98" s="93"/>
      <c r="K98" s="92"/>
      <c r="L98" s="93"/>
      <c r="M98" s="90"/>
    </row>
    <row r="99" spans="2:13">
      <c r="B99" s="113"/>
      <c r="C99" s="27"/>
      <c r="D99" s="110"/>
      <c r="E99" s="111"/>
      <c r="F99" s="93"/>
      <c r="G99" s="108"/>
      <c r="H99" s="90"/>
      <c r="I99" s="92"/>
      <c r="J99" s="93"/>
      <c r="K99" s="92"/>
      <c r="L99" s="93"/>
      <c r="M99" s="90"/>
    </row>
    <row r="100" spans="2:13">
      <c r="B100" s="26"/>
      <c r="C100" s="27"/>
      <c r="D100" s="27"/>
      <c r="E100" s="28"/>
      <c r="F100" s="93"/>
      <c r="G100" s="90"/>
      <c r="H100" s="90"/>
      <c r="I100" s="92"/>
      <c r="J100" s="93"/>
      <c r="K100" s="92"/>
      <c r="L100" s="93"/>
      <c r="M100" s="90"/>
    </row>
    <row r="101" spans="2:13">
      <c r="B101" s="26"/>
      <c r="C101" s="27"/>
      <c r="D101" s="27"/>
      <c r="E101" s="28"/>
      <c r="F101" s="93"/>
      <c r="G101" s="90"/>
    </row>
    <row r="102" spans="2:13">
      <c r="B102" s="26"/>
      <c r="C102" s="27"/>
      <c r="D102" s="27"/>
      <c r="E102" s="28"/>
      <c r="F102" s="93"/>
      <c r="G102" s="90"/>
    </row>
    <row r="103" spans="2:13">
      <c r="B103" s="26"/>
      <c r="C103" s="27"/>
      <c r="D103" s="27"/>
      <c r="E103" s="28"/>
      <c r="F103" s="93"/>
      <c r="G103" s="90"/>
    </row>
    <row r="104" spans="2:13">
      <c r="B104" s="26"/>
      <c r="C104" s="27"/>
      <c r="D104" s="27"/>
      <c r="E104" s="28"/>
      <c r="F104" s="93"/>
      <c r="G104" s="90"/>
    </row>
    <row r="105" spans="2:13">
      <c r="B105" s="23"/>
      <c r="C105" s="24"/>
      <c r="D105" s="24"/>
      <c r="E105" s="25"/>
      <c r="F105" s="93"/>
      <c r="G105" s="90"/>
    </row>
    <row r="106" spans="2:13">
      <c r="B106" s="26"/>
      <c r="C106" s="27"/>
      <c r="D106" s="27"/>
      <c r="E106" s="28"/>
      <c r="F106" s="93"/>
      <c r="G106" s="90"/>
    </row>
  </sheetData>
  <mergeCells count="81"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  <mergeCell ref="I8:J8"/>
    <mergeCell ref="K8:L8"/>
    <mergeCell ref="I9:J9"/>
    <mergeCell ref="K9:L9"/>
    <mergeCell ref="I7:J7"/>
    <mergeCell ref="K7:L7"/>
    <mergeCell ref="I10:J10"/>
    <mergeCell ref="K10:L10"/>
    <mergeCell ref="I11:J11"/>
    <mergeCell ref="K11:L11"/>
    <mergeCell ref="I12:J12"/>
    <mergeCell ref="K12:L12"/>
    <mergeCell ref="I13:J13"/>
    <mergeCell ref="K13:L13"/>
    <mergeCell ref="I14:J14"/>
    <mergeCell ref="K14:L14"/>
    <mergeCell ref="I15:J15"/>
    <mergeCell ref="K15:L15"/>
    <mergeCell ref="I16:J16"/>
    <mergeCell ref="K16:L16"/>
    <mergeCell ref="I17:J17"/>
    <mergeCell ref="K17:L17"/>
    <mergeCell ref="I18:J18"/>
    <mergeCell ref="K18:L18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30:J30"/>
    <mergeCell ref="K30:L30"/>
    <mergeCell ref="I31:J31"/>
    <mergeCell ref="K31:L31"/>
    <mergeCell ref="I32:J32"/>
    <mergeCell ref="K32:L32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</mergeCells>
  <pageMargins left="0.53" right="0.2" top="0.75" bottom="0.75" header="0.3" footer="0.3"/>
  <pageSetup paperSize="9" orientation="portrait" verticalDpi="0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>
  <sheetPr codeName="Sheet64"/>
  <dimension ref="A1:Q106"/>
  <sheetViews>
    <sheetView topLeftCell="A4" workbookViewId="0">
      <selection activeCell="D31" sqref="D31"/>
    </sheetView>
  </sheetViews>
  <sheetFormatPr defaultRowHeight="15"/>
  <cols>
    <col min="1" max="1" width="3.85546875" customWidth="1"/>
    <col min="2" max="2" width="6.5703125" customWidth="1"/>
    <col min="3" max="3" width="7.42578125" hidden="1" customWidth="1"/>
    <col min="4" max="4" width="31.7109375" customWidth="1"/>
    <col min="5" max="5" width="5.140625" bestFit="1" customWidth="1"/>
    <col min="6" max="6" width="7" customWidth="1"/>
    <col min="7" max="7" width="6.5703125" bestFit="1" customWidth="1"/>
    <col min="8" max="8" width="6.5703125" customWidth="1"/>
    <col min="9" max="9" width="5.42578125" customWidth="1"/>
    <col min="10" max="10" width="23.5703125" customWidth="1"/>
    <col min="11" max="11" width="7.28515625" customWidth="1"/>
    <col min="12" max="12" width="5.8554687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60">
      <c r="A4" s="745" t="s">
        <v>1</v>
      </c>
      <c r="B4" s="746"/>
      <c r="C4" s="383"/>
      <c r="D4" s="228"/>
      <c r="E4" s="747" t="s">
        <v>5</v>
      </c>
      <c r="F4" s="750" t="s">
        <v>14</v>
      </c>
      <c r="G4" s="750" t="s">
        <v>15</v>
      </c>
      <c r="H4" s="750" t="s">
        <v>16</v>
      </c>
      <c r="I4" s="229" t="s">
        <v>11</v>
      </c>
      <c r="J4" s="384" t="s">
        <v>995</v>
      </c>
      <c r="K4" s="229" t="s">
        <v>13</v>
      </c>
      <c r="L4" s="753" t="s">
        <v>996</v>
      </c>
      <c r="M4" s="754"/>
    </row>
    <row r="5" spans="1:17" ht="13.7" customHeight="1">
      <c r="A5" s="747" t="s">
        <v>2</v>
      </c>
      <c r="B5" s="755" t="s">
        <v>3</v>
      </c>
      <c r="C5" s="757" t="s">
        <v>4</v>
      </c>
      <c r="D5" s="747" t="s">
        <v>20</v>
      </c>
      <c r="E5" s="748"/>
      <c r="F5" s="751"/>
      <c r="G5" s="751"/>
      <c r="H5" s="751"/>
      <c r="I5" s="759" t="s">
        <v>6</v>
      </c>
      <c r="J5" s="760"/>
      <c r="K5" s="760" t="s">
        <v>12</v>
      </c>
      <c r="L5" s="761"/>
      <c r="M5" s="747" t="s">
        <v>10</v>
      </c>
    </row>
    <row r="6" spans="1:17" ht="13.7" customHeight="1">
      <c r="A6" s="749"/>
      <c r="B6" s="756"/>
      <c r="C6" s="758"/>
      <c r="D6" s="749"/>
      <c r="E6" s="749"/>
      <c r="F6" s="752"/>
      <c r="G6" s="752"/>
      <c r="H6" s="752"/>
      <c r="I6" s="762" t="s">
        <v>18</v>
      </c>
      <c r="J6" s="763"/>
      <c r="K6" s="763"/>
      <c r="L6" s="764"/>
      <c r="M6" s="749"/>
    </row>
    <row r="7" spans="1:17" ht="13.7" customHeight="1">
      <c r="A7" s="280">
        <v>1</v>
      </c>
      <c r="B7" s="72" t="s">
        <v>264</v>
      </c>
      <c r="C7" s="73" t="s">
        <v>265</v>
      </c>
      <c r="D7" s="73" t="s">
        <v>266</v>
      </c>
      <c r="E7" s="74" t="s">
        <v>19</v>
      </c>
      <c r="F7" s="235">
        <v>2</v>
      </c>
      <c r="G7" s="236">
        <v>5</v>
      </c>
      <c r="H7" s="236"/>
      <c r="I7" s="765"/>
      <c r="J7" s="766"/>
      <c r="K7" s="767"/>
      <c r="L7" s="768"/>
      <c r="M7" s="237"/>
    </row>
    <row r="8" spans="1:17" ht="13.7" customHeight="1">
      <c r="A8" s="280">
        <v>2</v>
      </c>
      <c r="B8" s="72" t="s">
        <v>194</v>
      </c>
      <c r="C8" s="73" t="s">
        <v>195</v>
      </c>
      <c r="D8" s="73" t="s">
        <v>196</v>
      </c>
      <c r="E8" s="74" t="s">
        <v>19</v>
      </c>
      <c r="F8" s="238">
        <v>1</v>
      </c>
      <c r="G8" s="236">
        <v>10</v>
      </c>
      <c r="H8" s="236"/>
      <c r="I8" s="765"/>
      <c r="J8" s="766"/>
      <c r="K8" s="767"/>
      <c r="L8" s="768"/>
      <c r="M8" s="237"/>
      <c r="N8" s="2"/>
    </row>
    <row r="9" spans="1:17" ht="13.7" customHeight="1">
      <c r="A9" s="280">
        <v>3</v>
      </c>
      <c r="B9" s="69" t="s">
        <v>92</v>
      </c>
      <c r="C9" s="70" t="s">
        <v>93</v>
      </c>
      <c r="D9" s="70" t="s">
        <v>94</v>
      </c>
      <c r="E9" s="71" t="s">
        <v>19</v>
      </c>
      <c r="F9" s="238">
        <v>2</v>
      </c>
      <c r="G9" s="236">
        <v>5</v>
      </c>
      <c r="H9" s="236"/>
      <c r="I9" s="765"/>
      <c r="J9" s="766"/>
      <c r="K9" s="767"/>
      <c r="L9" s="768"/>
      <c r="M9" s="237"/>
      <c r="N9" s="2"/>
    </row>
    <row r="10" spans="1:17" ht="13.7" customHeight="1">
      <c r="A10" s="280">
        <v>4</v>
      </c>
      <c r="B10" s="69" t="s">
        <v>375</v>
      </c>
      <c r="C10" s="70" t="s">
        <v>376</v>
      </c>
      <c r="D10" s="70" t="s">
        <v>377</v>
      </c>
      <c r="E10" s="71" t="s">
        <v>19</v>
      </c>
      <c r="F10" s="238" t="s">
        <v>998</v>
      </c>
      <c r="G10" s="236">
        <v>5</v>
      </c>
      <c r="H10" s="236"/>
      <c r="I10" s="765"/>
      <c r="J10" s="766"/>
      <c r="K10" s="767"/>
      <c r="L10" s="768"/>
      <c r="M10" s="237"/>
    </row>
    <row r="11" spans="1:17" ht="13.7" customHeight="1">
      <c r="A11" s="280">
        <v>5</v>
      </c>
      <c r="B11" s="72" t="s">
        <v>359</v>
      </c>
      <c r="C11" s="73" t="s">
        <v>360</v>
      </c>
      <c r="D11" s="73" t="s">
        <v>779</v>
      </c>
      <c r="E11" s="74" t="s">
        <v>19</v>
      </c>
      <c r="F11" s="238">
        <v>1</v>
      </c>
      <c r="G11" s="236">
        <v>5</v>
      </c>
      <c r="H11" s="236"/>
      <c r="I11" s="765"/>
      <c r="J11" s="766"/>
      <c r="K11" s="767"/>
      <c r="L11" s="768"/>
      <c r="M11" s="237"/>
    </row>
    <row r="12" spans="1:17" ht="13.7" customHeight="1">
      <c r="A12" s="280">
        <v>6</v>
      </c>
      <c r="B12" s="72" t="s">
        <v>85</v>
      </c>
      <c r="C12" s="73" t="s">
        <v>86</v>
      </c>
      <c r="D12" s="73" t="s">
        <v>87</v>
      </c>
      <c r="E12" s="74" t="s">
        <v>19</v>
      </c>
      <c r="F12" s="238">
        <v>0</v>
      </c>
      <c r="G12" s="236">
        <v>2</v>
      </c>
      <c r="H12" s="236"/>
      <c r="I12" s="765"/>
      <c r="J12" s="766"/>
      <c r="K12" s="767"/>
      <c r="L12" s="768"/>
      <c r="M12" s="237"/>
    </row>
    <row r="13" spans="1:17" ht="13.7" customHeight="1">
      <c r="A13" s="280">
        <v>7</v>
      </c>
      <c r="B13" s="72" t="s">
        <v>459</v>
      </c>
      <c r="C13" s="73" t="s">
        <v>357</v>
      </c>
      <c r="D13" s="73" t="s">
        <v>969</v>
      </c>
      <c r="E13" s="74" t="s">
        <v>19</v>
      </c>
      <c r="F13" s="238">
        <v>0</v>
      </c>
      <c r="G13" s="236">
        <v>3</v>
      </c>
      <c r="H13" s="236"/>
      <c r="I13" s="765"/>
      <c r="J13" s="766"/>
      <c r="K13" s="767"/>
      <c r="L13" s="768"/>
      <c r="M13" s="237"/>
    </row>
    <row r="14" spans="1:17" ht="13.7" customHeight="1">
      <c r="A14" s="280">
        <v>8</v>
      </c>
      <c r="B14" s="72" t="s">
        <v>137</v>
      </c>
      <c r="C14" s="73" t="s">
        <v>138</v>
      </c>
      <c r="D14" s="73" t="s">
        <v>997</v>
      </c>
      <c r="E14" s="74" t="s">
        <v>19</v>
      </c>
      <c r="F14" s="238">
        <v>1</v>
      </c>
      <c r="G14" s="236">
        <v>2</v>
      </c>
      <c r="H14" s="236"/>
      <c r="I14" s="765"/>
      <c r="J14" s="766"/>
      <c r="K14" s="767"/>
      <c r="L14" s="768"/>
      <c r="M14" s="237"/>
    </row>
    <row r="15" spans="1:17" ht="13.7" customHeight="1">
      <c r="A15" s="280">
        <v>9</v>
      </c>
      <c r="B15" s="72" t="s">
        <v>140</v>
      </c>
      <c r="C15" s="73" t="s">
        <v>141</v>
      </c>
      <c r="D15" s="73" t="s">
        <v>142</v>
      </c>
      <c r="E15" s="126" t="s">
        <v>98</v>
      </c>
      <c r="F15" s="238">
        <v>30</v>
      </c>
      <c r="G15" s="236">
        <v>60</v>
      </c>
      <c r="H15" s="236"/>
      <c r="I15" s="765"/>
      <c r="J15" s="766"/>
      <c r="K15" s="767"/>
      <c r="L15" s="768"/>
      <c r="M15" s="237"/>
      <c r="O15" t="s">
        <v>17</v>
      </c>
    </row>
    <row r="16" spans="1:17" ht="13.7" customHeight="1">
      <c r="A16" s="280">
        <v>10</v>
      </c>
      <c r="B16" s="72" t="s">
        <v>365</v>
      </c>
      <c r="C16" s="73" t="s">
        <v>366</v>
      </c>
      <c r="D16" s="73" t="s">
        <v>367</v>
      </c>
      <c r="E16" s="74" t="s">
        <v>19</v>
      </c>
      <c r="F16" s="238">
        <v>0</v>
      </c>
      <c r="G16" s="236">
        <v>1</v>
      </c>
      <c r="H16" s="236"/>
      <c r="I16" s="765"/>
      <c r="J16" s="766"/>
      <c r="K16" s="767"/>
      <c r="L16" s="768"/>
      <c r="M16" s="237"/>
    </row>
    <row r="17" spans="1:13" ht="13.7" customHeight="1">
      <c r="A17" s="280">
        <v>11</v>
      </c>
      <c r="B17" s="72" t="s">
        <v>48</v>
      </c>
      <c r="C17" s="73" t="s">
        <v>49</v>
      </c>
      <c r="D17" s="73" t="s">
        <v>50</v>
      </c>
      <c r="E17" s="74" t="s">
        <v>19</v>
      </c>
      <c r="F17" s="238">
        <v>0</v>
      </c>
      <c r="G17" s="236">
        <v>1</v>
      </c>
      <c r="H17" s="236"/>
      <c r="I17" s="765"/>
      <c r="J17" s="766"/>
      <c r="K17" s="767"/>
      <c r="L17" s="768"/>
      <c r="M17" s="237"/>
    </row>
    <row r="18" spans="1:13" ht="13.7" customHeight="1">
      <c r="A18" s="280">
        <v>12</v>
      </c>
      <c r="B18" s="72" t="s">
        <v>306</v>
      </c>
      <c r="C18" s="73" t="s">
        <v>307</v>
      </c>
      <c r="D18" s="73" t="s">
        <v>308</v>
      </c>
      <c r="E18" s="74" t="s">
        <v>19</v>
      </c>
      <c r="F18" s="238" t="s">
        <v>81</v>
      </c>
      <c r="G18" s="236">
        <v>2</v>
      </c>
      <c r="H18" s="236"/>
      <c r="I18" s="765"/>
      <c r="J18" s="766"/>
      <c r="K18" s="767"/>
      <c r="L18" s="768"/>
      <c r="M18" s="237"/>
    </row>
    <row r="19" spans="1:13" ht="13.7" customHeight="1">
      <c r="A19" s="280">
        <v>13</v>
      </c>
      <c r="B19" s="72" t="s">
        <v>167</v>
      </c>
      <c r="C19" s="73" t="s">
        <v>168</v>
      </c>
      <c r="D19" s="73" t="s">
        <v>169</v>
      </c>
      <c r="E19" s="74" t="s">
        <v>19</v>
      </c>
      <c r="F19" s="238">
        <v>0</v>
      </c>
      <c r="G19" s="236">
        <v>2</v>
      </c>
      <c r="H19" s="236"/>
      <c r="I19" s="765"/>
      <c r="J19" s="766"/>
      <c r="K19" s="767"/>
      <c r="L19" s="768"/>
      <c r="M19" s="237"/>
    </row>
    <row r="20" spans="1:13" ht="13.7" customHeight="1">
      <c r="A20" s="280">
        <v>14</v>
      </c>
      <c r="B20" s="72" t="s">
        <v>160</v>
      </c>
      <c r="C20" s="73" t="s">
        <v>161</v>
      </c>
      <c r="D20" s="73" t="s">
        <v>162</v>
      </c>
      <c r="E20" s="74" t="s">
        <v>19</v>
      </c>
      <c r="F20" s="238" t="s">
        <v>81</v>
      </c>
      <c r="G20" s="236">
        <v>3</v>
      </c>
      <c r="H20" s="236"/>
      <c r="I20" s="765"/>
      <c r="J20" s="766"/>
      <c r="K20" s="767"/>
      <c r="L20" s="768"/>
      <c r="M20" s="237"/>
    </row>
    <row r="21" spans="1:13" ht="13.7" customHeight="1">
      <c r="A21" s="280">
        <v>15</v>
      </c>
      <c r="B21" s="72" t="s">
        <v>170</v>
      </c>
      <c r="C21" s="73" t="s">
        <v>171</v>
      </c>
      <c r="D21" s="73" t="s">
        <v>172</v>
      </c>
      <c r="E21" s="74" t="s">
        <v>19</v>
      </c>
      <c r="F21" s="238">
        <v>1</v>
      </c>
      <c r="G21" s="236">
        <v>2</v>
      </c>
      <c r="H21" s="236"/>
      <c r="I21" s="765"/>
      <c r="J21" s="766"/>
      <c r="K21" s="381"/>
      <c r="L21" s="382"/>
      <c r="M21" s="237"/>
    </row>
    <row r="22" spans="1:13" ht="13.7" customHeight="1">
      <c r="A22" s="280">
        <v>16</v>
      </c>
      <c r="B22" s="72" t="s">
        <v>291</v>
      </c>
      <c r="C22" s="73" t="s">
        <v>292</v>
      </c>
      <c r="D22" s="73" t="s">
        <v>293</v>
      </c>
      <c r="E22" s="74" t="s">
        <v>19</v>
      </c>
      <c r="F22" s="238">
        <v>2</v>
      </c>
      <c r="G22" s="236">
        <v>1</v>
      </c>
      <c r="H22" s="236"/>
      <c r="I22" s="765"/>
      <c r="J22" s="766"/>
      <c r="K22" s="381"/>
      <c r="L22" s="382"/>
      <c r="M22" s="237"/>
    </row>
    <row r="23" spans="1:13" ht="13.7" customHeight="1">
      <c r="A23" s="280">
        <v>17</v>
      </c>
      <c r="B23" s="72" t="s">
        <v>222</v>
      </c>
      <c r="C23" s="73" t="s">
        <v>223</v>
      </c>
      <c r="D23" s="73" t="s">
        <v>224</v>
      </c>
      <c r="E23" s="74" t="s">
        <v>19</v>
      </c>
      <c r="F23" s="238">
        <v>0</v>
      </c>
      <c r="G23" s="236">
        <v>3</v>
      </c>
      <c r="H23" s="236"/>
      <c r="I23" s="765"/>
      <c r="J23" s="766"/>
      <c r="K23" s="381"/>
      <c r="L23" s="382"/>
      <c r="M23" s="237"/>
    </row>
    <row r="24" spans="1:13" ht="13.7" customHeight="1">
      <c r="A24" s="280">
        <v>18</v>
      </c>
      <c r="B24" s="72" t="s">
        <v>188</v>
      </c>
      <c r="C24" s="73" t="s">
        <v>189</v>
      </c>
      <c r="D24" s="73" t="s">
        <v>190</v>
      </c>
      <c r="E24" s="74" t="s">
        <v>19</v>
      </c>
      <c r="F24" s="238">
        <v>0</v>
      </c>
      <c r="G24" s="236">
        <v>5</v>
      </c>
      <c r="H24" s="236"/>
      <c r="I24" s="765"/>
      <c r="J24" s="766"/>
      <c r="K24" s="381"/>
      <c r="L24" s="382"/>
      <c r="M24" s="237"/>
    </row>
    <row r="25" spans="1:13" ht="13.7" customHeight="1">
      <c r="A25" s="280">
        <v>19</v>
      </c>
      <c r="B25" s="72" t="s">
        <v>210</v>
      </c>
      <c r="C25" s="73" t="s">
        <v>211</v>
      </c>
      <c r="D25" s="73" t="s">
        <v>212</v>
      </c>
      <c r="E25" s="74" t="s">
        <v>19</v>
      </c>
      <c r="F25" s="238">
        <v>0</v>
      </c>
      <c r="G25" s="236" t="s">
        <v>81</v>
      </c>
      <c r="H25" s="236"/>
      <c r="I25" s="765"/>
      <c r="J25" s="766"/>
      <c r="K25" s="381"/>
      <c r="L25" s="382"/>
      <c r="M25" s="237"/>
    </row>
    <row r="26" spans="1:13" ht="13.7" customHeight="1">
      <c r="A26" s="280">
        <v>20</v>
      </c>
      <c r="B26" s="72" t="s">
        <v>24</v>
      </c>
      <c r="C26" s="73" t="s">
        <v>25</v>
      </c>
      <c r="D26" s="73" t="s">
        <v>26</v>
      </c>
      <c r="E26" s="74" t="s">
        <v>19</v>
      </c>
      <c r="F26" s="238">
        <v>0</v>
      </c>
      <c r="G26" s="236">
        <v>1</v>
      </c>
      <c r="H26" s="236"/>
      <c r="I26" s="765"/>
      <c r="J26" s="766"/>
      <c r="K26" s="381"/>
      <c r="L26" s="382"/>
      <c r="M26" s="237"/>
    </row>
    <row r="27" spans="1:13" ht="13.7" customHeight="1">
      <c r="A27" s="280">
        <v>21</v>
      </c>
      <c r="B27" s="26" t="s">
        <v>74</v>
      </c>
      <c r="C27" s="27" t="s">
        <v>75</v>
      </c>
      <c r="D27" s="27" t="s">
        <v>76</v>
      </c>
      <c r="E27" s="28" t="s">
        <v>19</v>
      </c>
      <c r="F27" s="238">
        <v>0</v>
      </c>
      <c r="G27" s="236" t="s">
        <v>81</v>
      </c>
      <c r="H27" s="236"/>
      <c r="I27" s="765"/>
      <c r="J27" s="766"/>
      <c r="K27" s="381"/>
      <c r="L27" s="382"/>
      <c r="M27" s="237"/>
    </row>
    <row r="28" spans="1:13" ht="13.7" customHeight="1">
      <c r="A28" s="280">
        <v>22</v>
      </c>
      <c r="B28" s="23" t="s">
        <v>999</v>
      </c>
      <c r="C28" s="24" t="s">
        <v>1000</v>
      </c>
      <c r="D28" s="24" t="s">
        <v>1001</v>
      </c>
      <c r="E28" s="25" t="s">
        <v>1002</v>
      </c>
      <c r="F28" s="238">
        <v>100</v>
      </c>
      <c r="G28" s="236">
        <v>100</v>
      </c>
      <c r="H28" s="236"/>
      <c r="I28" s="765"/>
      <c r="J28" s="766"/>
      <c r="K28" s="381"/>
      <c r="L28" s="382"/>
      <c r="M28" s="237"/>
    </row>
    <row r="29" spans="1:13" ht="13.7" customHeight="1">
      <c r="A29" s="280">
        <v>23</v>
      </c>
      <c r="B29" s="26"/>
      <c r="C29" s="27"/>
      <c r="D29" s="27"/>
      <c r="E29" s="28"/>
      <c r="F29" s="238"/>
      <c r="G29" s="236"/>
      <c r="H29" s="236"/>
      <c r="I29" s="765"/>
      <c r="J29" s="766"/>
      <c r="K29" s="767"/>
      <c r="L29" s="768"/>
      <c r="M29" s="237"/>
    </row>
    <row r="30" spans="1:13" ht="13.7" customHeight="1">
      <c r="A30" s="280">
        <v>24</v>
      </c>
      <c r="B30" s="26"/>
      <c r="C30" s="27"/>
      <c r="D30" s="27"/>
      <c r="E30" s="28"/>
      <c r="F30" s="238"/>
      <c r="G30" s="246"/>
      <c r="H30" s="236"/>
      <c r="I30" s="765"/>
      <c r="J30" s="766"/>
      <c r="K30" s="767"/>
      <c r="L30" s="768"/>
      <c r="M30" s="237"/>
    </row>
    <row r="31" spans="1:13" ht="13.7" customHeight="1">
      <c r="A31" s="280">
        <v>25</v>
      </c>
      <c r="B31" s="23"/>
      <c r="C31" s="24"/>
      <c r="D31" s="24"/>
      <c r="E31" s="25"/>
      <c r="F31" s="238"/>
      <c r="G31" s="236"/>
      <c r="H31" s="236"/>
      <c r="I31" s="765"/>
      <c r="J31" s="766"/>
      <c r="K31" s="767"/>
      <c r="L31" s="768"/>
      <c r="M31" s="237"/>
    </row>
    <row r="32" spans="1:13" ht="13.7" customHeight="1">
      <c r="A32" s="280">
        <v>26</v>
      </c>
      <c r="B32" s="23"/>
      <c r="C32" s="24"/>
      <c r="D32" s="24"/>
      <c r="E32" s="25"/>
      <c r="F32" s="238"/>
      <c r="G32" s="236"/>
      <c r="H32" s="236"/>
      <c r="I32" s="765"/>
      <c r="J32" s="766"/>
      <c r="K32" s="767"/>
      <c r="L32" s="768"/>
      <c r="M32" s="237"/>
    </row>
    <row r="33" spans="1:13" ht="13.7" customHeight="1">
      <c r="A33" s="280">
        <v>27</v>
      </c>
      <c r="B33" s="23"/>
      <c r="C33" s="24"/>
      <c r="D33" s="24"/>
      <c r="E33" s="25"/>
      <c r="F33" s="238"/>
      <c r="G33" s="236"/>
      <c r="H33" s="236"/>
      <c r="I33" s="765"/>
      <c r="J33" s="766"/>
      <c r="K33" s="767"/>
      <c r="L33" s="768"/>
      <c r="M33" s="237"/>
    </row>
    <row r="34" spans="1:13" ht="13.7" customHeight="1">
      <c r="A34" s="280">
        <v>28</v>
      </c>
      <c r="B34" s="23"/>
      <c r="C34" s="24"/>
      <c r="D34" s="24"/>
      <c r="E34" s="25"/>
      <c r="F34" s="238"/>
      <c r="G34" s="236"/>
      <c r="H34" s="236"/>
      <c r="I34" s="765"/>
      <c r="J34" s="766"/>
      <c r="K34" s="767"/>
      <c r="L34" s="768"/>
      <c r="M34" s="237"/>
    </row>
    <row r="35" spans="1:13" ht="13.7" customHeight="1">
      <c r="A35" s="280">
        <v>29</v>
      </c>
      <c r="B35" s="23"/>
      <c r="C35" s="24"/>
      <c r="D35" s="24"/>
      <c r="E35" s="25"/>
      <c r="F35" s="238"/>
      <c r="G35" s="236"/>
      <c r="H35" s="236"/>
      <c r="I35" s="765"/>
      <c r="J35" s="766"/>
      <c r="K35" s="767"/>
      <c r="L35" s="768"/>
      <c r="M35" s="237"/>
    </row>
    <row r="36" spans="1:13" ht="13.7" customHeight="1">
      <c r="A36" s="280">
        <v>30</v>
      </c>
      <c r="B36" s="23"/>
      <c r="C36" s="24"/>
      <c r="D36" s="24"/>
      <c r="E36" s="25"/>
      <c r="F36" s="238"/>
      <c r="G36" s="236"/>
      <c r="H36" s="236"/>
      <c r="I36" s="765"/>
      <c r="J36" s="766"/>
      <c r="K36" s="381"/>
      <c r="L36" s="382"/>
      <c r="M36" s="237"/>
    </row>
    <row r="37" spans="1:13" ht="13.7" customHeight="1">
      <c r="A37" s="280">
        <v>31</v>
      </c>
      <c r="B37" s="23"/>
      <c r="C37" s="24"/>
      <c r="D37" s="24"/>
      <c r="E37" s="25"/>
      <c r="F37" s="238"/>
      <c r="G37" s="236"/>
      <c r="H37" s="236"/>
      <c r="I37" s="765"/>
      <c r="J37" s="766"/>
      <c r="K37" s="381"/>
      <c r="L37" s="382"/>
      <c r="M37" s="237"/>
    </row>
    <row r="38" spans="1:13" ht="13.7" customHeight="1">
      <c r="A38" s="280">
        <v>32</v>
      </c>
      <c r="B38" s="23"/>
      <c r="C38" s="24"/>
      <c r="D38" s="24"/>
      <c r="E38" s="25"/>
      <c r="F38" s="238"/>
      <c r="G38" s="236"/>
      <c r="H38" s="236"/>
      <c r="I38" s="765"/>
      <c r="J38" s="766"/>
      <c r="K38" s="381"/>
      <c r="L38" s="382"/>
      <c r="M38" s="237"/>
    </row>
    <row r="39" spans="1:13" ht="13.7" customHeight="1">
      <c r="A39" s="280">
        <v>33</v>
      </c>
      <c r="B39" s="26"/>
      <c r="C39" s="27"/>
      <c r="D39" s="27"/>
      <c r="E39" s="28"/>
      <c r="F39" s="238"/>
      <c r="G39" s="236"/>
      <c r="H39" s="236"/>
      <c r="I39" s="765"/>
      <c r="J39" s="766"/>
      <c r="K39" s="381"/>
      <c r="L39" s="382"/>
      <c r="M39" s="237"/>
    </row>
    <row r="40" spans="1:13" ht="13.7" customHeight="1">
      <c r="A40" s="280">
        <v>34</v>
      </c>
      <c r="B40" s="23"/>
      <c r="C40" s="24"/>
      <c r="D40" s="24"/>
      <c r="E40" s="25"/>
      <c r="F40" s="238"/>
      <c r="G40" s="236"/>
      <c r="H40" s="236"/>
      <c r="I40" s="765"/>
      <c r="J40" s="766"/>
      <c r="K40" s="381"/>
      <c r="L40" s="382"/>
      <c r="M40" s="237"/>
    </row>
    <row r="41" spans="1:13" ht="13.7" customHeight="1">
      <c r="A41" s="280">
        <v>35</v>
      </c>
      <c r="B41" s="23"/>
      <c r="C41" s="24"/>
      <c r="D41" s="24"/>
      <c r="E41" s="25"/>
      <c r="F41" s="238"/>
      <c r="G41" s="236"/>
      <c r="H41" s="236"/>
      <c r="I41" s="765"/>
      <c r="J41" s="766"/>
      <c r="K41" s="381"/>
      <c r="L41" s="382"/>
      <c r="M41" s="237"/>
    </row>
    <row r="42" spans="1:13" ht="13.7" customHeight="1">
      <c r="A42" s="280">
        <v>36</v>
      </c>
      <c r="B42" s="23"/>
      <c r="C42" s="24"/>
      <c r="D42" s="24"/>
      <c r="E42" s="25"/>
      <c r="F42" s="238"/>
      <c r="G42" s="236"/>
      <c r="H42" s="236"/>
      <c r="I42" s="765"/>
      <c r="J42" s="766"/>
      <c r="K42" s="381"/>
      <c r="L42" s="382"/>
      <c r="M42" s="237"/>
    </row>
    <row r="43" spans="1:13" ht="13.7" customHeight="1">
      <c r="A43" s="280">
        <v>37</v>
      </c>
      <c r="B43" s="23"/>
      <c r="C43" s="24"/>
      <c r="D43" s="24"/>
      <c r="E43" s="25"/>
      <c r="F43" s="238"/>
      <c r="G43" s="236"/>
      <c r="H43" s="236"/>
      <c r="I43" s="765"/>
      <c r="J43" s="766"/>
      <c r="K43" s="381"/>
      <c r="L43" s="382"/>
      <c r="M43" s="237"/>
    </row>
    <row r="44" spans="1:13" ht="13.7" customHeight="1">
      <c r="A44" s="280">
        <v>38</v>
      </c>
      <c r="B44" s="23"/>
      <c r="C44" s="24"/>
      <c r="D44" s="24"/>
      <c r="E44" s="25"/>
      <c r="F44" s="238"/>
      <c r="G44" s="236"/>
      <c r="H44" s="236"/>
      <c r="I44" s="765"/>
      <c r="J44" s="766"/>
      <c r="K44" s="381"/>
      <c r="L44" s="382"/>
      <c r="M44" s="237"/>
    </row>
    <row r="45" spans="1:13" ht="13.7" customHeight="1">
      <c r="A45" s="280">
        <v>39</v>
      </c>
      <c r="B45" s="259"/>
      <c r="C45" s="260"/>
      <c r="D45" s="260"/>
      <c r="E45" s="261"/>
      <c r="F45" s="238"/>
      <c r="G45" s="236"/>
      <c r="H45" s="236"/>
      <c r="I45" s="765"/>
      <c r="J45" s="766"/>
      <c r="K45" s="381"/>
      <c r="L45" s="382"/>
      <c r="M45" s="237"/>
    </row>
    <row r="46" spans="1:13" ht="13.7" customHeight="1">
      <c r="A46" s="280">
        <v>40</v>
      </c>
      <c r="B46" s="23"/>
      <c r="C46" s="24"/>
      <c r="D46" s="24"/>
      <c r="E46" s="25"/>
      <c r="F46" s="238"/>
      <c r="G46" s="236"/>
      <c r="H46" s="236"/>
      <c r="I46" s="765"/>
      <c r="J46" s="766"/>
      <c r="K46" s="381"/>
      <c r="L46" s="382"/>
      <c r="M46" s="237"/>
    </row>
    <row r="47" spans="1:13" ht="13.7" customHeight="1">
      <c r="A47" s="280">
        <v>41</v>
      </c>
      <c r="B47" s="26"/>
      <c r="C47" s="27"/>
      <c r="D47" s="27"/>
      <c r="E47" s="28"/>
      <c r="F47" s="238"/>
      <c r="G47" s="236"/>
      <c r="H47" s="236"/>
      <c r="I47" s="765"/>
      <c r="J47" s="766"/>
      <c r="K47" s="381"/>
      <c r="L47" s="382"/>
      <c r="M47" s="237"/>
    </row>
    <row r="48" spans="1:13" ht="13.7" customHeight="1">
      <c r="A48" s="280">
        <v>42</v>
      </c>
      <c r="B48" s="26"/>
      <c r="C48" s="27"/>
      <c r="D48" s="27"/>
      <c r="E48" s="28"/>
      <c r="F48" s="238"/>
      <c r="G48" s="236"/>
      <c r="H48" s="236"/>
      <c r="I48" s="765"/>
      <c r="J48" s="766"/>
      <c r="K48" s="381"/>
      <c r="L48" s="382"/>
      <c r="M48" s="237"/>
    </row>
    <row r="49" spans="1:13" ht="13.7" customHeight="1">
      <c r="A49" s="280">
        <v>43</v>
      </c>
      <c r="B49" s="26"/>
      <c r="C49" s="27"/>
      <c r="D49" s="27"/>
      <c r="E49" s="28"/>
      <c r="F49" s="238"/>
      <c r="G49" s="236"/>
      <c r="H49" s="236"/>
      <c r="I49" s="765"/>
      <c r="J49" s="766"/>
      <c r="K49" s="381"/>
      <c r="L49" s="382"/>
      <c r="M49" s="237"/>
    </row>
    <row r="50" spans="1:13" ht="13.7" customHeight="1">
      <c r="A50" s="280">
        <v>44</v>
      </c>
      <c r="B50" s="23"/>
      <c r="C50" s="24"/>
      <c r="D50" s="24"/>
      <c r="E50" s="25"/>
      <c r="F50" s="238"/>
      <c r="G50" s="236"/>
      <c r="H50" s="236"/>
      <c r="I50" s="765"/>
      <c r="J50" s="766"/>
      <c r="K50" s="381"/>
      <c r="L50" s="382"/>
      <c r="M50" s="237"/>
    </row>
    <row r="51" spans="1:13" ht="13.7" customHeight="1">
      <c r="A51" s="231">
        <v>45</v>
      </c>
      <c r="B51" s="23"/>
      <c r="C51" s="24"/>
      <c r="D51" s="24"/>
      <c r="E51" s="25"/>
      <c r="F51" s="238"/>
      <c r="G51" s="236"/>
      <c r="H51" s="236"/>
      <c r="I51" s="765"/>
      <c r="J51" s="766"/>
      <c r="K51" s="381"/>
      <c r="L51" s="382"/>
      <c r="M51" s="237"/>
    </row>
    <row r="52" spans="1:13" ht="16.5">
      <c r="A52" s="247"/>
      <c r="B52" s="23"/>
      <c r="C52" s="24"/>
      <c r="D52" s="24"/>
      <c r="E52" s="25"/>
      <c r="F52" s="238"/>
      <c r="G52" s="236"/>
      <c r="H52" s="248"/>
      <c r="I52" s="249"/>
      <c r="J52" s="250"/>
      <c r="K52" s="249"/>
      <c r="L52" s="250"/>
      <c r="M52" s="248"/>
    </row>
    <row r="53" spans="1:13" ht="11.25" customHeight="1">
      <c r="A53" s="251"/>
      <c r="B53" s="26"/>
      <c r="C53" s="27"/>
      <c r="D53" s="27"/>
      <c r="E53" s="28"/>
      <c r="F53" s="238"/>
      <c r="G53" s="236"/>
      <c r="H53" s="248"/>
      <c r="I53" s="249"/>
      <c r="J53" s="254"/>
      <c r="K53" s="255"/>
      <c r="L53" s="250"/>
      <c r="M53" s="248"/>
    </row>
    <row r="54" spans="1:13" ht="14.25" customHeight="1">
      <c r="A54" s="247"/>
      <c r="B54" s="232"/>
      <c r="C54" s="233"/>
      <c r="D54" s="233"/>
      <c r="E54" s="234"/>
      <c r="F54" s="238"/>
      <c r="G54" s="236"/>
      <c r="H54" s="248"/>
      <c r="I54" s="249"/>
      <c r="J54" s="250"/>
      <c r="K54" s="249"/>
      <c r="L54" s="250"/>
      <c r="M54" s="248"/>
    </row>
    <row r="55" spans="1:13" ht="14.25" customHeight="1">
      <c r="A55" s="247"/>
      <c r="B55" s="232"/>
      <c r="C55" s="233"/>
      <c r="D55" s="233"/>
      <c r="E55" s="234"/>
      <c r="F55" s="238"/>
      <c r="G55" s="236"/>
      <c r="H55" s="248"/>
      <c r="I55" s="249"/>
      <c r="J55" s="250"/>
      <c r="K55" s="249"/>
      <c r="L55" s="250"/>
      <c r="M55" s="248"/>
    </row>
    <row r="56" spans="1:13" ht="14.25" customHeight="1">
      <c r="A56" s="247"/>
      <c r="B56" s="232"/>
      <c r="C56" s="233"/>
      <c r="D56" s="233"/>
      <c r="E56" s="234"/>
      <c r="F56" s="238"/>
      <c r="G56" s="236"/>
      <c r="H56" s="248"/>
      <c r="I56" s="249"/>
      <c r="J56" s="250"/>
      <c r="K56" s="249"/>
      <c r="L56" s="250"/>
      <c r="M56" s="248"/>
    </row>
    <row r="57" spans="1:13" ht="14.25" customHeight="1">
      <c r="A57" s="247"/>
      <c r="B57" s="232"/>
      <c r="C57" s="233"/>
      <c r="D57" s="233"/>
      <c r="E57" s="234"/>
      <c r="F57" s="238"/>
      <c r="G57" s="236"/>
      <c r="H57" s="248"/>
      <c r="I57" s="249"/>
      <c r="J57" s="250"/>
      <c r="K57" s="249"/>
      <c r="L57" s="250"/>
      <c r="M57" s="248"/>
    </row>
    <row r="58" spans="1:13" ht="14.25" customHeight="1">
      <c r="A58" s="247"/>
      <c r="B58" s="232"/>
      <c r="C58" s="233"/>
      <c r="D58" s="233"/>
      <c r="E58" s="234"/>
      <c r="F58" s="248"/>
      <c r="G58" s="108"/>
      <c r="H58" s="248"/>
      <c r="I58" s="249"/>
      <c r="J58" s="250"/>
      <c r="K58" s="249"/>
      <c r="L58" s="250"/>
      <c r="M58" s="248"/>
    </row>
    <row r="59" spans="1:13">
      <c r="A59" s="247"/>
      <c r="B59" s="232"/>
      <c r="C59" s="233"/>
      <c r="D59" s="233"/>
      <c r="E59" s="234"/>
      <c r="F59" s="252"/>
      <c r="G59" s="253"/>
      <c r="H59" s="248"/>
      <c r="I59" s="249"/>
      <c r="J59" s="250"/>
      <c r="K59" s="249"/>
      <c r="L59" s="250"/>
      <c r="M59" s="248"/>
    </row>
    <row r="60" spans="1:13">
      <c r="A60" s="247"/>
      <c r="B60" s="241"/>
      <c r="C60" s="242"/>
      <c r="D60" s="242"/>
      <c r="E60" s="243"/>
      <c r="F60" s="248"/>
      <c r="G60" s="108"/>
      <c r="H60" s="248"/>
      <c r="I60" s="249"/>
      <c r="J60" s="250"/>
      <c r="K60" s="249"/>
      <c r="L60" s="250"/>
      <c r="M60" s="248"/>
    </row>
    <row r="61" spans="1:13">
      <c r="A61" s="247"/>
      <c r="B61" s="239"/>
      <c r="C61" s="240"/>
      <c r="D61" s="240"/>
      <c r="E61" s="235"/>
      <c r="F61" s="248"/>
      <c r="G61" s="108"/>
      <c r="H61" s="248"/>
      <c r="I61" s="249"/>
      <c r="J61" s="250"/>
      <c r="K61" s="249"/>
      <c r="L61" s="250"/>
      <c r="M61" s="248"/>
    </row>
    <row r="62" spans="1:13">
      <c r="A62" s="247"/>
      <c r="B62" s="239"/>
      <c r="C62" s="240"/>
      <c r="D62" s="240"/>
      <c r="E62" s="235"/>
      <c r="F62" s="248"/>
      <c r="G62" s="108"/>
      <c r="H62" s="248"/>
      <c r="I62" s="249"/>
      <c r="J62" s="250"/>
      <c r="K62" s="249"/>
      <c r="L62" s="250"/>
      <c r="M62" s="248"/>
    </row>
    <row r="63" spans="1:13">
      <c r="A63" s="247"/>
      <c r="B63" s="241"/>
      <c r="C63" s="242"/>
      <c r="D63" s="242"/>
      <c r="E63" s="243"/>
      <c r="F63" s="248"/>
      <c r="G63" s="108"/>
      <c r="H63" s="248"/>
      <c r="I63" s="249"/>
      <c r="J63" s="250"/>
      <c r="K63" s="249"/>
      <c r="L63" s="250"/>
      <c r="M63" s="248"/>
    </row>
    <row r="64" spans="1:13">
      <c r="A64" s="247"/>
      <c r="B64" s="241"/>
      <c r="C64" s="242"/>
      <c r="D64" s="242"/>
      <c r="E64" s="243"/>
      <c r="F64" s="90"/>
      <c r="G64" s="108"/>
      <c r="H64" s="248"/>
      <c r="I64" s="249"/>
      <c r="J64" s="250"/>
      <c r="K64" s="249"/>
      <c r="L64" s="250"/>
      <c r="M64" s="248"/>
    </row>
    <row r="65" spans="1:13">
      <c r="A65" s="247"/>
      <c r="B65" s="241"/>
      <c r="C65" s="242"/>
      <c r="D65" s="242"/>
      <c r="E65" s="243"/>
      <c r="F65" s="248"/>
      <c r="G65" s="108"/>
      <c r="H65" s="248"/>
      <c r="I65" s="249"/>
      <c r="J65" s="250"/>
      <c r="K65" s="249"/>
      <c r="L65" s="250"/>
      <c r="M65" s="248"/>
    </row>
    <row r="66" spans="1:13">
      <c r="A66" s="247"/>
      <c r="B66" s="241"/>
      <c r="C66" s="242"/>
      <c r="D66" s="242"/>
      <c r="E66" s="243"/>
      <c r="F66" s="248"/>
      <c r="G66" s="108"/>
      <c r="H66" s="248"/>
      <c r="I66" s="249"/>
      <c r="J66" s="250"/>
      <c r="K66" s="249"/>
      <c r="L66" s="250"/>
      <c r="M66" s="248"/>
    </row>
    <row r="67" spans="1:13">
      <c r="A67" s="247"/>
      <c r="B67" s="241"/>
      <c r="C67" s="242"/>
      <c r="D67" s="242"/>
      <c r="E67" s="243"/>
      <c r="F67" s="248"/>
      <c r="G67" s="108"/>
      <c r="H67" s="248"/>
      <c r="I67" s="249"/>
      <c r="J67" s="250"/>
      <c r="K67" s="249"/>
      <c r="L67" s="250"/>
      <c r="M67" s="248"/>
    </row>
    <row r="68" spans="1:13">
      <c r="A68" s="247"/>
      <c r="B68" s="241"/>
      <c r="C68" s="242"/>
      <c r="D68" s="242"/>
      <c r="E68" s="243"/>
      <c r="F68" s="248"/>
      <c r="G68" s="108"/>
      <c r="H68" s="248"/>
      <c r="I68" s="249"/>
      <c r="J68" s="250"/>
      <c r="K68" s="249"/>
      <c r="L68" s="250"/>
      <c r="M68" s="248"/>
    </row>
    <row r="69" spans="1:13">
      <c r="A69" s="247"/>
      <c r="B69" s="241"/>
      <c r="C69" s="242"/>
      <c r="D69" s="242"/>
      <c r="E69" s="243"/>
      <c r="F69" s="248"/>
      <c r="G69" s="108"/>
      <c r="H69" s="248"/>
      <c r="I69" s="249"/>
      <c r="J69" s="250"/>
      <c r="K69" s="249"/>
      <c r="L69" s="250"/>
      <c r="M69" s="248"/>
    </row>
    <row r="70" spans="1:13">
      <c r="A70" s="247"/>
      <c r="B70" s="241"/>
      <c r="C70" s="242"/>
      <c r="D70" s="242"/>
      <c r="E70" s="243"/>
      <c r="F70" s="248"/>
      <c r="G70" s="108"/>
      <c r="H70" s="248"/>
      <c r="I70" s="249"/>
      <c r="J70" s="250"/>
      <c r="K70" s="249"/>
      <c r="L70" s="250"/>
      <c r="M70" s="248"/>
    </row>
    <row r="71" spans="1:13">
      <c r="A71" s="247"/>
      <c r="B71" s="241"/>
      <c r="C71" s="242"/>
      <c r="D71" s="242"/>
      <c r="E71" s="243"/>
      <c r="F71" s="248"/>
      <c r="G71" s="108"/>
      <c r="H71" s="248"/>
      <c r="I71" s="249"/>
      <c r="J71" s="250"/>
      <c r="K71" s="249"/>
      <c r="L71" s="250"/>
      <c r="M71" s="248"/>
    </row>
    <row r="72" spans="1:13">
      <c r="A72" s="247"/>
      <c r="B72" s="241"/>
      <c r="C72" s="256"/>
      <c r="D72" s="242"/>
      <c r="E72" s="243"/>
      <c r="F72" s="248"/>
      <c r="G72" s="108"/>
      <c r="H72" s="248"/>
      <c r="I72" s="249"/>
      <c r="J72" s="250"/>
      <c r="K72" s="249"/>
      <c r="L72" s="250"/>
      <c r="M72" s="248"/>
    </row>
    <row r="73" spans="1:13">
      <c r="A73" s="247"/>
      <c r="B73" s="241"/>
      <c r="C73" s="256"/>
      <c r="D73" s="242"/>
      <c r="E73" s="243"/>
      <c r="F73" s="248"/>
      <c r="G73" s="108"/>
      <c r="H73" s="248"/>
      <c r="I73" s="249"/>
      <c r="J73" s="250"/>
      <c r="K73" s="249"/>
      <c r="L73" s="250"/>
      <c r="M73" s="248"/>
    </row>
    <row r="74" spans="1:13">
      <c r="A74" s="247"/>
      <c r="B74" s="257"/>
      <c r="C74" s="258"/>
      <c r="D74" s="258"/>
      <c r="E74" s="257"/>
      <c r="F74" s="248"/>
      <c r="G74" s="108"/>
      <c r="H74" s="248"/>
      <c r="I74" s="249"/>
      <c r="J74" s="250"/>
      <c r="K74" s="249"/>
      <c r="L74" s="250"/>
      <c r="M74" s="248"/>
    </row>
    <row r="75" spans="1:13">
      <c r="A75" s="247"/>
      <c r="B75" s="241"/>
      <c r="C75" s="242"/>
      <c r="D75" s="242">
        <v>5</v>
      </c>
      <c r="E75" s="243"/>
      <c r="F75" s="248"/>
      <c r="G75" s="108"/>
      <c r="H75" s="248"/>
      <c r="I75" s="249"/>
      <c r="J75" s="250"/>
      <c r="K75" s="249"/>
      <c r="L75" s="250"/>
      <c r="M75" s="248"/>
    </row>
    <row r="76" spans="1:13">
      <c r="B76" s="241"/>
      <c r="C76" s="242"/>
      <c r="D76" s="242"/>
      <c r="E76" s="243"/>
      <c r="F76" s="248"/>
      <c r="G76" s="108"/>
      <c r="H76" s="90"/>
      <c r="I76" s="92"/>
      <c r="J76" s="93"/>
      <c r="K76" s="92"/>
      <c r="L76" s="93"/>
      <c r="M76" s="90"/>
    </row>
    <row r="77" spans="1:13">
      <c r="B77" s="241"/>
      <c r="C77" s="242"/>
      <c r="D77" s="242"/>
      <c r="E77" s="243"/>
      <c r="F77" s="248"/>
      <c r="G77" s="108"/>
      <c r="H77" s="90"/>
      <c r="I77" s="92"/>
      <c r="J77" s="93"/>
      <c r="K77" s="92"/>
      <c r="L77" s="93"/>
      <c r="M77" s="90"/>
    </row>
    <row r="78" spans="1:13">
      <c r="B78" s="241"/>
      <c r="C78" s="242"/>
      <c r="D78" s="242"/>
      <c r="E78" s="243"/>
      <c r="F78" s="248"/>
      <c r="G78" s="108"/>
      <c r="H78" s="90"/>
      <c r="I78" s="92"/>
      <c r="J78" s="93"/>
      <c r="K78" s="92"/>
      <c r="L78" s="93"/>
      <c r="M78" s="90"/>
    </row>
    <row r="79" spans="1:13">
      <c r="B79" s="241"/>
      <c r="C79" s="242"/>
      <c r="D79" s="242"/>
      <c r="E79" s="243"/>
      <c r="F79" s="248"/>
      <c r="G79" s="108"/>
      <c r="H79" s="90"/>
      <c r="I79" s="92"/>
      <c r="J79" s="93"/>
      <c r="K79" s="92"/>
      <c r="L79" s="93"/>
      <c r="M79" s="90"/>
    </row>
    <row r="80" spans="1:13">
      <c r="B80" s="241"/>
      <c r="C80" s="242"/>
      <c r="D80" s="242"/>
      <c r="E80" s="243"/>
      <c r="F80" s="248"/>
      <c r="G80" s="108"/>
      <c r="H80" s="90"/>
      <c r="I80" s="92"/>
      <c r="J80" s="93"/>
      <c r="K80" s="92"/>
      <c r="L80" s="93"/>
      <c r="M80" s="90"/>
    </row>
    <row r="81" spans="2:13">
      <c r="B81" s="241"/>
      <c r="C81" s="242"/>
      <c r="D81" s="242"/>
      <c r="E81" s="243"/>
      <c r="F81" s="248"/>
      <c r="G81" s="108"/>
      <c r="H81" s="90"/>
      <c r="I81" s="92"/>
      <c r="J81" s="93"/>
      <c r="K81" s="92"/>
      <c r="L81" s="93"/>
      <c r="M81" s="90"/>
    </row>
    <row r="82" spans="2:13">
      <c r="B82" s="100"/>
      <c r="C82" s="101"/>
      <c r="D82" s="101"/>
      <c r="E82" s="102"/>
      <c r="F82" s="90"/>
      <c r="G82" s="108"/>
      <c r="H82" s="90"/>
      <c r="I82" s="92"/>
      <c r="J82" s="93"/>
      <c r="K82" s="92"/>
      <c r="L82" s="93"/>
      <c r="M82" s="90"/>
    </row>
    <row r="83" spans="2:13">
      <c r="B83" s="104"/>
      <c r="C83" s="105"/>
      <c r="D83" s="105"/>
      <c r="E83" s="106"/>
      <c r="F83" s="90"/>
      <c r="G83" s="108"/>
      <c r="H83" s="90"/>
      <c r="I83" s="92"/>
      <c r="J83" s="93"/>
      <c r="K83" s="92"/>
      <c r="L83" s="93"/>
      <c r="M83" s="90"/>
    </row>
    <row r="84" spans="2:13">
      <c r="B84" s="23"/>
      <c r="C84" s="24"/>
      <c r="D84" s="24"/>
      <c r="E84" s="25"/>
      <c r="F84" s="93"/>
      <c r="G84" s="108"/>
      <c r="H84" s="90"/>
      <c r="I84" s="92"/>
      <c r="J84" s="93"/>
      <c r="K84" s="92"/>
      <c r="L84" s="93"/>
      <c r="M84" s="90"/>
    </row>
    <row r="85" spans="2:13">
      <c r="B85" s="23"/>
      <c r="C85" s="24"/>
      <c r="D85" s="24"/>
      <c r="E85" s="25"/>
      <c r="F85" s="93"/>
      <c r="G85" s="108"/>
      <c r="H85" s="90"/>
      <c r="I85" s="92"/>
      <c r="J85" s="93"/>
      <c r="K85" s="92"/>
      <c r="L85" s="93"/>
      <c r="M85" s="90"/>
    </row>
    <row r="86" spans="2:13">
      <c r="B86" s="23"/>
      <c r="C86" s="24"/>
      <c r="D86" s="24"/>
      <c r="E86" s="25"/>
      <c r="F86" s="93"/>
      <c r="G86" s="108"/>
      <c r="H86" s="90"/>
      <c r="I86" s="92"/>
      <c r="J86" s="93"/>
      <c r="K86" s="92"/>
      <c r="L86" s="93"/>
      <c r="M86" s="90"/>
    </row>
    <row r="87" spans="2:13">
      <c r="B87" s="23"/>
      <c r="C87" s="24"/>
      <c r="D87" s="24"/>
      <c r="E87" s="25"/>
      <c r="F87" s="93"/>
      <c r="G87" s="108"/>
      <c r="H87" s="90"/>
      <c r="I87" s="92"/>
      <c r="J87" s="93"/>
      <c r="K87" s="92"/>
      <c r="L87" s="93"/>
      <c r="M87" s="90"/>
    </row>
    <row r="88" spans="2:13">
      <c r="B88" s="23"/>
      <c r="C88" s="24"/>
      <c r="D88" s="24"/>
      <c r="E88" s="25"/>
      <c r="F88" s="93"/>
      <c r="G88" s="108"/>
      <c r="H88" s="90"/>
      <c r="I88" s="92"/>
      <c r="J88" s="93"/>
      <c r="K88" s="92"/>
      <c r="L88" s="93"/>
      <c r="M88" s="90"/>
    </row>
    <row r="89" spans="2:13">
      <c r="B89" s="23"/>
      <c r="C89" s="24"/>
      <c r="D89" s="24"/>
      <c r="E89" s="25"/>
      <c r="F89" s="93"/>
      <c r="G89" s="108"/>
      <c r="H89" s="90"/>
      <c r="I89" s="92"/>
      <c r="J89" s="93"/>
      <c r="K89" s="92"/>
      <c r="L89" s="93"/>
      <c r="M89" s="90"/>
    </row>
    <row r="90" spans="2:13">
      <c r="B90" s="104"/>
      <c r="C90" s="107"/>
      <c r="D90" s="107"/>
      <c r="E90" s="106"/>
      <c r="F90" s="93"/>
      <c r="G90" s="108"/>
      <c r="H90" s="90"/>
      <c r="I90" s="92"/>
      <c r="J90" s="93"/>
      <c r="K90" s="92"/>
      <c r="L90" s="93"/>
      <c r="M90" s="90"/>
    </row>
    <row r="91" spans="2:13">
      <c r="B91" s="26"/>
      <c r="C91" s="27"/>
      <c r="D91" s="27"/>
      <c r="E91" s="28"/>
      <c r="F91" s="93"/>
      <c r="G91" s="108"/>
      <c r="H91" s="90"/>
      <c r="I91" s="92"/>
      <c r="J91" s="93"/>
      <c r="K91" s="92"/>
      <c r="L91" s="93"/>
      <c r="M91" s="90"/>
    </row>
    <row r="92" spans="2:13">
      <c r="B92" s="26"/>
      <c r="C92" s="27"/>
      <c r="D92" s="27"/>
      <c r="E92" s="28"/>
      <c r="F92" s="93"/>
      <c r="G92" s="108"/>
      <c r="H92" s="90"/>
      <c r="I92" s="92"/>
      <c r="J92" s="93"/>
      <c r="K92" s="92"/>
      <c r="L92" s="93"/>
      <c r="M92" s="90"/>
    </row>
    <row r="93" spans="2:13">
      <c r="B93" s="26"/>
      <c r="C93" s="27"/>
      <c r="D93" s="27"/>
      <c r="E93" s="28"/>
      <c r="F93" s="93"/>
      <c r="G93" s="108"/>
      <c r="H93" s="90"/>
      <c r="I93" s="92"/>
      <c r="J93" s="93"/>
      <c r="K93" s="92"/>
      <c r="L93" s="93"/>
      <c r="M93" s="90"/>
    </row>
    <row r="94" spans="2:13">
      <c r="B94" s="26"/>
      <c r="C94" s="27"/>
      <c r="D94" s="27"/>
      <c r="E94" s="28"/>
      <c r="F94" s="93"/>
      <c r="G94" s="108"/>
      <c r="H94" s="90"/>
      <c r="I94" s="92"/>
      <c r="J94" s="93"/>
      <c r="K94" s="92"/>
      <c r="L94" s="93"/>
      <c r="M94" s="90"/>
    </row>
    <row r="95" spans="2:13">
      <c r="B95" s="23"/>
      <c r="C95" s="24"/>
      <c r="D95" s="24"/>
      <c r="E95" s="25"/>
      <c r="F95" s="93"/>
      <c r="G95" s="108"/>
      <c r="H95" s="90"/>
      <c r="I95" s="92"/>
      <c r="J95" s="93"/>
      <c r="K95" s="92"/>
      <c r="L95" s="93"/>
      <c r="M95" s="90"/>
    </row>
    <row r="96" spans="2:13">
      <c r="B96" s="23"/>
      <c r="C96" s="24"/>
      <c r="D96" s="24"/>
      <c r="E96" s="25"/>
      <c r="F96" s="93"/>
      <c r="G96" s="108"/>
      <c r="H96" s="90"/>
      <c r="I96" s="92"/>
      <c r="J96" s="93"/>
      <c r="K96" s="92"/>
      <c r="L96" s="93"/>
      <c r="M96" s="90"/>
    </row>
    <row r="97" spans="2:13">
      <c r="B97" s="104"/>
      <c r="C97" s="103"/>
      <c r="D97" s="112"/>
      <c r="E97" s="106"/>
      <c r="F97" s="93"/>
      <c r="G97" s="108"/>
      <c r="H97" s="90"/>
      <c r="I97" s="92"/>
      <c r="J97" s="93"/>
      <c r="K97" s="92"/>
      <c r="L97" s="93"/>
      <c r="M97" s="90"/>
    </row>
    <row r="98" spans="2:13">
      <c r="B98" s="104"/>
      <c r="C98" s="103"/>
      <c r="D98" s="112"/>
      <c r="E98" s="106"/>
      <c r="F98" s="93"/>
      <c r="G98" s="108"/>
      <c r="H98" s="90"/>
      <c r="I98" s="92"/>
      <c r="J98" s="93"/>
      <c r="K98" s="92"/>
      <c r="L98" s="93"/>
      <c r="M98" s="90"/>
    </row>
    <row r="99" spans="2:13">
      <c r="B99" s="113"/>
      <c r="C99" s="27"/>
      <c r="D99" s="110"/>
      <c r="E99" s="111"/>
      <c r="F99" s="93"/>
      <c r="G99" s="108"/>
      <c r="H99" s="90"/>
      <c r="I99" s="92"/>
      <c r="J99" s="93"/>
      <c r="K99" s="92"/>
      <c r="L99" s="93"/>
      <c r="M99" s="90"/>
    </row>
    <row r="100" spans="2:13">
      <c r="B100" s="26"/>
      <c r="C100" s="27"/>
      <c r="D100" s="27"/>
      <c r="E100" s="28"/>
      <c r="F100" s="93"/>
      <c r="G100" s="90"/>
      <c r="H100" s="90"/>
      <c r="I100" s="92"/>
      <c r="J100" s="93"/>
      <c r="K100" s="92"/>
      <c r="L100" s="93"/>
      <c r="M100" s="90"/>
    </row>
    <row r="101" spans="2:13">
      <c r="B101" s="26"/>
      <c r="C101" s="27"/>
      <c r="D101" s="27"/>
      <c r="E101" s="28"/>
      <c r="F101" s="93"/>
      <c r="G101" s="90"/>
    </row>
    <row r="102" spans="2:13">
      <c r="B102" s="26"/>
      <c r="C102" s="27"/>
      <c r="D102" s="27"/>
      <c r="E102" s="28"/>
      <c r="F102" s="93"/>
      <c r="G102" s="90"/>
    </row>
    <row r="103" spans="2:13">
      <c r="B103" s="26"/>
      <c r="C103" s="27"/>
      <c r="D103" s="27"/>
      <c r="E103" s="28"/>
      <c r="F103" s="93"/>
      <c r="G103" s="90"/>
    </row>
    <row r="104" spans="2:13">
      <c r="B104" s="26"/>
      <c r="C104" s="27"/>
      <c r="D104" s="27"/>
      <c r="E104" s="28"/>
      <c r="F104" s="93"/>
      <c r="G104" s="90"/>
    </row>
    <row r="105" spans="2:13">
      <c r="B105" s="23"/>
      <c r="C105" s="24"/>
      <c r="D105" s="24"/>
      <c r="E105" s="25"/>
      <c r="F105" s="93"/>
      <c r="G105" s="90"/>
    </row>
    <row r="106" spans="2:13">
      <c r="B106" s="26"/>
      <c r="C106" s="27"/>
      <c r="D106" s="27"/>
      <c r="E106" s="28"/>
      <c r="F106" s="93"/>
      <c r="G106" s="90"/>
    </row>
  </sheetData>
  <mergeCells count="81"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30:J30"/>
    <mergeCell ref="K30:L30"/>
    <mergeCell ref="I31:J31"/>
    <mergeCell ref="K31:L31"/>
    <mergeCell ref="I32:J32"/>
    <mergeCell ref="K32:L32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16:J16"/>
    <mergeCell ref="K16:L16"/>
    <mergeCell ref="I17:J17"/>
    <mergeCell ref="K17:L17"/>
    <mergeCell ref="I18:J18"/>
    <mergeCell ref="K18:L18"/>
    <mergeCell ref="I13:J13"/>
    <mergeCell ref="K13:L13"/>
    <mergeCell ref="I14:J14"/>
    <mergeCell ref="K14:L14"/>
    <mergeCell ref="I15:J15"/>
    <mergeCell ref="K15:L15"/>
    <mergeCell ref="I10:J10"/>
    <mergeCell ref="K10:L10"/>
    <mergeCell ref="I11:J11"/>
    <mergeCell ref="K11:L11"/>
    <mergeCell ref="I12:J12"/>
    <mergeCell ref="K12:L12"/>
    <mergeCell ref="I8:J8"/>
    <mergeCell ref="K8:L8"/>
    <mergeCell ref="I9:J9"/>
    <mergeCell ref="K9:L9"/>
    <mergeCell ref="I7:J7"/>
    <mergeCell ref="K7:L7"/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</mergeCells>
  <pageMargins left="0.53" right="0.2" top="0.75" bottom="0.75" header="0.3" footer="0.3"/>
  <pageSetup paperSize="9" orientation="portrait" verticalDpi="0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>
  <sheetPr codeName="Sheet65"/>
  <dimension ref="A1:Q106"/>
  <sheetViews>
    <sheetView workbookViewId="0">
      <selection activeCell="F17" sqref="F17"/>
    </sheetView>
  </sheetViews>
  <sheetFormatPr defaultRowHeight="15"/>
  <cols>
    <col min="1" max="1" width="3.85546875" customWidth="1"/>
    <col min="2" max="2" width="6.5703125" customWidth="1"/>
    <col min="3" max="3" width="7.42578125" hidden="1" customWidth="1"/>
    <col min="4" max="4" width="31.7109375" customWidth="1"/>
    <col min="5" max="5" width="5.140625" bestFit="1" customWidth="1"/>
    <col min="6" max="6" width="7" customWidth="1"/>
    <col min="7" max="7" width="6.5703125" bestFit="1" customWidth="1"/>
    <col min="8" max="8" width="6.5703125" customWidth="1"/>
    <col min="9" max="9" width="5.42578125" customWidth="1"/>
    <col min="10" max="10" width="23.5703125" customWidth="1"/>
    <col min="11" max="11" width="7.28515625" customWidth="1"/>
    <col min="12" max="12" width="5.8554687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60">
      <c r="A4" s="745" t="s">
        <v>1</v>
      </c>
      <c r="B4" s="746"/>
      <c r="C4" s="385"/>
      <c r="D4" s="228"/>
      <c r="E4" s="747" t="s">
        <v>5</v>
      </c>
      <c r="F4" s="750" t="s">
        <v>14</v>
      </c>
      <c r="G4" s="750" t="s">
        <v>15</v>
      </c>
      <c r="H4" s="750" t="s">
        <v>16</v>
      </c>
      <c r="I4" s="229" t="s">
        <v>11</v>
      </c>
      <c r="J4" s="386" t="s">
        <v>1003</v>
      </c>
      <c r="K4" s="229" t="s">
        <v>13</v>
      </c>
      <c r="L4" s="753" t="s">
        <v>1004</v>
      </c>
      <c r="M4" s="754"/>
    </row>
    <row r="5" spans="1:17" ht="13.7" customHeight="1">
      <c r="A5" s="747" t="s">
        <v>2</v>
      </c>
      <c r="B5" s="755" t="s">
        <v>3</v>
      </c>
      <c r="C5" s="757" t="s">
        <v>4</v>
      </c>
      <c r="D5" s="747" t="s">
        <v>20</v>
      </c>
      <c r="E5" s="748"/>
      <c r="F5" s="751"/>
      <c r="G5" s="751"/>
      <c r="H5" s="751"/>
      <c r="I5" s="759" t="s">
        <v>6</v>
      </c>
      <c r="J5" s="760"/>
      <c r="K5" s="760" t="s">
        <v>12</v>
      </c>
      <c r="L5" s="761"/>
      <c r="M5" s="747" t="s">
        <v>10</v>
      </c>
    </row>
    <row r="6" spans="1:17" ht="13.7" customHeight="1">
      <c r="A6" s="749"/>
      <c r="B6" s="756"/>
      <c r="C6" s="758"/>
      <c r="D6" s="749"/>
      <c r="E6" s="749"/>
      <c r="F6" s="752"/>
      <c r="G6" s="752"/>
      <c r="H6" s="752"/>
      <c r="I6" s="762" t="s">
        <v>18</v>
      </c>
      <c r="J6" s="763"/>
      <c r="K6" s="763"/>
      <c r="L6" s="764"/>
      <c r="M6" s="749"/>
    </row>
    <row r="7" spans="1:17" ht="13.7" customHeight="1">
      <c r="A7" s="280">
        <v>1</v>
      </c>
      <c r="B7" s="72" t="s">
        <v>243</v>
      </c>
      <c r="C7" s="73" t="s">
        <v>244</v>
      </c>
      <c r="D7" s="73" t="s">
        <v>245</v>
      </c>
      <c r="E7" s="74" t="s">
        <v>19</v>
      </c>
      <c r="F7" s="235" t="s">
        <v>80</v>
      </c>
      <c r="G7" s="236">
        <v>5</v>
      </c>
      <c r="H7" s="236"/>
      <c r="I7" s="765"/>
      <c r="J7" s="766"/>
      <c r="K7" s="767"/>
      <c r="L7" s="768"/>
      <c r="M7" s="237"/>
    </row>
    <row r="8" spans="1:17" ht="13.7" customHeight="1">
      <c r="A8" s="280">
        <v>2</v>
      </c>
      <c r="B8" s="69" t="s">
        <v>61</v>
      </c>
      <c r="C8" s="70" t="s">
        <v>62</v>
      </c>
      <c r="D8" s="70" t="s">
        <v>63</v>
      </c>
      <c r="E8" s="71" t="s">
        <v>19</v>
      </c>
      <c r="F8" s="238">
        <v>2</v>
      </c>
      <c r="G8" s="236">
        <v>5</v>
      </c>
      <c r="H8" s="236"/>
      <c r="I8" s="765"/>
      <c r="J8" s="766"/>
      <c r="K8" s="767"/>
      <c r="L8" s="768"/>
      <c r="M8" s="237"/>
      <c r="N8" s="2"/>
    </row>
    <row r="9" spans="1:17" ht="13.7" customHeight="1">
      <c r="A9" s="280">
        <v>3</v>
      </c>
      <c r="B9" s="69" t="s">
        <v>252</v>
      </c>
      <c r="C9" s="70" t="s">
        <v>253</v>
      </c>
      <c r="D9" s="70" t="s">
        <v>254</v>
      </c>
      <c r="E9" s="71" t="s">
        <v>19</v>
      </c>
      <c r="F9" s="238">
        <v>0</v>
      </c>
      <c r="G9" s="236">
        <v>3</v>
      </c>
      <c r="H9" s="236"/>
      <c r="I9" s="765"/>
      <c r="J9" s="766"/>
      <c r="K9" s="767"/>
      <c r="L9" s="768"/>
      <c r="M9" s="237"/>
      <c r="N9" s="2"/>
    </row>
    <row r="10" spans="1:17" ht="13.7" customHeight="1">
      <c r="A10" s="280">
        <v>4</v>
      </c>
      <c r="B10" s="26" t="s">
        <v>586</v>
      </c>
      <c r="C10" s="27" t="s">
        <v>587</v>
      </c>
      <c r="D10" s="27" t="s">
        <v>588</v>
      </c>
      <c r="E10" s="28" t="s">
        <v>19</v>
      </c>
      <c r="F10" s="238">
        <v>0</v>
      </c>
      <c r="G10" s="236">
        <v>5</v>
      </c>
      <c r="H10" s="236"/>
      <c r="I10" s="765"/>
      <c r="J10" s="766"/>
      <c r="K10" s="767"/>
      <c r="L10" s="768"/>
      <c r="M10" s="237"/>
    </row>
    <row r="11" spans="1:17" ht="13.7" customHeight="1">
      <c r="A11" s="280">
        <v>5</v>
      </c>
      <c r="B11" s="26" t="s">
        <v>147</v>
      </c>
      <c r="C11" s="27" t="s">
        <v>148</v>
      </c>
      <c r="D11" s="27" t="s">
        <v>149</v>
      </c>
      <c r="E11" s="28" t="s">
        <v>73</v>
      </c>
      <c r="F11" s="238">
        <v>1</v>
      </c>
      <c r="G11" s="236">
        <v>4</v>
      </c>
      <c r="H11" s="236"/>
      <c r="I11" s="765"/>
      <c r="J11" s="766"/>
      <c r="K11" s="767"/>
      <c r="L11" s="768"/>
      <c r="M11" s="237"/>
    </row>
    <row r="12" spans="1:17" ht="13.7" customHeight="1">
      <c r="A12" s="280">
        <v>6</v>
      </c>
      <c r="B12" s="72" t="s">
        <v>64</v>
      </c>
      <c r="C12" s="73" t="s">
        <v>65</v>
      </c>
      <c r="D12" s="73" t="s">
        <v>798</v>
      </c>
      <c r="E12" s="74" t="s">
        <v>19</v>
      </c>
      <c r="F12" s="238" t="s">
        <v>427</v>
      </c>
      <c r="G12" s="236">
        <v>5</v>
      </c>
      <c r="H12" s="236"/>
      <c r="I12" s="765"/>
      <c r="J12" s="766"/>
      <c r="K12" s="767"/>
      <c r="L12" s="768"/>
      <c r="M12" s="237"/>
    </row>
    <row r="13" spans="1:17" ht="13.7" customHeight="1">
      <c r="A13" s="280">
        <v>7</v>
      </c>
      <c r="B13" s="72" t="s">
        <v>45</v>
      </c>
      <c r="C13" s="73" t="s">
        <v>46</v>
      </c>
      <c r="D13" s="73" t="s">
        <v>47</v>
      </c>
      <c r="E13" s="74" t="s">
        <v>19</v>
      </c>
      <c r="F13" s="238">
        <v>2</v>
      </c>
      <c r="G13" s="236">
        <v>10</v>
      </c>
      <c r="H13" s="236"/>
      <c r="I13" s="765"/>
      <c r="J13" s="766"/>
      <c r="K13" s="767"/>
      <c r="L13" s="768"/>
      <c r="M13" s="237"/>
    </row>
    <row r="14" spans="1:17" ht="13.7" customHeight="1">
      <c r="A14" s="280">
        <v>8</v>
      </c>
      <c r="B14" s="72" t="s">
        <v>378</v>
      </c>
      <c r="C14" s="73" t="s">
        <v>379</v>
      </c>
      <c r="D14" s="73" t="s">
        <v>380</v>
      </c>
      <c r="E14" s="74" t="s">
        <v>19</v>
      </c>
      <c r="F14" s="238" t="s">
        <v>81</v>
      </c>
      <c r="G14" s="236">
        <v>2</v>
      </c>
      <c r="H14" s="236"/>
      <c r="I14" s="765"/>
      <c r="J14" s="766"/>
      <c r="K14" s="767"/>
      <c r="L14" s="768"/>
      <c r="M14" s="237"/>
    </row>
    <row r="15" spans="1:17" ht="13.7" customHeight="1">
      <c r="A15" s="280">
        <v>9</v>
      </c>
      <c r="B15" s="72" t="s">
        <v>979</v>
      </c>
      <c r="C15" s="73" t="s">
        <v>980</v>
      </c>
      <c r="D15" s="73" t="s">
        <v>981</v>
      </c>
      <c r="E15" s="74" t="s">
        <v>19</v>
      </c>
      <c r="F15" s="238">
        <v>1</v>
      </c>
      <c r="G15" s="236">
        <v>3</v>
      </c>
      <c r="H15" s="236"/>
      <c r="I15" s="765"/>
      <c r="J15" s="766"/>
      <c r="K15" s="767"/>
      <c r="L15" s="768"/>
      <c r="M15" s="237"/>
      <c r="O15" t="s">
        <v>17</v>
      </c>
    </row>
    <row r="16" spans="1:17" ht="13.7" customHeight="1">
      <c r="A16" s="280">
        <v>10</v>
      </c>
      <c r="B16" s="72" t="s">
        <v>163</v>
      </c>
      <c r="C16" s="73" t="s">
        <v>164</v>
      </c>
      <c r="D16" s="73" t="s">
        <v>165</v>
      </c>
      <c r="E16" s="74" t="s">
        <v>19</v>
      </c>
      <c r="F16" s="238">
        <v>2</v>
      </c>
      <c r="G16" s="236">
        <v>5</v>
      </c>
      <c r="H16" s="236"/>
      <c r="I16" s="765"/>
      <c r="J16" s="766"/>
      <c r="K16" s="767"/>
      <c r="L16" s="768"/>
      <c r="M16" s="237"/>
    </row>
    <row r="17" spans="1:13" ht="13.7" customHeight="1">
      <c r="A17" s="280">
        <v>11</v>
      </c>
      <c r="B17" s="72"/>
      <c r="C17" s="73"/>
      <c r="D17" s="73"/>
      <c r="E17" s="74"/>
      <c r="F17" s="238"/>
      <c r="G17" s="236"/>
      <c r="H17" s="236"/>
      <c r="I17" s="765"/>
      <c r="J17" s="766"/>
      <c r="K17" s="767"/>
      <c r="L17" s="768"/>
      <c r="M17" s="237"/>
    </row>
    <row r="18" spans="1:13" ht="13.7" customHeight="1">
      <c r="A18" s="280">
        <v>12</v>
      </c>
      <c r="B18" s="72"/>
      <c r="C18" s="73"/>
      <c r="D18" s="73"/>
      <c r="E18" s="74"/>
      <c r="F18" s="238"/>
      <c r="G18" s="236"/>
      <c r="H18" s="236"/>
      <c r="I18" s="765"/>
      <c r="J18" s="766"/>
      <c r="K18" s="767"/>
      <c r="L18" s="768"/>
      <c r="M18" s="237"/>
    </row>
    <row r="19" spans="1:13" ht="13.7" customHeight="1">
      <c r="A19" s="280">
        <v>13</v>
      </c>
      <c r="B19" s="72"/>
      <c r="C19" s="73"/>
      <c r="D19" s="73"/>
      <c r="E19" s="74"/>
      <c r="F19" s="238"/>
      <c r="G19" s="236"/>
      <c r="H19" s="236"/>
      <c r="I19" s="765"/>
      <c r="J19" s="766"/>
      <c r="K19" s="767"/>
      <c r="L19" s="768"/>
      <c r="M19" s="237"/>
    </row>
    <row r="20" spans="1:13" ht="13.7" customHeight="1">
      <c r="A20" s="280">
        <v>14</v>
      </c>
      <c r="B20" s="72"/>
      <c r="C20" s="73"/>
      <c r="D20" s="73"/>
      <c r="E20" s="74"/>
      <c r="F20" s="238"/>
      <c r="G20" s="236"/>
      <c r="H20" s="236"/>
      <c r="I20" s="765"/>
      <c r="J20" s="766"/>
      <c r="K20" s="767"/>
      <c r="L20" s="768"/>
      <c r="M20" s="237"/>
    </row>
    <row r="21" spans="1:13" ht="13.7" customHeight="1">
      <c r="A21" s="280">
        <v>15</v>
      </c>
      <c r="B21" s="72"/>
      <c r="C21" s="73"/>
      <c r="D21" s="73"/>
      <c r="E21" s="74"/>
      <c r="F21" s="238"/>
      <c r="G21" s="236"/>
      <c r="H21" s="236"/>
      <c r="I21" s="765"/>
      <c r="J21" s="766"/>
      <c r="K21" s="387"/>
      <c r="L21" s="388"/>
      <c r="M21" s="237"/>
    </row>
    <row r="22" spans="1:13" ht="13.7" customHeight="1">
      <c r="A22" s="280">
        <v>16</v>
      </c>
      <c r="B22" s="72"/>
      <c r="C22" s="73"/>
      <c r="D22" s="73"/>
      <c r="E22" s="74"/>
      <c r="F22" s="238"/>
      <c r="G22" s="236"/>
      <c r="H22" s="236"/>
      <c r="I22" s="765"/>
      <c r="J22" s="766"/>
      <c r="K22" s="387"/>
      <c r="L22" s="388"/>
      <c r="M22" s="237"/>
    </row>
    <row r="23" spans="1:13" ht="13.7" customHeight="1">
      <c r="A23" s="280">
        <v>17</v>
      </c>
      <c r="B23" s="72"/>
      <c r="C23" s="73"/>
      <c r="D23" s="73"/>
      <c r="E23" s="74"/>
      <c r="F23" s="238"/>
      <c r="G23" s="236"/>
      <c r="H23" s="236"/>
      <c r="I23" s="765"/>
      <c r="J23" s="766"/>
      <c r="K23" s="387"/>
      <c r="L23" s="388"/>
      <c r="M23" s="237"/>
    </row>
    <row r="24" spans="1:13" ht="13.7" customHeight="1">
      <c r="A24" s="280">
        <v>18</v>
      </c>
      <c r="B24" s="72"/>
      <c r="C24" s="73"/>
      <c r="D24" s="73"/>
      <c r="E24" s="74"/>
      <c r="F24" s="238"/>
      <c r="G24" s="236"/>
      <c r="H24" s="236"/>
      <c r="I24" s="765"/>
      <c r="J24" s="766"/>
      <c r="K24" s="387"/>
      <c r="L24" s="388"/>
      <c r="M24" s="237"/>
    </row>
    <row r="25" spans="1:13" ht="13.7" customHeight="1">
      <c r="A25" s="280">
        <v>19</v>
      </c>
      <c r="B25" s="72"/>
      <c r="C25" s="73"/>
      <c r="D25" s="73"/>
      <c r="E25" s="74"/>
      <c r="F25" s="238"/>
      <c r="G25" s="236"/>
      <c r="H25" s="236"/>
      <c r="I25" s="765"/>
      <c r="J25" s="766"/>
      <c r="K25" s="387"/>
      <c r="L25" s="388"/>
      <c r="M25" s="237"/>
    </row>
    <row r="26" spans="1:13" ht="13.7" customHeight="1">
      <c r="A26" s="280">
        <v>20</v>
      </c>
      <c r="B26" s="72"/>
      <c r="C26" s="73"/>
      <c r="D26" s="73"/>
      <c r="E26" s="74"/>
      <c r="F26" s="238"/>
      <c r="G26" s="236"/>
      <c r="H26" s="236"/>
      <c r="I26" s="765"/>
      <c r="J26" s="766"/>
      <c r="K26" s="387"/>
      <c r="L26" s="388"/>
      <c r="M26" s="237"/>
    </row>
    <row r="27" spans="1:13" ht="13.7" customHeight="1">
      <c r="A27" s="280">
        <v>21</v>
      </c>
      <c r="B27" s="26"/>
      <c r="C27" s="27"/>
      <c r="D27" s="27"/>
      <c r="E27" s="28"/>
      <c r="F27" s="238"/>
      <c r="G27" s="236"/>
      <c r="H27" s="236"/>
      <c r="I27" s="765"/>
      <c r="J27" s="766"/>
      <c r="K27" s="387"/>
      <c r="L27" s="388"/>
      <c r="M27" s="237"/>
    </row>
    <row r="28" spans="1:13" ht="13.7" customHeight="1">
      <c r="A28" s="280">
        <v>22</v>
      </c>
      <c r="B28" s="23"/>
      <c r="C28" s="24"/>
      <c r="D28" s="24"/>
      <c r="E28" s="25"/>
      <c r="F28" s="238"/>
      <c r="G28" s="236"/>
      <c r="H28" s="236"/>
      <c r="I28" s="765"/>
      <c r="J28" s="766"/>
      <c r="K28" s="387"/>
      <c r="L28" s="388"/>
      <c r="M28" s="237"/>
    </row>
    <row r="29" spans="1:13" ht="13.7" customHeight="1">
      <c r="A29" s="280">
        <v>23</v>
      </c>
      <c r="B29" s="26"/>
      <c r="C29" s="27"/>
      <c r="D29" s="27"/>
      <c r="E29" s="28"/>
      <c r="F29" s="238"/>
      <c r="G29" s="236"/>
      <c r="H29" s="236"/>
      <c r="I29" s="765"/>
      <c r="J29" s="766"/>
      <c r="K29" s="767"/>
      <c r="L29" s="768"/>
      <c r="M29" s="237"/>
    </row>
    <row r="30" spans="1:13" ht="13.7" customHeight="1">
      <c r="A30" s="280">
        <v>24</v>
      </c>
      <c r="B30" s="26"/>
      <c r="C30" s="27"/>
      <c r="D30" s="27"/>
      <c r="E30" s="28"/>
      <c r="F30" s="238"/>
      <c r="G30" s="246"/>
      <c r="H30" s="236"/>
      <c r="I30" s="765"/>
      <c r="J30" s="766"/>
      <c r="K30" s="767"/>
      <c r="L30" s="768"/>
      <c r="M30" s="237"/>
    </row>
    <row r="31" spans="1:13" ht="13.7" customHeight="1">
      <c r="A31" s="280">
        <v>25</v>
      </c>
      <c r="B31" s="23"/>
      <c r="C31" s="24"/>
      <c r="D31" s="24"/>
      <c r="E31" s="25"/>
      <c r="F31" s="238"/>
      <c r="G31" s="236"/>
      <c r="H31" s="236"/>
      <c r="I31" s="765"/>
      <c r="J31" s="766"/>
      <c r="K31" s="767"/>
      <c r="L31" s="768"/>
      <c r="M31" s="237"/>
    </row>
    <row r="32" spans="1:13" ht="13.7" customHeight="1">
      <c r="A32" s="280">
        <v>26</v>
      </c>
      <c r="B32" s="23"/>
      <c r="C32" s="24"/>
      <c r="D32" s="24"/>
      <c r="E32" s="25"/>
      <c r="F32" s="238"/>
      <c r="G32" s="236"/>
      <c r="H32" s="236"/>
      <c r="I32" s="765"/>
      <c r="J32" s="766"/>
      <c r="K32" s="767"/>
      <c r="L32" s="768"/>
      <c r="M32" s="237"/>
    </row>
    <row r="33" spans="1:13" ht="13.7" customHeight="1">
      <c r="A33" s="280">
        <v>27</v>
      </c>
      <c r="B33" s="23"/>
      <c r="C33" s="24"/>
      <c r="D33" s="24"/>
      <c r="E33" s="25"/>
      <c r="F33" s="238"/>
      <c r="G33" s="236"/>
      <c r="H33" s="236"/>
      <c r="I33" s="765"/>
      <c r="J33" s="766"/>
      <c r="K33" s="767"/>
      <c r="L33" s="768"/>
      <c r="M33" s="237"/>
    </row>
    <row r="34" spans="1:13" ht="13.7" customHeight="1">
      <c r="A34" s="280">
        <v>28</v>
      </c>
      <c r="B34" s="23"/>
      <c r="C34" s="24"/>
      <c r="D34" s="24"/>
      <c r="E34" s="25"/>
      <c r="F34" s="238"/>
      <c r="G34" s="236"/>
      <c r="H34" s="236"/>
      <c r="I34" s="765"/>
      <c r="J34" s="766"/>
      <c r="K34" s="767"/>
      <c r="L34" s="768"/>
      <c r="M34" s="237"/>
    </row>
    <row r="35" spans="1:13" ht="13.7" customHeight="1">
      <c r="A35" s="280">
        <v>29</v>
      </c>
      <c r="B35" s="23"/>
      <c r="C35" s="24"/>
      <c r="D35" s="24"/>
      <c r="E35" s="25"/>
      <c r="F35" s="238"/>
      <c r="G35" s="236"/>
      <c r="H35" s="236"/>
      <c r="I35" s="765"/>
      <c r="J35" s="766"/>
      <c r="K35" s="767"/>
      <c r="L35" s="768"/>
      <c r="M35" s="237"/>
    </row>
    <row r="36" spans="1:13" ht="13.7" customHeight="1">
      <c r="A36" s="280">
        <v>30</v>
      </c>
      <c r="B36" s="23"/>
      <c r="C36" s="24"/>
      <c r="D36" s="24"/>
      <c r="E36" s="25"/>
      <c r="F36" s="238"/>
      <c r="G36" s="236"/>
      <c r="H36" s="236"/>
      <c r="I36" s="765"/>
      <c r="J36" s="766"/>
      <c r="K36" s="387"/>
      <c r="L36" s="388"/>
      <c r="M36" s="237"/>
    </row>
    <row r="37" spans="1:13" ht="13.7" customHeight="1">
      <c r="A37" s="280">
        <v>31</v>
      </c>
      <c r="B37" s="23"/>
      <c r="C37" s="24"/>
      <c r="D37" s="24"/>
      <c r="E37" s="25"/>
      <c r="F37" s="238"/>
      <c r="G37" s="236"/>
      <c r="H37" s="236"/>
      <c r="I37" s="765"/>
      <c r="J37" s="766"/>
      <c r="K37" s="387"/>
      <c r="L37" s="388"/>
      <c r="M37" s="237"/>
    </row>
    <row r="38" spans="1:13" ht="13.7" customHeight="1">
      <c r="A38" s="280">
        <v>32</v>
      </c>
      <c r="B38" s="23"/>
      <c r="C38" s="24"/>
      <c r="D38" s="24"/>
      <c r="E38" s="25"/>
      <c r="F38" s="238"/>
      <c r="G38" s="236"/>
      <c r="H38" s="236"/>
      <c r="I38" s="765"/>
      <c r="J38" s="766"/>
      <c r="K38" s="387"/>
      <c r="L38" s="388"/>
      <c r="M38" s="237"/>
    </row>
    <row r="39" spans="1:13" ht="13.7" customHeight="1">
      <c r="A39" s="280">
        <v>33</v>
      </c>
      <c r="B39" s="26"/>
      <c r="C39" s="27"/>
      <c r="D39" s="27"/>
      <c r="E39" s="28"/>
      <c r="F39" s="238"/>
      <c r="G39" s="236"/>
      <c r="H39" s="236"/>
      <c r="I39" s="765"/>
      <c r="J39" s="766"/>
      <c r="K39" s="387"/>
      <c r="L39" s="388"/>
      <c r="M39" s="237"/>
    </row>
    <row r="40" spans="1:13" ht="13.7" customHeight="1">
      <c r="A40" s="280">
        <v>34</v>
      </c>
      <c r="B40" s="23"/>
      <c r="C40" s="24"/>
      <c r="D40" s="24"/>
      <c r="E40" s="25"/>
      <c r="F40" s="238"/>
      <c r="G40" s="236"/>
      <c r="H40" s="236"/>
      <c r="I40" s="765"/>
      <c r="J40" s="766"/>
      <c r="K40" s="387"/>
      <c r="L40" s="388"/>
      <c r="M40" s="237"/>
    </row>
    <row r="41" spans="1:13" ht="13.7" customHeight="1">
      <c r="A41" s="280">
        <v>35</v>
      </c>
      <c r="B41" s="23"/>
      <c r="C41" s="24"/>
      <c r="D41" s="24"/>
      <c r="E41" s="25"/>
      <c r="F41" s="238"/>
      <c r="G41" s="236"/>
      <c r="H41" s="236"/>
      <c r="I41" s="765"/>
      <c r="J41" s="766"/>
      <c r="K41" s="387"/>
      <c r="L41" s="388"/>
      <c r="M41" s="237"/>
    </row>
    <row r="42" spans="1:13" ht="13.7" customHeight="1">
      <c r="A42" s="280">
        <v>36</v>
      </c>
      <c r="B42" s="23"/>
      <c r="C42" s="24"/>
      <c r="D42" s="24"/>
      <c r="E42" s="25"/>
      <c r="F42" s="238"/>
      <c r="G42" s="236"/>
      <c r="H42" s="236"/>
      <c r="I42" s="765"/>
      <c r="J42" s="766"/>
      <c r="K42" s="387"/>
      <c r="L42" s="388"/>
      <c r="M42" s="237"/>
    </row>
    <row r="43" spans="1:13" ht="13.7" customHeight="1">
      <c r="A43" s="280">
        <v>37</v>
      </c>
      <c r="B43" s="23"/>
      <c r="C43" s="24"/>
      <c r="D43" s="24"/>
      <c r="E43" s="25"/>
      <c r="F43" s="238"/>
      <c r="G43" s="236"/>
      <c r="H43" s="236"/>
      <c r="I43" s="765"/>
      <c r="J43" s="766"/>
      <c r="K43" s="387"/>
      <c r="L43" s="388"/>
      <c r="M43" s="237"/>
    </row>
    <row r="44" spans="1:13" ht="13.7" customHeight="1">
      <c r="A44" s="280">
        <v>38</v>
      </c>
      <c r="B44" s="23"/>
      <c r="C44" s="24"/>
      <c r="D44" s="24"/>
      <c r="E44" s="25"/>
      <c r="F44" s="238"/>
      <c r="G44" s="236"/>
      <c r="H44" s="236"/>
      <c r="I44" s="765"/>
      <c r="J44" s="766"/>
      <c r="K44" s="387"/>
      <c r="L44" s="388"/>
      <c r="M44" s="237"/>
    </row>
    <row r="45" spans="1:13" ht="13.7" customHeight="1">
      <c r="A45" s="280">
        <v>39</v>
      </c>
      <c r="B45" s="259"/>
      <c r="C45" s="260"/>
      <c r="D45" s="260"/>
      <c r="E45" s="261"/>
      <c r="F45" s="238"/>
      <c r="G45" s="236"/>
      <c r="H45" s="236"/>
      <c r="I45" s="765"/>
      <c r="J45" s="766"/>
      <c r="K45" s="387"/>
      <c r="L45" s="388"/>
      <c r="M45" s="237"/>
    </row>
    <row r="46" spans="1:13" ht="13.7" customHeight="1">
      <c r="A46" s="280">
        <v>40</v>
      </c>
      <c r="B46" s="23"/>
      <c r="C46" s="24"/>
      <c r="D46" s="24"/>
      <c r="E46" s="25"/>
      <c r="F46" s="238"/>
      <c r="G46" s="236"/>
      <c r="H46" s="236"/>
      <c r="I46" s="765"/>
      <c r="J46" s="766"/>
      <c r="K46" s="387"/>
      <c r="L46" s="388"/>
      <c r="M46" s="237"/>
    </row>
    <row r="47" spans="1:13" ht="13.7" customHeight="1">
      <c r="A47" s="280">
        <v>41</v>
      </c>
      <c r="B47" s="26"/>
      <c r="C47" s="27"/>
      <c r="D47" s="27"/>
      <c r="E47" s="28"/>
      <c r="F47" s="238"/>
      <c r="G47" s="236"/>
      <c r="H47" s="236"/>
      <c r="I47" s="765"/>
      <c r="J47" s="766"/>
      <c r="K47" s="387"/>
      <c r="L47" s="388"/>
      <c r="M47" s="237"/>
    </row>
    <row r="48" spans="1:13" ht="13.7" customHeight="1">
      <c r="A48" s="280">
        <v>42</v>
      </c>
      <c r="B48" s="26"/>
      <c r="C48" s="27"/>
      <c r="D48" s="27"/>
      <c r="E48" s="28"/>
      <c r="F48" s="238"/>
      <c r="G48" s="236"/>
      <c r="H48" s="236"/>
      <c r="I48" s="765"/>
      <c r="J48" s="766"/>
      <c r="K48" s="387"/>
      <c r="L48" s="388"/>
      <c r="M48" s="237"/>
    </row>
    <row r="49" spans="1:13" ht="13.7" customHeight="1">
      <c r="A49" s="280">
        <v>43</v>
      </c>
      <c r="B49" s="26"/>
      <c r="C49" s="27"/>
      <c r="D49" s="27"/>
      <c r="E49" s="28"/>
      <c r="F49" s="238"/>
      <c r="G49" s="236"/>
      <c r="H49" s="236"/>
      <c r="I49" s="765"/>
      <c r="J49" s="766"/>
      <c r="K49" s="387"/>
      <c r="L49" s="388"/>
      <c r="M49" s="237"/>
    </row>
    <row r="50" spans="1:13" ht="13.7" customHeight="1">
      <c r="A50" s="280">
        <v>44</v>
      </c>
      <c r="B50" s="23"/>
      <c r="C50" s="24"/>
      <c r="D50" s="24"/>
      <c r="E50" s="25"/>
      <c r="F50" s="238"/>
      <c r="G50" s="236"/>
      <c r="H50" s="236"/>
      <c r="I50" s="765"/>
      <c r="J50" s="766"/>
      <c r="K50" s="387"/>
      <c r="L50" s="388"/>
      <c r="M50" s="237"/>
    </row>
    <row r="51" spans="1:13" ht="13.7" customHeight="1">
      <c r="A51" s="231">
        <v>45</v>
      </c>
      <c r="B51" s="23"/>
      <c r="C51" s="24"/>
      <c r="D51" s="24"/>
      <c r="E51" s="25"/>
      <c r="F51" s="238"/>
      <c r="G51" s="236"/>
      <c r="H51" s="236"/>
      <c r="I51" s="765"/>
      <c r="J51" s="766"/>
      <c r="K51" s="387"/>
      <c r="L51" s="388"/>
      <c r="M51" s="237"/>
    </row>
    <row r="52" spans="1:13" ht="16.5">
      <c r="A52" s="247"/>
      <c r="B52" s="23"/>
      <c r="C52" s="24"/>
      <c r="D52" s="24"/>
      <c r="E52" s="25"/>
      <c r="F52" s="238"/>
      <c r="G52" s="236"/>
      <c r="H52" s="248"/>
      <c r="I52" s="249"/>
      <c r="J52" s="250"/>
      <c r="K52" s="249"/>
      <c r="L52" s="250"/>
      <c r="M52" s="248"/>
    </row>
    <row r="53" spans="1:13" ht="11.25" customHeight="1">
      <c r="A53" s="251"/>
      <c r="B53" s="26"/>
      <c r="C53" s="27"/>
      <c r="D53" s="27"/>
      <c r="E53" s="28"/>
      <c r="F53" s="238"/>
      <c r="G53" s="236"/>
      <c r="H53" s="248"/>
      <c r="I53" s="249"/>
      <c r="J53" s="254"/>
      <c r="K53" s="255"/>
      <c r="L53" s="250"/>
      <c r="M53" s="248"/>
    </row>
    <row r="54" spans="1:13" ht="14.25" customHeight="1">
      <c r="A54" s="247"/>
      <c r="B54" s="232"/>
      <c r="C54" s="233"/>
      <c r="D54" s="233"/>
      <c r="E54" s="234"/>
      <c r="F54" s="238"/>
      <c r="G54" s="236"/>
      <c r="H54" s="248"/>
      <c r="I54" s="249"/>
      <c r="J54" s="250"/>
      <c r="K54" s="249"/>
      <c r="L54" s="250"/>
      <c r="M54" s="248"/>
    </row>
    <row r="55" spans="1:13" ht="14.25" customHeight="1">
      <c r="A55" s="247"/>
      <c r="B55" s="232"/>
      <c r="C55" s="233"/>
      <c r="D55" s="233"/>
      <c r="E55" s="234"/>
      <c r="F55" s="238"/>
      <c r="G55" s="236"/>
      <c r="H55" s="248"/>
      <c r="I55" s="249"/>
      <c r="J55" s="250"/>
      <c r="K55" s="249"/>
      <c r="L55" s="250"/>
      <c r="M55" s="248"/>
    </row>
    <row r="56" spans="1:13" ht="14.25" customHeight="1">
      <c r="A56" s="247"/>
      <c r="B56" s="232"/>
      <c r="C56" s="233"/>
      <c r="D56" s="233"/>
      <c r="E56" s="234"/>
      <c r="F56" s="238"/>
      <c r="G56" s="236"/>
      <c r="H56" s="248"/>
      <c r="I56" s="249"/>
      <c r="J56" s="250"/>
      <c r="K56" s="249"/>
      <c r="L56" s="250"/>
      <c r="M56" s="248"/>
    </row>
    <row r="57" spans="1:13" ht="14.25" customHeight="1">
      <c r="A57" s="247"/>
      <c r="B57" s="232"/>
      <c r="C57" s="233"/>
      <c r="D57" s="233"/>
      <c r="E57" s="234"/>
      <c r="F57" s="238"/>
      <c r="G57" s="236"/>
      <c r="H57" s="248"/>
      <c r="I57" s="249"/>
      <c r="J57" s="250"/>
      <c r="K57" s="249"/>
      <c r="L57" s="250"/>
      <c r="M57" s="248"/>
    </row>
    <row r="58" spans="1:13" ht="14.25" customHeight="1">
      <c r="A58" s="247"/>
      <c r="B58" s="232"/>
      <c r="C58" s="233"/>
      <c r="D58" s="233"/>
      <c r="E58" s="234"/>
      <c r="F58" s="248"/>
      <c r="G58" s="108"/>
      <c r="H58" s="248"/>
      <c r="I58" s="249"/>
      <c r="J58" s="250"/>
      <c r="K58" s="249"/>
      <c r="L58" s="250"/>
      <c r="M58" s="248"/>
    </row>
    <row r="59" spans="1:13">
      <c r="A59" s="247"/>
      <c r="B59" s="232"/>
      <c r="C59" s="233"/>
      <c r="D59" s="233"/>
      <c r="E59" s="234"/>
      <c r="F59" s="252"/>
      <c r="G59" s="253"/>
      <c r="H59" s="248"/>
      <c r="I59" s="249"/>
      <c r="J59" s="250"/>
      <c r="K59" s="249"/>
      <c r="L59" s="250"/>
      <c r="M59" s="248"/>
    </row>
    <row r="60" spans="1:13">
      <c r="A60" s="247"/>
      <c r="B60" s="241"/>
      <c r="C60" s="242"/>
      <c r="D60" s="242"/>
      <c r="E60" s="243"/>
      <c r="F60" s="248"/>
      <c r="G60" s="108"/>
      <c r="H60" s="248"/>
      <c r="I60" s="249"/>
      <c r="J60" s="250"/>
      <c r="K60" s="249"/>
      <c r="L60" s="250"/>
      <c r="M60" s="248"/>
    </row>
    <row r="61" spans="1:13">
      <c r="A61" s="247"/>
      <c r="B61" s="239"/>
      <c r="C61" s="240"/>
      <c r="D61" s="240"/>
      <c r="E61" s="235"/>
      <c r="F61" s="248"/>
      <c r="G61" s="108"/>
      <c r="H61" s="248"/>
      <c r="I61" s="249"/>
      <c r="J61" s="250"/>
      <c r="K61" s="249"/>
      <c r="L61" s="250"/>
      <c r="M61" s="248"/>
    </row>
    <row r="62" spans="1:13">
      <c r="A62" s="247"/>
      <c r="B62" s="239"/>
      <c r="C62" s="240"/>
      <c r="D62" s="240"/>
      <c r="E62" s="235"/>
      <c r="F62" s="248"/>
      <c r="G62" s="108"/>
      <c r="H62" s="248"/>
      <c r="I62" s="249"/>
      <c r="J62" s="250"/>
      <c r="K62" s="249"/>
      <c r="L62" s="250"/>
      <c r="M62" s="248"/>
    </row>
    <row r="63" spans="1:13">
      <c r="A63" s="247"/>
      <c r="B63" s="241"/>
      <c r="C63" s="242"/>
      <c r="D63" s="242"/>
      <c r="E63" s="243"/>
      <c r="F63" s="248"/>
      <c r="G63" s="108"/>
      <c r="H63" s="248"/>
      <c r="I63" s="249"/>
      <c r="J63" s="250"/>
      <c r="K63" s="249"/>
      <c r="L63" s="250"/>
      <c r="M63" s="248"/>
    </row>
    <row r="64" spans="1:13">
      <c r="A64" s="247"/>
      <c r="B64" s="241"/>
      <c r="C64" s="242"/>
      <c r="D64" s="242"/>
      <c r="E64" s="243"/>
      <c r="F64" s="90"/>
      <c r="G64" s="108"/>
      <c r="H64" s="248"/>
      <c r="I64" s="249"/>
      <c r="J64" s="250"/>
      <c r="K64" s="249"/>
      <c r="L64" s="250"/>
      <c r="M64" s="248"/>
    </row>
    <row r="65" spans="1:13">
      <c r="A65" s="247"/>
      <c r="B65" s="241"/>
      <c r="C65" s="242"/>
      <c r="D65" s="242"/>
      <c r="E65" s="243"/>
      <c r="F65" s="248"/>
      <c r="G65" s="108"/>
      <c r="H65" s="248"/>
      <c r="I65" s="249"/>
      <c r="J65" s="250"/>
      <c r="K65" s="249"/>
      <c r="L65" s="250"/>
      <c r="M65" s="248"/>
    </row>
    <row r="66" spans="1:13">
      <c r="A66" s="247"/>
      <c r="B66" s="241"/>
      <c r="C66" s="242"/>
      <c r="D66" s="242"/>
      <c r="E66" s="243"/>
      <c r="F66" s="248"/>
      <c r="G66" s="108"/>
      <c r="H66" s="248"/>
      <c r="I66" s="249"/>
      <c r="J66" s="250"/>
      <c r="K66" s="249"/>
      <c r="L66" s="250"/>
      <c r="M66" s="248"/>
    </row>
    <row r="67" spans="1:13">
      <c r="A67" s="247"/>
      <c r="B67" s="241"/>
      <c r="C67" s="242"/>
      <c r="D67" s="242"/>
      <c r="E67" s="243"/>
      <c r="F67" s="248"/>
      <c r="G67" s="108"/>
      <c r="H67" s="248"/>
      <c r="I67" s="249"/>
      <c r="J67" s="250"/>
      <c r="K67" s="249"/>
      <c r="L67" s="250"/>
      <c r="M67" s="248"/>
    </row>
    <row r="68" spans="1:13">
      <c r="A68" s="247"/>
      <c r="B68" s="241"/>
      <c r="C68" s="242"/>
      <c r="D68" s="242"/>
      <c r="E68" s="243"/>
      <c r="F68" s="248"/>
      <c r="G68" s="108"/>
      <c r="H68" s="248"/>
      <c r="I68" s="249"/>
      <c r="J68" s="250"/>
      <c r="K68" s="249"/>
      <c r="L68" s="250"/>
      <c r="M68" s="248"/>
    </row>
    <row r="69" spans="1:13">
      <c r="A69" s="247"/>
      <c r="B69" s="241"/>
      <c r="C69" s="242"/>
      <c r="D69" s="242"/>
      <c r="E69" s="243"/>
      <c r="F69" s="248"/>
      <c r="G69" s="108"/>
      <c r="H69" s="248"/>
      <c r="I69" s="249"/>
      <c r="J69" s="250"/>
      <c r="K69" s="249"/>
      <c r="L69" s="250"/>
      <c r="M69" s="248"/>
    </row>
    <row r="70" spans="1:13">
      <c r="A70" s="247"/>
      <c r="B70" s="241"/>
      <c r="C70" s="242"/>
      <c r="D70" s="242"/>
      <c r="E70" s="243"/>
      <c r="F70" s="248"/>
      <c r="G70" s="108"/>
      <c r="H70" s="248"/>
      <c r="I70" s="249"/>
      <c r="J70" s="250"/>
      <c r="K70" s="249"/>
      <c r="L70" s="250"/>
      <c r="M70" s="248"/>
    </row>
    <row r="71" spans="1:13">
      <c r="A71" s="247"/>
      <c r="B71" s="241"/>
      <c r="C71" s="242"/>
      <c r="D71" s="242"/>
      <c r="E71" s="243"/>
      <c r="F71" s="248"/>
      <c r="G71" s="108"/>
      <c r="H71" s="248"/>
      <c r="I71" s="249"/>
      <c r="J71" s="250"/>
      <c r="K71" s="249"/>
      <c r="L71" s="250"/>
      <c r="M71" s="248"/>
    </row>
    <row r="72" spans="1:13">
      <c r="A72" s="247"/>
      <c r="B72" s="241"/>
      <c r="C72" s="256"/>
      <c r="D72" s="242"/>
      <c r="E72" s="243"/>
      <c r="F72" s="248"/>
      <c r="G72" s="108"/>
      <c r="H72" s="248"/>
      <c r="I72" s="249"/>
      <c r="J72" s="250"/>
      <c r="K72" s="249"/>
      <c r="L72" s="250"/>
      <c r="M72" s="248"/>
    </row>
    <row r="73" spans="1:13">
      <c r="A73" s="247"/>
      <c r="B73" s="241"/>
      <c r="C73" s="256"/>
      <c r="D73" s="242"/>
      <c r="E73" s="243"/>
      <c r="F73" s="248"/>
      <c r="G73" s="108"/>
      <c r="H73" s="248"/>
      <c r="I73" s="249"/>
      <c r="J73" s="250"/>
      <c r="K73" s="249"/>
      <c r="L73" s="250"/>
      <c r="M73" s="248"/>
    </row>
    <row r="74" spans="1:13">
      <c r="A74" s="247"/>
      <c r="B74" s="257"/>
      <c r="C74" s="258"/>
      <c r="D74" s="258"/>
      <c r="E74" s="257"/>
      <c r="F74" s="248"/>
      <c r="G74" s="108"/>
      <c r="H74" s="248"/>
      <c r="I74" s="249"/>
      <c r="J74" s="250"/>
      <c r="K74" s="249"/>
      <c r="L74" s="250"/>
      <c r="M74" s="248"/>
    </row>
    <row r="75" spans="1:13">
      <c r="A75" s="247"/>
      <c r="B75" s="241"/>
      <c r="C75" s="242"/>
      <c r="D75" s="242">
        <v>5</v>
      </c>
      <c r="E75" s="243"/>
      <c r="F75" s="248"/>
      <c r="G75" s="108"/>
      <c r="H75" s="248"/>
      <c r="I75" s="249"/>
      <c r="J75" s="250"/>
      <c r="K75" s="249"/>
      <c r="L75" s="250"/>
      <c r="M75" s="248"/>
    </row>
    <row r="76" spans="1:13">
      <c r="B76" s="241"/>
      <c r="C76" s="242"/>
      <c r="D76" s="242"/>
      <c r="E76" s="243"/>
      <c r="F76" s="248"/>
      <c r="G76" s="108"/>
      <c r="H76" s="90"/>
      <c r="I76" s="92"/>
      <c r="J76" s="93"/>
      <c r="K76" s="92"/>
      <c r="L76" s="93"/>
      <c r="M76" s="90"/>
    </row>
    <row r="77" spans="1:13">
      <c r="B77" s="241"/>
      <c r="C77" s="242"/>
      <c r="D77" s="242"/>
      <c r="E77" s="243"/>
      <c r="F77" s="248"/>
      <c r="G77" s="108"/>
      <c r="H77" s="90"/>
      <c r="I77" s="92"/>
      <c r="J77" s="93"/>
      <c r="K77" s="92"/>
      <c r="L77" s="93"/>
      <c r="M77" s="90"/>
    </row>
    <row r="78" spans="1:13">
      <c r="B78" s="241"/>
      <c r="C78" s="242"/>
      <c r="D78" s="242"/>
      <c r="E78" s="243"/>
      <c r="F78" s="248"/>
      <c r="G78" s="108"/>
      <c r="H78" s="90"/>
      <c r="I78" s="92"/>
      <c r="J78" s="93"/>
      <c r="K78" s="92"/>
      <c r="L78" s="93"/>
      <c r="M78" s="90"/>
    </row>
    <row r="79" spans="1:13">
      <c r="B79" s="241"/>
      <c r="C79" s="242"/>
      <c r="D79" s="242"/>
      <c r="E79" s="243"/>
      <c r="F79" s="248"/>
      <c r="G79" s="108"/>
      <c r="H79" s="90"/>
      <c r="I79" s="92"/>
      <c r="J79" s="93"/>
      <c r="K79" s="92"/>
      <c r="L79" s="93"/>
      <c r="M79" s="90"/>
    </row>
    <row r="80" spans="1:13">
      <c r="B80" s="241"/>
      <c r="C80" s="242"/>
      <c r="D80" s="242"/>
      <c r="E80" s="243"/>
      <c r="F80" s="248"/>
      <c r="G80" s="108"/>
      <c r="H80" s="90"/>
      <c r="I80" s="92"/>
      <c r="J80" s="93"/>
      <c r="K80" s="92"/>
      <c r="L80" s="93"/>
      <c r="M80" s="90"/>
    </row>
    <row r="81" spans="2:13">
      <c r="B81" s="241"/>
      <c r="C81" s="242"/>
      <c r="D81" s="242"/>
      <c r="E81" s="243"/>
      <c r="F81" s="248"/>
      <c r="G81" s="108"/>
      <c r="H81" s="90"/>
      <c r="I81" s="92"/>
      <c r="J81" s="93"/>
      <c r="K81" s="92"/>
      <c r="L81" s="93"/>
      <c r="M81" s="90"/>
    </row>
    <row r="82" spans="2:13">
      <c r="B82" s="100"/>
      <c r="C82" s="101"/>
      <c r="D82" s="101"/>
      <c r="E82" s="102"/>
      <c r="F82" s="90"/>
      <c r="G82" s="108"/>
      <c r="H82" s="90"/>
      <c r="I82" s="92"/>
      <c r="J82" s="93"/>
      <c r="K82" s="92"/>
      <c r="L82" s="93"/>
      <c r="M82" s="90"/>
    </row>
    <row r="83" spans="2:13">
      <c r="B83" s="104"/>
      <c r="C83" s="105"/>
      <c r="D83" s="105"/>
      <c r="E83" s="106"/>
      <c r="F83" s="90"/>
      <c r="G83" s="108"/>
      <c r="H83" s="90"/>
      <c r="I83" s="92"/>
      <c r="J83" s="93"/>
      <c r="K83" s="92"/>
      <c r="L83" s="93"/>
      <c r="M83" s="90"/>
    </row>
    <row r="84" spans="2:13">
      <c r="B84" s="23"/>
      <c r="C84" s="24"/>
      <c r="D84" s="24"/>
      <c r="E84" s="25"/>
      <c r="F84" s="93"/>
      <c r="G84" s="108"/>
      <c r="H84" s="90"/>
      <c r="I84" s="92"/>
      <c r="J84" s="93"/>
      <c r="K84" s="92"/>
      <c r="L84" s="93"/>
      <c r="M84" s="90"/>
    </row>
    <row r="85" spans="2:13">
      <c r="B85" s="23"/>
      <c r="C85" s="24"/>
      <c r="D85" s="24"/>
      <c r="E85" s="25"/>
      <c r="F85" s="93"/>
      <c r="G85" s="108"/>
      <c r="H85" s="90"/>
      <c r="I85" s="92"/>
      <c r="J85" s="93"/>
      <c r="K85" s="92"/>
      <c r="L85" s="93"/>
      <c r="M85" s="90"/>
    </row>
    <row r="86" spans="2:13">
      <c r="B86" s="23"/>
      <c r="C86" s="24"/>
      <c r="D86" s="24"/>
      <c r="E86" s="25"/>
      <c r="F86" s="93"/>
      <c r="G86" s="108"/>
      <c r="H86" s="90"/>
      <c r="I86" s="92"/>
      <c r="J86" s="93"/>
      <c r="K86" s="92"/>
      <c r="L86" s="93"/>
      <c r="M86" s="90"/>
    </row>
    <row r="87" spans="2:13">
      <c r="B87" s="23"/>
      <c r="C87" s="24"/>
      <c r="D87" s="24"/>
      <c r="E87" s="25"/>
      <c r="F87" s="93"/>
      <c r="G87" s="108"/>
      <c r="H87" s="90"/>
      <c r="I87" s="92"/>
      <c r="J87" s="93"/>
      <c r="K87" s="92"/>
      <c r="L87" s="93"/>
      <c r="M87" s="90"/>
    </row>
    <row r="88" spans="2:13">
      <c r="B88" s="23"/>
      <c r="C88" s="24"/>
      <c r="D88" s="24"/>
      <c r="E88" s="25"/>
      <c r="F88" s="93"/>
      <c r="G88" s="108"/>
      <c r="H88" s="90"/>
      <c r="I88" s="92"/>
      <c r="J88" s="93"/>
      <c r="K88" s="92"/>
      <c r="L88" s="93"/>
      <c r="M88" s="90"/>
    </row>
    <row r="89" spans="2:13">
      <c r="B89" s="23"/>
      <c r="C89" s="24"/>
      <c r="D89" s="24"/>
      <c r="E89" s="25"/>
      <c r="F89" s="93"/>
      <c r="G89" s="108"/>
      <c r="H89" s="90"/>
      <c r="I89" s="92"/>
      <c r="J89" s="93"/>
      <c r="K89" s="92"/>
      <c r="L89" s="93"/>
      <c r="M89" s="90"/>
    </row>
    <row r="90" spans="2:13">
      <c r="B90" s="104"/>
      <c r="C90" s="107"/>
      <c r="D90" s="107"/>
      <c r="E90" s="106"/>
      <c r="F90" s="93"/>
      <c r="G90" s="108"/>
      <c r="H90" s="90"/>
      <c r="I90" s="92"/>
      <c r="J90" s="93"/>
      <c r="K90" s="92"/>
      <c r="L90" s="93"/>
      <c r="M90" s="90"/>
    </row>
    <row r="91" spans="2:13">
      <c r="B91" s="26"/>
      <c r="C91" s="27"/>
      <c r="D91" s="27"/>
      <c r="E91" s="28"/>
      <c r="F91" s="93"/>
      <c r="G91" s="108"/>
      <c r="H91" s="90"/>
      <c r="I91" s="92"/>
      <c r="J91" s="93"/>
      <c r="K91" s="92"/>
      <c r="L91" s="93"/>
      <c r="M91" s="90"/>
    </row>
    <row r="92" spans="2:13">
      <c r="B92" s="26"/>
      <c r="C92" s="27"/>
      <c r="D92" s="27"/>
      <c r="E92" s="28"/>
      <c r="F92" s="93"/>
      <c r="G92" s="108"/>
      <c r="H92" s="90"/>
      <c r="I92" s="92"/>
      <c r="J92" s="93"/>
      <c r="K92" s="92"/>
      <c r="L92" s="93"/>
      <c r="M92" s="90"/>
    </row>
    <row r="93" spans="2:13">
      <c r="B93" s="26"/>
      <c r="C93" s="27"/>
      <c r="D93" s="27"/>
      <c r="E93" s="28"/>
      <c r="F93" s="93"/>
      <c r="G93" s="108"/>
      <c r="H93" s="90"/>
      <c r="I93" s="92"/>
      <c r="J93" s="93"/>
      <c r="K93" s="92"/>
      <c r="L93" s="93"/>
      <c r="M93" s="90"/>
    </row>
    <row r="94" spans="2:13">
      <c r="B94" s="26"/>
      <c r="C94" s="27"/>
      <c r="D94" s="27"/>
      <c r="E94" s="28"/>
      <c r="F94" s="93"/>
      <c r="G94" s="108"/>
      <c r="H94" s="90"/>
      <c r="I94" s="92"/>
      <c r="J94" s="93"/>
      <c r="K94" s="92"/>
      <c r="L94" s="93"/>
      <c r="M94" s="90"/>
    </row>
    <row r="95" spans="2:13">
      <c r="B95" s="23"/>
      <c r="C95" s="24"/>
      <c r="D95" s="24"/>
      <c r="E95" s="25"/>
      <c r="F95" s="93"/>
      <c r="G95" s="108"/>
      <c r="H95" s="90"/>
      <c r="I95" s="92"/>
      <c r="J95" s="93"/>
      <c r="K95" s="92"/>
      <c r="L95" s="93"/>
      <c r="M95" s="90"/>
    </row>
    <row r="96" spans="2:13">
      <c r="B96" s="23"/>
      <c r="C96" s="24"/>
      <c r="D96" s="24"/>
      <c r="E96" s="25"/>
      <c r="F96" s="93"/>
      <c r="G96" s="108"/>
      <c r="H96" s="90"/>
      <c r="I96" s="92"/>
      <c r="J96" s="93"/>
      <c r="K96" s="92"/>
      <c r="L96" s="93"/>
      <c r="M96" s="90"/>
    </row>
    <row r="97" spans="2:13">
      <c r="B97" s="104"/>
      <c r="C97" s="103"/>
      <c r="D97" s="112"/>
      <c r="E97" s="106"/>
      <c r="F97" s="93"/>
      <c r="G97" s="108"/>
      <c r="H97" s="90"/>
      <c r="I97" s="92"/>
      <c r="J97" s="93"/>
      <c r="K97" s="92"/>
      <c r="L97" s="93"/>
      <c r="M97" s="90"/>
    </row>
    <row r="98" spans="2:13">
      <c r="B98" s="104"/>
      <c r="C98" s="103"/>
      <c r="D98" s="112"/>
      <c r="E98" s="106"/>
      <c r="F98" s="93"/>
      <c r="G98" s="108"/>
      <c r="H98" s="90"/>
      <c r="I98" s="92"/>
      <c r="J98" s="93"/>
      <c r="K98" s="92"/>
      <c r="L98" s="93"/>
      <c r="M98" s="90"/>
    </row>
    <row r="99" spans="2:13">
      <c r="B99" s="113"/>
      <c r="C99" s="27"/>
      <c r="D99" s="110"/>
      <c r="E99" s="111"/>
      <c r="F99" s="93"/>
      <c r="G99" s="108"/>
      <c r="H99" s="90"/>
      <c r="I99" s="92"/>
      <c r="J99" s="93"/>
      <c r="K99" s="92"/>
      <c r="L99" s="93"/>
      <c r="M99" s="90"/>
    </row>
    <row r="100" spans="2:13">
      <c r="B100" s="26"/>
      <c r="C100" s="27"/>
      <c r="D100" s="27"/>
      <c r="E100" s="28"/>
      <c r="F100" s="93"/>
      <c r="G100" s="90"/>
      <c r="H100" s="90"/>
      <c r="I100" s="92"/>
      <c r="J100" s="93"/>
      <c r="K100" s="92"/>
      <c r="L100" s="93"/>
      <c r="M100" s="90"/>
    </row>
    <row r="101" spans="2:13">
      <c r="B101" s="26"/>
      <c r="C101" s="27"/>
      <c r="D101" s="27"/>
      <c r="E101" s="28"/>
      <c r="F101" s="93"/>
      <c r="G101" s="90"/>
    </row>
    <row r="102" spans="2:13">
      <c r="B102" s="26"/>
      <c r="C102" s="27"/>
      <c r="D102" s="27"/>
      <c r="E102" s="28"/>
      <c r="F102" s="93"/>
      <c r="G102" s="90"/>
    </row>
    <row r="103" spans="2:13">
      <c r="B103" s="26"/>
      <c r="C103" s="27"/>
      <c r="D103" s="27"/>
      <c r="E103" s="28"/>
      <c r="F103" s="93"/>
      <c r="G103" s="90"/>
    </row>
    <row r="104" spans="2:13">
      <c r="B104" s="26"/>
      <c r="C104" s="27"/>
      <c r="D104" s="27"/>
      <c r="E104" s="28"/>
      <c r="F104" s="93"/>
      <c r="G104" s="90"/>
    </row>
    <row r="105" spans="2:13">
      <c r="B105" s="23"/>
      <c r="C105" s="24"/>
      <c r="D105" s="24"/>
      <c r="E105" s="25"/>
      <c r="F105" s="93"/>
      <c r="G105" s="90"/>
    </row>
    <row r="106" spans="2:13">
      <c r="B106" s="26"/>
      <c r="C106" s="27"/>
      <c r="D106" s="27"/>
      <c r="E106" s="28"/>
      <c r="F106" s="93"/>
      <c r="G106" s="90"/>
    </row>
  </sheetData>
  <mergeCells count="81"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  <mergeCell ref="I8:J8"/>
    <mergeCell ref="K8:L8"/>
    <mergeCell ref="I9:J9"/>
    <mergeCell ref="K9:L9"/>
    <mergeCell ref="I7:J7"/>
    <mergeCell ref="K7:L7"/>
    <mergeCell ref="I10:J10"/>
    <mergeCell ref="K10:L10"/>
    <mergeCell ref="I11:J11"/>
    <mergeCell ref="K11:L11"/>
    <mergeCell ref="I12:J12"/>
    <mergeCell ref="K12:L12"/>
    <mergeCell ref="I13:J13"/>
    <mergeCell ref="K13:L13"/>
    <mergeCell ref="I14:J14"/>
    <mergeCell ref="K14:L14"/>
    <mergeCell ref="I15:J15"/>
    <mergeCell ref="K15:L15"/>
    <mergeCell ref="I16:J16"/>
    <mergeCell ref="K16:L16"/>
    <mergeCell ref="I17:J17"/>
    <mergeCell ref="K17:L17"/>
    <mergeCell ref="I18:J18"/>
    <mergeCell ref="K18:L18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30:J30"/>
    <mergeCell ref="K30:L30"/>
    <mergeCell ref="I31:J31"/>
    <mergeCell ref="K31:L31"/>
    <mergeCell ref="I32:J32"/>
    <mergeCell ref="K32:L32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</mergeCells>
  <pageMargins left="0.53" right="0.2" top="0.75" bottom="0.75" header="0.3" footer="0.3"/>
  <pageSetup paperSize="9" orientation="portrait" verticalDpi="0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>
  <sheetPr codeName="Sheet66"/>
  <dimension ref="A1:Q106"/>
  <sheetViews>
    <sheetView topLeftCell="A4" workbookViewId="0">
      <selection activeCell="I14" sqref="I14:J14"/>
    </sheetView>
  </sheetViews>
  <sheetFormatPr defaultRowHeight="15"/>
  <cols>
    <col min="1" max="1" width="3.85546875" customWidth="1"/>
    <col min="2" max="2" width="6.5703125" customWidth="1"/>
    <col min="3" max="3" width="7.42578125" hidden="1" customWidth="1"/>
    <col min="4" max="4" width="31.7109375" customWidth="1"/>
    <col min="5" max="5" width="5.140625" bestFit="1" customWidth="1"/>
    <col min="6" max="6" width="7" customWidth="1"/>
    <col min="7" max="7" width="6.5703125" bestFit="1" customWidth="1"/>
    <col min="8" max="8" width="6.5703125" customWidth="1"/>
    <col min="9" max="9" width="5.42578125" customWidth="1"/>
    <col min="10" max="10" width="23.5703125" customWidth="1"/>
    <col min="11" max="11" width="7.28515625" customWidth="1"/>
    <col min="12" max="12" width="5.8554687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60">
      <c r="A4" s="745" t="s">
        <v>1</v>
      </c>
      <c r="B4" s="746"/>
      <c r="C4" s="391"/>
      <c r="D4" s="228"/>
      <c r="E4" s="747" t="s">
        <v>5</v>
      </c>
      <c r="F4" s="750" t="s">
        <v>14</v>
      </c>
      <c r="G4" s="750" t="s">
        <v>15</v>
      </c>
      <c r="H4" s="750" t="s">
        <v>16</v>
      </c>
      <c r="I4" s="229" t="s">
        <v>11</v>
      </c>
      <c r="J4" s="392" t="s">
        <v>1004</v>
      </c>
      <c r="K4" s="229" t="s">
        <v>13</v>
      </c>
      <c r="L4" s="753" t="s">
        <v>1005</v>
      </c>
      <c r="M4" s="754"/>
    </row>
    <row r="5" spans="1:17" ht="13.7" customHeight="1">
      <c r="A5" s="747" t="s">
        <v>2</v>
      </c>
      <c r="B5" s="755" t="s">
        <v>3</v>
      </c>
      <c r="C5" s="757" t="s">
        <v>4</v>
      </c>
      <c r="D5" s="747" t="s">
        <v>20</v>
      </c>
      <c r="E5" s="748"/>
      <c r="F5" s="751"/>
      <c r="G5" s="751"/>
      <c r="H5" s="751"/>
      <c r="I5" s="759" t="s">
        <v>6</v>
      </c>
      <c r="J5" s="760"/>
      <c r="K5" s="760" t="s">
        <v>12</v>
      </c>
      <c r="L5" s="761"/>
      <c r="M5" s="747" t="s">
        <v>10</v>
      </c>
    </row>
    <row r="6" spans="1:17" ht="13.7" customHeight="1">
      <c r="A6" s="749"/>
      <c r="B6" s="756"/>
      <c r="C6" s="758"/>
      <c r="D6" s="749"/>
      <c r="E6" s="749"/>
      <c r="F6" s="752"/>
      <c r="G6" s="752"/>
      <c r="H6" s="752"/>
      <c r="I6" s="762" t="s">
        <v>18</v>
      </c>
      <c r="J6" s="763"/>
      <c r="K6" s="763"/>
      <c r="L6" s="764"/>
      <c r="M6" s="749"/>
    </row>
    <row r="7" spans="1:17" ht="13.7" customHeight="1">
      <c r="A7" s="280">
        <v>1</v>
      </c>
      <c r="B7" s="69" t="s">
        <v>671</v>
      </c>
      <c r="C7" s="68"/>
      <c r="D7" s="70" t="s">
        <v>672</v>
      </c>
      <c r="E7" s="71" t="s">
        <v>673</v>
      </c>
      <c r="F7" s="235">
        <v>0</v>
      </c>
      <c r="G7" s="236">
        <v>5</v>
      </c>
      <c r="H7" s="236"/>
      <c r="I7" s="765"/>
      <c r="J7" s="766"/>
      <c r="K7" s="767"/>
      <c r="L7" s="768"/>
      <c r="M7" s="237"/>
    </row>
    <row r="8" spans="1:17" ht="13.7" customHeight="1">
      <c r="A8" s="280">
        <v>2</v>
      </c>
      <c r="B8" s="26" t="s">
        <v>916</v>
      </c>
      <c r="C8" s="27" t="s">
        <v>917</v>
      </c>
      <c r="D8" s="27" t="s">
        <v>406</v>
      </c>
      <c r="E8" s="28" t="s">
        <v>73</v>
      </c>
      <c r="F8" s="238">
        <v>2</v>
      </c>
      <c r="G8" s="236">
        <v>5</v>
      </c>
      <c r="H8" s="236"/>
      <c r="I8" s="765"/>
      <c r="J8" s="766"/>
      <c r="K8" s="767"/>
      <c r="L8" s="768"/>
      <c r="M8" s="237"/>
      <c r="N8" s="2"/>
    </row>
    <row r="9" spans="1:17" ht="13.7" customHeight="1">
      <c r="A9" s="280">
        <v>3</v>
      </c>
      <c r="B9" s="26" t="s">
        <v>617</v>
      </c>
      <c r="C9" s="27" t="s">
        <v>618</v>
      </c>
      <c r="D9" s="27" t="s">
        <v>619</v>
      </c>
      <c r="E9" s="28" t="s">
        <v>73</v>
      </c>
      <c r="F9" s="238">
        <v>0</v>
      </c>
      <c r="G9" s="236">
        <v>3</v>
      </c>
      <c r="H9" s="236"/>
      <c r="I9" s="765"/>
      <c r="J9" s="766"/>
      <c r="K9" s="767"/>
      <c r="L9" s="768"/>
      <c r="M9" s="237"/>
      <c r="N9" s="2"/>
    </row>
    <row r="10" spans="1:17" ht="13.7" customHeight="1">
      <c r="A10" s="280">
        <v>4</v>
      </c>
      <c r="B10" s="72" t="s">
        <v>234</v>
      </c>
      <c r="C10" s="73" t="s">
        <v>235</v>
      </c>
      <c r="D10" s="73" t="s">
        <v>236</v>
      </c>
      <c r="E10" s="74" t="s">
        <v>19</v>
      </c>
      <c r="F10" s="238" t="s">
        <v>80</v>
      </c>
      <c r="G10" s="236">
        <v>5</v>
      </c>
      <c r="H10" s="236"/>
      <c r="I10" s="765"/>
      <c r="J10" s="766"/>
      <c r="K10" s="767"/>
      <c r="L10" s="768"/>
      <c r="M10" s="237"/>
    </row>
    <row r="11" spans="1:17" ht="13.7" customHeight="1">
      <c r="A11" s="280">
        <v>5</v>
      </c>
      <c r="B11" s="72" t="s">
        <v>191</v>
      </c>
      <c r="C11" s="73" t="s">
        <v>192</v>
      </c>
      <c r="D11" s="73" t="s">
        <v>193</v>
      </c>
      <c r="E11" s="74" t="s">
        <v>98</v>
      </c>
      <c r="F11" s="238">
        <v>0</v>
      </c>
      <c r="G11" s="236">
        <v>5</v>
      </c>
      <c r="H11" s="236"/>
      <c r="I11" s="765"/>
      <c r="J11" s="766"/>
      <c r="K11" s="767"/>
      <c r="L11" s="768"/>
      <c r="M11" s="237"/>
    </row>
    <row r="12" spans="1:17" ht="13.7" customHeight="1">
      <c r="A12" s="280">
        <v>6</v>
      </c>
      <c r="B12" s="69" t="s">
        <v>58</v>
      </c>
      <c r="C12" s="70" t="s">
        <v>59</v>
      </c>
      <c r="D12" s="70" t="s">
        <v>60</v>
      </c>
      <c r="E12" s="71" t="s">
        <v>19</v>
      </c>
      <c r="F12" s="238">
        <v>2</v>
      </c>
      <c r="G12" s="236">
        <v>5</v>
      </c>
      <c r="H12" s="236"/>
      <c r="I12" s="765"/>
      <c r="J12" s="766"/>
      <c r="K12" s="767"/>
      <c r="L12" s="768"/>
      <c r="M12" s="237"/>
    </row>
    <row r="13" spans="1:17" ht="13.7" customHeight="1">
      <c r="A13" s="280">
        <v>7</v>
      </c>
      <c r="B13" s="72"/>
      <c r="C13" s="73"/>
      <c r="D13" s="73" t="s">
        <v>1006</v>
      </c>
      <c r="E13" s="74" t="s">
        <v>209</v>
      </c>
      <c r="F13" s="238">
        <v>0</v>
      </c>
      <c r="G13" s="236">
        <v>4</v>
      </c>
      <c r="H13" s="236"/>
      <c r="I13" s="765"/>
      <c r="J13" s="766"/>
      <c r="K13" s="767"/>
      <c r="L13" s="768"/>
      <c r="M13" s="237"/>
    </row>
    <row r="14" spans="1:17" ht="13.7" customHeight="1">
      <c r="A14" s="280">
        <v>8</v>
      </c>
      <c r="B14" s="72" t="s">
        <v>33</v>
      </c>
      <c r="C14" s="73" t="s">
        <v>34</v>
      </c>
      <c r="D14" s="73" t="s">
        <v>35</v>
      </c>
      <c r="E14" s="74" t="s">
        <v>19</v>
      </c>
      <c r="F14" s="238" t="s">
        <v>81</v>
      </c>
      <c r="G14" s="236">
        <v>3</v>
      </c>
      <c r="H14" s="236"/>
      <c r="I14" s="765"/>
      <c r="J14" s="766"/>
      <c r="K14" s="767"/>
      <c r="L14" s="768"/>
      <c r="M14" s="237"/>
    </row>
    <row r="15" spans="1:17" ht="13.7" customHeight="1">
      <c r="A15" s="280">
        <v>9</v>
      </c>
      <c r="B15" s="72" t="s">
        <v>51</v>
      </c>
      <c r="C15" s="73" t="s">
        <v>52</v>
      </c>
      <c r="D15" s="73" t="s">
        <v>53</v>
      </c>
      <c r="E15" s="74" t="s">
        <v>19</v>
      </c>
      <c r="F15" s="238" t="s">
        <v>765</v>
      </c>
      <c r="G15" s="236" t="s">
        <v>81</v>
      </c>
      <c r="H15" s="236"/>
      <c r="I15" s="765"/>
      <c r="J15" s="766"/>
      <c r="K15" s="767"/>
      <c r="L15" s="768"/>
      <c r="M15" s="237"/>
      <c r="O15" t="s">
        <v>17</v>
      </c>
    </row>
    <row r="16" spans="1:17" ht="13.7" customHeight="1">
      <c r="A16" s="280">
        <v>10</v>
      </c>
      <c r="B16" s="72" t="s">
        <v>39</v>
      </c>
      <c r="C16" s="73" t="s">
        <v>40</v>
      </c>
      <c r="D16" s="73" t="s">
        <v>41</v>
      </c>
      <c r="E16" s="74" t="s">
        <v>19</v>
      </c>
      <c r="F16" s="238" t="s">
        <v>345</v>
      </c>
      <c r="G16" s="236">
        <v>2</v>
      </c>
      <c r="H16" s="236"/>
      <c r="I16" s="765"/>
      <c r="J16" s="766"/>
      <c r="K16" s="767"/>
      <c r="L16" s="768"/>
      <c r="M16" s="237"/>
    </row>
    <row r="17" spans="1:13" ht="13.7" customHeight="1">
      <c r="A17" s="280">
        <v>11</v>
      </c>
      <c r="B17" s="72" t="s">
        <v>300</v>
      </c>
      <c r="C17" s="73" t="s">
        <v>301</v>
      </c>
      <c r="D17" s="73" t="s">
        <v>302</v>
      </c>
      <c r="E17" s="74" t="s">
        <v>19</v>
      </c>
      <c r="F17" s="238">
        <v>0</v>
      </c>
      <c r="G17" s="236">
        <v>2</v>
      </c>
      <c r="H17" s="236"/>
      <c r="I17" s="765"/>
      <c r="J17" s="766"/>
      <c r="K17" s="767"/>
      <c r="L17" s="768"/>
      <c r="M17" s="237"/>
    </row>
    <row r="18" spans="1:13" ht="13.7" customHeight="1">
      <c r="A18" s="280">
        <v>12</v>
      </c>
      <c r="B18" s="72" t="s">
        <v>77</v>
      </c>
      <c r="C18" s="73" t="s">
        <v>78</v>
      </c>
      <c r="D18" s="73" t="s">
        <v>79</v>
      </c>
      <c r="E18" s="74" t="s">
        <v>19</v>
      </c>
      <c r="F18" s="238">
        <v>0</v>
      </c>
      <c r="G18" s="236">
        <v>3</v>
      </c>
      <c r="H18" s="236"/>
      <c r="I18" s="765"/>
      <c r="J18" s="766"/>
      <c r="K18" s="767"/>
      <c r="L18" s="768"/>
      <c r="M18" s="237"/>
    </row>
    <row r="19" spans="1:13" ht="13.7" customHeight="1">
      <c r="A19" s="280">
        <v>13</v>
      </c>
      <c r="B19" s="72" t="s">
        <v>303</v>
      </c>
      <c r="C19" s="73" t="s">
        <v>304</v>
      </c>
      <c r="D19" s="73" t="s">
        <v>305</v>
      </c>
      <c r="E19" s="74" t="s">
        <v>19</v>
      </c>
      <c r="F19" s="238" t="s">
        <v>345</v>
      </c>
      <c r="G19" s="236">
        <v>2</v>
      </c>
      <c r="H19" s="236"/>
      <c r="I19" s="765"/>
      <c r="J19" s="766"/>
      <c r="K19" s="767"/>
      <c r="L19" s="768"/>
      <c r="M19" s="237"/>
    </row>
    <row r="20" spans="1:13" ht="13.7" customHeight="1">
      <c r="A20" s="280">
        <v>14</v>
      </c>
      <c r="B20" s="72" t="s">
        <v>362</v>
      </c>
      <c r="C20" s="73" t="s">
        <v>363</v>
      </c>
      <c r="D20" s="73" t="s">
        <v>364</v>
      </c>
      <c r="E20" s="74" t="s">
        <v>19</v>
      </c>
      <c r="F20" s="238" t="s">
        <v>345</v>
      </c>
      <c r="G20" s="236">
        <v>1</v>
      </c>
      <c r="H20" s="236"/>
      <c r="I20" s="765"/>
      <c r="J20" s="766"/>
      <c r="K20" s="767"/>
      <c r="L20" s="768"/>
      <c r="M20" s="237"/>
    </row>
    <row r="21" spans="1:13" ht="13.7" customHeight="1">
      <c r="A21" s="280">
        <v>15</v>
      </c>
      <c r="B21" s="72" t="s">
        <v>64</v>
      </c>
      <c r="C21" s="73" t="s">
        <v>65</v>
      </c>
      <c r="D21" s="73" t="s">
        <v>798</v>
      </c>
      <c r="E21" s="74" t="s">
        <v>19</v>
      </c>
      <c r="F21" s="238">
        <v>5</v>
      </c>
      <c r="G21" s="236">
        <v>10</v>
      </c>
      <c r="H21" s="236"/>
      <c r="I21" s="765"/>
      <c r="J21" s="766"/>
      <c r="K21" s="389"/>
      <c r="L21" s="390"/>
      <c r="M21" s="237"/>
    </row>
    <row r="22" spans="1:13" ht="13.7" customHeight="1">
      <c r="A22" s="280">
        <v>16</v>
      </c>
      <c r="B22" s="72"/>
      <c r="C22" s="73"/>
      <c r="D22" s="73"/>
      <c r="E22" s="74"/>
      <c r="F22" s="238"/>
      <c r="G22" s="236"/>
      <c r="H22" s="236"/>
      <c r="I22" s="765"/>
      <c r="J22" s="766"/>
      <c r="K22" s="389"/>
      <c r="L22" s="390"/>
      <c r="M22" s="237"/>
    </row>
    <row r="23" spans="1:13" ht="13.7" customHeight="1">
      <c r="A23" s="280">
        <v>17</v>
      </c>
      <c r="B23" s="72"/>
      <c r="C23" s="73"/>
      <c r="D23" s="73"/>
      <c r="E23" s="74"/>
      <c r="F23" s="238"/>
      <c r="G23" s="236"/>
      <c r="H23" s="236"/>
      <c r="I23" s="765"/>
      <c r="J23" s="766"/>
      <c r="K23" s="389"/>
      <c r="L23" s="390"/>
      <c r="M23" s="237"/>
    </row>
    <row r="24" spans="1:13" ht="13.7" customHeight="1">
      <c r="A24" s="280">
        <v>18</v>
      </c>
      <c r="B24" s="72"/>
      <c r="C24" s="73"/>
      <c r="D24" s="73"/>
      <c r="E24" s="74"/>
      <c r="F24" s="238"/>
      <c r="G24" s="236"/>
      <c r="H24" s="236"/>
      <c r="I24" s="765"/>
      <c r="J24" s="766"/>
      <c r="K24" s="389"/>
      <c r="L24" s="390"/>
      <c r="M24" s="237"/>
    </row>
    <row r="25" spans="1:13" ht="13.7" customHeight="1">
      <c r="A25" s="280">
        <v>19</v>
      </c>
      <c r="B25" s="72"/>
      <c r="C25" s="73"/>
      <c r="D25" s="73"/>
      <c r="E25" s="74"/>
      <c r="F25" s="238"/>
      <c r="G25" s="236"/>
      <c r="H25" s="236"/>
      <c r="I25" s="765"/>
      <c r="J25" s="766"/>
      <c r="K25" s="389"/>
      <c r="L25" s="390"/>
      <c r="M25" s="237"/>
    </row>
    <row r="26" spans="1:13" ht="13.7" customHeight="1">
      <c r="A26" s="280">
        <v>20</v>
      </c>
      <c r="B26" s="72"/>
      <c r="C26" s="73"/>
      <c r="D26" s="73"/>
      <c r="E26" s="74"/>
      <c r="F26" s="238"/>
      <c r="G26" s="236"/>
      <c r="H26" s="236"/>
      <c r="I26" s="765"/>
      <c r="J26" s="766"/>
      <c r="K26" s="389"/>
      <c r="L26" s="390"/>
      <c r="M26" s="237"/>
    </row>
    <row r="27" spans="1:13" ht="13.7" customHeight="1">
      <c r="A27" s="280">
        <v>21</v>
      </c>
      <c r="B27" s="26"/>
      <c r="C27" s="27"/>
      <c r="D27" s="27"/>
      <c r="E27" s="28"/>
      <c r="F27" s="238"/>
      <c r="G27" s="236"/>
      <c r="H27" s="236"/>
      <c r="I27" s="765"/>
      <c r="J27" s="766"/>
      <c r="K27" s="389"/>
      <c r="L27" s="390"/>
      <c r="M27" s="237"/>
    </row>
    <row r="28" spans="1:13" ht="13.7" customHeight="1">
      <c r="A28" s="280">
        <v>22</v>
      </c>
      <c r="B28" s="23"/>
      <c r="C28" s="24"/>
      <c r="D28" s="24"/>
      <c r="E28" s="25"/>
      <c r="F28" s="238"/>
      <c r="G28" s="236"/>
      <c r="H28" s="236"/>
      <c r="I28" s="765"/>
      <c r="J28" s="766"/>
      <c r="K28" s="389"/>
      <c r="L28" s="390"/>
      <c r="M28" s="237"/>
    </row>
    <row r="29" spans="1:13" ht="13.7" customHeight="1">
      <c r="A29" s="280">
        <v>23</v>
      </c>
      <c r="B29" s="26"/>
      <c r="C29" s="27"/>
      <c r="D29" s="27"/>
      <c r="E29" s="28"/>
      <c r="F29" s="238"/>
      <c r="G29" s="236"/>
      <c r="H29" s="236"/>
      <c r="I29" s="765"/>
      <c r="J29" s="766"/>
      <c r="K29" s="767"/>
      <c r="L29" s="768"/>
      <c r="M29" s="237"/>
    </row>
    <row r="30" spans="1:13" ht="13.7" customHeight="1">
      <c r="A30" s="280">
        <v>24</v>
      </c>
      <c r="B30" s="26"/>
      <c r="C30" s="27"/>
      <c r="D30" s="27"/>
      <c r="E30" s="28"/>
      <c r="F30" s="238"/>
      <c r="G30" s="246"/>
      <c r="H30" s="236"/>
      <c r="I30" s="765"/>
      <c r="J30" s="766"/>
      <c r="K30" s="767"/>
      <c r="L30" s="768"/>
      <c r="M30" s="237"/>
    </row>
    <row r="31" spans="1:13" ht="13.7" customHeight="1">
      <c r="A31" s="280">
        <v>25</v>
      </c>
      <c r="B31" s="23"/>
      <c r="C31" s="24"/>
      <c r="D31" s="24"/>
      <c r="E31" s="25"/>
      <c r="F31" s="238"/>
      <c r="G31" s="236"/>
      <c r="H31" s="236"/>
      <c r="I31" s="765"/>
      <c r="J31" s="766"/>
      <c r="K31" s="767"/>
      <c r="L31" s="768"/>
      <c r="M31" s="237"/>
    </row>
    <row r="32" spans="1:13" ht="13.7" customHeight="1">
      <c r="A32" s="280">
        <v>26</v>
      </c>
      <c r="B32" s="23"/>
      <c r="C32" s="24"/>
      <c r="D32" s="24"/>
      <c r="E32" s="25"/>
      <c r="F32" s="238"/>
      <c r="G32" s="236"/>
      <c r="H32" s="236"/>
      <c r="I32" s="765"/>
      <c r="J32" s="766"/>
      <c r="K32" s="767"/>
      <c r="L32" s="768"/>
      <c r="M32" s="237"/>
    </row>
    <row r="33" spans="1:13" ht="13.7" customHeight="1">
      <c r="A33" s="280">
        <v>27</v>
      </c>
      <c r="B33" s="23"/>
      <c r="C33" s="24"/>
      <c r="D33" s="24"/>
      <c r="E33" s="25"/>
      <c r="F33" s="238"/>
      <c r="G33" s="236"/>
      <c r="H33" s="236"/>
      <c r="I33" s="765"/>
      <c r="J33" s="766"/>
      <c r="K33" s="767"/>
      <c r="L33" s="768"/>
      <c r="M33" s="237"/>
    </row>
    <row r="34" spans="1:13" ht="13.7" customHeight="1">
      <c r="A34" s="280">
        <v>28</v>
      </c>
      <c r="B34" s="23"/>
      <c r="C34" s="24"/>
      <c r="D34" s="24"/>
      <c r="E34" s="25"/>
      <c r="F34" s="238"/>
      <c r="G34" s="236"/>
      <c r="H34" s="236"/>
      <c r="I34" s="765"/>
      <c r="J34" s="766"/>
      <c r="K34" s="767"/>
      <c r="L34" s="768"/>
      <c r="M34" s="237"/>
    </row>
    <row r="35" spans="1:13" ht="13.7" customHeight="1">
      <c r="A35" s="280">
        <v>29</v>
      </c>
      <c r="B35" s="23"/>
      <c r="C35" s="24"/>
      <c r="D35" s="24"/>
      <c r="E35" s="25"/>
      <c r="F35" s="238"/>
      <c r="G35" s="236"/>
      <c r="H35" s="236"/>
      <c r="I35" s="765"/>
      <c r="J35" s="766"/>
      <c r="K35" s="767"/>
      <c r="L35" s="768"/>
      <c r="M35" s="237"/>
    </row>
    <row r="36" spans="1:13" ht="13.7" customHeight="1">
      <c r="A36" s="280">
        <v>30</v>
      </c>
      <c r="B36" s="23"/>
      <c r="C36" s="24"/>
      <c r="D36" s="24"/>
      <c r="E36" s="25"/>
      <c r="F36" s="238"/>
      <c r="G36" s="236"/>
      <c r="H36" s="236"/>
      <c r="I36" s="765"/>
      <c r="J36" s="766"/>
      <c r="K36" s="389"/>
      <c r="L36" s="390"/>
      <c r="M36" s="237"/>
    </row>
    <row r="37" spans="1:13" ht="13.7" customHeight="1">
      <c r="A37" s="280">
        <v>31</v>
      </c>
      <c r="B37" s="23"/>
      <c r="C37" s="24"/>
      <c r="D37" s="24"/>
      <c r="E37" s="25"/>
      <c r="F37" s="238"/>
      <c r="G37" s="236"/>
      <c r="H37" s="236"/>
      <c r="I37" s="765"/>
      <c r="J37" s="766"/>
      <c r="K37" s="389"/>
      <c r="L37" s="390"/>
      <c r="M37" s="237"/>
    </row>
    <row r="38" spans="1:13" ht="13.7" customHeight="1">
      <c r="A38" s="280">
        <v>32</v>
      </c>
      <c r="B38" s="23"/>
      <c r="C38" s="24"/>
      <c r="D38" s="24"/>
      <c r="E38" s="25"/>
      <c r="F38" s="238"/>
      <c r="G38" s="236"/>
      <c r="H38" s="236"/>
      <c r="I38" s="765"/>
      <c r="J38" s="766"/>
      <c r="K38" s="389"/>
      <c r="L38" s="390"/>
      <c r="M38" s="237"/>
    </row>
    <row r="39" spans="1:13" ht="13.7" customHeight="1">
      <c r="A39" s="280">
        <v>33</v>
      </c>
      <c r="B39" s="26"/>
      <c r="C39" s="27"/>
      <c r="D39" s="27"/>
      <c r="E39" s="28"/>
      <c r="F39" s="238"/>
      <c r="G39" s="236"/>
      <c r="H39" s="236"/>
      <c r="I39" s="765"/>
      <c r="J39" s="766"/>
      <c r="K39" s="389"/>
      <c r="L39" s="390"/>
      <c r="M39" s="237"/>
    </row>
    <row r="40" spans="1:13" ht="13.7" customHeight="1">
      <c r="A40" s="280">
        <v>34</v>
      </c>
      <c r="B40" s="23"/>
      <c r="C40" s="24"/>
      <c r="D40" s="24"/>
      <c r="E40" s="25"/>
      <c r="F40" s="238"/>
      <c r="G40" s="236"/>
      <c r="H40" s="236"/>
      <c r="I40" s="765"/>
      <c r="J40" s="766"/>
      <c r="K40" s="389"/>
      <c r="L40" s="390"/>
      <c r="M40" s="237"/>
    </row>
    <row r="41" spans="1:13" ht="13.7" customHeight="1">
      <c r="A41" s="280">
        <v>35</v>
      </c>
      <c r="B41" s="23"/>
      <c r="C41" s="24"/>
      <c r="D41" s="24"/>
      <c r="E41" s="25"/>
      <c r="F41" s="238"/>
      <c r="G41" s="236"/>
      <c r="H41" s="236"/>
      <c r="I41" s="765"/>
      <c r="J41" s="766"/>
      <c r="K41" s="389"/>
      <c r="L41" s="390"/>
      <c r="M41" s="237"/>
    </row>
    <row r="42" spans="1:13" ht="13.7" customHeight="1">
      <c r="A42" s="280">
        <v>36</v>
      </c>
      <c r="B42" s="23"/>
      <c r="C42" s="24"/>
      <c r="D42" s="24"/>
      <c r="E42" s="25"/>
      <c r="F42" s="238"/>
      <c r="G42" s="236"/>
      <c r="H42" s="236"/>
      <c r="I42" s="765"/>
      <c r="J42" s="766"/>
      <c r="K42" s="389"/>
      <c r="L42" s="390"/>
      <c r="M42" s="237"/>
    </row>
    <row r="43" spans="1:13" ht="13.7" customHeight="1">
      <c r="A43" s="280">
        <v>37</v>
      </c>
      <c r="B43" s="23"/>
      <c r="C43" s="24"/>
      <c r="D43" s="24"/>
      <c r="E43" s="25"/>
      <c r="F43" s="238"/>
      <c r="G43" s="236"/>
      <c r="H43" s="236"/>
      <c r="I43" s="765"/>
      <c r="J43" s="766"/>
      <c r="K43" s="389"/>
      <c r="L43" s="390"/>
      <c r="M43" s="237"/>
    </row>
    <row r="44" spans="1:13" ht="13.7" customHeight="1">
      <c r="A44" s="280">
        <v>38</v>
      </c>
      <c r="B44" s="23"/>
      <c r="C44" s="24"/>
      <c r="D44" s="24"/>
      <c r="E44" s="25"/>
      <c r="F44" s="238"/>
      <c r="G44" s="236"/>
      <c r="H44" s="236"/>
      <c r="I44" s="765"/>
      <c r="J44" s="766"/>
      <c r="K44" s="389"/>
      <c r="L44" s="390"/>
      <c r="M44" s="237"/>
    </row>
    <row r="45" spans="1:13" ht="13.7" customHeight="1">
      <c r="A45" s="280">
        <v>39</v>
      </c>
      <c r="B45" s="259"/>
      <c r="C45" s="260"/>
      <c r="D45" s="260"/>
      <c r="E45" s="261"/>
      <c r="F45" s="238"/>
      <c r="G45" s="236"/>
      <c r="H45" s="236"/>
      <c r="I45" s="765"/>
      <c r="J45" s="766"/>
      <c r="K45" s="389"/>
      <c r="L45" s="390"/>
      <c r="M45" s="237"/>
    </row>
    <row r="46" spans="1:13" ht="13.7" customHeight="1">
      <c r="A46" s="280">
        <v>40</v>
      </c>
      <c r="B46" s="23"/>
      <c r="C46" s="24"/>
      <c r="D46" s="24"/>
      <c r="E46" s="25"/>
      <c r="F46" s="238"/>
      <c r="G46" s="236"/>
      <c r="H46" s="236"/>
      <c r="I46" s="765"/>
      <c r="J46" s="766"/>
      <c r="K46" s="389"/>
      <c r="L46" s="390"/>
      <c r="M46" s="237"/>
    </row>
    <row r="47" spans="1:13" ht="13.7" customHeight="1">
      <c r="A47" s="280">
        <v>41</v>
      </c>
      <c r="B47" s="26"/>
      <c r="C47" s="27"/>
      <c r="D47" s="27"/>
      <c r="E47" s="28"/>
      <c r="F47" s="238"/>
      <c r="G47" s="236"/>
      <c r="H47" s="236"/>
      <c r="I47" s="765"/>
      <c r="J47" s="766"/>
      <c r="K47" s="389"/>
      <c r="L47" s="390"/>
      <c r="M47" s="237"/>
    </row>
    <row r="48" spans="1:13" ht="13.7" customHeight="1">
      <c r="A48" s="280">
        <v>42</v>
      </c>
      <c r="B48" s="26"/>
      <c r="C48" s="27"/>
      <c r="D48" s="27"/>
      <c r="E48" s="28"/>
      <c r="F48" s="238"/>
      <c r="G48" s="236"/>
      <c r="H48" s="236"/>
      <c r="I48" s="765"/>
      <c r="J48" s="766"/>
      <c r="K48" s="389"/>
      <c r="L48" s="390"/>
      <c r="M48" s="237"/>
    </row>
    <row r="49" spans="1:13" ht="13.7" customHeight="1">
      <c r="A49" s="280">
        <v>43</v>
      </c>
      <c r="B49" s="26"/>
      <c r="C49" s="27"/>
      <c r="D49" s="27"/>
      <c r="E49" s="28"/>
      <c r="F49" s="238"/>
      <c r="G49" s="236"/>
      <c r="H49" s="236"/>
      <c r="I49" s="765"/>
      <c r="J49" s="766"/>
      <c r="K49" s="389"/>
      <c r="L49" s="390"/>
      <c r="M49" s="237"/>
    </row>
    <row r="50" spans="1:13" ht="13.7" customHeight="1">
      <c r="A50" s="280">
        <v>44</v>
      </c>
      <c r="B50" s="23"/>
      <c r="C50" s="24"/>
      <c r="D50" s="24"/>
      <c r="E50" s="25"/>
      <c r="F50" s="238"/>
      <c r="G50" s="236"/>
      <c r="H50" s="236"/>
      <c r="I50" s="765"/>
      <c r="J50" s="766"/>
      <c r="K50" s="389"/>
      <c r="L50" s="390"/>
      <c r="M50" s="237"/>
    </row>
    <row r="51" spans="1:13" ht="13.7" customHeight="1">
      <c r="A51" s="231">
        <v>45</v>
      </c>
      <c r="B51" s="23"/>
      <c r="C51" s="24"/>
      <c r="D51" s="24"/>
      <c r="E51" s="25"/>
      <c r="F51" s="238"/>
      <c r="G51" s="236"/>
      <c r="H51" s="236"/>
      <c r="I51" s="765"/>
      <c r="J51" s="766"/>
      <c r="K51" s="389"/>
      <c r="L51" s="390"/>
      <c r="M51" s="237"/>
    </row>
    <row r="52" spans="1:13" ht="16.5">
      <c r="A52" s="247"/>
      <c r="B52" s="23"/>
      <c r="C52" s="24"/>
      <c r="D52" s="24"/>
      <c r="E52" s="25"/>
      <c r="F52" s="238"/>
      <c r="G52" s="236"/>
      <c r="H52" s="248"/>
      <c r="I52" s="249"/>
      <c r="J52" s="250"/>
      <c r="K52" s="249"/>
      <c r="L52" s="250"/>
      <c r="M52" s="248"/>
    </row>
    <row r="53" spans="1:13" ht="11.25" customHeight="1">
      <c r="A53" s="251"/>
      <c r="B53" s="26"/>
      <c r="C53" s="27"/>
      <c r="D53" s="27"/>
      <c r="E53" s="28"/>
      <c r="F53" s="238"/>
      <c r="G53" s="236"/>
      <c r="H53" s="248"/>
      <c r="I53" s="249"/>
      <c r="J53" s="254"/>
      <c r="K53" s="255"/>
      <c r="L53" s="250"/>
      <c r="M53" s="248"/>
    </row>
    <row r="54" spans="1:13" ht="14.25" customHeight="1">
      <c r="A54" s="247"/>
      <c r="B54" s="232"/>
      <c r="C54" s="233"/>
      <c r="D54" s="233"/>
      <c r="E54" s="234"/>
      <c r="F54" s="238"/>
      <c r="G54" s="236"/>
      <c r="H54" s="248"/>
      <c r="I54" s="249"/>
      <c r="J54" s="250"/>
      <c r="K54" s="249"/>
      <c r="L54" s="250"/>
      <c r="M54" s="248"/>
    </row>
    <row r="55" spans="1:13" ht="14.25" customHeight="1">
      <c r="A55" s="247"/>
      <c r="B55" s="232"/>
      <c r="C55" s="233"/>
      <c r="D55" s="233"/>
      <c r="E55" s="234"/>
      <c r="F55" s="238"/>
      <c r="G55" s="236"/>
      <c r="H55" s="248"/>
      <c r="I55" s="249"/>
      <c r="J55" s="250"/>
      <c r="K55" s="249"/>
      <c r="L55" s="250"/>
      <c r="M55" s="248"/>
    </row>
    <row r="56" spans="1:13" ht="14.25" customHeight="1">
      <c r="A56" s="247"/>
      <c r="B56" s="232"/>
      <c r="C56" s="233"/>
      <c r="D56" s="233"/>
      <c r="E56" s="234"/>
      <c r="F56" s="238"/>
      <c r="G56" s="236"/>
      <c r="H56" s="248"/>
      <c r="I56" s="249"/>
      <c r="J56" s="250"/>
      <c r="K56" s="249"/>
      <c r="L56" s="250"/>
      <c r="M56" s="248"/>
    </row>
    <row r="57" spans="1:13" ht="14.25" customHeight="1">
      <c r="A57" s="247"/>
      <c r="B57" s="232"/>
      <c r="C57" s="233"/>
      <c r="D57" s="233"/>
      <c r="E57" s="234"/>
      <c r="F57" s="238"/>
      <c r="G57" s="236"/>
      <c r="H57" s="248"/>
      <c r="I57" s="249"/>
      <c r="J57" s="250"/>
      <c r="K57" s="249"/>
      <c r="L57" s="250"/>
      <c r="M57" s="248"/>
    </row>
    <row r="58" spans="1:13" ht="14.25" customHeight="1">
      <c r="A58" s="247"/>
      <c r="B58" s="232"/>
      <c r="C58" s="233"/>
      <c r="D58" s="233"/>
      <c r="E58" s="234"/>
      <c r="F58" s="248"/>
      <c r="G58" s="108"/>
      <c r="H58" s="248"/>
      <c r="I58" s="249"/>
      <c r="J58" s="250"/>
      <c r="K58" s="249"/>
      <c r="L58" s="250"/>
      <c r="M58" s="248"/>
    </row>
    <row r="59" spans="1:13">
      <c r="A59" s="247"/>
      <c r="B59" s="232"/>
      <c r="C59" s="233"/>
      <c r="D59" s="233"/>
      <c r="E59" s="234"/>
      <c r="F59" s="252"/>
      <c r="G59" s="253"/>
      <c r="H59" s="248"/>
      <c r="I59" s="249"/>
      <c r="J59" s="250"/>
      <c r="K59" s="249"/>
      <c r="L59" s="250"/>
      <c r="M59" s="248"/>
    </row>
    <row r="60" spans="1:13">
      <c r="A60" s="247"/>
      <c r="B60" s="241"/>
      <c r="C60" s="242"/>
      <c r="D60" s="242"/>
      <c r="E60" s="243"/>
      <c r="F60" s="248"/>
      <c r="G60" s="108"/>
      <c r="H60" s="248"/>
      <c r="I60" s="249"/>
      <c r="J60" s="250"/>
      <c r="K60" s="249"/>
      <c r="L60" s="250"/>
      <c r="M60" s="248"/>
    </row>
    <row r="61" spans="1:13">
      <c r="A61" s="247"/>
      <c r="B61" s="239"/>
      <c r="C61" s="240"/>
      <c r="D61" s="240"/>
      <c r="E61" s="235"/>
      <c r="F61" s="248"/>
      <c r="G61" s="108"/>
      <c r="H61" s="248"/>
      <c r="I61" s="249"/>
      <c r="J61" s="250"/>
      <c r="K61" s="249"/>
      <c r="L61" s="250"/>
      <c r="M61" s="248"/>
    </row>
    <row r="62" spans="1:13">
      <c r="A62" s="247"/>
      <c r="B62" s="239"/>
      <c r="C62" s="240"/>
      <c r="D62" s="240"/>
      <c r="E62" s="235"/>
      <c r="F62" s="248"/>
      <c r="G62" s="108"/>
      <c r="H62" s="248"/>
      <c r="I62" s="249"/>
      <c r="J62" s="250"/>
      <c r="K62" s="249"/>
      <c r="L62" s="250"/>
      <c r="M62" s="248"/>
    </row>
    <row r="63" spans="1:13">
      <c r="A63" s="247"/>
      <c r="B63" s="241"/>
      <c r="C63" s="242"/>
      <c r="D63" s="242"/>
      <c r="E63" s="243"/>
      <c r="F63" s="248"/>
      <c r="G63" s="108"/>
      <c r="H63" s="248"/>
      <c r="I63" s="249"/>
      <c r="J63" s="250"/>
      <c r="K63" s="249"/>
      <c r="L63" s="250"/>
      <c r="M63" s="248"/>
    </row>
    <row r="64" spans="1:13">
      <c r="A64" s="247"/>
      <c r="B64" s="241"/>
      <c r="C64" s="242"/>
      <c r="D64" s="242"/>
      <c r="E64" s="243"/>
      <c r="F64" s="90"/>
      <c r="G64" s="108"/>
      <c r="H64" s="248"/>
      <c r="I64" s="249"/>
      <c r="J64" s="250"/>
      <c r="K64" s="249"/>
      <c r="L64" s="250"/>
      <c r="M64" s="248"/>
    </row>
    <row r="65" spans="1:13">
      <c r="A65" s="247"/>
      <c r="B65" s="241"/>
      <c r="C65" s="242"/>
      <c r="D65" s="242"/>
      <c r="E65" s="243"/>
      <c r="F65" s="248"/>
      <c r="G65" s="108"/>
      <c r="H65" s="248"/>
      <c r="I65" s="249"/>
      <c r="J65" s="250"/>
      <c r="K65" s="249"/>
      <c r="L65" s="250"/>
      <c r="M65" s="248"/>
    </row>
    <row r="66" spans="1:13">
      <c r="A66" s="247"/>
      <c r="B66" s="241"/>
      <c r="C66" s="242"/>
      <c r="D66" s="242"/>
      <c r="E66" s="243"/>
      <c r="F66" s="248"/>
      <c r="G66" s="108"/>
      <c r="H66" s="248"/>
      <c r="I66" s="249"/>
      <c r="J66" s="250"/>
      <c r="K66" s="249"/>
      <c r="L66" s="250"/>
      <c r="M66" s="248"/>
    </row>
    <row r="67" spans="1:13">
      <c r="A67" s="247"/>
      <c r="B67" s="241"/>
      <c r="C67" s="242"/>
      <c r="D67" s="242"/>
      <c r="E67" s="243"/>
      <c r="F67" s="248"/>
      <c r="G67" s="108"/>
      <c r="H67" s="248"/>
      <c r="I67" s="249"/>
      <c r="J67" s="250"/>
      <c r="K67" s="249"/>
      <c r="L67" s="250"/>
      <c r="M67" s="248"/>
    </row>
    <row r="68" spans="1:13">
      <c r="A68" s="247"/>
      <c r="B68" s="241"/>
      <c r="C68" s="242"/>
      <c r="D68" s="242"/>
      <c r="E68" s="243"/>
      <c r="F68" s="248"/>
      <c r="G68" s="108"/>
      <c r="H68" s="248"/>
      <c r="I68" s="249"/>
      <c r="J68" s="250"/>
      <c r="K68" s="249"/>
      <c r="L68" s="250"/>
      <c r="M68" s="248"/>
    </row>
    <row r="69" spans="1:13">
      <c r="A69" s="247"/>
      <c r="B69" s="241"/>
      <c r="C69" s="242"/>
      <c r="D69" s="242"/>
      <c r="E69" s="243"/>
      <c r="F69" s="248"/>
      <c r="G69" s="108"/>
      <c r="H69" s="248"/>
      <c r="I69" s="249"/>
      <c r="J69" s="250"/>
      <c r="K69" s="249"/>
      <c r="L69" s="250"/>
      <c r="M69" s="248"/>
    </row>
    <row r="70" spans="1:13">
      <c r="A70" s="247"/>
      <c r="B70" s="241"/>
      <c r="C70" s="242"/>
      <c r="D70" s="242"/>
      <c r="E70" s="243"/>
      <c r="F70" s="248"/>
      <c r="G70" s="108"/>
      <c r="H70" s="248"/>
      <c r="I70" s="249"/>
      <c r="J70" s="250"/>
      <c r="K70" s="249"/>
      <c r="L70" s="250"/>
      <c r="M70" s="248"/>
    </row>
    <row r="71" spans="1:13">
      <c r="A71" s="247"/>
      <c r="B71" s="241"/>
      <c r="C71" s="242"/>
      <c r="D71" s="242"/>
      <c r="E71" s="243"/>
      <c r="F71" s="248"/>
      <c r="G71" s="108"/>
      <c r="H71" s="248"/>
      <c r="I71" s="249"/>
      <c r="J71" s="250"/>
      <c r="K71" s="249"/>
      <c r="L71" s="250"/>
      <c r="M71" s="248"/>
    </row>
    <row r="72" spans="1:13">
      <c r="A72" s="247"/>
      <c r="B72" s="241"/>
      <c r="C72" s="256"/>
      <c r="D72" s="242"/>
      <c r="E72" s="243"/>
      <c r="F72" s="248"/>
      <c r="G72" s="108"/>
      <c r="H72" s="248"/>
      <c r="I72" s="249"/>
      <c r="J72" s="250"/>
      <c r="K72" s="249"/>
      <c r="L72" s="250"/>
      <c r="M72" s="248"/>
    </row>
    <row r="73" spans="1:13">
      <c r="A73" s="247"/>
      <c r="B73" s="241"/>
      <c r="C73" s="256"/>
      <c r="D73" s="242"/>
      <c r="E73" s="243"/>
      <c r="F73" s="248"/>
      <c r="G73" s="108"/>
      <c r="H73" s="248"/>
      <c r="I73" s="249"/>
      <c r="J73" s="250"/>
      <c r="K73" s="249"/>
      <c r="L73" s="250"/>
      <c r="M73" s="248"/>
    </row>
    <row r="74" spans="1:13">
      <c r="A74" s="247"/>
      <c r="B74" s="257"/>
      <c r="C74" s="258"/>
      <c r="D74" s="258"/>
      <c r="E74" s="257"/>
      <c r="F74" s="248"/>
      <c r="G74" s="108"/>
      <c r="H74" s="248"/>
      <c r="I74" s="249"/>
      <c r="J74" s="250"/>
      <c r="K74" s="249"/>
      <c r="L74" s="250"/>
      <c r="M74" s="248"/>
    </row>
    <row r="75" spans="1:13">
      <c r="A75" s="247"/>
      <c r="B75" s="241"/>
      <c r="C75" s="242"/>
      <c r="D75" s="242">
        <v>5</v>
      </c>
      <c r="E75" s="243"/>
      <c r="F75" s="248"/>
      <c r="G75" s="108"/>
      <c r="H75" s="248"/>
      <c r="I75" s="249"/>
      <c r="J75" s="250"/>
      <c r="K75" s="249"/>
      <c r="L75" s="250"/>
      <c r="M75" s="248"/>
    </row>
    <row r="76" spans="1:13">
      <c r="B76" s="241"/>
      <c r="C76" s="242"/>
      <c r="D76" s="242"/>
      <c r="E76" s="243"/>
      <c r="F76" s="248"/>
      <c r="G76" s="108"/>
      <c r="H76" s="90"/>
      <c r="I76" s="92"/>
      <c r="J76" s="93"/>
      <c r="K76" s="92"/>
      <c r="L76" s="93"/>
      <c r="M76" s="90"/>
    </row>
    <row r="77" spans="1:13">
      <c r="B77" s="241"/>
      <c r="C77" s="242"/>
      <c r="D77" s="242"/>
      <c r="E77" s="243"/>
      <c r="F77" s="248"/>
      <c r="G77" s="108"/>
      <c r="H77" s="90"/>
      <c r="I77" s="92"/>
      <c r="J77" s="93"/>
      <c r="K77" s="92"/>
      <c r="L77" s="93"/>
      <c r="M77" s="90"/>
    </row>
    <row r="78" spans="1:13">
      <c r="B78" s="241"/>
      <c r="C78" s="242"/>
      <c r="D78" s="242"/>
      <c r="E78" s="243"/>
      <c r="F78" s="248"/>
      <c r="G78" s="108"/>
      <c r="H78" s="90"/>
      <c r="I78" s="92"/>
      <c r="J78" s="93"/>
      <c r="K78" s="92"/>
      <c r="L78" s="93"/>
      <c r="M78" s="90"/>
    </row>
    <row r="79" spans="1:13">
      <c r="B79" s="241"/>
      <c r="C79" s="242"/>
      <c r="D79" s="242"/>
      <c r="E79" s="243"/>
      <c r="F79" s="248"/>
      <c r="G79" s="108"/>
      <c r="H79" s="90"/>
      <c r="I79" s="92"/>
      <c r="J79" s="93"/>
      <c r="K79" s="92"/>
      <c r="L79" s="93"/>
      <c r="M79" s="90"/>
    </row>
    <row r="80" spans="1:13">
      <c r="B80" s="241"/>
      <c r="C80" s="242"/>
      <c r="D80" s="242"/>
      <c r="E80" s="243"/>
      <c r="F80" s="248"/>
      <c r="G80" s="108"/>
      <c r="H80" s="90"/>
      <c r="I80" s="92"/>
      <c r="J80" s="93"/>
      <c r="K80" s="92"/>
      <c r="L80" s="93"/>
      <c r="M80" s="90"/>
    </row>
    <row r="81" spans="2:13">
      <c r="B81" s="241"/>
      <c r="C81" s="242"/>
      <c r="D81" s="242"/>
      <c r="E81" s="243"/>
      <c r="F81" s="248"/>
      <c r="G81" s="108"/>
      <c r="H81" s="90"/>
      <c r="I81" s="92"/>
      <c r="J81" s="93"/>
      <c r="K81" s="92"/>
      <c r="L81" s="93"/>
      <c r="M81" s="90"/>
    </row>
    <row r="82" spans="2:13">
      <c r="B82" s="100"/>
      <c r="C82" s="101"/>
      <c r="D82" s="101"/>
      <c r="E82" s="102"/>
      <c r="F82" s="90"/>
      <c r="G82" s="108"/>
      <c r="H82" s="90"/>
      <c r="I82" s="92"/>
      <c r="J82" s="93"/>
      <c r="K82" s="92"/>
      <c r="L82" s="93"/>
      <c r="M82" s="90"/>
    </row>
    <row r="83" spans="2:13">
      <c r="B83" s="104"/>
      <c r="C83" s="105"/>
      <c r="D83" s="105"/>
      <c r="E83" s="106"/>
      <c r="F83" s="90"/>
      <c r="G83" s="108"/>
      <c r="H83" s="90"/>
      <c r="I83" s="92"/>
      <c r="J83" s="93"/>
      <c r="K83" s="92"/>
      <c r="L83" s="93"/>
      <c r="M83" s="90"/>
    </row>
    <row r="84" spans="2:13">
      <c r="B84" s="23"/>
      <c r="C84" s="24"/>
      <c r="D84" s="24"/>
      <c r="E84" s="25"/>
      <c r="F84" s="93"/>
      <c r="G84" s="108"/>
      <c r="H84" s="90"/>
      <c r="I84" s="92"/>
      <c r="J84" s="93"/>
      <c r="K84" s="92"/>
      <c r="L84" s="93"/>
      <c r="M84" s="90"/>
    </row>
    <row r="85" spans="2:13">
      <c r="B85" s="23"/>
      <c r="C85" s="24"/>
      <c r="D85" s="24"/>
      <c r="E85" s="25"/>
      <c r="F85" s="93"/>
      <c r="G85" s="108"/>
      <c r="H85" s="90"/>
      <c r="I85" s="92"/>
      <c r="J85" s="93"/>
      <c r="K85" s="92"/>
      <c r="L85" s="93"/>
      <c r="M85" s="90"/>
    </row>
    <row r="86" spans="2:13">
      <c r="B86" s="23"/>
      <c r="C86" s="24"/>
      <c r="D86" s="24"/>
      <c r="E86" s="25"/>
      <c r="F86" s="93"/>
      <c r="G86" s="108"/>
      <c r="H86" s="90"/>
      <c r="I86" s="92"/>
      <c r="J86" s="93"/>
      <c r="K86" s="92"/>
      <c r="L86" s="93"/>
      <c r="M86" s="90"/>
    </row>
    <row r="87" spans="2:13">
      <c r="B87" s="23"/>
      <c r="C87" s="24"/>
      <c r="D87" s="24"/>
      <c r="E87" s="25"/>
      <c r="F87" s="93"/>
      <c r="G87" s="108"/>
      <c r="H87" s="90"/>
      <c r="I87" s="92"/>
      <c r="J87" s="93"/>
      <c r="K87" s="92"/>
      <c r="L87" s="93"/>
      <c r="M87" s="90"/>
    </row>
    <row r="88" spans="2:13">
      <c r="B88" s="23"/>
      <c r="C88" s="24"/>
      <c r="D88" s="24"/>
      <c r="E88" s="25"/>
      <c r="F88" s="93"/>
      <c r="G88" s="108"/>
      <c r="H88" s="90"/>
      <c r="I88" s="92"/>
      <c r="J88" s="93"/>
      <c r="K88" s="92"/>
      <c r="L88" s="93"/>
      <c r="M88" s="90"/>
    </row>
    <row r="89" spans="2:13">
      <c r="B89" s="23"/>
      <c r="C89" s="24"/>
      <c r="D89" s="24"/>
      <c r="E89" s="25"/>
      <c r="F89" s="93"/>
      <c r="G89" s="108"/>
      <c r="H89" s="90"/>
      <c r="I89" s="92"/>
      <c r="J89" s="93"/>
      <c r="K89" s="92"/>
      <c r="L89" s="93"/>
      <c r="M89" s="90"/>
    </row>
    <row r="90" spans="2:13">
      <c r="B90" s="104"/>
      <c r="C90" s="107"/>
      <c r="D90" s="107"/>
      <c r="E90" s="106"/>
      <c r="F90" s="93"/>
      <c r="G90" s="108"/>
      <c r="H90" s="90"/>
      <c r="I90" s="92"/>
      <c r="J90" s="93"/>
      <c r="K90" s="92"/>
      <c r="L90" s="93"/>
      <c r="M90" s="90"/>
    </row>
    <row r="91" spans="2:13">
      <c r="B91" s="26"/>
      <c r="C91" s="27"/>
      <c r="D91" s="27"/>
      <c r="E91" s="28"/>
      <c r="F91" s="93"/>
      <c r="G91" s="108"/>
      <c r="H91" s="90"/>
      <c r="I91" s="92"/>
      <c r="J91" s="93"/>
      <c r="K91" s="92"/>
      <c r="L91" s="93"/>
      <c r="M91" s="90"/>
    </row>
    <row r="92" spans="2:13">
      <c r="B92" s="26"/>
      <c r="C92" s="27"/>
      <c r="D92" s="27"/>
      <c r="E92" s="28"/>
      <c r="F92" s="93"/>
      <c r="G92" s="108"/>
      <c r="H92" s="90"/>
      <c r="I92" s="92"/>
      <c r="J92" s="93"/>
      <c r="K92" s="92"/>
      <c r="L92" s="93"/>
      <c r="M92" s="90"/>
    </row>
    <row r="93" spans="2:13">
      <c r="B93" s="26"/>
      <c r="C93" s="27"/>
      <c r="D93" s="27"/>
      <c r="E93" s="28"/>
      <c r="F93" s="93"/>
      <c r="G93" s="108"/>
      <c r="H93" s="90"/>
      <c r="I93" s="92"/>
      <c r="J93" s="93"/>
      <c r="K93" s="92"/>
      <c r="L93" s="93"/>
      <c r="M93" s="90"/>
    </row>
    <row r="94" spans="2:13">
      <c r="B94" s="26"/>
      <c r="C94" s="27"/>
      <c r="D94" s="27"/>
      <c r="E94" s="28"/>
      <c r="F94" s="93"/>
      <c r="G94" s="108"/>
      <c r="H94" s="90"/>
      <c r="I94" s="92"/>
      <c r="J94" s="93"/>
      <c r="K94" s="92"/>
      <c r="L94" s="93"/>
      <c r="M94" s="90"/>
    </row>
    <row r="95" spans="2:13">
      <c r="B95" s="23"/>
      <c r="C95" s="24"/>
      <c r="D95" s="24"/>
      <c r="E95" s="25"/>
      <c r="F95" s="93"/>
      <c r="G95" s="108"/>
      <c r="H95" s="90"/>
      <c r="I95" s="92"/>
      <c r="J95" s="93"/>
      <c r="K95" s="92"/>
      <c r="L95" s="93"/>
      <c r="M95" s="90"/>
    </row>
    <row r="96" spans="2:13">
      <c r="B96" s="23"/>
      <c r="C96" s="24"/>
      <c r="D96" s="24"/>
      <c r="E96" s="25"/>
      <c r="F96" s="93"/>
      <c r="G96" s="108"/>
      <c r="H96" s="90"/>
      <c r="I96" s="92"/>
      <c r="J96" s="93"/>
      <c r="K96" s="92"/>
      <c r="L96" s="93"/>
      <c r="M96" s="90"/>
    </row>
    <row r="97" spans="2:13">
      <c r="B97" s="104"/>
      <c r="C97" s="103"/>
      <c r="D97" s="112"/>
      <c r="E97" s="106"/>
      <c r="F97" s="93"/>
      <c r="G97" s="108"/>
      <c r="H97" s="90"/>
      <c r="I97" s="92"/>
      <c r="J97" s="93"/>
      <c r="K97" s="92"/>
      <c r="L97" s="93"/>
      <c r="M97" s="90"/>
    </row>
    <row r="98" spans="2:13">
      <c r="B98" s="104"/>
      <c r="C98" s="103"/>
      <c r="D98" s="112"/>
      <c r="E98" s="106"/>
      <c r="F98" s="93"/>
      <c r="G98" s="108"/>
      <c r="H98" s="90"/>
      <c r="I98" s="92"/>
      <c r="J98" s="93"/>
      <c r="K98" s="92"/>
      <c r="L98" s="93"/>
      <c r="M98" s="90"/>
    </row>
    <row r="99" spans="2:13">
      <c r="B99" s="113"/>
      <c r="C99" s="27"/>
      <c r="D99" s="110"/>
      <c r="E99" s="111"/>
      <c r="F99" s="93"/>
      <c r="G99" s="108"/>
      <c r="H99" s="90"/>
      <c r="I99" s="92"/>
      <c r="J99" s="93"/>
      <c r="K99" s="92"/>
      <c r="L99" s="93"/>
      <c r="M99" s="90"/>
    </row>
    <row r="100" spans="2:13">
      <c r="B100" s="26"/>
      <c r="C100" s="27"/>
      <c r="D100" s="27"/>
      <c r="E100" s="28"/>
      <c r="F100" s="93"/>
      <c r="G100" s="90"/>
      <c r="H100" s="90"/>
      <c r="I100" s="92"/>
      <c r="J100" s="93"/>
      <c r="K100" s="92"/>
      <c r="L100" s="93"/>
      <c r="M100" s="90"/>
    </row>
    <row r="101" spans="2:13">
      <c r="B101" s="26"/>
      <c r="C101" s="27"/>
      <c r="D101" s="27"/>
      <c r="E101" s="28"/>
      <c r="F101" s="93"/>
      <c r="G101" s="90"/>
    </row>
    <row r="102" spans="2:13">
      <c r="B102" s="26"/>
      <c r="C102" s="27"/>
      <c r="D102" s="27"/>
      <c r="E102" s="28"/>
      <c r="F102" s="93"/>
      <c r="G102" s="90"/>
    </row>
    <row r="103" spans="2:13">
      <c r="B103" s="26"/>
      <c r="C103" s="27"/>
      <c r="D103" s="27"/>
      <c r="E103" s="28"/>
      <c r="F103" s="93"/>
      <c r="G103" s="90"/>
    </row>
    <row r="104" spans="2:13">
      <c r="B104" s="26"/>
      <c r="C104" s="27"/>
      <c r="D104" s="27"/>
      <c r="E104" s="28"/>
      <c r="F104" s="93"/>
      <c r="G104" s="90"/>
    </row>
    <row r="105" spans="2:13">
      <c r="B105" s="23"/>
      <c r="C105" s="24"/>
      <c r="D105" s="24"/>
      <c r="E105" s="25"/>
      <c r="F105" s="93"/>
      <c r="G105" s="90"/>
    </row>
    <row r="106" spans="2:13">
      <c r="B106" s="26"/>
      <c r="C106" s="27"/>
      <c r="D106" s="27"/>
      <c r="E106" s="28"/>
      <c r="F106" s="93"/>
      <c r="G106" s="90"/>
    </row>
  </sheetData>
  <mergeCells count="81"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30:J30"/>
    <mergeCell ref="K30:L30"/>
    <mergeCell ref="I31:J31"/>
    <mergeCell ref="K31:L31"/>
    <mergeCell ref="I32:J32"/>
    <mergeCell ref="K32:L32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16:J16"/>
    <mergeCell ref="K16:L16"/>
    <mergeCell ref="I17:J17"/>
    <mergeCell ref="K17:L17"/>
    <mergeCell ref="I18:J18"/>
    <mergeCell ref="K18:L18"/>
    <mergeCell ref="I13:J13"/>
    <mergeCell ref="K13:L13"/>
    <mergeCell ref="I14:J14"/>
    <mergeCell ref="K14:L14"/>
    <mergeCell ref="I15:J15"/>
    <mergeCell ref="K15:L15"/>
    <mergeCell ref="I10:J10"/>
    <mergeCell ref="K10:L10"/>
    <mergeCell ref="I11:J11"/>
    <mergeCell ref="K11:L11"/>
    <mergeCell ref="I12:J12"/>
    <mergeCell ref="K12:L12"/>
    <mergeCell ref="I8:J8"/>
    <mergeCell ref="K8:L8"/>
    <mergeCell ref="I9:J9"/>
    <mergeCell ref="K9:L9"/>
    <mergeCell ref="I7:J7"/>
    <mergeCell ref="K7:L7"/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</mergeCells>
  <pageMargins left="0.53" right="0.2" top="0.75" bottom="0.75" header="0.3" footer="0.3"/>
  <pageSetup paperSize="9" orientation="portrait" verticalDpi="0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>
  <sheetPr codeName="Sheet67"/>
  <dimension ref="A1:Q106"/>
  <sheetViews>
    <sheetView topLeftCell="A4" workbookViewId="0">
      <selection activeCell="B50" sqref="B50"/>
    </sheetView>
  </sheetViews>
  <sheetFormatPr defaultRowHeight="15"/>
  <cols>
    <col min="1" max="1" width="3.85546875" customWidth="1"/>
    <col min="2" max="2" width="6.5703125" customWidth="1"/>
    <col min="3" max="3" width="7.42578125" hidden="1" customWidth="1"/>
    <col min="4" max="4" width="31.7109375" customWidth="1"/>
    <col min="5" max="5" width="5.140625" bestFit="1" customWidth="1"/>
    <col min="6" max="6" width="7" customWidth="1"/>
    <col min="7" max="7" width="6.5703125" bestFit="1" customWidth="1"/>
    <col min="8" max="8" width="6.5703125" customWidth="1"/>
    <col min="9" max="9" width="5.42578125" customWidth="1"/>
    <col min="10" max="10" width="23.5703125" customWidth="1"/>
    <col min="11" max="11" width="7.28515625" customWidth="1"/>
    <col min="12" max="12" width="5.8554687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60">
      <c r="A4" s="745" t="s">
        <v>1</v>
      </c>
      <c r="B4" s="746"/>
      <c r="C4" s="393"/>
      <c r="D4" s="228"/>
      <c r="E4" s="747" t="s">
        <v>5</v>
      </c>
      <c r="F4" s="750" t="s">
        <v>14</v>
      </c>
      <c r="G4" s="750" t="s">
        <v>15</v>
      </c>
      <c r="H4" s="750" t="s">
        <v>16</v>
      </c>
      <c r="I4" s="229" t="s">
        <v>11</v>
      </c>
      <c r="J4" s="394" t="s">
        <v>1007</v>
      </c>
      <c r="K4" s="229" t="s">
        <v>13</v>
      </c>
      <c r="L4" s="753" t="s">
        <v>1008</v>
      </c>
      <c r="M4" s="754"/>
    </row>
    <row r="5" spans="1:17" ht="13.7" customHeight="1">
      <c r="A5" s="747" t="s">
        <v>2</v>
      </c>
      <c r="B5" s="755" t="s">
        <v>3</v>
      </c>
      <c r="C5" s="757" t="s">
        <v>4</v>
      </c>
      <c r="D5" s="747" t="s">
        <v>20</v>
      </c>
      <c r="E5" s="748"/>
      <c r="F5" s="751"/>
      <c r="G5" s="751"/>
      <c r="H5" s="751"/>
      <c r="I5" s="759" t="s">
        <v>6</v>
      </c>
      <c r="J5" s="760"/>
      <c r="K5" s="760" t="s">
        <v>12</v>
      </c>
      <c r="L5" s="761"/>
      <c r="M5" s="747" t="s">
        <v>10</v>
      </c>
    </row>
    <row r="6" spans="1:17" ht="13.7" customHeight="1">
      <c r="A6" s="749"/>
      <c r="B6" s="756"/>
      <c r="C6" s="758"/>
      <c r="D6" s="749"/>
      <c r="E6" s="749"/>
      <c r="F6" s="752"/>
      <c r="G6" s="752"/>
      <c r="H6" s="752"/>
      <c r="I6" s="762" t="s">
        <v>18</v>
      </c>
      <c r="J6" s="763"/>
      <c r="K6" s="763"/>
      <c r="L6" s="764"/>
      <c r="M6" s="749"/>
    </row>
    <row r="7" spans="1:17" ht="13.7" customHeight="1">
      <c r="A7" s="280">
        <v>1</v>
      </c>
      <c r="B7" s="26" t="s">
        <v>375</v>
      </c>
      <c r="C7" s="27" t="s">
        <v>376</v>
      </c>
      <c r="D7" s="27" t="s">
        <v>377</v>
      </c>
      <c r="E7" s="28" t="s">
        <v>19</v>
      </c>
      <c r="F7" s="235">
        <v>0</v>
      </c>
      <c r="G7" s="236">
        <v>5</v>
      </c>
      <c r="H7" s="236"/>
      <c r="I7" s="765"/>
      <c r="J7" s="766"/>
      <c r="K7" s="767"/>
      <c r="L7" s="768"/>
      <c r="M7" s="237"/>
    </row>
    <row r="8" spans="1:17" ht="13.7" customHeight="1">
      <c r="A8" s="280">
        <v>2</v>
      </c>
      <c r="B8" s="23" t="s">
        <v>99</v>
      </c>
      <c r="C8" s="24" t="s">
        <v>100</v>
      </c>
      <c r="D8" s="24" t="s">
        <v>415</v>
      </c>
      <c r="E8" s="25" t="s">
        <v>19</v>
      </c>
      <c r="F8" s="238" t="s">
        <v>81</v>
      </c>
      <c r="G8" s="236">
        <v>5</v>
      </c>
      <c r="H8" s="236"/>
      <c r="I8" s="765"/>
      <c r="J8" s="766"/>
      <c r="K8" s="767"/>
      <c r="L8" s="768"/>
      <c r="M8" s="237"/>
      <c r="N8" s="2"/>
    </row>
    <row r="9" spans="1:17" ht="13.7" customHeight="1">
      <c r="A9" s="280">
        <v>3</v>
      </c>
      <c r="B9" s="23" t="s">
        <v>787</v>
      </c>
      <c r="C9" s="24" t="s">
        <v>788</v>
      </c>
      <c r="D9" s="24" t="s">
        <v>789</v>
      </c>
      <c r="E9" s="28" t="s">
        <v>19</v>
      </c>
      <c r="F9" s="238">
        <v>1</v>
      </c>
      <c r="G9" s="236">
        <v>15</v>
      </c>
      <c r="H9" s="236"/>
      <c r="I9" s="765"/>
      <c r="J9" s="766"/>
      <c r="K9" s="767"/>
      <c r="L9" s="768"/>
      <c r="M9" s="237"/>
      <c r="N9" s="2"/>
    </row>
    <row r="10" spans="1:17" ht="13.7" customHeight="1">
      <c r="A10" s="280">
        <v>4</v>
      </c>
      <c r="B10" s="23" t="s">
        <v>264</v>
      </c>
      <c r="C10" s="24" t="s">
        <v>265</v>
      </c>
      <c r="D10" s="24" t="s">
        <v>266</v>
      </c>
      <c r="E10" s="25" t="s">
        <v>19</v>
      </c>
      <c r="F10" s="238" t="s">
        <v>81</v>
      </c>
      <c r="G10" s="236">
        <v>5</v>
      </c>
      <c r="H10" s="236"/>
      <c r="I10" s="765"/>
      <c r="J10" s="766"/>
      <c r="K10" s="767"/>
      <c r="L10" s="768"/>
      <c r="M10" s="237"/>
    </row>
    <row r="11" spans="1:17" ht="13.7" customHeight="1">
      <c r="A11" s="280">
        <v>5</v>
      </c>
      <c r="B11" s="26" t="s">
        <v>249</v>
      </c>
      <c r="C11" s="27" t="s">
        <v>250</v>
      </c>
      <c r="D11" s="27" t="s">
        <v>251</v>
      </c>
      <c r="E11" s="28" t="s">
        <v>209</v>
      </c>
      <c r="F11" s="238">
        <v>0</v>
      </c>
      <c r="G11" s="236">
        <v>3</v>
      </c>
      <c r="H11" s="236"/>
      <c r="I11" s="765"/>
      <c r="J11" s="766"/>
      <c r="K11" s="767"/>
      <c r="L11" s="768"/>
      <c r="M11" s="237"/>
    </row>
    <row r="12" spans="1:17" ht="13.7" customHeight="1">
      <c r="A12" s="280">
        <v>6</v>
      </c>
      <c r="B12" s="75" t="s">
        <v>1009</v>
      </c>
      <c r="C12" s="76" t="s">
        <v>1010</v>
      </c>
      <c r="D12" s="76" t="s">
        <v>1011</v>
      </c>
      <c r="E12" s="77" t="s">
        <v>19</v>
      </c>
      <c r="F12" s="238">
        <v>0</v>
      </c>
      <c r="G12" s="236">
        <v>5</v>
      </c>
      <c r="H12" s="236"/>
      <c r="I12" s="765"/>
      <c r="J12" s="766"/>
      <c r="K12" s="767"/>
      <c r="L12" s="768"/>
      <c r="M12" s="237"/>
    </row>
    <row r="13" spans="1:17" ht="13.7" customHeight="1">
      <c r="A13" s="280">
        <v>7</v>
      </c>
      <c r="B13" s="26" t="s">
        <v>730</v>
      </c>
      <c r="C13" s="27" t="s">
        <v>731</v>
      </c>
      <c r="D13" s="27" t="s">
        <v>732</v>
      </c>
      <c r="E13" s="28" t="s">
        <v>19</v>
      </c>
      <c r="F13" s="238" t="s">
        <v>242</v>
      </c>
      <c r="G13" s="236">
        <v>1</v>
      </c>
      <c r="H13" s="236"/>
      <c r="I13" s="765"/>
      <c r="J13" s="766"/>
      <c r="K13" s="767"/>
      <c r="L13" s="768"/>
      <c r="M13" s="237"/>
    </row>
    <row r="14" spans="1:17" ht="13.7" customHeight="1">
      <c r="A14" s="280">
        <v>8</v>
      </c>
      <c r="B14" s="26" t="s">
        <v>129</v>
      </c>
      <c r="C14" s="27" t="s">
        <v>130</v>
      </c>
      <c r="D14" s="27" t="s">
        <v>131</v>
      </c>
      <c r="E14" s="28" t="s">
        <v>19</v>
      </c>
      <c r="F14" s="238" t="s">
        <v>80</v>
      </c>
      <c r="G14" s="236">
        <v>25</v>
      </c>
      <c r="H14" s="236"/>
      <c r="I14" s="765"/>
      <c r="J14" s="766"/>
      <c r="K14" s="767"/>
      <c r="L14" s="768"/>
      <c r="M14" s="237"/>
    </row>
    <row r="15" spans="1:17" ht="13.7" customHeight="1">
      <c r="A15" s="280">
        <v>9</v>
      </c>
      <c r="B15" s="26" t="s">
        <v>67</v>
      </c>
      <c r="C15" s="27" t="s">
        <v>68</v>
      </c>
      <c r="D15" s="27" t="s">
        <v>771</v>
      </c>
      <c r="E15" s="28" t="s">
        <v>19</v>
      </c>
      <c r="F15" s="238">
        <v>10</v>
      </c>
      <c r="G15" s="236">
        <v>3</v>
      </c>
      <c r="H15" s="236"/>
      <c r="I15" s="765"/>
      <c r="J15" s="766"/>
      <c r="K15" s="767"/>
      <c r="L15" s="768"/>
      <c r="M15" s="237"/>
      <c r="O15" t="s">
        <v>17</v>
      </c>
    </row>
    <row r="16" spans="1:17" ht="13.7" customHeight="1">
      <c r="A16" s="280">
        <v>10</v>
      </c>
      <c r="B16" s="26" t="s">
        <v>799</v>
      </c>
      <c r="C16" s="27" t="s">
        <v>784</v>
      </c>
      <c r="D16" s="27" t="s">
        <v>785</v>
      </c>
      <c r="E16" s="28" t="s">
        <v>128</v>
      </c>
      <c r="F16" s="238">
        <v>0</v>
      </c>
      <c r="G16" s="236">
        <v>20</v>
      </c>
      <c r="H16" s="236"/>
      <c r="I16" s="765"/>
      <c r="J16" s="766"/>
      <c r="K16" s="767"/>
      <c r="L16" s="768"/>
      <c r="M16" s="237"/>
    </row>
    <row r="17" spans="1:13" ht="13.7" customHeight="1">
      <c r="A17" s="280">
        <v>11</v>
      </c>
      <c r="B17" s="26" t="s">
        <v>601</v>
      </c>
      <c r="C17" s="27" t="s">
        <v>602</v>
      </c>
      <c r="D17" s="27" t="s">
        <v>603</v>
      </c>
      <c r="E17" s="28" t="s">
        <v>467</v>
      </c>
      <c r="F17" s="238">
        <v>1</v>
      </c>
      <c r="G17" s="236">
        <v>5</v>
      </c>
      <c r="H17" s="236"/>
      <c r="I17" s="765"/>
      <c r="J17" s="766"/>
      <c r="K17" s="767"/>
      <c r="L17" s="768"/>
      <c r="M17" s="237"/>
    </row>
    <row r="18" spans="1:13" ht="13.7" customHeight="1">
      <c r="A18" s="280">
        <v>12</v>
      </c>
      <c r="B18" s="26" t="s">
        <v>58</v>
      </c>
      <c r="C18" s="27" t="s">
        <v>59</v>
      </c>
      <c r="D18" s="27" t="s">
        <v>60</v>
      </c>
      <c r="E18" s="28" t="s">
        <v>19</v>
      </c>
      <c r="F18" s="238">
        <v>2</v>
      </c>
      <c r="G18" s="236">
        <v>5</v>
      </c>
      <c r="H18" s="236"/>
      <c r="I18" s="765"/>
      <c r="J18" s="766"/>
      <c r="K18" s="767"/>
      <c r="L18" s="768"/>
      <c r="M18" s="237"/>
    </row>
    <row r="19" spans="1:13" ht="13.7" customHeight="1">
      <c r="A19" s="280">
        <v>13</v>
      </c>
      <c r="B19" s="26" t="s">
        <v>61</v>
      </c>
      <c r="C19" s="27"/>
      <c r="D19" s="27" t="s">
        <v>63</v>
      </c>
      <c r="E19" s="28" t="s">
        <v>19</v>
      </c>
      <c r="F19" s="238">
        <v>0</v>
      </c>
      <c r="G19" s="236">
        <v>5</v>
      </c>
      <c r="H19" s="236"/>
      <c r="I19" s="765"/>
      <c r="J19" s="766"/>
      <c r="K19" s="767"/>
      <c r="L19" s="768"/>
      <c r="M19" s="237"/>
    </row>
    <row r="20" spans="1:13" ht="13.7" customHeight="1">
      <c r="A20" s="280">
        <v>14</v>
      </c>
      <c r="B20" s="26" t="s">
        <v>759</v>
      </c>
      <c r="C20" s="27" t="s">
        <v>760</v>
      </c>
      <c r="D20" s="27" t="s">
        <v>761</v>
      </c>
      <c r="E20" s="28" t="s">
        <v>73</v>
      </c>
      <c r="F20" s="238">
        <v>2</v>
      </c>
      <c r="G20" s="236">
        <v>5</v>
      </c>
      <c r="H20" s="236"/>
      <c r="I20" s="765"/>
      <c r="J20" s="766"/>
      <c r="K20" s="767"/>
      <c r="L20" s="768"/>
      <c r="M20" s="237"/>
    </row>
    <row r="21" spans="1:13" ht="13.7" customHeight="1">
      <c r="A21" s="280">
        <v>15</v>
      </c>
      <c r="B21" s="26" t="s">
        <v>407</v>
      </c>
      <c r="C21" s="27" t="s">
        <v>408</v>
      </c>
      <c r="D21" s="27" t="s">
        <v>409</v>
      </c>
      <c r="E21" s="28" t="s">
        <v>73</v>
      </c>
      <c r="F21" s="238" t="s">
        <v>81</v>
      </c>
      <c r="G21" s="236">
        <v>5</v>
      </c>
      <c r="H21" s="236"/>
      <c r="I21" s="765"/>
      <c r="J21" s="766"/>
      <c r="K21" s="395"/>
      <c r="L21" s="396"/>
      <c r="M21" s="237"/>
    </row>
    <row r="22" spans="1:13" ht="13.7" customHeight="1">
      <c r="A22" s="280">
        <v>16</v>
      </c>
      <c r="B22" s="23" t="s">
        <v>156</v>
      </c>
      <c r="C22" s="24" t="s">
        <v>157</v>
      </c>
      <c r="D22" s="24" t="s">
        <v>158</v>
      </c>
      <c r="E22" s="25" t="s">
        <v>159</v>
      </c>
      <c r="F22" s="238">
        <v>2</v>
      </c>
      <c r="G22" s="236">
        <v>20</v>
      </c>
      <c r="H22" s="236"/>
      <c r="I22" s="765"/>
      <c r="J22" s="766"/>
      <c r="K22" s="395"/>
      <c r="L22" s="396"/>
      <c r="M22" s="237"/>
    </row>
    <row r="23" spans="1:13" ht="13.7" customHeight="1">
      <c r="A23" s="280">
        <v>17</v>
      </c>
      <c r="B23" s="23" t="s">
        <v>821</v>
      </c>
      <c r="C23" s="24" t="s">
        <v>822</v>
      </c>
      <c r="D23" s="24" t="s">
        <v>823</v>
      </c>
      <c r="E23" s="25" t="s">
        <v>19</v>
      </c>
      <c r="F23" s="238" t="s">
        <v>345</v>
      </c>
      <c r="G23" s="236">
        <v>2</v>
      </c>
      <c r="H23" s="236"/>
      <c r="I23" s="765"/>
      <c r="J23" s="766"/>
      <c r="K23" s="395"/>
      <c r="L23" s="396"/>
      <c r="M23" s="237"/>
    </row>
    <row r="24" spans="1:13" ht="13.7" customHeight="1">
      <c r="A24" s="280">
        <v>18</v>
      </c>
      <c r="B24" s="23" t="s">
        <v>160</v>
      </c>
      <c r="C24" s="24" t="s">
        <v>161</v>
      </c>
      <c r="D24" s="24" t="s">
        <v>162</v>
      </c>
      <c r="E24" s="25" t="s">
        <v>19</v>
      </c>
      <c r="F24" s="238" t="s">
        <v>81</v>
      </c>
      <c r="G24" s="236">
        <v>3</v>
      </c>
      <c r="H24" s="236"/>
      <c r="I24" s="765"/>
      <c r="J24" s="766"/>
      <c r="K24" s="395"/>
      <c r="L24" s="396"/>
      <c r="M24" s="237"/>
    </row>
    <row r="25" spans="1:13" ht="13.7" customHeight="1">
      <c r="A25" s="280">
        <v>19</v>
      </c>
      <c r="B25" s="23" t="s">
        <v>45</v>
      </c>
      <c r="C25" s="24" t="s">
        <v>46</v>
      </c>
      <c r="D25" s="24" t="s">
        <v>47</v>
      </c>
      <c r="E25" s="25" t="s">
        <v>19</v>
      </c>
      <c r="F25" s="238">
        <v>3</v>
      </c>
      <c r="G25" s="236">
        <v>10</v>
      </c>
      <c r="H25" s="236"/>
      <c r="I25" s="765"/>
      <c r="J25" s="766"/>
      <c r="K25" s="395"/>
      <c r="L25" s="396"/>
      <c r="M25" s="237"/>
    </row>
    <row r="26" spans="1:13" ht="13.7" customHeight="1">
      <c r="A26" s="280">
        <v>20</v>
      </c>
      <c r="B26" s="23" t="s">
        <v>33</v>
      </c>
      <c r="C26" s="24" t="s">
        <v>34</v>
      </c>
      <c r="D26" s="24" t="s">
        <v>35</v>
      </c>
      <c r="E26" s="25" t="s">
        <v>19</v>
      </c>
      <c r="F26" s="238" t="s">
        <v>80</v>
      </c>
      <c r="G26" s="236">
        <v>3</v>
      </c>
      <c r="H26" s="236"/>
      <c r="I26" s="765"/>
      <c r="J26" s="766"/>
      <c r="K26" s="395"/>
      <c r="L26" s="396"/>
      <c r="M26" s="237"/>
    </row>
    <row r="27" spans="1:13" ht="13.7" customHeight="1">
      <c r="A27" s="280">
        <v>21</v>
      </c>
      <c r="B27" s="23" t="s">
        <v>42</v>
      </c>
      <c r="C27" s="24" t="s">
        <v>43</v>
      </c>
      <c r="D27" s="24" t="s">
        <v>44</v>
      </c>
      <c r="E27" s="25" t="s">
        <v>19</v>
      </c>
      <c r="F27" s="238">
        <v>3</v>
      </c>
      <c r="G27" s="236">
        <v>10</v>
      </c>
      <c r="H27" s="236"/>
      <c r="I27" s="765"/>
      <c r="J27" s="766"/>
      <c r="K27" s="395"/>
      <c r="L27" s="396"/>
      <c r="M27" s="237"/>
    </row>
    <row r="28" spans="1:13" ht="13.7" customHeight="1">
      <c r="A28" s="280">
        <v>22</v>
      </c>
      <c r="B28" s="23" t="s">
        <v>27</v>
      </c>
      <c r="C28" s="24" t="s">
        <v>28</v>
      </c>
      <c r="D28" s="24" t="s">
        <v>29</v>
      </c>
      <c r="E28" s="25" t="s">
        <v>19</v>
      </c>
      <c r="F28" s="238">
        <v>0</v>
      </c>
      <c r="G28" s="236">
        <v>2</v>
      </c>
      <c r="H28" s="236"/>
      <c r="I28" s="765"/>
      <c r="J28" s="766"/>
      <c r="K28" s="395"/>
      <c r="L28" s="396"/>
      <c r="M28" s="237"/>
    </row>
    <row r="29" spans="1:13" ht="13.7" customHeight="1">
      <c r="A29" s="280">
        <v>23</v>
      </c>
      <c r="B29" s="23" t="s">
        <v>384</v>
      </c>
      <c r="C29" s="24" t="s">
        <v>385</v>
      </c>
      <c r="D29" s="24" t="s">
        <v>386</v>
      </c>
      <c r="E29" s="25" t="s">
        <v>19</v>
      </c>
      <c r="F29" s="238">
        <v>0</v>
      </c>
      <c r="G29" s="236">
        <v>20</v>
      </c>
      <c r="H29" s="236"/>
      <c r="I29" s="765"/>
      <c r="J29" s="766"/>
      <c r="K29" s="767"/>
      <c r="L29" s="768"/>
      <c r="M29" s="237"/>
    </row>
    <row r="30" spans="1:13" ht="13.7" customHeight="1">
      <c r="A30" s="280">
        <v>24</v>
      </c>
      <c r="B30" s="23" t="s">
        <v>179</v>
      </c>
      <c r="C30" s="24" t="s">
        <v>180</v>
      </c>
      <c r="D30" s="24" t="s">
        <v>181</v>
      </c>
      <c r="E30" s="25" t="s">
        <v>19</v>
      </c>
      <c r="F30" s="238">
        <v>0</v>
      </c>
      <c r="G30" s="246">
        <v>1</v>
      </c>
      <c r="H30" s="236"/>
      <c r="I30" s="765"/>
      <c r="J30" s="766"/>
      <c r="K30" s="767"/>
      <c r="L30" s="768"/>
      <c r="M30" s="237"/>
    </row>
    <row r="31" spans="1:13" ht="13.7" customHeight="1">
      <c r="A31" s="280">
        <v>25</v>
      </c>
      <c r="B31" s="23" t="s">
        <v>365</v>
      </c>
      <c r="C31" s="24" t="s">
        <v>366</v>
      </c>
      <c r="D31" s="24" t="s">
        <v>367</v>
      </c>
      <c r="E31" s="25" t="s">
        <v>19</v>
      </c>
      <c r="F31" s="238" t="s">
        <v>242</v>
      </c>
      <c r="G31" s="236">
        <v>1</v>
      </c>
      <c r="H31" s="236"/>
      <c r="I31" s="765"/>
      <c r="J31" s="766"/>
      <c r="K31" s="767"/>
      <c r="L31" s="768"/>
      <c r="M31" s="237"/>
    </row>
    <row r="32" spans="1:13" ht="13.7" customHeight="1">
      <c r="A32" s="280">
        <v>26</v>
      </c>
      <c r="B32" s="23" t="s">
        <v>122</v>
      </c>
      <c r="C32" s="24" t="s">
        <v>123</v>
      </c>
      <c r="D32" s="24" t="s">
        <v>124</v>
      </c>
      <c r="E32" s="25" t="s">
        <v>19</v>
      </c>
      <c r="F32" s="238">
        <v>0</v>
      </c>
      <c r="G32" s="236" t="s">
        <v>81</v>
      </c>
      <c r="H32" s="236"/>
      <c r="I32" s="765"/>
      <c r="J32" s="766"/>
      <c r="K32" s="767"/>
      <c r="L32" s="768"/>
      <c r="M32" s="237"/>
    </row>
    <row r="33" spans="1:13" ht="13.7" customHeight="1">
      <c r="A33" s="280">
        <v>27</v>
      </c>
      <c r="B33" s="23" t="s">
        <v>24</v>
      </c>
      <c r="C33" s="24" t="s">
        <v>25</v>
      </c>
      <c r="D33" s="24" t="s">
        <v>26</v>
      </c>
      <c r="E33" s="25" t="s">
        <v>19</v>
      </c>
      <c r="F33" s="238" t="s">
        <v>242</v>
      </c>
      <c r="G33" s="236">
        <v>1</v>
      </c>
      <c r="H33" s="236"/>
      <c r="I33" s="765"/>
      <c r="J33" s="766"/>
      <c r="K33" s="767"/>
      <c r="L33" s="768"/>
      <c r="M33" s="237"/>
    </row>
    <row r="34" spans="1:13" ht="13.7" customHeight="1">
      <c r="A34" s="280">
        <v>28</v>
      </c>
      <c r="B34" s="23" t="s">
        <v>48</v>
      </c>
      <c r="C34" s="24" t="s">
        <v>49</v>
      </c>
      <c r="D34" s="24" t="s">
        <v>50</v>
      </c>
      <c r="E34" s="25" t="s">
        <v>19</v>
      </c>
      <c r="F34" s="238" t="s">
        <v>345</v>
      </c>
      <c r="G34" s="236">
        <v>1</v>
      </c>
      <c r="H34" s="236"/>
      <c r="I34" s="765"/>
      <c r="J34" s="766"/>
      <c r="K34" s="767"/>
      <c r="L34" s="768"/>
      <c r="M34" s="237"/>
    </row>
    <row r="35" spans="1:13" ht="13.7" customHeight="1">
      <c r="A35" s="280">
        <v>29</v>
      </c>
      <c r="B35" s="23" t="s">
        <v>210</v>
      </c>
      <c r="C35" s="24" t="s">
        <v>211</v>
      </c>
      <c r="D35" s="24" t="s">
        <v>212</v>
      </c>
      <c r="E35" s="25" t="s">
        <v>19</v>
      </c>
      <c r="F35" s="238" t="s">
        <v>242</v>
      </c>
      <c r="G35" s="236">
        <v>1</v>
      </c>
      <c r="H35" s="236"/>
      <c r="I35" s="765"/>
      <c r="J35" s="766"/>
      <c r="K35" s="767"/>
      <c r="L35" s="768"/>
      <c r="M35" s="237"/>
    </row>
    <row r="36" spans="1:13" ht="13.7" customHeight="1">
      <c r="A36" s="280">
        <v>30</v>
      </c>
      <c r="B36" s="23" t="s">
        <v>119</v>
      </c>
      <c r="C36" s="24" t="s">
        <v>120</v>
      </c>
      <c r="D36" s="24" t="s">
        <v>121</v>
      </c>
      <c r="E36" s="25" t="s">
        <v>19</v>
      </c>
      <c r="F36" s="238">
        <v>0</v>
      </c>
      <c r="G36" s="236" t="s">
        <v>81</v>
      </c>
      <c r="H36" s="236"/>
      <c r="I36" s="765"/>
      <c r="J36" s="766"/>
      <c r="K36" s="395"/>
      <c r="L36" s="396"/>
      <c r="M36" s="237"/>
    </row>
    <row r="37" spans="1:13" ht="13.7" customHeight="1">
      <c r="A37" s="280">
        <v>31</v>
      </c>
      <c r="B37" s="23" t="s">
        <v>150</v>
      </c>
      <c r="C37" s="24" t="s">
        <v>151</v>
      </c>
      <c r="D37" s="24" t="s">
        <v>152</v>
      </c>
      <c r="E37" s="25" t="s">
        <v>19</v>
      </c>
      <c r="F37" s="238">
        <v>1</v>
      </c>
      <c r="G37" s="236">
        <v>3</v>
      </c>
      <c r="H37" s="236"/>
      <c r="I37" s="765"/>
      <c r="J37" s="766"/>
      <c r="K37" s="395"/>
      <c r="L37" s="396"/>
      <c r="M37" s="237"/>
    </row>
    <row r="38" spans="1:13" ht="13.7" customHeight="1">
      <c r="A38" s="280">
        <v>32</v>
      </c>
      <c r="B38" s="23" t="s">
        <v>303</v>
      </c>
      <c r="C38" s="24" t="s">
        <v>304</v>
      </c>
      <c r="D38" s="24" t="s">
        <v>305</v>
      </c>
      <c r="E38" s="25" t="s">
        <v>19</v>
      </c>
      <c r="F38" s="238" t="s">
        <v>81</v>
      </c>
      <c r="G38" s="236">
        <v>2</v>
      </c>
      <c r="H38" s="236"/>
      <c r="I38" s="765"/>
      <c r="J38" s="766"/>
      <c r="K38" s="395"/>
      <c r="L38" s="396"/>
      <c r="M38" s="237"/>
    </row>
    <row r="39" spans="1:13" ht="13.7" customHeight="1">
      <c r="A39" s="280">
        <v>33</v>
      </c>
      <c r="B39" s="23" t="s">
        <v>306</v>
      </c>
      <c r="C39" s="24" t="s">
        <v>307</v>
      </c>
      <c r="D39" s="24" t="s">
        <v>308</v>
      </c>
      <c r="E39" s="25" t="s">
        <v>19</v>
      </c>
      <c r="F39" s="238" t="s">
        <v>81</v>
      </c>
      <c r="G39" s="236">
        <v>2</v>
      </c>
      <c r="H39" s="236"/>
      <c r="I39" s="765"/>
      <c r="J39" s="766"/>
      <c r="K39" s="395"/>
      <c r="L39" s="396"/>
      <c r="M39" s="237"/>
    </row>
    <row r="40" spans="1:13" ht="13.7" customHeight="1">
      <c r="A40" s="280">
        <v>34</v>
      </c>
      <c r="B40" s="23" t="s">
        <v>173</v>
      </c>
      <c r="C40" s="24" t="s">
        <v>174</v>
      </c>
      <c r="D40" s="24" t="s">
        <v>175</v>
      </c>
      <c r="E40" s="25" t="s">
        <v>146</v>
      </c>
      <c r="F40" s="238">
        <v>2</v>
      </c>
      <c r="G40" s="236">
        <v>3</v>
      </c>
      <c r="H40" s="236"/>
      <c r="I40" s="765"/>
      <c r="J40" s="766"/>
      <c r="K40" s="395"/>
      <c r="L40" s="396"/>
      <c r="M40" s="237"/>
    </row>
    <row r="41" spans="1:13" ht="13.7" customHeight="1">
      <c r="A41" s="280">
        <v>35</v>
      </c>
      <c r="B41" s="23" t="s">
        <v>176</v>
      </c>
      <c r="C41" s="24" t="s">
        <v>177</v>
      </c>
      <c r="D41" s="24" t="s">
        <v>178</v>
      </c>
      <c r="E41" s="25" t="s">
        <v>146</v>
      </c>
      <c r="F41" s="238">
        <v>2</v>
      </c>
      <c r="G41" s="236">
        <v>3</v>
      </c>
      <c r="H41" s="236"/>
      <c r="I41" s="765"/>
      <c r="J41" s="766"/>
      <c r="K41" s="395"/>
      <c r="L41" s="396"/>
      <c r="M41" s="237"/>
    </row>
    <row r="42" spans="1:13" ht="13.7" customHeight="1">
      <c r="A42" s="280">
        <v>36</v>
      </c>
      <c r="B42" s="23" t="s">
        <v>36</v>
      </c>
      <c r="C42" s="24" t="s">
        <v>37</v>
      </c>
      <c r="D42" s="24" t="s">
        <v>38</v>
      </c>
      <c r="E42" s="25" t="s">
        <v>19</v>
      </c>
      <c r="F42" s="238">
        <v>1</v>
      </c>
      <c r="G42" s="236">
        <v>5</v>
      </c>
      <c r="H42" s="236"/>
      <c r="I42" s="765"/>
      <c r="J42" s="766"/>
      <c r="K42" s="395"/>
      <c r="L42" s="396"/>
      <c r="M42" s="237"/>
    </row>
    <row r="43" spans="1:13" ht="13.7" customHeight="1">
      <c r="A43" s="280">
        <v>37</v>
      </c>
      <c r="B43" s="23" t="s">
        <v>185</v>
      </c>
      <c r="C43" s="24" t="s">
        <v>186</v>
      </c>
      <c r="D43" s="24" t="s">
        <v>187</v>
      </c>
      <c r="E43" s="25" t="s">
        <v>19</v>
      </c>
      <c r="F43" s="238">
        <v>0</v>
      </c>
      <c r="G43" s="236" t="s">
        <v>81</v>
      </c>
      <c r="H43" s="236"/>
      <c r="I43" s="765"/>
      <c r="J43" s="766"/>
      <c r="K43" s="395"/>
      <c r="L43" s="396"/>
      <c r="M43" s="237"/>
    </row>
    <row r="44" spans="1:13" ht="13.7" customHeight="1">
      <c r="A44" s="280">
        <v>38</v>
      </c>
      <c r="B44" s="26" t="s">
        <v>733</v>
      </c>
      <c r="C44" s="27" t="s">
        <v>734</v>
      </c>
      <c r="D44" s="27" t="s">
        <v>735</v>
      </c>
      <c r="E44" s="28" t="s">
        <v>146</v>
      </c>
      <c r="F44" s="238">
        <v>1</v>
      </c>
      <c r="G44" s="236">
        <v>5</v>
      </c>
      <c r="H44" s="236"/>
      <c r="I44" s="765"/>
      <c r="J44" s="766"/>
      <c r="K44" s="395"/>
      <c r="L44" s="396"/>
      <c r="M44" s="237"/>
    </row>
    <row r="45" spans="1:13" ht="13.7" customHeight="1">
      <c r="A45" s="280">
        <v>39</v>
      </c>
      <c r="B45" s="23" t="s">
        <v>1012</v>
      </c>
      <c r="C45" s="24" t="s">
        <v>1013</v>
      </c>
      <c r="D45" s="24" t="s">
        <v>1014</v>
      </c>
      <c r="E45" s="25" t="s">
        <v>19</v>
      </c>
      <c r="F45" s="238" t="s">
        <v>765</v>
      </c>
      <c r="G45" s="236">
        <v>1</v>
      </c>
      <c r="H45" s="236"/>
      <c r="I45" s="765"/>
      <c r="J45" s="766"/>
      <c r="K45" s="395"/>
      <c r="L45" s="396"/>
      <c r="M45" s="237"/>
    </row>
    <row r="46" spans="1:13" ht="13.7" customHeight="1">
      <c r="A46" s="280">
        <v>40</v>
      </c>
      <c r="B46" s="23" t="s">
        <v>390</v>
      </c>
      <c r="C46" s="24" t="s">
        <v>391</v>
      </c>
      <c r="D46" s="24" t="s">
        <v>392</v>
      </c>
      <c r="E46" s="25" t="s">
        <v>19</v>
      </c>
      <c r="F46" s="238">
        <v>0</v>
      </c>
      <c r="G46" s="236">
        <v>1</v>
      </c>
      <c r="H46" s="236"/>
      <c r="I46" s="765"/>
      <c r="J46" s="766"/>
      <c r="K46" s="395"/>
      <c r="L46" s="396"/>
      <c r="M46" s="237"/>
    </row>
    <row r="47" spans="1:13" ht="13.7" customHeight="1">
      <c r="A47" s="280">
        <v>41</v>
      </c>
      <c r="B47" s="23" t="s">
        <v>483</v>
      </c>
      <c r="C47" s="24" t="s">
        <v>484</v>
      </c>
      <c r="D47" s="24" t="s">
        <v>485</v>
      </c>
      <c r="E47" s="25" t="s">
        <v>19</v>
      </c>
      <c r="F47" s="238" t="s">
        <v>242</v>
      </c>
      <c r="G47" s="236">
        <v>1</v>
      </c>
      <c r="H47" s="236"/>
      <c r="I47" s="765"/>
      <c r="J47" s="766"/>
      <c r="K47" s="395"/>
      <c r="L47" s="396"/>
      <c r="M47" s="237"/>
    </row>
    <row r="48" spans="1:13" ht="13.7" customHeight="1">
      <c r="A48" s="280">
        <v>42</v>
      </c>
      <c r="B48" s="26"/>
      <c r="C48" s="27"/>
      <c r="D48" s="27" t="s">
        <v>782</v>
      </c>
      <c r="E48" s="28" t="s">
        <v>19</v>
      </c>
      <c r="F48" s="238" t="s">
        <v>345</v>
      </c>
      <c r="G48" s="236">
        <v>1</v>
      </c>
      <c r="H48" s="236"/>
      <c r="I48" s="765"/>
      <c r="J48" s="766"/>
      <c r="K48" s="395"/>
      <c r="L48" s="396"/>
      <c r="M48" s="237"/>
    </row>
    <row r="49" spans="1:13" ht="13.7" customHeight="1">
      <c r="A49" s="280">
        <v>43</v>
      </c>
      <c r="B49" s="400" t="s">
        <v>1015</v>
      </c>
      <c r="C49" s="401"/>
      <c r="D49" s="402" t="s">
        <v>1016</v>
      </c>
      <c r="E49" s="28" t="s">
        <v>19</v>
      </c>
      <c r="F49" s="238" t="s">
        <v>80</v>
      </c>
      <c r="G49" s="236">
        <v>10</v>
      </c>
      <c r="H49" s="236"/>
      <c r="I49" s="765"/>
      <c r="J49" s="766"/>
      <c r="K49" s="395"/>
      <c r="L49" s="396"/>
      <c r="M49" s="237"/>
    </row>
    <row r="50" spans="1:13" ht="13.7" customHeight="1">
      <c r="A50" s="280">
        <v>44</v>
      </c>
      <c r="B50" s="23"/>
      <c r="C50" s="24"/>
      <c r="D50" s="24"/>
      <c r="E50" s="25"/>
      <c r="F50" s="238"/>
      <c r="G50" s="236"/>
      <c r="H50" s="236"/>
      <c r="I50" s="765"/>
      <c r="J50" s="766"/>
      <c r="K50" s="395"/>
      <c r="L50" s="396"/>
      <c r="M50" s="237"/>
    </row>
    <row r="51" spans="1:13" ht="13.7" customHeight="1">
      <c r="A51" s="231">
        <v>45</v>
      </c>
      <c r="B51" s="23"/>
      <c r="C51" s="24"/>
      <c r="D51" s="24"/>
      <c r="E51" s="25"/>
      <c r="F51" s="238"/>
      <c r="G51" s="236"/>
      <c r="H51" s="236"/>
      <c r="I51" s="765"/>
      <c r="J51" s="766"/>
      <c r="K51" s="395"/>
      <c r="L51" s="396"/>
      <c r="M51" s="237"/>
    </row>
    <row r="52" spans="1:13" ht="16.5">
      <c r="A52" s="247"/>
      <c r="B52" s="23"/>
      <c r="C52" s="24"/>
      <c r="D52" s="24"/>
      <c r="E52" s="25"/>
      <c r="F52" s="238"/>
      <c r="G52" s="236"/>
      <c r="H52" s="248"/>
      <c r="I52" s="249"/>
      <c r="J52" s="250"/>
      <c r="K52" s="249"/>
      <c r="L52" s="250"/>
      <c r="M52" s="248"/>
    </row>
    <row r="53" spans="1:13" ht="11.25" customHeight="1">
      <c r="A53" s="251"/>
      <c r="B53" s="26"/>
      <c r="C53" s="27"/>
      <c r="D53" s="27"/>
      <c r="E53" s="28"/>
      <c r="F53" s="238"/>
      <c r="G53" s="236"/>
      <c r="H53" s="248"/>
      <c r="I53" s="249"/>
      <c r="J53" s="254"/>
      <c r="K53" s="255"/>
      <c r="L53" s="250"/>
      <c r="M53" s="248"/>
    </row>
    <row r="54" spans="1:13" ht="14.25" customHeight="1">
      <c r="A54" s="247"/>
      <c r="B54" s="232"/>
      <c r="C54" s="233"/>
      <c r="D54" s="233"/>
      <c r="E54" s="234"/>
      <c r="F54" s="238"/>
      <c r="G54" s="236"/>
      <c r="H54" s="248"/>
      <c r="I54" s="249"/>
      <c r="J54" s="250"/>
      <c r="K54" s="249"/>
      <c r="L54" s="250"/>
      <c r="M54" s="248"/>
    </row>
    <row r="55" spans="1:13" ht="14.25" customHeight="1">
      <c r="A55" s="247"/>
      <c r="B55" s="232"/>
      <c r="C55" s="233"/>
      <c r="D55" s="233"/>
      <c r="E55" s="234"/>
      <c r="F55" s="238"/>
      <c r="G55" s="236"/>
      <c r="H55" s="248"/>
      <c r="I55" s="249"/>
      <c r="J55" s="250"/>
      <c r="K55" s="249"/>
      <c r="L55" s="250"/>
      <c r="M55" s="248"/>
    </row>
    <row r="56" spans="1:13" ht="14.25" customHeight="1">
      <c r="A56" s="247"/>
      <c r="B56" s="232"/>
      <c r="C56" s="233"/>
      <c r="D56" s="233"/>
      <c r="E56" s="234"/>
      <c r="F56" s="238"/>
      <c r="G56" s="236"/>
      <c r="H56" s="248"/>
      <c r="I56" s="249"/>
      <c r="J56" s="250"/>
      <c r="K56" s="249"/>
      <c r="L56" s="250"/>
      <c r="M56" s="248"/>
    </row>
    <row r="57" spans="1:13" ht="14.25" customHeight="1">
      <c r="A57" s="247"/>
      <c r="B57" s="232"/>
      <c r="C57" s="233"/>
      <c r="D57" s="233"/>
      <c r="E57" s="234"/>
      <c r="F57" s="238"/>
      <c r="G57" s="236"/>
      <c r="H57" s="248"/>
      <c r="I57" s="249"/>
      <c r="J57" s="250"/>
      <c r="K57" s="249"/>
      <c r="L57" s="250"/>
      <c r="M57" s="248"/>
    </row>
    <row r="58" spans="1:13" ht="14.25" customHeight="1">
      <c r="A58" s="247"/>
      <c r="B58" s="232"/>
      <c r="C58" s="233"/>
      <c r="D58" s="233"/>
      <c r="E58" s="234"/>
      <c r="F58" s="248"/>
      <c r="G58" s="108"/>
      <c r="H58" s="248"/>
      <c r="I58" s="249"/>
      <c r="J58" s="250"/>
      <c r="K58" s="249"/>
      <c r="L58" s="250"/>
      <c r="M58" s="248"/>
    </row>
    <row r="59" spans="1:13">
      <c r="A59" s="247"/>
      <c r="B59" s="232"/>
      <c r="C59" s="233"/>
      <c r="D59" s="233"/>
      <c r="E59" s="234"/>
      <c r="F59" s="252"/>
      <c r="G59" s="253"/>
      <c r="H59" s="248"/>
      <c r="I59" s="249"/>
      <c r="J59" s="250"/>
      <c r="K59" s="249"/>
      <c r="L59" s="250"/>
      <c r="M59" s="248"/>
    </row>
    <row r="60" spans="1:13">
      <c r="A60" s="247"/>
      <c r="B60" s="241"/>
      <c r="C60" s="242"/>
      <c r="D60" s="242"/>
      <c r="E60" s="243"/>
      <c r="F60" s="248"/>
      <c r="G60" s="108"/>
      <c r="H60" s="248"/>
      <c r="I60" s="249"/>
      <c r="J60" s="250"/>
      <c r="K60" s="249"/>
      <c r="L60" s="250"/>
      <c r="M60" s="248"/>
    </row>
    <row r="61" spans="1:13">
      <c r="A61" s="247"/>
      <c r="B61" s="239"/>
      <c r="C61" s="240"/>
      <c r="D61" s="240"/>
      <c r="E61" s="235"/>
      <c r="F61" s="248"/>
      <c r="G61" s="108"/>
      <c r="H61" s="248"/>
      <c r="I61" s="249"/>
      <c r="J61" s="250"/>
      <c r="K61" s="249"/>
      <c r="L61" s="250"/>
      <c r="M61" s="248"/>
    </row>
    <row r="62" spans="1:13">
      <c r="A62" s="247"/>
      <c r="B62" s="239"/>
      <c r="C62" s="240"/>
      <c r="D62" s="240"/>
      <c r="E62" s="235"/>
      <c r="F62" s="248"/>
      <c r="G62" s="108"/>
      <c r="H62" s="248"/>
      <c r="I62" s="249"/>
      <c r="J62" s="250"/>
      <c r="K62" s="249"/>
      <c r="L62" s="250"/>
      <c r="M62" s="248"/>
    </row>
    <row r="63" spans="1:13">
      <c r="A63" s="247"/>
      <c r="B63" s="241"/>
      <c r="C63" s="242"/>
      <c r="D63" s="242"/>
      <c r="E63" s="243"/>
      <c r="F63" s="248"/>
      <c r="G63" s="108"/>
      <c r="H63" s="248"/>
      <c r="I63" s="249"/>
      <c r="J63" s="250"/>
      <c r="K63" s="249"/>
      <c r="L63" s="250"/>
      <c r="M63" s="248"/>
    </row>
    <row r="64" spans="1:13">
      <c r="A64" s="247"/>
      <c r="B64" s="241"/>
      <c r="C64" s="242"/>
      <c r="D64" s="242"/>
      <c r="E64" s="243"/>
      <c r="F64" s="90"/>
      <c r="G64" s="108"/>
      <c r="H64" s="248"/>
      <c r="I64" s="249"/>
      <c r="J64" s="250"/>
      <c r="K64" s="249"/>
      <c r="L64" s="250"/>
      <c r="M64" s="248"/>
    </row>
    <row r="65" spans="1:13">
      <c r="A65" s="247"/>
      <c r="B65" s="241"/>
      <c r="C65" s="242"/>
      <c r="D65" s="242"/>
      <c r="E65" s="243"/>
      <c r="F65" s="248"/>
      <c r="G65" s="108"/>
      <c r="H65" s="248"/>
      <c r="I65" s="249"/>
      <c r="J65" s="250"/>
      <c r="K65" s="249"/>
      <c r="L65" s="250"/>
      <c r="M65" s="248"/>
    </row>
    <row r="66" spans="1:13">
      <c r="A66" s="247"/>
      <c r="B66" s="241"/>
      <c r="C66" s="242"/>
      <c r="D66" s="242"/>
      <c r="E66" s="243"/>
      <c r="F66" s="248"/>
      <c r="G66" s="108"/>
      <c r="H66" s="248"/>
      <c r="I66" s="249"/>
      <c r="J66" s="250"/>
      <c r="K66" s="249"/>
      <c r="L66" s="250"/>
      <c r="M66" s="248"/>
    </row>
    <row r="67" spans="1:13">
      <c r="A67" s="247"/>
      <c r="B67" s="241"/>
      <c r="C67" s="242"/>
      <c r="D67" s="242"/>
      <c r="E67" s="243"/>
      <c r="F67" s="248"/>
      <c r="G67" s="108"/>
      <c r="H67" s="248"/>
      <c r="I67" s="249"/>
      <c r="J67" s="250"/>
      <c r="K67" s="249"/>
      <c r="L67" s="250"/>
      <c r="M67" s="248"/>
    </row>
    <row r="68" spans="1:13">
      <c r="A68" s="247"/>
      <c r="B68" s="241"/>
      <c r="C68" s="242"/>
      <c r="D68" s="242"/>
      <c r="E68" s="243"/>
      <c r="F68" s="248"/>
      <c r="G68" s="108"/>
      <c r="H68" s="248"/>
      <c r="I68" s="249"/>
      <c r="J68" s="250"/>
      <c r="K68" s="249"/>
      <c r="L68" s="250"/>
      <c r="M68" s="248"/>
    </row>
    <row r="69" spans="1:13">
      <c r="A69" s="247"/>
      <c r="B69" s="241"/>
      <c r="C69" s="242"/>
      <c r="D69" s="242"/>
      <c r="E69" s="243"/>
      <c r="F69" s="248"/>
      <c r="G69" s="108"/>
      <c r="H69" s="248"/>
      <c r="I69" s="249"/>
      <c r="J69" s="250"/>
      <c r="K69" s="249"/>
      <c r="L69" s="250"/>
      <c r="M69" s="248"/>
    </row>
    <row r="70" spans="1:13">
      <c r="A70" s="247"/>
      <c r="B70" s="241"/>
      <c r="C70" s="242"/>
      <c r="D70" s="242"/>
      <c r="E70" s="243"/>
      <c r="F70" s="248"/>
      <c r="G70" s="108"/>
      <c r="H70" s="248"/>
      <c r="I70" s="249"/>
      <c r="J70" s="250"/>
      <c r="K70" s="249"/>
      <c r="L70" s="250"/>
      <c r="M70" s="248"/>
    </row>
    <row r="71" spans="1:13">
      <c r="A71" s="247"/>
      <c r="B71" s="241"/>
      <c r="C71" s="242"/>
      <c r="D71" s="242"/>
      <c r="E71" s="243"/>
      <c r="F71" s="248"/>
      <c r="G71" s="108"/>
      <c r="H71" s="248"/>
      <c r="I71" s="249"/>
      <c r="J71" s="250"/>
      <c r="K71" s="249"/>
      <c r="L71" s="250"/>
      <c r="M71" s="248"/>
    </row>
    <row r="72" spans="1:13">
      <c r="A72" s="247"/>
      <c r="B72" s="241"/>
      <c r="C72" s="256"/>
      <c r="D72" s="242"/>
      <c r="E72" s="243"/>
      <c r="F72" s="248"/>
      <c r="G72" s="108"/>
      <c r="H72" s="248"/>
      <c r="I72" s="249"/>
      <c r="J72" s="250"/>
      <c r="K72" s="249"/>
      <c r="L72" s="250"/>
      <c r="M72" s="248"/>
    </row>
    <row r="73" spans="1:13">
      <c r="A73" s="247"/>
      <c r="B73" s="241"/>
      <c r="C73" s="256"/>
      <c r="D73" s="242"/>
      <c r="E73" s="243"/>
      <c r="F73" s="248"/>
      <c r="G73" s="108"/>
      <c r="H73" s="248"/>
      <c r="I73" s="249"/>
      <c r="J73" s="250"/>
      <c r="K73" s="249"/>
      <c r="L73" s="250"/>
      <c r="M73" s="248"/>
    </row>
    <row r="74" spans="1:13">
      <c r="A74" s="247"/>
      <c r="B74" s="257"/>
      <c r="C74" s="258"/>
      <c r="D74" s="258"/>
      <c r="E74" s="257"/>
      <c r="F74" s="248"/>
      <c r="G74" s="108"/>
      <c r="H74" s="248"/>
      <c r="I74" s="249"/>
      <c r="J74" s="250"/>
      <c r="K74" s="249"/>
      <c r="L74" s="250"/>
      <c r="M74" s="248"/>
    </row>
    <row r="75" spans="1:13">
      <c r="A75" s="247"/>
      <c r="B75" s="241"/>
      <c r="C75" s="242"/>
      <c r="D75" s="242">
        <v>5</v>
      </c>
      <c r="E75" s="243"/>
      <c r="F75" s="248"/>
      <c r="G75" s="108"/>
      <c r="H75" s="248"/>
      <c r="I75" s="249"/>
      <c r="J75" s="250"/>
      <c r="K75" s="249"/>
      <c r="L75" s="250"/>
      <c r="M75" s="248"/>
    </row>
    <row r="76" spans="1:13">
      <c r="B76" s="241"/>
      <c r="C76" s="242"/>
      <c r="D76" s="242"/>
      <c r="E76" s="243"/>
      <c r="F76" s="248"/>
      <c r="G76" s="108"/>
      <c r="H76" s="90"/>
      <c r="I76" s="92"/>
      <c r="J76" s="93"/>
      <c r="K76" s="92"/>
      <c r="L76" s="93"/>
      <c r="M76" s="90"/>
    </row>
    <row r="77" spans="1:13">
      <c r="B77" s="241"/>
      <c r="C77" s="242"/>
      <c r="D77" s="242"/>
      <c r="E77" s="243"/>
      <c r="F77" s="248"/>
      <c r="G77" s="108"/>
      <c r="H77" s="90"/>
      <c r="I77" s="92"/>
      <c r="J77" s="93"/>
      <c r="K77" s="92"/>
      <c r="L77" s="93"/>
      <c r="M77" s="90"/>
    </row>
    <row r="78" spans="1:13">
      <c r="B78" s="241"/>
      <c r="C78" s="242"/>
      <c r="D78" s="242"/>
      <c r="E78" s="243"/>
      <c r="F78" s="248"/>
      <c r="G78" s="108"/>
      <c r="H78" s="90"/>
      <c r="I78" s="92"/>
      <c r="J78" s="93"/>
      <c r="K78" s="92"/>
      <c r="L78" s="93"/>
      <c r="M78" s="90"/>
    </row>
    <row r="79" spans="1:13">
      <c r="B79" s="241"/>
      <c r="C79" s="242"/>
      <c r="D79" s="242"/>
      <c r="E79" s="243"/>
      <c r="F79" s="248"/>
      <c r="G79" s="108"/>
      <c r="H79" s="90"/>
      <c r="I79" s="92"/>
      <c r="J79" s="93"/>
      <c r="K79" s="92"/>
      <c r="L79" s="93"/>
      <c r="M79" s="90"/>
    </row>
    <row r="80" spans="1:13">
      <c r="B80" s="241"/>
      <c r="C80" s="242"/>
      <c r="D80" s="242"/>
      <c r="E80" s="243"/>
      <c r="F80" s="248"/>
      <c r="G80" s="108"/>
      <c r="H80" s="90"/>
      <c r="I80" s="92"/>
      <c r="J80" s="93"/>
      <c r="K80" s="92"/>
      <c r="L80" s="93"/>
      <c r="M80" s="90"/>
    </row>
    <row r="81" spans="2:13">
      <c r="B81" s="241"/>
      <c r="C81" s="242"/>
      <c r="D81" s="242"/>
      <c r="E81" s="243"/>
      <c r="F81" s="248"/>
      <c r="G81" s="108"/>
      <c r="H81" s="90"/>
      <c r="I81" s="92"/>
      <c r="J81" s="93"/>
      <c r="K81" s="92"/>
      <c r="L81" s="93"/>
      <c r="M81" s="90"/>
    </row>
    <row r="82" spans="2:13">
      <c r="B82" s="100"/>
      <c r="C82" s="101"/>
      <c r="D82" s="101"/>
      <c r="E82" s="102"/>
      <c r="F82" s="90"/>
      <c r="G82" s="108"/>
      <c r="H82" s="90"/>
      <c r="I82" s="92"/>
      <c r="J82" s="93"/>
      <c r="K82" s="92"/>
      <c r="L82" s="93"/>
      <c r="M82" s="90"/>
    </row>
    <row r="83" spans="2:13">
      <c r="B83" s="104"/>
      <c r="C83" s="105"/>
      <c r="D83" s="105"/>
      <c r="E83" s="106"/>
      <c r="F83" s="90"/>
      <c r="G83" s="108"/>
      <c r="H83" s="90"/>
      <c r="I83" s="92"/>
      <c r="J83" s="93"/>
      <c r="K83" s="92"/>
      <c r="L83" s="93"/>
      <c r="M83" s="90"/>
    </row>
    <row r="84" spans="2:13">
      <c r="B84" s="23"/>
      <c r="C84" s="24"/>
      <c r="D84" s="24"/>
      <c r="E84" s="25"/>
      <c r="F84" s="93"/>
      <c r="G84" s="108"/>
      <c r="H84" s="90"/>
      <c r="I84" s="92"/>
      <c r="J84" s="93"/>
      <c r="K84" s="92"/>
      <c r="L84" s="93"/>
      <c r="M84" s="90"/>
    </row>
    <row r="85" spans="2:13">
      <c r="B85" s="23"/>
      <c r="C85" s="24"/>
      <c r="D85" s="24"/>
      <c r="E85" s="25"/>
      <c r="F85" s="93"/>
      <c r="G85" s="108"/>
      <c r="H85" s="90"/>
      <c r="I85" s="92"/>
      <c r="J85" s="93"/>
      <c r="K85" s="92"/>
      <c r="L85" s="93"/>
      <c r="M85" s="90"/>
    </row>
    <row r="86" spans="2:13">
      <c r="B86" s="23"/>
      <c r="C86" s="24"/>
      <c r="D86" s="24"/>
      <c r="E86" s="25"/>
      <c r="F86" s="93"/>
      <c r="G86" s="108"/>
      <c r="H86" s="90"/>
      <c r="I86" s="92"/>
      <c r="J86" s="93"/>
      <c r="K86" s="92"/>
      <c r="L86" s="93"/>
      <c r="M86" s="90"/>
    </row>
    <row r="87" spans="2:13">
      <c r="B87" s="23"/>
      <c r="C87" s="24"/>
      <c r="D87" s="24"/>
      <c r="E87" s="25"/>
      <c r="F87" s="93"/>
      <c r="G87" s="108"/>
      <c r="H87" s="90"/>
      <c r="I87" s="92"/>
      <c r="J87" s="93"/>
      <c r="K87" s="92"/>
      <c r="L87" s="93"/>
      <c r="M87" s="90"/>
    </row>
    <row r="88" spans="2:13">
      <c r="B88" s="23"/>
      <c r="C88" s="24"/>
      <c r="D88" s="24"/>
      <c r="E88" s="25"/>
      <c r="F88" s="93"/>
      <c r="G88" s="108"/>
      <c r="H88" s="90"/>
      <c r="I88" s="92"/>
      <c r="J88" s="93"/>
      <c r="K88" s="92"/>
      <c r="L88" s="93"/>
      <c r="M88" s="90"/>
    </row>
    <row r="89" spans="2:13">
      <c r="B89" s="23"/>
      <c r="C89" s="24"/>
      <c r="D89" s="24"/>
      <c r="E89" s="25"/>
      <c r="F89" s="93"/>
      <c r="G89" s="108"/>
      <c r="H89" s="90"/>
      <c r="I89" s="92"/>
      <c r="J89" s="93"/>
      <c r="K89" s="92"/>
      <c r="L89" s="93"/>
      <c r="M89" s="90"/>
    </row>
    <row r="90" spans="2:13">
      <c r="B90" s="104"/>
      <c r="C90" s="107"/>
      <c r="D90" s="107"/>
      <c r="E90" s="106"/>
      <c r="F90" s="93"/>
      <c r="G90" s="108"/>
      <c r="H90" s="90"/>
      <c r="I90" s="92"/>
      <c r="J90" s="93"/>
      <c r="K90" s="92"/>
      <c r="L90" s="93"/>
      <c r="M90" s="90"/>
    </row>
    <row r="91" spans="2:13">
      <c r="B91" s="26"/>
      <c r="C91" s="27"/>
      <c r="D91" s="27"/>
      <c r="E91" s="28"/>
      <c r="F91" s="93"/>
      <c r="G91" s="108"/>
      <c r="H91" s="90"/>
      <c r="I91" s="92"/>
      <c r="J91" s="93"/>
      <c r="K91" s="92"/>
      <c r="L91" s="93"/>
      <c r="M91" s="90"/>
    </row>
    <row r="92" spans="2:13">
      <c r="B92" s="26"/>
      <c r="C92" s="27"/>
      <c r="D92" s="27"/>
      <c r="E92" s="28"/>
      <c r="F92" s="93"/>
      <c r="G92" s="108"/>
      <c r="H92" s="90"/>
      <c r="I92" s="92"/>
      <c r="J92" s="93"/>
      <c r="K92" s="92"/>
      <c r="L92" s="93"/>
      <c r="M92" s="90"/>
    </row>
    <row r="93" spans="2:13">
      <c r="B93" s="26"/>
      <c r="C93" s="27"/>
      <c r="D93" s="27"/>
      <c r="E93" s="28"/>
      <c r="F93" s="93"/>
      <c r="G93" s="108"/>
      <c r="H93" s="90"/>
      <c r="I93" s="92"/>
      <c r="J93" s="93"/>
      <c r="K93" s="92"/>
      <c r="L93" s="93"/>
      <c r="M93" s="90"/>
    </row>
    <row r="94" spans="2:13">
      <c r="B94" s="26"/>
      <c r="C94" s="27"/>
      <c r="D94" s="27"/>
      <c r="E94" s="28"/>
      <c r="F94" s="93"/>
      <c r="G94" s="108"/>
      <c r="H94" s="90"/>
      <c r="I94" s="92"/>
      <c r="J94" s="93"/>
      <c r="K94" s="92"/>
      <c r="L94" s="93"/>
      <c r="M94" s="90"/>
    </row>
    <row r="95" spans="2:13">
      <c r="B95" s="23"/>
      <c r="C95" s="24"/>
      <c r="D95" s="24"/>
      <c r="E95" s="25"/>
      <c r="F95" s="93"/>
      <c r="G95" s="108"/>
      <c r="H95" s="90"/>
      <c r="I95" s="92"/>
      <c r="J95" s="93"/>
      <c r="K95" s="92"/>
      <c r="L95" s="93"/>
      <c r="M95" s="90"/>
    </row>
    <row r="96" spans="2:13">
      <c r="B96" s="23"/>
      <c r="C96" s="24"/>
      <c r="D96" s="24"/>
      <c r="E96" s="25"/>
      <c r="F96" s="93"/>
      <c r="G96" s="108"/>
      <c r="H96" s="90"/>
      <c r="I96" s="92"/>
      <c r="J96" s="93"/>
      <c r="K96" s="92"/>
      <c r="L96" s="93"/>
      <c r="M96" s="90"/>
    </row>
    <row r="97" spans="2:13">
      <c r="B97" s="104"/>
      <c r="C97" s="103"/>
      <c r="D97" s="112"/>
      <c r="E97" s="106"/>
      <c r="F97" s="93"/>
      <c r="G97" s="108"/>
      <c r="H97" s="90"/>
      <c r="I97" s="92"/>
      <c r="J97" s="93"/>
      <c r="K97" s="92"/>
      <c r="L97" s="93"/>
      <c r="M97" s="90"/>
    </row>
    <row r="98" spans="2:13">
      <c r="B98" s="104"/>
      <c r="C98" s="103"/>
      <c r="D98" s="112"/>
      <c r="E98" s="106"/>
      <c r="F98" s="93"/>
      <c r="G98" s="108"/>
      <c r="H98" s="90"/>
      <c r="I98" s="92"/>
      <c r="J98" s="93"/>
      <c r="K98" s="92"/>
      <c r="L98" s="93"/>
      <c r="M98" s="90"/>
    </row>
    <row r="99" spans="2:13">
      <c r="B99" s="113"/>
      <c r="C99" s="27"/>
      <c r="D99" s="110"/>
      <c r="E99" s="111"/>
      <c r="F99" s="93"/>
      <c r="G99" s="108"/>
      <c r="H99" s="90"/>
      <c r="I99" s="92"/>
      <c r="J99" s="93"/>
      <c r="K99" s="92"/>
      <c r="L99" s="93"/>
      <c r="M99" s="90"/>
    </row>
    <row r="100" spans="2:13">
      <c r="B100" s="26"/>
      <c r="C100" s="27"/>
      <c r="D100" s="27"/>
      <c r="E100" s="28"/>
      <c r="F100" s="93"/>
      <c r="G100" s="90"/>
      <c r="H100" s="90"/>
      <c r="I100" s="92"/>
      <c r="J100" s="93"/>
      <c r="K100" s="92"/>
      <c r="L100" s="93"/>
      <c r="M100" s="90"/>
    </row>
    <row r="101" spans="2:13">
      <c r="B101" s="26"/>
      <c r="C101" s="27"/>
      <c r="D101" s="27"/>
      <c r="E101" s="28"/>
      <c r="F101" s="93"/>
      <c r="G101" s="90"/>
    </row>
    <row r="102" spans="2:13">
      <c r="B102" s="26"/>
      <c r="C102" s="27"/>
      <c r="D102" s="27"/>
      <c r="E102" s="28"/>
      <c r="F102" s="93"/>
      <c r="G102" s="90"/>
    </row>
    <row r="103" spans="2:13">
      <c r="B103" s="26"/>
      <c r="C103" s="27"/>
      <c r="D103" s="27"/>
      <c r="E103" s="28"/>
      <c r="F103" s="93"/>
      <c r="G103" s="90"/>
    </row>
    <row r="104" spans="2:13">
      <c r="B104" s="26"/>
      <c r="C104" s="27"/>
      <c r="D104" s="27"/>
      <c r="E104" s="28"/>
      <c r="F104" s="93"/>
      <c r="G104" s="90"/>
    </row>
    <row r="105" spans="2:13">
      <c r="B105" s="23"/>
      <c r="C105" s="24"/>
      <c r="D105" s="24"/>
      <c r="E105" s="25"/>
      <c r="F105" s="93"/>
      <c r="G105" s="90"/>
    </row>
    <row r="106" spans="2:13">
      <c r="B106" s="26"/>
      <c r="C106" s="27"/>
      <c r="D106" s="27"/>
      <c r="E106" s="28"/>
      <c r="F106" s="93"/>
      <c r="G106" s="90"/>
    </row>
  </sheetData>
  <mergeCells count="81"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  <mergeCell ref="I8:J8"/>
    <mergeCell ref="K8:L8"/>
    <mergeCell ref="I9:J9"/>
    <mergeCell ref="K9:L9"/>
    <mergeCell ref="I7:J7"/>
    <mergeCell ref="K7:L7"/>
    <mergeCell ref="I10:J10"/>
    <mergeCell ref="K10:L10"/>
    <mergeCell ref="I11:J11"/>
    <mergeCell ref="K11:L11"/>
    <mergeCell ref="I12:J12"/>
    <mergeCell ref="K12:L12"/>
    <mergeCell ref="I13:J13"/>
    <mergeCell ref="K13:L13"/>
    <mergeCell ref="I14:J14"/>
    <mergeCell ref="K14:L14"/>
    <mergeCell ref="I15:J15"/>
    <mergeCell ref="K15:L15"/>
    <mergeCell ref="I16:J16"/>
    <mergeCell ref="K16:L16"/>
    <mergeCell ref="I17:J17"/>
    <mergeCell ref="K17:L17"/>
    <mergeCell ref="I18:J18"/>
    <mergeCell ref="K18:L18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30:J30"/>
    <mergeCell ref="K30:L30"/>
    <mergeCell ref="I31:J31"/>
    <mergeCell ref="K31:L31"/>
    <mergeCell ref="I32:J32"/>
    <mergeCell ref="K32:L32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</mergeCells>
  <pageMargins left="0.53" right="0.2" top="0.75" bottom="0.75" header="0.3" footer="0.3"/>
  <pageSetup paperSize="9" orientation="portrait" verticalDpi="0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>
  <sheetPr codeName="Sheet68"/>
  <dimension ref="A1:Q106"/>
  <sheetViews>
    <sheetView topLeftCell="A34" workbookViewId="0">
      <selection activeCell="I55" sqref="I55"/>
    </sheetView>
  </sheetViews>
  <sheetFormatPr defaultRowHeight="15"/>
  <cols>
    <col min="1" max="1" width="3.85546875" customWidth="1"/>
    <col min="2" max="2" width="6.5703125" customWidth="1"/>
    <col min="3" max="3" width="7.42578125" hidden="1" customWidth="1"/>
    <col min="4" max="4" width="31.7109375" customWidth="1"/>
    <col min="5" max="5" width="5.140625" bestFit="1" customWidth="1"/>
    <col min="6" max="6" width="7" customWidth="1"/>
    <col min="7" max="7" width="6.5703125" bestFit="1" customWidth="1"/>
    <col min="8" max="8" width="6.5703125" customWidth="1"/>
    <col min="9" max="9" width="5.42578125" customWidth="1"/>
    <col min="10" max="10" width="23.5703125" customWidth="1"/>
    <col min="11" max="11" width="7.28515625" customWidth="1"/>
    <col min="12" max="12" width="7.4257812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60">
      <c r="A4" s="745" t="s">
        <v>1</v>
      </c>
      <c r="B4" s="746"/>
      <c r="C4" s="399"/>
      <c r="D4" s="228" t="s">
        <v>1017</v>
      </c>
      <c r="E4" s="747" t="s">
        <v>5</v>
      </c>
      <c r="F4" s="750" t="s">
        <v>14</v>
      </c>
      <c r="G4" s="750" t="s">
        <v>15</v>
      </c>
      <c r="H4" s="750" t="s">
        <v>16</v>
      </c>
      <c r="I4" s="229" t="s">
        <v>11</v>
      </c>
      <c r="J4" s="403" t="s">
        <v>1018</v>
      </c>
      <c r="K4" s="229" t="s">
        <v>13</v>
      </c>
      <c r="L4" s="753" t="s">
        <v>1019</v>
      </c>
      <c r="M4" s="754"/>
    </row>
    <row r="5" spans="1:17" ht="13.7" customHeight="1">
      <c r="A5" s="747" t="s">
        <v>2</v>
      </c>
      <c r="B5" s="755" t="s">
        <v>3</v>
      </c>
      <c r="C5" s="757" t="s">
        <v>4</v>
      </c>
      <c r="D5" s="747" t="s">
        <v>20</v>
      </c>
      <c r="E5" s="748"/>
      <c r="F5" s="751"/>
      <c r="G5" s="751"/>
      <c r="H5" s="751"/>
      <c r="I5" s="759" t="s">
        <v>6</v>
      </c>
      <c r="J5" s="760"/>
      <c r="K5" s="760" t="s">
        <v>12</v>
      </c>
      <c r="L5" s="761"/>
      <c r="M5" s="747" t="s">
        <v>10</v>
      </c>
    </row>
    <row r="6" spans="1:17" ht="13.7" customHeight="1">
      <c r="A6" s="749"/>
      <c r="B6" s="756"/>
      <c r="C6" s="758"/>
      <c r="D6" s="749"/>
      <c r="E6" s="749"/>
      <c r="F6" s="752"/>
      <c r="G6" s="752"/>
      <c r="H6" s="752"/>
      <c r="I6" s="762" t="s">
        <v>18</v>
      </c>
      <c r="J6" s="763"/>
      <c r="K6" s="763"/>
      <c r="L6" s="764"/>
      <c r="M6" s="749"/>
    </row>
    <row r="7" spans="1:17" ht="13.7" customHeight="1">
      <c r="A7" s="280">
        <v>1</v>
      </c>
      <c r="B7" s="72" t="s">
        <v>261</v>
      </c>
      <c r="C7" s="73" t="s">
        <v>262</v>
      </c>
      <c r="D7" s="73" t="s">
        <v>777</v>
      </c>
      <c r="E7" s="74" t="s">
        <v>19</v>
      </c>
      <c r="F7" s="235"/>
      <c r="G7" s="236">
        <v>10</v>
      </c>
      <c r="H7" s="236"/>
      <c r="I7" s="765"/>
      <c r="J7" s="766"/>
      <c r="K7" s="767"/>
      <c r="L7" s="768"/>
      <c r="M7" s="237"/>
    </row>
    <row r="8" spans="1:17" ht="13.7" customHeight="1">
      <c r="A8" s="280">
        <v>2</v>
      </c>
      <c r="B8" s="72" t="s">
        <v>264</v>
      </c>
      <c r="C8" s="73" t="s">
        <v>265</v>
      </c>
      <c r="D8" s="73" t="s">
        <v>266</v>
      </c>
      <c r="E8" s="74" t="s">
        <v>19</v>
      </c>
      <c r="F8" s="238"/>
      <c r="G8" s="236">
        <v>12</v>
      </c>
      <c r="H8" s="236"/>
      <c r="I8" s="765"/>
      <c r="J8" s="766"/>
      <c r="K8" s="767"/>
      <c r="L8" s="768"/>
      <c r="M8" s="237"/>
      <c r="N8" s="2"/>
    </row>
    <row r="9" spans="1:17" ht="13.7" customHeight="1">
      <c r="A9" s="280">
        <v>3</v>
      </c>
      <c r="B9" s="69" t="s">
        <v>83</v>
      </c>
      <c r="C9" s="68" t="s">
        <v>84</v>
      </c>
      <c r="D9" s="70" t="s">
        <v>1020</v>
      </c>
      <c r="E9" s="71" t="s">
        <v>19</v>
      </c>
      <c r="F9" s="238"/>
      <c r="G9" s="236">
        <v>5</v>
      </c>
      <c r="H9" s="236"/>
      <c r="I9" s="765"/>
      <c r="J9" s="766"/>
      <c r="K9" s="767"/>
      <c r="L9" s="768"/>
      <c r="M9" s="237"/>
      <c r="N9" s="2"/>
    </row>
    <row r="10" spans="1:17" ht="13.7" customHeight="1">
      <c r="A10" s="280">
        <v>4</v>
      </c>
      <c r="B10" s="72" t="s">
        <v>21</v>
      </c>
      <c r="C10" s="73" t="s">
        <v>22</v>
      </c>
      <c r="D10" s="73" t="s">
        <v>23</v>
      </c>
      <c r="E10" s="74" t="s">
        <v>19</v>
      </c>
      <c r="F10" s="238"/>
      <c r="G10" s="236">
        <v>7</v>
      </c>
      <c r="H10" s="236"/>
      <c r="I10" s="765" t="s">
        <v>1025</v>
      </c>
      <c r="J10" s="766"/>
      <c r="K10" s="767"/>
      <c r="L10" s="768"/>
      <c r="M10" s="237"/>
    </row>
    <row r="11" spans="1:17" ht="13.7" customHeight="1">
      <c r="A11" s="280">
        <v>5</v>
      </c>
      <c r="B11" s="72" t="s">
        <v>95</v>
      </c>
      <c r="C11" s="73" t="s">
        <v>96</v>
      </c>
      <c r="D11" s="73" t="s">
        <v>792</v>
      </c>
      <c r="E11" s="74" t="s">
        <v>98</v>
      </c>
      <c r="F11" s="238"/>
      <c r="G11" s="236">
        <v>100</v>
      </c>
      <c r="H11" s="236"/>
      <c r="I11" s="765"/>
      <c r="J11" s="766"/>
      <c r="K11" s="767"/>
      <c r="L11" s="768"/>
      <c r="M11" s="237"/>
    </row>
    <row r="12" spans="1:17" ht="13.7" customHeight="1">
      <c r="A12" s="280">
        <v>6</v>
      </c>
      <c r="B12" s="69" t="s">
        <v>92</v>
      </c>
      <c r="C12" s="70" t="s">
        <v>93</v>
      </c>
      <c r="D12" s="70" t="s">
        <v>94</v>
      </c>
      <c r="E12" s="71" t="s">
        <v>19</v>
      </c>
      <c r="F12" s="238"/>
      <c r="G12" s="236">
        <v>5</v>
      </c>
      <c r="H12" s="236"/>
      <c r="I12" s="765"/>
      <c r="J12" s="766"/>
      <c r="K12" s="767"/>
      <c r="L12" s="768"/>
      <c r="M12" s="237"/>
    </row>
    <row r="13" spans="1:17" ht="13.7" customHeight="1">
      <c r="A13" s="280">
        <v>7</v>
      </c>
      <c r="B13" s="72" t="s">
        <v>108</v>
      </c>
      <c r="C13" s="73" t="s">
        <v>109</v>
      </c>
      <c r="D13" s="73" t="s">
        <v>166</v>
      </c>
      <c r="E13" s="74" t="s">
        <v>19</v>
      </c>
      <c r="F13" s="238"/>
      <c r="G13" s="236">
        <v>10</v>
      </c>
      <c r="H13" s="236"/>
      <c r="I13" s="765"/>
      <c r="J13" s="766"/>
      <c r="K13" s="767"/>
      <c r="L13" s="768"/>
      <c r="M13" s="237"/>
    </row>
    <row r="14" spans="1:17" ht="13.7" customHeight="1">
      <c r="A14" s="280">
        <v>8</v>
      </c>
      <c r="B14" s="72" t="s">
        <v>163</v>
      </c>
      <c r="C14" s="73" t="s">
        <v>164</v>
      </c>
      <c r="D14" s="73" t="s">
        <v>165</v>
      </c>
      <c r="E14" s="74" t="s">
        <v>19</v>
      </c>
      <c r="F14" s="238"/>
      <c r="G14" s="236">
        <v>5</v>
      </c>
      <c r="H14" s="236"/>
      <c r="I14" s="765"/>
      <c r="J14" s="766"/>
      <c r="K14" s="767"/>
      <c r="L14" s="768"/>
      <c r="M14" s="237"/>
    </row>
    <row r="15" spans="1:17" ht="13.7" customHeight="1">
      <c r="A15" s="280">
        <v>9</v>
      </c>
      <c r="B15" s="72" t="s">
        <v>182</v>
      </c>
      <c r="C15" s="73" t="s">
        <v>183</v>
      </c>
      <c r="D15" s="73" t="s">
        <v>184</v>
      </c>
      <c r="E15" s="74" t="s">
        <v>19</v>
      </c>
      <c r="F15" s="238"/>
      <c r="G15" s="236">
        <v>3</v>
      </c>
      <c r="H15" s="236"/>
      <c r="I15" s="765"/>
      <c r="J15" s="766"/>
      <c r="K15" s="767"/>
      <c r="L15" s="768"/>
      <c r="M15" s="237"/>
      <c r="O15" t="s">
        <v>17</v>
      </c>
    </row>
    <row r="16" spans="1:17" ht="13.7" customHeight="1">
      <c r="A16" s="280">
        <v>10</v>
      </c>
      <c r="B16" s="72" t="s">
        <v>231</v>
      </c>
      <c r="C16" s="73" t="s">
        <v>232</v>
      </c>
      <c r="D16" s="73" t="s">
        <v>233</v>
      </c>
      <c r="E16" s="74" t="s">
        <v>19</v>
      </c>
      <c r="F16" s="238"/>
      <c r="G16" s="236">
        <v>2</v>
      </c>
      <c r="H16" s="236"/>
      <c r="I16" s="765"/>
      <c r="J16" s="766"/>
      <c r="K16" s="767"/>
      <c r="L16" s="768"/>
      <c r="M16" s="237"/>
    </row>
    <row r="17" spans="1:13" ht="13.7" customHeight="1">
      <c r="A17" s="280">
        <v>11</v>
      </c>
      <c r="B17" s="72" t="s">
        <v>179</v>
      </c>
      <c r="C17" s="73" t="s">
        <v>180</v>
      </c>
      <c r="D17" s="73" t="s">
        <v>181</v>
      </c>
      <c r="E17" s="74" t="s">
        <v>19</v>
      </c>
      <c r="F17" s="238"/>
      <c r="G17" s="236">
        <v>1</v>
      </c>
      <c r="H17" s="236"/>
      <c r="I17" s="765"/>
      <c r="J17" s="766"/>
      <c r="K17" s="767"/>
      <c r="L17" s="768"/>
      <c r="M17" s="237"/>
    </row>
    <row r="18" spans="1:13" ht="13.7" customHeight="1">
      <c r="A18" s="280">
        <v>12</v>
      </c>
      <c r="B18" s="72" t="s">
        <v>77</v>
      </c>
      <c r="C18" s="73" t="s">
        <v>78</v>
      </c>
      <c r="D18" s="73" t="s">
        <v>79</v>
      </c>
      <c r="E18" s="74" t="s">
        <v>19</v>
      </c>
      <c r="F18" s="238"/>
      <c r="G18" s="236">
        <v>2</v>
      </c>
      <c r="H18" s="236"/>
      <c r="I18" s="765"/>
      <c r="J18" s="766"/>
      <c r="K18" s="767"/>
      <c r="L18" s="768"/>
      <c r="M18" s="237"/>
    </row>
    <row r="19" spans="1:13" ht="13.7" customHeight="1">
      <c r="A19" s="280">
        <v>13</v>
      </c>
      <c r="B19" s="72" t="s">
        <v>278</v>
      </c>
      <c r="C19" s="73" t="s">
        <v>279</v>
      </c>
      <c r="D19" s="73" t="s">
        <v>280</v>
      </c>
      <c r="E19" s="74" t="s">
        <v>19</v>
      </c>
      <c r="F19" s="408"/>
      <c r="G19" s="236">
        <v>1</v>
      </c>
      <c r="H19" s="236"/>
      <c r="I19" s="765"/>
      <c r="J19" s="766"/>
      <c r="K19" s="767"/>
      <c r="L19" s="768"/>
      <c r="M19" s="237"/>
    </row>
    <row r="20" spans="1:13" ht="13.7" customHeight="1">
      <c r="A20" s="280">
        <v>14</v>
      </c>
      <c r="B20" s="72" t="s">
        <v>275</v>
      </c>
      <c r="C20" s="73" t="s">
        <v>276</v>
      </c>
      <c r="D20" s="73" t="s">
        <v>277</v>
      </c>
      <c r="E20" s="74" t="s">
        <v>19</v>
      </c>
      <c r="F20" s="408"/>
      <c r="G20" s="236">
        <v>1</v>
      </c>
      <c r="H20" s="236"/>
      <c r="I20" s="765"/>
      <c r="J20" s="766"/>
      <c r="K20" s="767"/>
      <c r="L20" s="768"/>
      <c r="M20" s="237"/>
    </row>
    <row r="21" spans="1:13" ht="13.7" customHeight="1">
      <c r="A21" s="280">
        <v>15</v>
      </c>
      <c r="B21" s="72" t="s">
        <v>447</v>
      </c>
      <c r="C21" s="73" t="s">
        <v>448</v>
      </c>
      <c r="D21" s="73" t="s">
        <v>449</v>
      </c>
      <c r="E21" s="74" t="s">
        <v>19</v>
      </c>
      <c r="F21" s="238"/>
      <c r="G21" s="236">
        <v>5</v>
      </c>
      <c r="H21" s="236"/>
      <c r="I21" s="765"/>
      <c r="J21" s="766"/>
      <c r="K21" s="397"/>
      <c r="L21" s="398"/>
      <c r="M21" s="237"/>
    </row>
    <row r="22" spans="1:13" ht="13.7" customHeight="1">
      <c r="A22" s="280">
        <v>16</v>
      </c>
      <c r="B22" s="72" t="s">
        <v>802</v>
      </c>
      <c r="C22" s="73" t="s">
        <v>157</v>
      </c>
      <c r="D22" s="73" t="s">
        <v>803</v>
      </c>
      <c r="E22" s="74" t="s">
        <v>159</v>
      </c>
      <c r="F22" s="238"/>
      <c r="G22" s="236">
        <v>15</v>
      </c>
      <c r="H22" s="236"/>
      <c r="I22" s="765"/>
      <c r="J22" s="766"/>
      <c r="K22" s="397"/>
      <c r="L22" s="398"/>
      <c r="M22" s="237"/>
    </row>
    <row r="23" spans="1:13" ht="13.7" customHeight="1">
      <c r="A23" s="280">
        <v>17</v>
      </c>
      <c r="B23" s="26" t="s">
        <v>249</v>
      </c>
      <c r="C23" s="27" t="s">
        <v>250</v>
      </c>
      <c r="D23" s="27" t="s">
        <v>251</v>
      </c>
      <c r="E23" s="28" t="s">
        <v>209</v>
      </c>
      <c r="F23" s="238"/>
      <c r="G23" s="236">
        <v>2</v>
      </c>
      <c r="H23" s="236"/>
      <c r="I23" s="765"/>
      <c r="J23" s="766"/>
      <c r="K23" s="397"/>
      <c r="L23" s="398"/>
      <c r="M23" s="237"/>
    </row>
    <row r="24" spans="1:13" ht="13.7" customHeight="1">
      <c r="A24" s="280">
        <v>18</v>
      </c>
      <c r="B24" s="23"/>
      <c r="C24" s="24"/>
      <c r="D24" s="24" t="s">
        <v>1021</v>
      </c>
      <c r="E24" s="25" t="s">
        <v>19</v>
      </c>
      <c r="F24" s="238"/>
      <c r="G24" s="236">
        <v>8</v>
      </c>
      <c r="H24" s="236"/>
      <c r="I24" s="765"/>
      <c r="J24" s="766"/>
      <c r="K24" s="397"/>
      <c r="L24" s="398"/>
      <c r="M24" s="237"/>
    </row>
    <row r="25" spans="1:13" ht="13.7" customHeight="1">
      <c r="A25" s="280">
        <v>19</v>
      </c>
      <c r="B25" s="72" t="s">
        <v>45</v>
      </c>
      <c r="C25" s="73" t="s">
        <v>46</v>
      </c>
      <c r="D25" s="73" t="s">
        <v>47</v>
      </c>
      <c r="E25" s="74" t="s">
        <v>19</v>
      </c>
      <c r="F25" s="238"/>
      <c r="G25" s="236">
        <v>5</v>
      </c>
      <c r="H25" s="236"/>
      <c r="I25" s="765"/>
      <c r="J25" s="766"/>
      <c r="K25" s="397"/>
      <c r="L25" s="398"/>
      <c r="M25" s="237"/>
    </row>
    <row r="26" spans="1:13" ht="13.7" customHeight="1">
      <c r="A26" s="280">
        <v>20</v>
      </c>
      <c r="B26" s="72" t="s">
        <v>246</v>
      </c>
      <c r="C26" s="73" t="s">
        <v>247</v>
      </c>
      <c r="D26" s="73" t="s">
        <v>248</v>
      </c>
      <c r="E26" s="74" t="s">
        <v>19</v>
      </c>
      <c r="F26" s="238"/>
      <c r="G26" s="236">
        <v>2</v>
      </c>
      <c r="H26" s="236"/>
      <c r="I26" s="765"/>
      <c r="J26" s="766"/>
      <c r="K26" s="397"/>
      <c r="L26" s="398"/>
      <c r="M26" s="237"/>
    </row>
    <row r="27" spans="1:13" ht="13.7" customHeight="1">
      <c r="A27" s="280">
        <v>21</v>
      </c>
      <c r="B27" s="72" t="s">
        <v>167</v>
      </c>
      <c r="C27" s="73" t="s">
        <v>168</v>
      </c>
      <c r="D27" s="73" t="s">
        <v>169</v>
      </c>
      <c r="E27" s="74" t="s">
        <v>19</v>
      </c>
      <c r="F27" s="408"/>
      <c r="G27" s="236">
        <v>2</v>
      </c>
      <c r="H27" s="236"/>
      <c r="I27" s="765"/>
      <c r="J27" s="766"/>
      <c r="K27" s="397"/>
      <c r="L27" s="398"/>
      <c r="M27" s="237"/>
    </row>
    <row r="28" spans="1:13" ht="13.7" customHeight="1">
      <c r="A28" s="280">
        <v>22</v>
      </c>
      <c r="B28" s="72" t="s">
        <v>480</v>
      </c>
      <c r="C28" s="73" t="s">
        <v>481</v>
      </c>
      <c r="D28" s="73" t="s">
        <v>482</v>
      </c>
      <c r="E28" s="74" t="s">
        <v>19</v>
      </c>
      <c r="F28" s="408"/>
      <c r="G28" s="236">
        <v>2</v>
      </c>
      <c r="H28" s="236"/>
      <c r="I28" s="765"/>
      <c r="J28" s="766"/>
      <c r="K28" s="397"/>
      <c r="L28" s="398"/>
      <c r="M28" s="237"/>
    </row>
    <row r="29" spans="1:13" ht="13.7" customHeight="1">
      <c r="A29" s="280">
        <v>23</v>
      </c>
      <c r="B29" s="72" t="s">
        <v>170</v>
      </c>
      <c r="C29" s="73" t="s">
        <v>171</v>
      </c>
      <c r="D29" s="73" t="s">
        <v>172</v>
      </c>
      <c r="E29" s="74" t="s">
        <v>19</v>
      </c>
      <c r="F29" s="408"/>
      <c r="G29" s="236">
        <v>2</v>
      </c>
      <c r="H29" s="236"/>
      <c r="I29" s="765"/>
      <c r="J29" s="766"/>
      <c r="K29" s="767"/>
      <c r="L29" s="768"/>
      <c r="M29" s="237"/>
    </row>
    <row r="30" spans="1:13" ht="13.7" customHeight="1">
      <c r="A30" s="280">
        <v>24</v>
      </c>
      <c r="B30" s="26" t="s">
        <v>665</v>
      </c>
      <c r="C30" s="27" t="s">
        <v>666</v>
      </c>
      <c r="D30" s="27" t="s">
        <v>667</v>
      </c>
      <c r="E30" s="28" t="s">
        <v>19</v>
      </c>
      <c r="F30" s="238"/>
      <c r="G30" s="246">
        <v>5</v>
      </c>
      <c r="H30" s="236"/>
      <c r="I30" s="765"/>
      <c r="J30" s="766"/>
      <c r="K30" s="767"/>
      <c r="L30" s="768"/>
      <c r="M30" s="237"/>
    </row>
    <row r="31" spans="1:13" ht="13.7" customHeight="1">
      <c r="A31" s="280">
        <v>25</v>
      </c>
      <c r="B31" s="72"/>
      <c r="C31" s="73"/>
      <c r="D31" s="73"/>
      <c r="E31" s="74"/>
      <c r="F31" s="238"/>
      <c r="G31" s="236"/>
      <c r="H31" s="236"/>
      <c r="I31" s="765"/>
      <c r="J31" s="766"/>
      <c r="K31" s="767"/>
      <c r="L31" s="768"/>
      <c r="M31" s="237"/>
    </row>
    <row r="32" spans="1:13" ht="13.7" customHeight="1">
      <c r="A32" s="280">
        <v>26</v>
      </c>
      <c r="B32" s="72" t="s">
        <v>300</v>
      </c>
      <c r="C32" s="73" t="s">
        <v>301</v>
      </c>
      <c r="D32" s="73" t="s">
        <v>302</v>
      </c>
      <c r="E32" s="74" t="s">
        <v>19</v>
      </c>
      <c r="F32" s="238"/>
      <c r="G32" s="236">
        <v>2</v>
      </c>
      <c r="H32" s="236"/>
      <c r="I32" s="765"/>
      <c r="J32" s="766"/>
      <c r="K32" s="767"/>
      <c r="L32" s="768"/>
      <c r="M32" s="237"/>
    </row>
    <row r="33" spans="1:13" ht="13.7" customHeight="1">
      <c r="A33" s="280">
        <v>27</v>
      </c>
      <c r="B33" s="72" t="s">
        <v>150</v>
      </c>
      <c r="C33" s="73" t="s">
        <v>151</v>
      </c>
      <c r="D33" s="73" t="s">
        <v>152</v>
      </c>
      <c r="E33" s="74" t="s">
        <v>19</v>
      </c>
      <c r="F33" s="238"/>
      <c r="G33" s="236">
        <v>3</v>
      </c>
      <c r="H33" s="236"/>
      <c r="I33" s="765"/>
      <c r="J33" s="766"/>
      <c r="K33" s="767"/>
      <c r="L33" s="768"/>
      <c r="M33" s="237"/>
    </row>
    <row r="34" spans="1:13" ht="13.7" customHeight="1">
      <c r="A34" s="280">
        <v>28</v>
      </c>
      <c r="B34" s="72" t="s">
        <v>297</v>
      </c>
      <c r="C34" s="73" t="s">
        <v>298</v>
      </c>
      <c r="D34" s="73" t="s">
        <v>299</v>
      </c>
      <c r="E34" s="74" t="s">
        <v>19</v>
      </c>
      <c r="F34" s="238"/>
      <c r="G34" s="236">
        <v>3</v>
      </c>
      <c r="H34" s="236"/>
      <c r="I34" s="765"/>
      <c r="J34" s="766"/>
      <c r="K34" s="767"/>
      <c r="L34" s="768"/>
      <c r="M34" s="237"/>
    </row>
    <row r="35" spans="1:13" ht="13.7" customHeight="1">
      <c r="A35" s="280">
        <v>29</v>
      </c>
      <c r="B35" s="26" t="s">
        <v>67</v>
      </c>
      <c r="C35" s="27" t="s">
        <v>68</v>
      </c>
      <c r="D35" s="27" t="s">
        <v>771</v>
      </c>
      <c r="E35" s="28" t="s">
        <v>19</v>
      </c>
      <c r="F35" s="238"/>
      <c r="G35" s="236">
        <v>30</v>
      </c>
      <c r="H35" s="236"/>
      <c r="I35" s="765"/>
      <c r="J35" s="766"/>
      <c r="K35" s="767"/>
      <c r="L35" s="768"/>
      <c r="M35" s="237"/>
    </row>
    <row r="36" spans="1:13" ht="13.7" customHeight="1">
      <c r="A36" s="280">
        <v>30</v>
      </c>
      <c r="B36" s="72" t="s">
        <v>306</v>
      </c>
      <c r="C36" s="73" t="s">
        <v>307</v>
      </c>
      <c r="D36" s="73" t="s">
        <v>308</v>
      </c>
      <c r="E36" s="74" t="s">
        <v>19</v>
      </c>
      <c r="F36" s="238"/>
      <c r="G36" s="236">
        <v>2</v>
      </c>
      <c r="H36" s="236"/>
      <c r="I36" s="765"/>
      <c r="J36" s="766"/>
      <c r="K36" s="397"/>
      <c r="L36" s="398"/>
      <c r="M36" s="237"/>
    </row>
    <row r="37" spans="1:13" ht="13.7" customHeight="1">
      <c r="A37" s="280">
        <v>31</v>
      </c>
      <c r="B37" s="72" t="s">
        <v>222</v>
      </c>
      <c r="C37" s="73" t="s">
        <v>223</v>
      </c>
      <c r="D37" s="73" t="s">
        <v>224</v>
      </c>
      <c r="E37" s="74" t="s">
        <v>19</v>
      </c>
      <c r="F37" s="238"/>
      <c r="G37" s="236">
        <v>7</v>
      </c>
      <c r="H37" s="236"/>
      <c r="I37" s="765"/>
      <c r="J37" s="766"/>
      <c r="K37" s="397"/>
      <c r="L37" s="398"/>
      <c r="M37" s="237"/>
    </row>
    <row r="38" spans="1:13" ht="13.7" customHeight="1">
      <c r="A38" s="280">
        <v>32</v>
      </c>
      <c r="B38" s="72" t="s">
        <v>188</v>
      </c>
      <c r="C38" s="73" t="s">
        <v>189</v>
      </c>
      <c r="D38" s="73" t="s">
        <v>190</v>
      </c>
      <c r="E38" s="74" t="s">
        <v>19</v>
      </c>
      <c r="F38" s="238"/>
      <c r="G38" s="236">
        <v>10</v>
      </c>
      <c r="H38" s="236"/>
      <c r="I38" s="765"/>
      <c r="J38" s="766"/>
      <c r="K38" s="397"/>
      <c r="L38" s="398"/>
      <c r="M38" s="237"/>
    </row>
    <row r="39" spans="1:13" ht="13.7" customHeight="1">
      <c r="A39" s="280">
        <v>33</v>
      </c>
      <c r="B39" s="72" t="s">
        <v>724</v>
      </c>
      <c r="C39" s="73" t="s">
        <v>725</v>
      </c>
      <c r="D39" s="73" t="s">
        <v>726</v>
      </c>
      <c r="E39" s="74" t="s">
        <v>19</v>
      </c>
      <c r="F39" s="238"/>
      <c r="G39" s="236">
        <v>5</v>
      </c>
      <c r="H39" s="236"/>
      <c r="I39" s="765"/>
      <c r="J39" s="766"/>
      <c r="K39" s="397"/>
      <c r="L39" s="398"/>
      <c r="M39" s="237"/>
    </row>
    <row r="40" spans="1:13" ht="13.7" customHeight="1">
      <c r="A40" s="280">
        <v>34</v>
      </c>
      <c r="B40" s="72" t="s">
        <v>219</v>
      </c>
      <c r="C40" s="73" t="s">
        <v>220</v>
      </c>
      <c r="D40" s="73" t="s">
        <v>221</v>
      </c>
      <c r="E40" s="74" t="s">
        <v>19</v>
      </c>
      <c r="F40" s="238"/>
      <c r="G40" s="236">
        <v>5</v>
      </c>
      <c r="H40" s="236"/>
      <c r="I40" s="765"/>
      <c r="J40" s="766"/>
      <c r="K40" s="397"/>
      <c r="L40" s="398"/>
      <c r="M40" s="237"/>
    </row>
    <row r="41" spans="1:13" ht="13.7" customHeight="1">
      <c r="A41" s="280">
        <v>35</v>
      </c>
      <c r="B41" s="72" t="s">
        <v>225</v>
      </c>
      <c r="C41" s="73" t="s">
        <v>226</v>
      </c>
      <c r="D41" s="73" t="s">
        <v>227</v>
      </c>
      <c r="E41" s="74" t="s">
        <v>19</v>
      </c>
      <c r="F41" s="238"/>
      <c r="G41" s="236">
        <v>0.5</v>
      </c>
      <c r="H41" s="236"/>
      <c r="I41" s="765"/>
      <c r="J41" s="766"/>
      <c r="K41" s="397"/>
      <c r="L41" s="398"/>
      <c r="M41" s="237"/>
    </row>
    <row r="42" spans="1:13" ht="13.7" customHeight="1">
      <c r="A42" s="280">
        <v>36</v>
      </c>
      <c r="B42" s="72" t="s">
        <v>191</v>
      </c>
      <c r="C42" s="73" t="s">
        <v>192</v>
      </c>
      <c r="D42" s="73" t="s">
        <v>193</v>
      </c>
      <c r="E42" s="74" t="s">
        <v>98</v>
      </c>
      <c r="F42" s="238"/>
      <c r="G42" s="236">
        <v>15</v>
      </c>
      <c r="H42" s="236"/>
      <c r="I42" s="765"/>
      <c r="J42" s="766"/>
      <c r="K42" s="397"/>
      <c r="L42" s="398"/>
      <c r="M42" s="237"/>
    </row>
    <row r="43" spans="1:13" ht="13.7" customHeight="1">
      <c r="A43" s="280">
        <v>37</v>
      </c>
      <c r="B43" s="72" t="s">
        <v>315</v>
      </c>
      <c r="C43" s="73" t="s">
        <v>316</v>
      </c>
      <c r="D43" s="73" t="s">
        <v>317</v>
      </c>
      <c r="E43" s="74" t="s">
        <v>318</v>
      </c>
      <c r="F43" s="238"/>
      <c r="G43" s="236">
        <v>1</v>
      </c>
      <c r="H43" s="236"/>
      <c r="I43" s="765"/>
      <c r="J43" s="766"/>
      <c r="K43" s="397"/>
      <c r="L43" s="398"/>
      <c r="M43" s="237"/>
    </row>
    <row r="44" spans="1:13" ht="13.7" customHeight="1">
      <c r="A44" s="280">
        <v>38</v>
      </c>
      <c r="B44" s="72" t="s">
        <v>1022</v>
      </c>
      <c r="C44" s="73" t="s">
        <v>1023</v>
      </c>
      <c r="D44" s="73" t="s">
        <v>1024</v>
      </c>
      <c r="E44" s="74" t="s">
        <v>19</v>
      </c>
      <c r="F44" s="238"/>
      <c r="G44" s="236" t="s">
        <v>81</v>
      </c>
      <c r="H44" s="236"/>
      <c r="I44" s="765"/>
      <c r="J44" s="766"/>
      <c r="K44" s="397"/>
      <c r="L44" s="398"/>
      <c r="M44" s="237"/>
    </row>
    <row r="45" spans="1:13" ht="13.7" customHeight="1">
      <c r="A45" s="280">
        <v>39</v>
      </c>
      <c r="B45" s="72" t="s">
        <v>979</v>
      </c>
      <c r="C45" s="73" t="s">
        <v>980</v>
      </c>
      <c r="D45" s="73" t="s">
        <v>981</v>
      </c>
      <c r="E45" s="74" t="s">
        <v>19</v>
      </c>
      <c r="F45" s="238"/>
      <c r="G45" s="236">
        <v>2</v>
      </c>
      <c r="H45" s="236"/>
      <c r="I45" s="765"/>
      <c r="J45" s="766"/>
      <c r="K45" s="397"/>
      <c r="L45" s="398"/>
      <c r="M45" s="237"/>
    </row>
    <row r="46" spans="1:13" ht="13.7" customHeight="1">
      <c r="A46" s="280">
        <v>40</v>
      </c>
      <c r="B46" s="72" t="s">
        <v>42</v>
      </c>
      <c r="C46" s="73" t="s">
        <v>43</v>
      </c>
      <c r="D46" s="73" t="s">
        <v>44</v>
      </c>
      <c r="E46" s="74" t="s">
        <v>19</v>
      </c>
      <c r="F46" s="238"/>
      <c r="G46" s="236">
        <v>5</v>
      </c>
      <c r="H46" s="236"/>
      <c r="I46" s="765"/>
      <c r="J46" s="766"/>
      <c r="K46" s="397"/>
      <c r="L46" s="398"/>
      <c r="M46" s="237"/>
    </row>
    <row r="47" spans="1:13" ht="13.7" customHeight="1">
      <c r="A47" s="280">
        <v>41</v>
      </c>
      <c r="B47" s="72" t="s">
        <v>291</v>
      </c>
      <c r="C47" s="73" t="s">
        <v>292</v>
      </c>
      <c r="D47" s="73" t="s">
        <v>293</v>
      </c>
      <c r="E47" s="74" t="s">
        <v>19</v>
      </c>
      <c r="F47" s="238"/>
      <c r="G47" s="236">
        <v>1</v>
      </c>
      <c r="H47" s="236"/>
      <c r="I47" s="765"/>
      <c r="J47" s="766"/>
      <c r="K47" s="397"/>
      <c r="L47" s="398"/>
      <c r="M47" s="237"/>
    </row>
    <row r="48" spans="1:13" ht="13.7" customHeight="1">
      <c r="A48" s="280">
        <v>42</v>
      </c>
      <c r="B48" s="69" t="s">
        <v>341</v>
      </c>
      <c r="C48" s="70" t="s">
        <v>342</v>
      </c>
      <c r="D48" s="70" t="s">
        <v>343</v>
      </c>
      <c r="E48" s="71" t="s">
        <v>19</v>
      </c>
      <c r="F48" s="238"/>
      <c r="G48" s="236">
        <v>3</v>
      </c>
      <c r="H48" s="236"/>
      <c r="I48" s="765" t="s">
        <v>519</v>
      </c>
      <c r="J48" s="766"/>
      <c r="K48" s="397"/>
      <c r="L48" s="398"/>
      <c r="M48" s="237"/>
    </row>
    <row r="49" spans="1:13" ht="13.7" customHeight="1">
      <c r="A49" s="280">
        <v>43</v>
      </c>
      <c r="B49" s="400"/>
      <c r="C49" s="401"/>
      <c r="D49" s="402" t="s">
        <v>1026</v>
      </c>
      <c r="E49" s="28" t="s">
        <v>19</v>
      </c>
      <c r="F49" s="238"/>
      <c r="G49" s="236" t="s">
        <v>427</v>
      </c>
      <c r="H49" s="236"/>
      <c r="I49" s="765" t="s">
        <v>519</v>
      </c>
      <c r="J49" s="766"/>
      <c r="K49" s="397"/>
      <c r="L49" s="398"/>
      <c r="M49" s="237"/>
    </row>
    <row r="50" spans="1:13" ht="13.7" customHeight="1">
      <c r="A50" s="280">
        <v>44</v>
      </c>
      <c r="B50" s="26" t="s">
        <v>509</v>
      </c>
      <c r="C50" s="27" t="s">
        <v>510</v>
      </c>
      <c r="D50" s="27" t="s">
        <v>511</v>
      </c>
      <c r="E50" s="28" t="s">
        <v>467</v>
      </c>
      <c r="F50" s="238"/>
      <c r="G50" s="236">
        <v>1</v>
      </c>
      <c r="H50" s="236"/>
      <c r="I50" s="765"/>
      <c r="J50" s="766"/>
      <c r="K50" s="397"/>
      <c r="L50" s="398"/>
      <c r="M50" s="237"/>
    </row>
    <row r="51" spans="1:13" ht="13.7" customHeight="1">
      <c r="A51" s="231">
        <v>45</v>
      </c>
      <c r="B51" s="26" t="s">
        <v>147</v>
      </c>
      <c r="C51" s="27" t="s">
        <v>148</v>
      </c>
      <c r="D51" s="27" t="s">
        <v>149</v>
      </c>
      <c r="E51" s="28" t="s">
        <v>73</v>
      </c>
      <c r="F51" s="238"/>
      <c r="G51" s="236">
        <v>2</v>
      </c>
      <c r="H51" s="236"/>
      <c r="I51" s="765"/>
      <c r="J51" s="766"/>
      <c r="K51" s="397"/>
      <c r="L51" s="398"/>
      <c r="M51" s="237"/>
    </row>
    <row r="52" spans="1:13" ht="16.5">
      <c r="A52" s="247"/>
      <c r="B52" s="23"/>
      <c r="C52" s="24"/>
      <c r="D52" s="24"/>
      <c r="E52" s="25"/>
      <c r="F52" s="238"/>
      <c r="G52" s="236"/>
      <c r="H52" s="248"/>
      <c r="I52" s="249"/>
      <c r="J52" s="250"/>
      <c r="K52" s="249"/>
      <c r="L52" s="250"/>
      <c r="M52" s="248"/>
    </row>
    <row r="53" spans="1:13" ht="11.25" customHeight="1">
      <c r="A53" s="251"/>
      <c r="B53" s="26"/>
      <c r="C53" s="27"/>
      <c r="D53" s="27"/>
      <c r="E53" s="28"/>
      <c r="F53" s="238"/>
      <c r="G53" s="236"/>
      <c r="H53" s="248"/>
      <c r="I53" s="249"/>
      <c r="J53" s="254"/>
      <c r="K53" s="255"/>
      <c r="L53" s="250"/>
      <c r="M53" s="248"/>
    </row>
    <row r="54" spans="1:13" ht="14.25" customHeight="1">
      <c r="A54" s="247"/>
      <c r="B54" s="232"/>
      <c r="C54" s="233"/>
      <c r="D54" s="233"/>
      <c r="E54" s="234"/>
      <c r="F54" s="238"/>
      <c r="G54" s="236"/>
      <c r="H54" s="248"/>
      <c r="I54" s="249"/>
      <c r="J54" s="250"/>
      <c r="K54" s="249"/>
      <c r="L54" s="250"/>
      <c r="M54" s="248"/>
    </row>
    <row r="55" spans="1:13" ht="14.25" customHeight="1">
      <c r="A55" s="247"/>
      <c r="B55" s="232"/>
      <c r="C55" s="233"/>
      <c r="D55" s="233"/>
      <c r="E55" s="234"/>
      <c r="F55" s="238"/>
      <c r="G55" s="236"/>
      <c r="H55" s="248"/>
      <c r="I55" s="249"/>
      <c r="J55" s="250"/>
      <c r="K55" s="249"/>
      <c r="L55" s="250"/>
      <c r="M55" s="248"/>
    </row>
    <row r="56" spans="1:13" ht="14.25" customHeight="1">
      <c r="A56" s="247"/>
      <c r="B56" s="232"/>
      <c r="C56" s="233"/>
      <c r="D56" s="233"/>
      <c r="E56" s="234"/>
      <c r="F56" s="238"/>
      <c r="G56" s="236"/>
      <c r="H56" s="248"/>
      <c r="I56" s="249"/>
      <c r="J56" s="250"/>
      <c r="K56" s="249"/>
      <c r="L56" s="250"/>
      <c r="M56" s="248"/>
    </row>
    <row r="57" spans="1:13" ht="14.25" customHeight="1">
      <c r="A57" s="247"/>
      <c r="B57" s="232"/>
      <c r="C57" s="233"/>
      <c r="D57" s="233"/>
      <c r="E57" s="234"/>
      <c r="F57" s="238"/>
      <c r="G57" s="236"/>
      <c r="H57" s="248"/>
      <c r="I57" s="249"/>
      <c r="J57" s="250"/>
      <c r="K57" s="249"/>
      <c r="L57" s="250"/>
      <c r="M57" s="248"/>
    </row>
    <row r="58" spans="1:13" ht="14.25" customHeight="1">
      <c r="A58" s="247"/>
      <c r="B58" s="232"/>
      <c r="C58" s="233"/>
      <c r="D58" s="233"/>
      <c r="E58" s="234"/>
      <c r="F58" s="248"/>
      <c r="G58" s="108"/>
      <c r="H58" s="248"/>
      <c r="I58" s="249"/>
      <c r="J58" s="250"/>
      <c r="K58" s="249"/>
      <c r="L58" s="250"/>
      <c r="M58" s="248"/>
    </row>
    <row r="59" spans="1:13">
      <c r="A59" s="247"/>
      <c r="B59" s="232"/>
      <c r="C59" s="233"/>
      <c r="D59" s="233"/>
      <c r="E59" s="234"/>
      <c r="F59" s="252"/>
      <c r="G59" s="253"/>
      <c r="H59" s="248"/>
      <c r="I59" s="249"/>
      <c r="J59" s="250"/>
      <c r="K59" s="249"/>
      <c r="L59" s="250"/>
      <c r="M59" s="248"/>
    </row>
    <row r="60" spans="1:13">
      <c r="A60" s="247"/>
      <c r="B60" s="241"/>
      <c r="C60" s="242"/>
      <c r="D60" s="242"/>
      <c r="E60" s="243"/>
      <c r="F60" s="248"/>
      <c r="G60" s="108"/>
      <c r="H60" s="248"/>
      <c r="I60" s="249"/>
      <c r="J60" s="250"/>
      <c r="K60" s="249"/>
      <c r="L60" s="250"/>
      <c r="M60" s="248"/>
    </row>
    <row r="61" spans="1:13">
      <c r="A61" s="247"/>
      <c r="B61" s="239"/>
      <c r="C61" s="240"/>
      <c r="D61" s="240"/>
      <c r="E61" s="235"/>
      <c r="F61" s="248"/>
      <c r="G61" s="108"/>
      <c r="H61" s="248"/>
      <c r="I61" s="249"/>
      <c r="J61" s="250"/>
      <c r="K61" s="249"/>
      <c r="L61" s="250"/>
      <c r="M61" s="248"/>
    </row>
    <row r="62" spans="1:13">
      <c r="A62" s="247"/>
      <c r="B62" s="239"/>
      <c r="C62" s="240"/>
      <c r="D62" s="240"/>
      <c r="E62" s="235"/>
      <c r="F62" s="248"/>
      <c r="G62" s="108"/>
      <c r="H62" s="248"/>
      <c r="I62" s="249"/>
      <c r="J62" s="250"/>
      <c r="K62" s="249"/>
      <c r="L62" s="250"/>
      <c r="M62" s="248"/>
    </row>
    <row r="63" spans="1:13">
      <c r="A63" s="247"/>
      <c r="B63" s="241"/>
      <c r="C63" s="242"/>
      <c r="D63" s="242"/>
      <c r="E63" s="243"/>
      <c r="F63" s="248"/>
      <c r="G63" s="108"/>
      <c r="H63" s="248"/>
      <c r="I63" s="249"/>
      <c r="J63" s="250"/>
      <c r="K63" s="249"/>
      <c r="L63" s="250"/>
      <c r="M63" s="248"/>
    </row>
    <row r="64" spans="1:13">
      <c r="A64" s="247"/>
      <c r="B64" s="241"/>
      <c r="C64" s="242"/>
      <c r="D64" s="242"/>
      <c r="E64" s="243"/>
      <c r="F64" s="90"/>
      <c r="G64" s="108"/>
      <c r="H64" s="248"/>
      <c r="I64" s="249"/>
      <c r="J64" s="250"/>
      <c r="K64" s="249"/>
      <c r="L64" s="250"/>
      <c r="M64" s="248"/>
    </row>
    <row r="65" spans="1:13">
      <c r="A65" s="247"/>
      <c r="B65" s="241"/>
      <c r="C65" s="242"/>
      <c r="D65" s="242"/>
      <c r="E65" s="243"/>
      <c r="F65" s="248"/>
      <c r="G65" s="108"/>
      <c r="H65" s="248"/>
      <c r="I65" s="249"/>
      <c r="J65" s="250"/>
      <c r="K65" s="249"/>
      <c r="L65" s="250"/>
      <c r="M65" s="248"/>
    </row>
    <row r="66" spans="1:13">
      <c r="A66" s="247"/>
      <c r="B66" s="241"/>
      <c r="C66" s="242"/>
      <c r="D66" s="242"/>
      <c r="E66" s="243"/>
      <c r="F66" s="248"/>
      <c r="G66" s="108"/>
      <c r="H66" s="248"/>
      <c r="I66" s="249"/>
      <c r="J66" s="250"/>
      <c r="K66" s="249"/>
      <c r="L66" s="250"/>
      <c r="M66" s="248"/>
    </row>
    <row r="67" spans="1:13">
      <c r="A67" s="247"/>
      <c r="B67" s="241"/>
      <c r="C67" s="242"/>
      <c r="D67" s="242"/>
      <c r="E67" s="243"/>
      <c r="F67" s="248"/>
      <c r="G67" s="108"/>
      <c r="H67" s="248"/>
      <c r="I67" s="249"/>
      <c r="J67" s="250"/>
      <c r="K67" s="249"/>
      <c r="L67" s="250"/>
      <c r="M67" s="248"/>
    </row>
    <row r="68" spans="1:13">
      <c r="A68" s="247"/>
      <c r="B68" s="241"/>
      <c r="C68" s="242"/>
      <c r="D68" s="242"/>
      <c r="E68" s="243"/>
      <c r="F68" s="248"/>
      <c r="G68" s="108"/>
      <c r="H68" s="248"/>
      <c r="I68" s="249"/>
      <c r="J68" s="250"/>
      <c r="K68" s="249"/>
      <c r="L68" s="250"/>
      <c r="M68" s="248"/>
    </row>
    <row r="69" spans="1:13">
      <c r="A69" s="247"/>
      <c r="B69" s="241"/>
      <c r="C69" s="242"/>
      <c r="D69" s="242"/>
      <c r="E69" s="243"/>
      <c r="F69" s="248"/>
      <c r="G69" s="108"/>
      <c r="H69" s="248"/>
      <c r="I69" s="249"/>
      <c r="J69" s="250"/>
      <c r="K69" s="249"/>
      <c r="L69" s="250"/>
      <c r="M69" s="248"/>
    </row>
    <row r="70" spans="1:13">
      <c r="A70" s="247"/>
      <c r="B70" s="241"/>
      <c r="C70" s="242"/>
      <c r="D70" s="242"/>
      <c r="E70" s="243"/>
      <c r="F70" s="248"/>
      <c r="G70" s="108"/>
      <c r="H70" s="248"/>
      <c r="I70" s="249"/>
      <c r="J70" s="250"/>
      <c r="K70" s="249"/>
      <c r="L70" s="250"/>
      <c r="M70" s="248"/>
    </row>
    <row r="71" spans="1:13">
      <c r="A71" s="247"/>
      <c r="B71" s="241"/>
      <c r="C71" s="242"/>
      <c r="D71" s="242"/>
      <c r="E71" s="243"/>
      <c r="F71" s="248"/>
      <c r="G71" s="108"/>
      <c r="H71" s="248"/>
      <c r="I71" s="249"/>
      <c r="J71" s="250"/>
      <c r="K71" s="249"/>
      <c r="L71" s="250"/>
      <c r="M71" s="248"/>
    </row>
    <row r="72" spans="1:13">
      <c r="A72" s="247"/>
      <c r="B72" s="241"/>
      <c r="C72" s="256"/>
      <c r="D72" s="242"/>
      <c r="E72" s="243"/>
      <c r="F72" s="248"/>
      <c r="G72" s="108"/>
      <c r="H72" s="248"/>
      <c r="I72" s="249"/>
      <c r="J72" s="250"/>
      <c r="K72" s="249"/>
      <c r="L72" s="250"/>
      <c r="M72" s="248"/>
    </row>
    <row r="73" spans="1:13">
      <c r="A73" s="247"/>
      <c r="B73" s="241"/>
      <c r="C73" s="256"/>
      <c r="D73" s="242"/>
      <c r="E73" s="243"/>
      <c r="F73" s="248"/>
      <c r="G73" s="108"/>
      <c r="H73" s="248"/>
      <c r="I73" s="249"/>
      <c r="J73" s="250"/>
      <c r="K73" s="249"/>
      <c r="L73" s="250"/>
      <c r="M73" s="248"/>
    </row>
    <row r="74" spans="1:13">
      <c r="A74" s="247"/>
      <c r="B74" s="257"/>
      <c r="C74" s="258"/>
      <c r="D74" s="258"/>
      <c r="E74" s="257"/>
      <c r="F74" s="248"/>
      <c r="G74" s="108"/>
      <c r="H74" s="248"/>
      <c r="I74" s="249"/>
      <c r="J74" s="250"/>
      <c r="K74" s="249"/>
      <c r="L74" s="250"/>
      <c r="M74" s="248"/>
    </row>
    <row r="75" spans="1:13">
      <c r="A75" s="247"/>
      <c r="B75" s="241"/>
      <c r="C75" s="242"/>
      <c r="D75" s="242">
        <v>5</v>
      </c>
      <c r="E75" s="243"/>
      <c r="F75" s="248"/>
      <c r="G75" s="108"/>
      <c r="H75" s="248"/>
      <c r="I75" s="249"/>
      <c r="J75" s="250"/>
      <c r="K75" s="249"/>
      <c r="L75" s="250"/>
      <c r="M75" s="248"/>
    </row>
    <row r="76" spans="1:13">
      <c r="B76" s="241"/>
      <c r="C76" s="242"/>
      <c r="D76" s="242"/>
      <c r="E76" s="243"/>
      <c r="F76" s="248"/>
      <c r="G76" s="108"/>
      <c r="H76" s="90"/>
      <c r="I76" s="92"/>
      <c r="J76" s="93"/>
      <c r="K76" s="92"/>
      <c r="L76" s="93"/>
      <c r="M76" s="90"/>
    </row>
    <row r="77" spans="1:13">
      <c r="B77" s="241"/>
      <c r="C77" s="242"/>
      <c r="D77" s="242"/>
      <c r="E77" s="243"/>
      <c r="F77" s="248"/>
      <c r="G77" s="108"/>
      <c r="H77" s="90"/>
      <c r="I77" s="92"/>
      <c r="J77" s="93"/>
      <c r="K77" s="92"/>
      <c r="L77" s="93"/>
      <c r="M77" s="90"/>
    </row>
    <row r="78" spans="1:13">
      <c r="B78" s="241"/>
      <c r="C78" s="242"/>
      <c r="D78" s="242"/>
      <c r="E78" s="243"/>
      <c r="F78" s="248"/>
      <c r="G78" s="108"/>
      <c r="H78" s="90"/>
      <c r="I78" s="92"/>
      <c r="J78" s="93"/>
      <c r="K78" s="92"/>
      <c r="L78" s="93"/>
      <c r="M78" s="90"/>
    </row>
    <row r="79" spans="1:13">
      <c r="B79" s="241"/>
      <c r="C79" s="242"/>
      <c r="D79" s="242"/>
      <c r="E79" s="243"/>
      <c r="F79" s="248"/>
      <c r="G79" s="108"/>
      <c r="H79" s="90"/>
      <c r="I79" s="92"/>
      <c r="J79" s="93"/>
      <c r="K79" s="92"/>
      <c r="L79" s="93"/>
      <c r="M79" s="90"/>
    </row>
    <row r="80" spans="1:13">
      <c r="B80" s="241"/>
      <c r="C80" s="242"/>
      <c r="D80" s="242"/>
      <c r="E80" s="243"/>
      <c r="F80" s="248"/>
      <c r="G80" s="108"/>
      <c r="H80" s="90"/>
      <c r="I80" s="92"/>
      <c r="J80" s="93"/>
      <c r="K80" s="92"/>
      <c r="L80" s="93"/>
      <c r="M80" s="90"/>
    </row>
    <row r="81" spans="2:13">
      <c r="B81" s="241"/>
      <c r="C81" s="242"/>
      <c r="D81" s="242"/>
      <c r="E81" s="243"/>
      <c r="F81" s="248"/>
      <c r="G81" s="108"/>
      <c r="H81" s="90"/>
      <c r="I81" s="92"/>
      <c r="J81" s="93"/>
      <c r="K81" s="92"/>
      <c r="L81" s="93"/>
      <c r="M81" s="90"/>
    </row>
    <row r="82" spans="2:13">
      <c r="B82" s="100"/>
      <c r="C82" s="101"/>
      <c r="D82" s="101"/>
      <c r="E82" s="102"/>
      <c r="F82" s="90"/>
      <c r="G82" s="108"/>
      <c r="H82" s="90"/>
      <c r="I82" s="92"/>
      <c r="J82" s="93"/>
      <c r="K82" s="92"/>
      <c r="L82" s="93"/>
      <c r="M82" s="90"/>
    </row>
    <row r="83" spans="2:13">
      <c r="B83" s="104"/>
      <c r="C83" s="105"/>
      <c r="D83" s="105"/>
      <c r="E83" s="106"/>
      <c r="F83" s="90"/>
      <c r="G83" s="108"/>
      <c r="H83" s="90"/>
      <c r="I83" s="92"/>
      <c r="J83" s="93"/>
      <c r="K83" s="92"/>
      <c r="L83" s="93"/>
      <c r="M83" s="90"/>
    </row>
    <row r="84" spans="2:13">
      <c r="B84" s="23"/>
      <c r="C84" s="24"/>
      <c r="D84" s="24"/>
      <c r="E84" s="25"/>
      <c r="F84" s="93"/>
      <c r="G84" s="108"/>
      <c r="H84" s="90"/>
      <c r="I84" s="92"/>
      <c r="J84" s="93"/>
      <c r="K84" s="92"/>
      <c r="L84" s="93"/>
      <c r="M84" s="90"/>
    </row>
    <row r="85" spans="2:13">
      <c r="B85" s="23"/>
      <c r="C85" s="24"/>
      <c r="D85" s="24"/>
      <c r="E85" s="25"/>
      <c r="F85" s="93"/>
      <c r="G85" s="108"/>
      <c r="H85" s="90"/>
      <c r="I85" s="92"/>
      <c r="J85" s="93"/>
      <c r="K85" s="92"/>
      <c r="L85" s="93"/>
      <c r="M85" s="90"/>
    </row>
    <row r="86" spans="2:13">
      <c r="B86" s="23"/>
      <c r="C86" s="24"/>
      <c r="D86" s="24"/>
      <c r="E86" s="25"/>
      <c r="F86" s="93"/>
      <c r="G86" s="108"/>
      <c r="H86" s="90"/>
      <c r="I86" s="92"/>
      <c r="J86" s="93"/>
      <c r="K86" s="92"/>
      <c r="L86" s="93"/>
      <c r="M86" s="90"/>
    </row>
    <row r="87" spans="2:13">
      <c r="B87" s="23"/>
      <c r="C87" s="24"/>
      <c r="D87" s="24"/>
      <c r="E87" s="25"/>
      <c r="F87" s="93"/>
      <c r="G87" s="108"/>
      <c r="H87" s="90"/>
      <c r="I87" s="92"/>
      <c r="J87" s="93"/>
      <c r="K87" s="92"/>
      <c r="L87" s="93"/>
      <c r="M87" s="90"/>
    </row>
    <row r="88" spans="2:13">
      <c r="B88" s="23"/>
      <c r="C88" s="24"/>
      <c r="D88" s="24"/>
      <c r="E88" s="25"/>
      <c r="F88" s="93"/>
      <c r="G88" s="108"/>
      <c r="H88" s="90"/>
      <c r="I88" s="92"/>
      <c r="J88" s="93"/>
      <c r="K88" s="92"/>
      <c r="L88" s="93"/>
      <c r="M88" s="90"/>
    </row>
    <row r="89" spans="2:13">
      <c r="B89" s="23"/>
      <c r="C89" s="24"/>
      <c r="D89" s="24"/>
      <c r="E89" s="25"/>
      <c r="F89" s="93"/>
      <c r="G89" s="108"/>
      <c r="H89" s="90"/>
      <c r="I89" s="92"/>
      <c r="J89" s="93"/>
      <c r="K89" s="92"/>
      <c r="L89" s="93"/>
      <c r="M89" s="90"/>
    </row>
    <row r="90" spans="2:13">
      <c r="B90" s="104"/>
      <c r="C90" s="107"/>
      <c r="D90" s="107"/>
      <c r="E90" s="106"/>
      <c r="F90" s="93"/>
      <c r="G90" s="108"/>
      <c r="H90" s="90"/>
      <c r="I90" s="92"/>
      <c r="J90" s="93"/>
      <c r="K90" s="92"/>
      <c r="L90" s="93"/>
      <c r="M90" s="90"/>
    </row>
    <row r="91" spans="2:13">
      <c r="B91" s="26"/>
      <c r="C91" s="27"/>
      <c r="D91" s="27"/>
      <c r="E91" s="28"/>
      <c r="F91" s="93"/>
      <c r="G91" s="108"/>
      <c r="H91" s="90"/>
      <c r="I91" s="92"/>
      <c r="J91" s="93"/>
      <c r="K91" s="92"/>
      <c r="L91" s="93"/>
      <c r="M91" s="90"/>
    </row>
    <row r="92" spans="2:13">
      <c r="B92" s="26"/>
      <c r="C92" s="27"/>
      <c r="D92" s="27"/>
      <c r="E92" s="28"/>
      <c r="F92" s="93"/>
      <c r="G92" s="108"/>
      <c r="H92" s="90"/>
      <c r="I92" s="92"/>
      <c r="J92" s="93"/>
      <c r="K92" s="92"/>
      <c r="L92" s="93"/>
      <c r="M92" s="90"/>
    </row>
    <row r="93" spans="2:13">
      <c r="B93" s="26"/>
      <c r="C93" s="27"/>
      <c r="D93" s="27"/>
      <c r="E93" s="28"/>
      <c r="F93" s="93"/>
      <c r="G93" s="108"/>
      <c r="H93" s="90"/>
      <c r="I93" s="92"/>
      <c r="J93" s="93"/>
      <c r="K93" s="92"/>
      <c r="L93" s="93"/>
      <c r="M93" s="90"/>
    </row>
    <row r="94" spans="2:13">
      <c r="B94" s="26"/>
      <c r="C94" s="27"/>
      <c r="D94" s="27"/>
      <c r="E94" s="28"/>
      <c r="F94" s="93"/>
      <c r="G94" s="108"/>
      <c r="H94" s="90"/>
      <c r="I94" s="92"/>
      <c r="J94" s="93"/>
      <c r="K94" s="92"/>
      <c r="L94" s="93"/>
      <c r="M94" s="90"/>
    </row>
    <row r="95" spans="2:13">
      <c r="B95" s="23"/>
      <c r="C95" s="24"/>
      <c r="D95" s="24"/>
      <c r="E95" s="25"/>
      <c r="F95" s="93"/>
      <c r="G95" s="108"/>
      <c r="H95" s="90"/>
      <c r="I95" s="92"/>
      <c r="J95" s="93"/>
      <c r="K95" s="92"/>
      <c r="L95" s="93"/>
      <c r="M95" s="90"/>
    </row>
    <row r="96" spans="2:13">
      <c r="B96" s="23"/>
      <c r="C96" s="24"/>
      <c r="D96" s="24"/>
      <c r="E96" s="25"/>
      <c r="F96" s="93"/>
      <c r="G96" s="108"/>
      <c r="H96" s="90"/>
      <c r="I96" s="92"/>
      <c r="J96" s="93"/>
      <c r="K96" s="92"/>
      <c r="L96" s="93"/>
      <c r="M96" s="90"/>
    </row>
    <row r="97" spans="2:13">
      <c r="B97" s="104"/>
      <c r="C97" s="103"/>
      <c r="D97" s="112"/>
      <c r="E97" s="106"/>
      <c r="F97" s="93"/>
      <c r="G97" s="108"/>
      <c r="H97" s="90"/>
      <c r="I97" s="92"/>
      <c r="J97" s="93"/>
      <c r="K97" s="92"/>
      <c r="L97" s="93"/>
      <c r="M97" s="90"/>
    </row>
    <row r="98" spans="2:13">
      <c r="B98" s="104"/>
      <c r="C98" s="103"/>
      <c r="D98" s="112"/>
      <c r="E98" s="106"/>
      <c r="F98" s="93"/>
      <c r="G98" s="108"/>
      <c r="H98" s="90"/>
      <c r="I98" s="92"/>
      <c r="J98" s="93"/>
      <c r="K98" s="92"/>
      <c r="L98" s="93"/>
      <c r="M98" s="90"/>
    </row>
    <row r="99" spans="2:13">
      <c r="B99" s="113"/>
      <c r="C99" s="27"/>
      <c r="D99" s="110"/>
      <c r="E99" s="111"/>
      <c r="F99" s="93"/>
      <c r="G99" s="108"/>
      <c r="H99" s="90"/>
      <c r="I99" s="92"/>
      <c r="J99" s="93"/>
      <c r="K99" s="92"/>
      <c r="L99" s="93"/>
      <c r="M99" s="90"/>
    </row>
    <row r="100" spans="2:13">
      <c r="B100" s="26"/>
      <c r="C100" s="27"/>
      <c r="D100" s="27"/>
      <c r="E100" s="28"/>
      <c r="F100" s="93"/>
      <c r="G100" s="90"/>
      <c r="H100" s="90"/>
      <c r="I100" s="92"/>
      <c r="J100" s="93"/>
      <c r="K100" s="92"/>
      <c r="L100" s="93"/>
      <c r="M100" s="90"/>
    </row>
    <row r="101" spans="2:13">
      <c r="B101" s="26"/>
      <c r="C101" s="27"/>
      <c r="D101" s="27"/>
      <c r="E101" s="28"/>
      <c r="F101" s="93"/>
      <c r="G101" s="90"/>
    </row>
    <row r="102" spans="2:13">
      <c r="B102" s="26"/>
      <c r="C102" s="27"/>
      <c r="D102" s="27"/>
      <c r="E102" s="28"/>
      <c r="F102" s="93"/>
      <c r="G102" s="90"/>
    </row>
    <row r="103" spans="2:13">
      <c r="B103" s="26"/>
      <c r="C103" s="27"/>
      <c r="D103" s="27"/>
      <c r="E103" s="28"/>
      <c r="F103" s="93"/>
      <c r="G103" s="90"/>
    </row>
    <row r="104" spans="2:13">
      <c r="B104" s="26"/>
      <c r="C104" s="27"/>
      <c r="D104" s="27"/>
      <c r="E104" s="28"/>
      <c r="F104" s="93"/>
      <c r="G104" s="90"/>
    </row>
    <row r="105" spans="2:13">
      <c r="B105" s="23"/>
      <c r="C105" s="24"/>
      <c r="D105" s="24"/>
      <c r="E105" s="25"/>
      <c r="F105" s="93"/>
      <c r="G105" s="90"/>
    </row>
    <row r="106" spans="2:13">
      <c r="B106" s="26"/>
      <c r="C106" s="27"/>
      <c r="D106" s="27"/>
      <c r="E106" s="28"/>
      <c r="F106" s="93"/>
      <c r="G106" s="90"/>
    </row>
  </sheetData>
  <mergeCells count="81"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30:J30"/>
    <mergeCell ref="K30:L30"/>
    <mergeCell ref="I31:J31"/>
    <mergeCell ref="K31:L31"/>
    <mergeCell ref="I32:J32"/>
    <mergeCell ref="K32:L32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16:J16"/>
    <mergeCell ref="K16:L16"/>
    <mergeCell ref="I17:J17"/>
    <mergeCell ref="K17:L17"/>
    <mergeCell ref="I18:J18"/>
    <mergeCell ref="K18:L18"/>
    <mergeCell ref="I13:J13"/>
    <mergeCell ref="K13:L13"/>
    <mergeCell ref="I14:J14"/>
    <mergeCell ref="K14:L14"/>
    <mergeCell ref="I15:J15"/>
    <mergeCell ref="K15:L15"/>
    <mergeCell ref="I10:J10"/>
    <mergeCell ref="K10:L10"/>
    <mergeCell ref="I11:J11"/>
    <mergeCell ref="K11:L11"/>
    <mergeCell ref="I12:J12"/>
    <mergeCell ref="K12:L12"/>
    <mergeCell ref="I8:J8"/>
    <mergeCell ref="K8:L8"/>
    <mergeCell ref="I9:J9"/>
    <mergeCell ref="K9:L9"/>
    <mergeCell ref="I7:J7"/>
    <mergeCell ref="K7:L7"/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</mergeCells>
  <pageMargins left="0.53" right="0.2" top="0.75" bottom="0.75" header="0.3" footer="0.3"/>
  <pageSetup paperSize="9" orientation="portrait" verticalDpi="0" r:id="rId1"/>
  <drawing r:id="rId2"/>
  <legacyDrawing r:id="rId3"/>
</worksheet>
</file>

<file path=xl/worksheets/sheet71.xml><?xml version="1.0" encoding="utf-8"?>
<worksheet xmlns="http://schemas.openxmlformats.org/spreadsheetml/2006/main" xmlns:r="http://schemas.openxmlformats.org/officeDocument/2006/relationships">
  <sheetPr codeName="Sheet69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sheetPr codeName="Sheet70"/>
  <dimension ref="A1:Q106"/>
  <sheetViews>
    <sheetView workbookViewId="0">
      <selection activeCell="D12" sqref="D12"/>
    </sheetView>
  </sheetViews>
  <sheetFormatPr defaultRowHeight="15"/>
  <cols>
    <col min="1" max="1" width="3.85546875" customWidth="1"/>
    <col min="2" max="2" width="6.5703125" customWidth="1"/>
    <col min="3" max="3" width="7.42578125" hidden="1" customWidth="1"/>
    <col min="4" max="4" width="31.7109375" customWidth="1"/>
    <col min="5" max="5" width="5.140625" bestFit="1" customWidth="1"/>
    <col min="6" max="6" width="7" customWidth="1"/>
    <col min="7" max="7" width="6.5703125" bestFit="1" customWidth="1"/>
    <col min="8" max="8" width="6.5703125" customWidth="1"/>
    <col min="9" max="9" width="5.42578125" customWidth="1"/>
    <col min="10" max="10" width="23.5703125" customWidth="1"/>
    <col min="11" max="11" width="7.28515625" customWidth="1"/>
    <col min="12" max="12" width="7.4257812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60">
      <c r="A4" s="745" t="s">
        <v>1</v>
      </c>
      <c r="B4" s="746"/>
      <c r="C4" s="406"/>
      <c r="D4" s="228" t="s">
        <v>1027</v>
      </c>
      <c r="E4" s="747" t="s">
        <v>5</v>
      </c>
      <c r="F4" s="750" t="s">
        <v>14</v>
      </c>
      <c r="G4" s="750" t="s">
        <v>15</v>
      </c>
      <c r="H4" s="750" t="s">
        <v>16</v>
      </c>
      <c r="I4" s="229" t="s">
        <v>11</v>
      </c>
      <c r="J4" s="407" t="s">
        <v>1018</v>
      </c>
      <c r="K4" s="229" t="s">
        <v>13</v>
      </c>
      <c r="L4" s="753" t="s">
        <v>1019</v>
      </c>
      <c r="M4" s="754"/>
    </row>
    <row r="5" spans="1:17" ht="13.7" customHeight="1">
      <c r="A5" s="747" t="s">
        <v>2</v>
      </c>
      <c r="B5" s="755" t="s">
        <v>3</v>
      </c>
      <c r="C5" s="757" t="s">
        <v>4</v>
      </c>
      <c r="D5" s="747" t="s">
        <v>20</v>
      </c>
      <c r="E5" s="748"/>
      <c r="F5" s="751"/>
      <c r="G5" s="751"/>
      <c r="H5" s="751"/>
      <c r="I5" s="759" t="s">
        <v>6</v>
      </c>
      <c r="J5" s="760"/>
      <c r="K5" s="760" t="s">
        <v>12</v>
      </c>
      <c r="L5" s="761"/>
      <c r="M5" s="747" t="s">
        <v>10</v>
      </c>
    </row>
    <row r="6" spans="1:17" ht="13.7" customHeight="1">
      <c r="A6" s="749"/>
      <c r="B6" s="756"/>
      <c r="C6" s="758"/>
      <c r="D6" s="749"/>
      <c r="E6" s="749"/>
      <c r="F6" s="752"/>
      <c r="G6" s="752"/>
      <c r="H6" s="752"/>
      <c r="I6" s="762" t="s">
        <v>18</v>
      </c>
      <c r="J6" s="763"/>
      <c r="K6" s="763"/>
      <c r="L6" s="764"/>
      <c r="M6" s="749"/>
    </row>
    <row r="7" spans="1:17" ht="13.7" customHeight="1">
      <c r="A7" s="280">
        <v>1</v>
      </c>
      <c r="B7" s="72" t="s">
        <v>243</v>
      </c>
      <c r="C7" s="73" t="s">
        <v>244</v>
      </c>
      <c r="D7" s="73" t="s">
        <v>245</v>
      </c>
      <c r="E7" s="74" t="s">
        <v>19</v>
      </c>
      <c r="F7" s="235" t="s">
        <v>81</v>
      </c>
      <c r="G7" s="236">
        <v>5</v>
      </c>
      <c r="H7" s="236"/>
      <c r="I7" s="765"/>
      <c r="J7" s="766"/>
      <c r="K7" s="767"/>
      <c r="L7" s="768"/>
      <c r="M7" s="237"/>
    </row>
    <row r="8" spans="1:17" ht="13.7" customHeight="1">
      <c r="A8" s="280">
        <v>2</v>
      </c>
      <c r="B8" s="72" t="s">
        <v>21</v>
      </c>
      <c r="C8" s="73" t="s">
        <v>22</v>
      </c>
      <c r="D8" s="73" t="s">
        <v>23</v>
      </c>
      <c r="E8" s="74" t="s">
        <v>19</v>
      </c>
      <c r="F8" s="238">
        <v>3</v>
      </c>
      <c r="G8" s="236">
        <v>30</v>
      </c>
      <c r="H8" s="236"/>
      <c r="I8" s="765"/>
      <c r="J8" s="766"/>
      <c r="K8" s="767"/>
      <c r="L8" s="768"/>
      <c r="M8" s="237"/>
      <c r="N8" s="2"/>
    </row>
    <row r="9" spans="1:17" ht="13.7" customHeight="1">
      <c r="A9" s="280">
        <v>3</v>
      </c>
      <c r="B9" s="69" t="s">
        <v>252</v>
      </c>
      <c r="C9" s="70" t="s">
        <v>253</v>
      </c>
      <c r="D9" s="70" t="s">
        <v>254</v>
      </c>
      <c r="E9" s="71" t="s">
        <v>19</v>
      </c>
      <c r="F9" s="238">
        <v>0</v>
      </c>
      <c r="G9" s="236">
        <v>2</v>
      </c>
      <c r="H9" s="236"/>
      <c r="I9" s="765"/>
      <c r="J9" s="766"/>
      <c r="K9" s="767"/>
      <c r="L9" s="768"/>
      <c r="M9" s="237"/>
      <c r="N9" s="2"/>
    </row>
    <row r="10" spans="1:17" ht="13.7" customHeight="1">
      <c r="A10" s="280">
        <v>4</v>
      </c>
      <c r="B10" s="26" t="s">
        <v>762</v>
      </c>
      <c r="C10" s="27" t="s">
        <v>763</v>
      </c>
      <c r="D10" s="27" t="s">
        <v>764</v>
      </c>
      <c r="E10" s="42" t="s">
        <v>73</v>
      </c>
      <c r="F10" s="238">
        <v>0</v>
      </c>
      <c r="G10" s="236">
        <v>1</v>
      </c>
      <c r="H10" s="236"/>
      <c r="I10" s="765"/>
      <c r="J10" s="766"/>
      <c r="K10" s="767"/>
      <c r="L10" s="768"/>
      <c r="M10" s="237"/>
    </row>
    <row r="11" spans="1:17" ht="13.7" customHeight="1">
      <c r="A11" s="280">
        <v>5</v>
      </c>
      <c r="B11" s="69" t="s">
        <v>742</v>
      </c>
      <c r="C11" s="70" t="s">
        <v>743</v>
      </c>
      <c r="D11" s="70" t="s">
        <v>786</v>
      </c>
      <c r="E11" s="71" t="s">
        <v>745</v>
      </c>
      <c r="F11" s="238">
        <v>0</v>
      </c>
      <c r="G11" s="236">
        <v>10</v>
      </c>
      <c r="H11" s="236"/>
      <c r="I11" s="765"/>
      <c r="J11" s="766"/>
      <c r="K11" s="767"/>
      <c r="L11" s="768"/>
      <c r="M11" s="237"/>
    </row>
    <row r="12" spans="1:17" ht="13.7" customHeight="1">
      <c r="A12" s="280">
        <v>6</v>
      </c>
      <c r="B12" s="69" t="s">
        <v>1028</v>
      </c>
      <c r="C12" s="70" t="s">
        <v>1029</v>
      </c>
      <c r="D12" s="70" t="s">
        <v>1030</v>
      </c>
      <c r="E12" s="71" t="s">
        <v>19</v>
      </c>
      <c r="F12" s="238">
        <v>0</v>
      </c>
      <c r="G12" s="236">
        <v>3</v>
      </c>
      <c r="H12" s="236"/>
      <c r="I12" s="765"/>
      <c r="J12" s="766"/>
      <c r="K12" s="767"/>
      <c r="L12" s="768"/>
      <c r="M12" s="237"/>
    </row>
    <row r="13" spans="1:17" ht="13.7" customHeight="1">
      <c r="A13" s="280">
        <v>7</v>
      </c>
      <c r="B13" s="72" t="s">
        <v>173</v>
      </c>
      <c r="C13" s="73" t="s">
        <v>174</v>
      </c>
      <c r="D13" s="73" t="s">
        <v>175</v>
      </c>
      <c r="E13" s="74" t="s">
        <v>146</v>
      </c>
      <c r="F13" s="238">
        <v>2</v>
      </c>
      <c r="G13" s="236">
        <v>5</v>
      </c>
      <c r="H13" s="236"/>
      <c r="I13" s="765"/>
      <c r="J13" s="766"/>
      <c r="K13" s="767"/>
      <c r="L13" s="768"/>
      <c r="M13" s="237"/>
    </row>
    <row r="14" spans="1:17" ht="13.7" customHeight="1">
      <c r="A14" s="280">
        <v>8</v>
      </c>
      <c r="B14" s="72" t="s">
        <v>176</v>
      </c>
      <c r="C14" s="73" t="s">
        <v>177</v>
      </c>
      <c r="D14" s="73" t="s">
        <v>178</v>
      </c>
      <c r="E14" s="74" t="s">
        <v>146</v>
      </c>
      <c r="F14" s="238">
        <v>1</v>
      </c>
      <c r="G14" s="236">
        <v>5</v>
      </c>
      <c r="H14" s="236"/>
      <c r="I14" s="765"/>
      <c r="J14" s="766"/>
      <c r="K14" s="767"/>
      <c r="L14" s="768"/>
      <c r="M14" s="237"/>
    </row>
    <row r="15" spans="1:17" ht="13.7" customHeight="1">
      <c r="A15" s="280">
        <v>9</v>
      </c>
      <c r="B15" s="72" t="s">
        <v>45</v>
      </c>
      <c r="C15" s="73" t="s">
        <v>46</v>
      </c>
      <c r="D15" s="73" t="s">
        <v>47</v>
      </c>
      <c r="E15" s="74" t="s">
        <v>19</v>
      </c>
      <c r="F15" s="238">
        <v>10</v>
      </c>
      <c r="G15" s="236">
        <v>5</v>
      </c>
      <c r="H15" s="236"/>
      <c r="I15" s="765"/>
      <c r="J15" s="766"/>
      <c r="K15" s="767"/>
      <c r="L15" s="768"/>
      <c r="M15" s="237"/>
      <c r="O15" t="s">
        <v>17</v>
      </c>
    </row>
    <row r="16" spans="1:17" ht="13.7" customHeight="1">
      <c r="A16" s="280">
        <v>10</v>
      </c>
      <c r="B16" s="72" t="s">
        <v>108</v>
      </c>
      <c r="C16" s="73" t="s">
        <v>109</v>
      </c>
      <c r="D16" s="73" t="s">
        <v>166</v>
      </c>
      <c r="E16" s="74" t="s">
        <v>19</v>
      </c>
      <c r="F16" s="238">
        <v>1</v>
      </c>
      <c r="G16" s="236">
        <v>5</v>
      </c>
      <c r="H16" s="236"/>
      <c r="I16" s="765"/>
      <c r="J16" s="766"/>
      <c r="K16" s="767"/>
      <c r="L16" s="768"/>
      <c r="M16" s="237"/>
    </row>
    <row r="17" spans="1:13" ht="13.7" customHeight="1">
      <c r="A17" s="280">
        <v>11</v>
      </c>
      <c r="B17" s="72" t="s">
        <v>163</v>
      </c>
      <c r="C17" s="73" t="s">
        <v>164</v>
      </c>
      <c r="D17" s="73" t="s">
        <v>165</v>
      </c>
      <c r="E17" s="74" t="s">
        <v>19</v>
      </c>
      <c r="F17" s="238" t="s">
        <v>80</v>
      </c>
      <c r="G17" s="236">
        <v>5</v>
      </c>
      <c r="H17" s="236"/>
      <c r="I17" s="765"/>
      <c r="J17" s="766"/>
      <c r="K17" s="767"/>
      <c r="L17" s="768"/>
      <c r="M17" s="237"/>
    </row>
    <row r="18" spans="1:13" ht="13.7" customHeight="1">
      <c r="A18" s="280">
        <v>12</v>
      </c>
      <c r="B18" s="72" t="s">
        <v>110</v>
      </c>
      <c r="C18" s="73" t="s">
        <v>111</v>
      </c>
      <c r="D18" s="73" t="s">
        <v>112</v>
      </c>
      <c r="E18" s="74" t="s">
        <v>19</v>
      </c>
      <c r="F18" s="238" t="s">
        <v>242</v>
      </c>
      <c r="G18" s="236" t="s">
        <v>81</v>
      </c>
      <c r="H18" s="236"/>
      <c r="I18" s="765"/>
      <c r="J18" s="766"/>
      <c r="K18" s="767"/>
      <c r="L18" s="768"/>
      <c r="M18" s="237"/>
    </row>
    <row r="19" spans="1:13" ht="13.7" customHeight="1">
      <c r="A19" s="280">
        <v>13</v>
      </c>
      <c r="B19" s="72" t="s">
        <v>113</v>
      </c>
      <c r="C19" s="73" t="s">
        <v>114</v>
      </c>
      <c r="D19" s="73" t="s">
        <v>115</v>
      </c>
      <c r="E19" s="74" t="s">
        <v>19</v>
      </c>
      <c r="F19" s="408" t="s">
        <v>242</v>
      </c>
      <c r="G19" s="236">
        <v>1</v>
      </c>
      <c r="H19" s="236"/>
      <c r="I19" s="765"/>
      <c r="J19" s="766"/>
      <c r="K19" s="767"/>
      <c r="L19" s="768"/>
      <c r="M19" s="237"/>
    </row>
    <row r="20" spans="1:13" ht="13.7" customHeight="1">
      <c r="A20" s="280">
        <v>14</v>
      </c>
      <c r="B20" s="72" t="s">
        <v>33</v>
      </c>
      <c r="C20" s="73" t="s">
        <v>34</v>
      </c>
      <c r="D20" s="73" t="s">
        <v>35</v>
      </c>
      <c r="E20" s="74" t="s">
        <v>19</v>
      </c>
      <c r="F20" s="408">
        <v>1</v>
      </c>
      <c r="G20" s="236">
        <v>3</v>
      </c>
      <c r="H20" s="236"/>
      <c r="I20" s="765"/>
      <c r="J20" s="766"/>
      <c r="K20" s="767"/>
      <c r="L20" s="768"/>
      <c r="M20" s="237"/>
    </row>
    <row r="21" spans="1:13" ht="13.7" customHeight="1">
      <c r="A21" s="280">
        <v>15</v>
      </c>
      <c r="B21" s="72" t="s">
        <v>752</v>
      </c>
      <c r="C21" s="73" t="s">
        <v>753</v>
      </c>
      <c r="D21" s="73" t="s">
        <v>754</v>
      </c>
      <c r="E21" s="74" t="s">
        <v>146</v>
      </c>
      <c r="F21" s="238">
        <v>0</v>
      </c>
      <c r="G21" s="236">
        <v>2</v>
      </c>
      <c r="H21" s="236"/>
      <c r="I21" s="765"/>
      <c r="J21" s="766"/>
      <c r="K21" s="404"/>
      <c r="L21" s="405"/>
      <c r="M21" s="237"/>
    </row>
    <row r="22" spans="1:13" ht="13.7" customHeight="1">
      <c r="A22" s="280">
        <v>16</v>
      </c>
      <c r="B22" s="72" t="s">
        <v>153</v>
      </c>
      <c r="C22" s="73" t="s">
        <v>154</v>
      </c>
      <c r="D22" s="73" t="s">
        <v>155</v>
      </c>
      <c r="E22" s="74" t="s">
        <v>19</v>
      </c>
      <c r="F22" s="238">
        <v>0</v>
      </c>
      <c r="G22" s="236">
        <v>2</v>
      </c>
      <c r="H22" s="236"/>
      <c r="I22" s="765"/>
      <c r="J22" s="766"/>
      <c r="K22" s="404"/>
      <c r="L22" s="405"/>
      <c r="M22" s="237"/>
    </row>
    <row r="23" spans="1:13" ht="13.7" customHeight="1">
      <c r="A23" s="280">
        <v>17</v>
      </c>
      <c r="B23" s="72" t="s">
        <v>95</v>
      </c>
      <c r="C23" s="73" t="s">
        <v>96</v>
      </c>
      <c r="D23" s="73" t="s">
        <v>792</v>
      </c>
      <c r="E23" s="74" t="s">
        <v>98</v>
      </c>
      <c r="F23" s="238">
        <v>80</v>
      </c>
      <c r="G23" s="236">
        <v>200</v>
      </c>
      <c r="H23" s="236"/>
      <c r="I23" s="765"/>
      <c r="J23" s="766"/>
      <c r="K23" s="404"/>
      <c r="L23" s="405"/>
      <c r="M23" s="237"/>
    </row>
    <row r="24" spans="1:13" ht="13.7" customHeight="1">
      <c r="A24" s="280">
        <v>18</v>
      </c>
      <c r="B24" s="75" t="s">
        <v>398</v>
      </c>
      <c r="C24" s="76" t="s">
        <v>399</v>
      </c>
      <c r="D24" s="76" t="s">
        <v>400</v>
      </c>
      <c r="E24" s="77" t="s">
        <v>397</v>
      </c>
      <c r="F24" s="238">
        <v>5</v>
      </c>
      <c r="G24" s="236">
        <v>14</v>
      </c>
      <c r="H24" s="236"/>
      <c r="I24" s="765"/>
      <c r="J24" s="766"/>
      <c r="K24" s="404"/>
      <c r="L24" s="405"/>
      <c r="M24" s="237"/>
    </row>
    <row r="25" spans="1:13" ht="13.7" customHeight="1">
      <c r="A25" s="280">
        <v>19</v>
      </c>
      <c r="B25" s="26" t="s">
        <v>421</v>
      </c>
      <c r="C25" s="27" t="s">
        <v>422</v>
      </c>
      <c r="D25" s="27" t="s">
        <v>807</v>
      </c>
      <c r="E25" s="28" t="s">
        <v>159</v>
      </c>
      <c r="F25" s="238">
        <v>0</v>
      </c>
      <c r="G25" s="236">
        <v>30</v>
      </c>
      <c r="H25" s="236"/>
      <c r="I25" s="765"/>
      <c r="J25" s="766"/>
      <c r="K25" s="404"/>
      <c r="L25" s="405"/>
      <c r="M25" s="237"/>
    </row>
    <row r="26" spans="1:13" ht="13.7" customHeight="1">
      <c r="A26" s="280">
        <v>20</v>
      </c>
      <c r="B26" s="69" t="s">
        <v>143</v>
      </c>
      <c r="C26" s="70" t="s">
        <v>144</v>
      </c>
      <c r="D26" s="70" t="s">
        <v>145</v>
      </c>
      <c r="E26" s="71" t="s">
        <v>146</v>
      </c>
      <c r="F26" s="238">
        <v>1</v>
      </c>
      <c r="G26" s="236">
        <v>5</v>
      </c>
      <c r="H26" s="236"/>
      <c r="I26" s="765"/>
      <c r="J26" s="766"/>
      <c r="K26" s="404"/>
      <c r="L26" s="405"/>
      <c r="M26" s="237"/>
    </row>
    <row r="27" spans="1:13" ht="13.7" customHeight="1">
      <c r="A27" s="280">
        <v>21</v>
      </c>
      <c r="B27" s="26" t="s">
        <v>733</v>
      </c>
      <c r="C27" s="27" t="s">
        <v>734</v>
      </c>
      <c r="D27" s="27" t="s">
        <v>735</v>
      </c>
      <c r="E27" s="28" t="s">
        <v>146</v>
      </c>
      <c r="G27" s="236">
        <v>4</v>
      </c>
      <c r="H27" s="236"/>
      <c r="I27" s="765"/>
      <c r="J27" s="766"/>
      <c r="K27" s="404"/>
      <c r="L27" s="405"/>
      <c r="M27" s="237"/>
    </row>
    <row r="28" spans="1:13" ht="13.7" customHeight="1">
      <c r="A28" s="280">
        <v>22</v>
      </c>
      <c r="B28" s="72" t="s">
        <v>365</v>
      </c>
      <c r="C28" s="73" t="s">
        <v>366</v>
      </c>
      <c r="D28" s="73" t="s">
        <v>367</v>
      </c>
      <c r="E28" s="74" t="s">
        <v>19</v>
      </c>
      <c r="F28" s="408"/>
      <c r="G28" s="236">
        <v>2</v>
      </c>
      <c r="H28" s="236"/>
      <c r="I28" s="765"/>
      <c r="J28" s="766"/>
      <c r="K28" s="404"/>
      <c r="L28" s="405"/>
      <c r="M28" s="237"/>
    </row>
    <row r="29" spans="1:13" ht="13.7" customHeight="1">
      <c r="A29" s="280">
        <v>23</v>
      </c>
      <c r="B29" s="69" t="s">
        <v>649</v>
      </c>
      <c r="C29" s="70" t="s">
        <v>650</v>
      </c>
      <c r="D29" s="70" t="s">
        <v>888</v>
      </c>
      <c r="E29" s="71" t="s">
        <v>652</v>
      </c>
      <c r="F29" s="408"/>
      <c r="G29" s="236">
        <v>2</v>
      </c>
      <c r="H29" s="236"/>
      <c r="I29" s="765"/>
      <c r="J29" s="766"/>
      <c r="K29" s="767"/>
      <c r="L29" s="768"/>
      <c r="M29" s="237"/>
    </row>
    <row r="30" spans="1:13" ht="13.7" customHeight="1">
      <c r="A30" s="280">
        <v>24</v>
      </c>
      <c r="B30" s="69" t="s">
        <v>893</v>
      </c>
      <c r="C30" s="70" t="s">
        <v>894</v>
      </c>
      <c r="D30" s="70" t="s">
        <v>895</v>
      </c>
      <c r="E30" s="71" t="s">
        <v>896</v>
      </c>
      <c r="F30" s="238">
        <v>2</v>
      </c>
      <c r="G30" s="246">
        <v>3</v>
      </c>
      <c r="H30" s="236"/>
      <c r="I30" s="765"/>
      <c r="J30" s="766"/>
      <c r="K30" s="767"/>
      <c r="L30" s="768"/>
      <c r="M30" s="237"/>
    </row>
    <row r="31" spans="1:13" ht="13.7" customHeight="1">
      <c r="A31" s="280">
        <v>25</v>
      </c>
      <c r="B31" s="72"/>
      <c r="C31" s="73"/>
      <c r="D31" s="73" t="s">
        <v>1031</v>
      </c>
      <c r="E31" s="74" t="s">
        <v>159</v>
      </c>
      <c r="F31" s="238">
        <v>0</v>
      </c>
      <c r="G31" s="236">
        <v>10</v>
      </c>
      <c r="H31" s="236"/>
      <c r="I31" s="765"/>
      <c r="J31" s="766"/>
      <c r="K31" s="767"/>
      <c r="L31" s="768"/>
      <c r="M31" s="237"/>
    </row>
    <row r="32" spans="1:13" ht="13.7" customHeight="1">
      <c r="A32" s="280">
        <v>26</v>
      </c>
      <c r="B32" s="26" t="s">
        <v>102</v>
      </c>
      <c r="C32" s="27" t="s">
        <v>103</v>
      </c>
      <c r="D32" s="27" t="s">
        <v>104</v>
      </c>
      <c r="E32" s="28" t="s">
        <v>19</v>
      </c>
      <c r="F32" s="238">
        <v>0</v>
      </c>
      <c r="G32" s="236">
        <v>1</v>
      </c>
      <c r="H32" s="236"/>
      <c r="I32" s="765"/>
      <c r="J32" s="766"/>
      <c r="K32" s="767"/>
      <c r="L32" s="768"/>
      <c r="M32" s="237"/>
    </row>
    <row r="33" spans="1:13" ht="13.7" customHeight="1">
      <c r="A33" s="280">
        <v>27</v>
      </c>
      <c r="B33" s="72"/>
      <c r="C33" s="73"/>
      <c r="D33" s="73"/>
      <c r="E33" s="74"/>
      <c r="F33" s="238"/>
      <c r="G33" s="236"/>
      <c r="H33" s="236"/>
      <c r="I33" s="765"/>
      <c r="J33" s="766"/>
      <c r="K33" s="767"/>
      <c r="L33" s="768"/>
      <c r="M33" s="237"/>
    </row>
    <row r="34" spans="1:13" ht="13.7" customHeight="1">
      <c r="A34" s="280">
        <v>28</v>
      </c>
      <c r="B34" s="72"/>
      <c r="C34" s="73"/>
      <c r="D34" s="73"/>
      <c r="E34" s="74"/>
      <c r="F34" s="238"/>
      <c r="G34" s="236"/>
      <c r="H34" s="236"/>
      <c r="I34" s="765"/>
      <c r="J34" s="766"/>
      <c r="K34" s="767"/>
      <c r="L34" s="768"/>
      <c r="M34" s="237"/>
    </row>
    <row r="35" spans="1:13" ht="13.7" customHeight="1">
      <c r="A35" s="280">
        <v>29</v>
      </c>
      <c r="B35" s="26"/>
      <c r="C35" s="27"/>
      <c r="D35" s="27"/>
      <c r="E35" s="28"/>
      <c r="F35" s="238"/>
      <c r="G35" s="236"/>
      <c r="H35" s="236"/>
      <c r="I35" s="765"/>
      <c r="J35" s="766"/>
      <c r="K35" s="767"/>
      <c r="L35" s="768"/>
      <c r="M35" s="237"/>
    </row>
    <row r="36" spans="1:13" ht="13.7" customHeight="1">
      <c r="A36" s="280">
        <v>30</v>
      </c>
      <c r="B36" s="72"/>
      <c r="C36" s="73"/>
      <c r="D36" s="73"/>
      <c r="E36" s="74"/>
      <c r="F36" s="238"/>
      <c r="G36" s="236"/>
      <c r="H36" s="236"/>
      <c r="I36" s="765"/>
      <c r="J36" s="766"/>
      <c r="K36" s="404"/>
      <c r="L36" s="405"/>
      <c r="M36" s="237"/>
    </row>
    <row r="37" spans="1:13" ht="13.7" customHeight="1">
      <c r="A37" s="280">
        <v>31</v>
      </c>
      <c r="B37" s="72"/>
      <c r="C37" s="73"/>
      <c r="D37" s="73"/>
      <c r="E37" s="74"/>
      <c r="F37" s="238"/>
      <c r="G37" s="236"/>
      <c r="H37" s="236"/>
      <c r="I37" s="765"/>
      <c r="J37" s="766"/>
      <c r="K37" s="404"/>
      <c r="L37" s="405"/>
      <c r="M37" s="237"/>
    </row>
    <row r="38" spans="1:13" ht="13.7" customHeight="1">
      <c r="A38" s="280">
        <v>32</v>
      </c>
      <c r="B38" s="72"/>
      <c r="C38" s="73"/>
      <c r="D38" s="73"/>
      <c r="E38" s="74"/>
      <c r="F38" s="238"/>
      <c r="G38" s="236"/>
      <c r="H38" s="236"/>
      <c r="I38" s="765"/>
      <c r="J38" s="766"/>
      <c r="K38" s="404"/>
      <c r="L38" s="405"/>
      <c r="M38" s="237"/>
    </row>
    <row r="39" spans="1:13" ht="13.7" customHeight="1">
      <c r="A39" s="280">
        <v>33</v>
      </c>
      <c r="B39" s="72"/>
      <c r="C39" s="73"/>
      <c r="D39" s="73"/>
      <c r="E39" s="74"/>
      <c r="F39" s="238"/>
      <c r="G39" s="236"/>
      <c r="H39" s="236"/>
      <c r="I39" s="765"/>
      <c r="J39" s="766"/>
      <c r="K39" s="404"/>
      <c r="L39" s="405"/>
      <c r="M39" s="237"/>
    </row>
    <row r="40" spans="1:13" ht="13.7" customHeight="1">
      <c r="A40" s="280">
        <v>34</v>
      </c>
      <c r="B40" s="72"/>
      <c r="C40" s="73"/>
      <c r="D40" s="73"/>
      <c r="E40" s="74"/>
      <c r="F40" s="238"/>
      <c r="G40" s="236"/>
      <c r="H40" s="236"/>
      <c r="I40" s="765"/>
      <c r="J40" s="766"/>
      <c r="K40" s="404"/>
      <c r="L40" s="405"/>
      <c r="M40" s="237"/>
    </row>
    <row r="41" spans="1:13" ht="13.7" customHeight="1">
      <c r="A41" s="280">
        <v>35</v>
      </c>
      <c r="B41" s="72"/>
      <c r="C41" s="73"/>
      <c r="D41" s="73"/>
      <c r="E41" s="74"/>
      <c r="F41" s="238"/>
      <c r="G41" s="236"/>
      <c r="H41" s="236"/>
      <c r="I41" s="765"/>
      <c r="J41" s="766"/>
      <c r="K41" s="404"/>
      <c r="L41" s="405"/>
      <c r="M41" s="237"/>
    </row>
    <row r="42" spans="1:13" ht="13.7" customHeight="1">
      <c r="A42" s="280">
        <v>36</v>
      </c>
      <c r="B42" s="72"/>
      <c r="C42" s="73"/>
      <c r="D42" s="73"/>
      <c r="E42" s="74"/>
      <c r="F42" s="238"/>
      <c r="G42" s="236"/>
      <c r="H42" s="236"/>
      <c r="I42" s="765"/>
      <c r="J42" s="766"/>
      <c r="K42" s="404"/>
      <c r="L42" s="405"/>
      <c r="M42" s="237"/>
    </row>
    <row r="43" spans="1:13" ht="13.7" customHeight="1">
      <c r="A43" s="280">
        <v>37</v>
      </c>
      <c r="B43" s="72"/>
      <c r="C43" s="73"/>
      <c r="D43" s="73"/>
      <c r="E43" s="74"/>
      <c r="F43" s="238"/>
      <c r="G43" s="236"/>
      <c r="H43" s="236"/>
      <c r="I43" s="765"/>
      <c r="J43" s="766"/>
      <c r="K43" s="404"/>
      <c r="L43" s="405"/>
      <c r="M43" s="237"/>
    </row>
    <row r="44" spans="1:13" ht="13.7" customHeight="1">
      <c r="A44" s="280">
        <v>38</v>
      </c>
      <c r="B44" s="72"/>
      <c r="C44" s="73"/>
      <c r="D44" s="73"/>
      <c r="E44" s="74"/>
      <c r="F44" s="238"/>
      <c r="G44" s="236"/>
      <c r="H44" s="236"/>
      <c r="I44" s="765"/>
      <c r="J44" s="766"/>
      <c r="K44" s="404"/>
      <c r="L44" s="405"/>
      <c r="M44" s="237"/>
    </row>
    <row r="45" spans="1:13" ht="13.7" customHeight="1">
      <c r="A45" s="280">
        <v>39</v>
      </c>
      <c r="B45" s="72"/>
      <c r="C45" s="73"/>
      <c r="D45" s="73"/>
      <c r="E45" s="74"/>
      <c r="F45" s="238"/>
      <c r="G45" s="236"/>
      <c r="H45" s="236"/>
      <c r="I45" s="765"/>
      <c r="J45" s="766"/>
      <c r="K45" s="404"/>
      <c r="L45" s="405"/>
      <c r="M45" s="237"/>
    </row>
    <row r="46" spans="1:13" ht="13.7" customHeight="1">
      <c r="A46" s="280">
        <v>40</v>
      </c>
      <c r="B46" s="72"/>
      <c r="C46" s="73"/>
      <c r="D46" s="73"/>
      <c r="E46" s="74"/>
      <c r="F46" s="238"/>
      <c r="G46" s="236"/>
      <c r="H46" s="236"/>
      <c r="I46" s="765"/>
      <c r="J46" s="766"/>
      <c r="K46" s="404"/>
      <c r="L46" s="405"/>
      <c r="M46" s="237"/>
    </row>
    <row r="47" spans="1:13" ht="13.7" customHeight="1">
      <c r="A47" s="280">
        <v>41</v>
      </c>
      <c r="B47" s="72"/>
      <c r="C47" s="73"/>
      <c r="D47" s="73"/>
      <c r="E47" s="74"/>
      <c r="F47" s="238"/>
      <c r="G47" s="236"/>
      <c r="H47" s="236"/>
      <c r="I47" s="765"/>
      <c r="J47" s="766"/>
      <c r="K47" s="404"/>
      <c r="L47" s="405"/>
      <c r="M47" s="237"/>
    </row>
    <row r="48" spans="1:13" ht="13.7" customHeight="1">
      <c r="A48" s="280">
        <v>42</v>
      </c>
      <c r="B48" s="69"/>
      <c r="C48" s="70"/>
      <c r="D48" s="70"/>
      <c r="E48" s="71"/>
      <c r="F48" s="238"/>
      <c r="G48" s="236"/>
      <c r="H48" s="236"/>
      <c r="I48" s="765"/>
      <c r="J48" s="766"/>
      <c r="K48" s="404"/>
      <c r="L48" s="405"/>
      <c r="M48" s="237"/>
    </row>
    <row r="49" spans="1:13" ht="13.7" customHeight="1">
      <c r="A49" s="280">
        <v>43</v>
      </c>
      <c r="B49" s="400"/>
      <c r="C49" s="401"/>
      <c r="D49" s="402"/>
      <c r="E49" s="28"/>
      <c r="F49" s="238"/>
      <c r="G49" s="236"/>
      <c r="H49" s="236"/>
      <c r="I49" s="765"/>
      <c r="J49" s="766"/>
      <c r="K49" s="404"/>
      <c r="L49" s="405"/>
      <c r="M49" s="237"/>
    </row>
    <row r="50" spans="1:13" ht="13.7" customHeight="1">
      <c r="A50" s="280">
        <v>44</v>
      </c>
      <c r="B50" s="26"/>
      <c r="C50" s="27"/>
      <c r="D50" s="27"/>
      <c r="E50" s="28"/>
      <c r="F50" s="238"/>
      <c r="G50" s="236"/>
      <c r="H50" s="236"/>
      <c r="I50" s="765"/>
      <c r="J50" s="766"/>
      <c r="K50" s="404"/>
      <c r="L50" s="405"/>
      <c r="M50" s="237"/>
    </row>
    <row r="51" spans="1:13" ht="13.7" customHeight="1">
      <c r="A51" s="231">
        <v>45</v>
      </c>
      <c r="B51" s="26"/>
      <c r="C51" s="27"/>
      <c r="D51" s="27"/>
      <c r="E51" s="28"/>
      <c r="F51" s="238"/>
      <c r="G51" s="236"/>
      <c r="H51" s="236"/>
      <c r="I51" s="765"/>
      <c r="J51" s="766"/>
      <c r="K51" s="404"/>
      <c r="L51" s="405"/>
      <c r="M51" s="237"/>
    </row>
    <row r="52" spans="1:13" ht="16.5">
      <c r="A52" s="247"/>
      <c r="B52" s="23"/>
      <c r="C52" s="24"/>
      <c r="D52" s="24"/>
      <c r="E52" s="25"/>
      <c r="F52" s="238"/>
      <c r="G52" s="236"/>
      <c r="H52" s="248"/>
      <c r="I52" s="249"/>
      <c r="J52" s="250"/>
      <c r="K52" s="249"/>
      <c r="L52" s="250"/>
      <c r="M52" s="248"/>
    </row>
    <row r="53" spans="1:13" ht="11.25" customHeight="1">
      <c r="A53" s="251"/>
      <c r="B53" s="26"/>
      <c r="C53" s="27"/>
      <c r="D53" s="27"/>
      <c r="E53" s="28"/>
      <c r="F53" s="238"/>
      <c r="G53" s="236"/>
      <c r="H53" s="248"/>
      <c r="I53" s="249"/>
      <c r="J53" s="254"/>
      <c r="K53" s="255"/>
      <c r="L53" s="250"/>
      <c r="M53" s="248"/>
    </row>
    <row r="54" spans="1:13" ht="14.25" customHeight="1">
      <c r="A54" s="247"/>
      <c r="B54" s="232"/>
      <c r="C54" s="233"/>
      <c r="D54" s="233"/>
      <c r="E54" s="234"/>
      <c r="F54" s="238"/>
      <c r="G54" s="236"/>
      <c r="H54" s="248"/>
      <c r="I54" s="249"/>
      <c r="J54" s="250"/>
      <c r="K54" s="249"/>
      <c r="L54" s="250"/>
      <c r="M54" s="248"/>
    </row>
    <row r="55" spans="1:13" ht="14.25" customHeight="1">
      <c r="A55" s="247"/>
      <c r="B55" s="232"/>
      <c r="C55" s="233"/>
      <c r="D55" s="233"/>
      <c r="E55" s="234"/>
      <c r="F55" s="238"/>
      <c r="G55" s="236"/>
      <c r="H55" s="248"/>
      <c r="I55" s="249"/>
      <c r="J55" s="250"/>
      <c r="K55" s="249"/>
      <c r="L55" s="250"/>
      <c r="M55" s="248"/>
    </row>
    <row r="56" spans="1:13" ht="14.25" customHeight="1">
      <c r="A56" s="247"/>
      <c r="B56" s="232"/>
      <c r="C56" s="233"/>
      <c r="D56" s="233"/>
      <c r="E56" s="234"/>
      <c r="F56" s="238"/>
      <c r="G56" s="236"/>
      <c r="H56" s="248"/>
      <c r="I56" s="249"/>
      <c r="J56" s="250"/>
      <c r="K56" s="249"/>
      <c r="L56" s="250"/>
      <c r="M56" s="248"/>
    </row>
    <row r="57" spans="1:13" ht="14.25" customHeight="1">
      <c r="A57" s="247"/>
      <c r="B57" s="232"/>
      <c r="C57" s="233"/>
      <c r="D57" s="233"/>
      <c r="E57" s="234"/>
      <c r="F57" s="238"/>
      <c r="G57" s="236"/>
      <c r="H57" s="248"/>
      <c r="I57" s="249"/>
      <c r="J57" s="250"/>
      <c r="K57" s="249"/>
      <c r="L57" s="250"/>
      <c r="M57" s="248"/>
    </row>
    <row r="58" spans="1:13" ht="14.25" customHeight="1">
      <c r="A58" s="247"/>
      <c r="B58" s="232"/>
      <c r="C58" s="233"/>
      <c r="D58" s="233"/>
      <c r="E58" s="234"/>
      <c r="F58" s="248"/>
      <c r="G58" s="108"/>
      <c r="H58" s="248"/>
      <c r="I58" s="249"/>
      <c r="J58" s="250"/>
      <c r="K58" s="249"/>
      <c r="L58" s="250"/>
      <c r="M58" s="248"/>
    </row>
    <row r="59" spans="1:13">
      <c r="A59" s="247"/>
      <c r="B59" s="232"/>
      <c r="C59" s="233"/>
      <c r="D59" s="233"/>
      <c r="E59" s="234"/>
      <c r="F59" s="252"/>
      <c r="G59" s="253"/>
      <c r="H59" s="248"/>
      <c r="I59" s="249"/>
      <c r="J59" s="250"/>
      <c r="K59" s="249"/>
      <c r="L59" s="250"/>
      <c r="M59" s="248"/>
    </row>
    <row r="60" spans="1:13">
      <c r="A60" s="247"/>
      <c r="B60" s="241"/>
      <c r="C60" s="242"/>
      <c r="D60" s="242"/>
      <c r="E60" s="243"/>
      <c r="F60" s="248"/>
      <c r="G60" s="108"/>
      <c r="H60" s="248"/>
      <c r="I60" s="249"/>
      <c r="J60" s="250"/>
      <c r="K60" s="249"/>
      <c r="L60" s="250"/>
      <c r="M60" s="248"/>
    </row>
    <row r="61" spans="1:13">
      <c r="A61" s="247"/>
      <c r="B61" s="239"/>
      <c r="C61" s="240"/>
      <c r="D61" s="240"/>
      <c r="E61" s="235"/>
      <c r="F61" s="248"/>
      <c r="G61" s="108"/>
      <c r="H61" s="248"/>
      <c r="I61" s="249"/>
      <c r="J61" s="250"/>
      <c r="K61" s="249"/>
      <c r="L61" s="250"/>
      <c r="M61" s="248"/>
    </row>
    <row r="62" spans="1:13">
      <c r="A62" s="247"/>
      <c r="B62" s="239"/>
      <c r="C62" s="240"/>
      <c r="D62" s="240"/>
      <c r="E62" s="235"/>
      <c r="F62" s="248"/>
      <c r="G62" s="108"/>
      <c r="H62" s="248"/>
      <c r="I62" s="249"/>
      <c r="J62" s="250"/>
      <c r="K62" s="249"/>
      <c r="L62" s="250"/>
      <c r="M62" s="248"/>
    </row>
    <row r="63" spans="1:13">
      <c r="A63" s="247"/>
      <c r="B63" s="241"/>
      <c r="C63" s="242"/>
      <c r="D63" s="242"/>
      <c r="E63" s="243"/>
      <c r="F63" s="248"/>
      <c r="G63" s="108"/>
      <c r="H63" s="248"/>
      <c r="I63" s="249"/>
      <c r="J63" s="250"/>
      <c r="K63" s="249"/>
      <c r="L63" s="250"/>
      <c r="M63" s="248"/>
    </row>
    <row r="64" spans="1:13">
      <c r="A64" s="247"/>
      <c r="B64" s="241"/>
      <c r="C64" s="242"/>
      <c r="D64" s="242"/>
      <c r="E64" s="243"/>
      <c r="F64" s="90"/>
      <c r="G64" s="108"/>
      <c r="H64" s="248"/>
      <c r="I64" s="249"/>
      <c r="J64" s="250"/>
      <c r="K64" s="249"/>
      <c r="L64" s="250"/>
      <c r="M64" s="248"/>
    </row>
    <row r="65" spans="1:13">
      <c r="A65" s="247"/>
      <c r="B65" s="241"/>
      <c r="C65" s="242"/>
      <c r="D65" s="242"/>
      <c r="E65" s="243"/>
      <c r="F65" s="248"/>
      <c r="G65" s="108"/>
      <c r="H65" s="248"/>
      <c r="I65" s="249"/>
      <c r="J65" s="250"/>
      <c r="K65" s="249"/>
      <c r="L65" s="250"/>
      <c r="M65" s="248"/>
    </row>
    <row r="66" spans="1:13">
      <c r="A66" s="247"/>
      <c r="B66" s="241"/>
      <c r="C66" s="242"/>
      <c r="D66" s="242"/>
      <c r="E66" s="243"/>
      <c r="F66" s="248"/>
      <c r="G66" s="108"/>
      <c r="H66" s="248"/>
      <c r="I66" s="249"/>
      <c r="J66" s="250"/>
      <c r="K66" s="249"/>
      <c r="L66" s="250"/>
      <c r="M66" s="248"/>
    </row>
    <row r="67" spans="1:13">
      <c r="A67" s="247"/>
      <c r="B67" s="241"/>
      <c r="C67" s="242"/>
      <c r="D67" s="242"/>
      <c r="E67" s="243"/>
      <c r="F67" s="248"/>
      <c r="G67" s="108"/>
      <c r="H67" s="248"/>
      <c r="I67" s="249"/>
      <c r="J67" s="250"/>
      <c r="K67" s="249"/>
      <c r="L67" s="250"/>
      <c r="M67" s="248"/>
    </row>
    <row r="68" spans="1:13">
      <c r="A68" s="247"/>
      <c r="B68" s="241"/>
      <c r="C68" s="242"/>
      <c r="D68" s="242"/>
      <c r="E68" s="243"/>
      <c r="F68" s="248"/>
      <c r="G68" s="108"/>
      <c r="H68" s="248"/>
      <c r="I68" s="249"/>
      <c r="J68" s="250"/>
      <c r="K68" s="249"/>
      <c r="L68" s="250"/>
      <c r="M68" s="248"/>
    </row>
    <row r="69" spans="1:13">
      <c r="A69" s="247"/>
      <c r="B69" s="241"/>
      <c r="C69" s="242"/>
      <c r="D69" s="242"/>
      <c r="E69" s="243"/>
      <c r="F69" s="248"/>
      <c r="G69" s="108"/>
      <c r="H69" s="248"/>
      <c r="I69" s="249"/>
      <c r="J69" s="250"/>
      <c r="K69" s="249"/>
      <c r="L69" s="250"/>
      <c r="M69" s="248"/>
    </row>
    <row r="70" spans="1:13">
      <c r="A70" s="247"/>
      <c r="B70" s="241"/>
      <c r="C70" s="242"/>
      <c r="D70" s="242"/>
      <c r="E70" s="243"/>
      <c r="F70" s="248"/>
      <c r="G70" s="108"/>
      <c r="H70" s="248"/>
      <c r="I70" s="249"/>
      <c r="J70" s="250"/>
      <c r="K70" s="249"/>
      <c r="L70" s="250"/>
      <c r="M70" s="248"/>
    </row>
    <row r="71" spans="1:13">
      <c r="A71" s="247"/>
      <c r="B71" s="241"/>
      <c r="C71" s="242"/>
      <c r="D71" s="242"/>
      <c r="E71" s="243"/>
      <c r="F71" s="248"/>
      <c r="G71" s="108"/>
      <c r="H71" s="248"/>
      <c r="I71" s="249"/>
      <c r="J71" s="250"/>
      <c r="K71" s="249"/>
      <c r="L71" s="250"/>
      <c r="M71" s="248"/>
    </row>
    <row r="72" spans="1:13">
      <c r="A72" s="247"/>
      <c r="B72" s="241"/>
      <c r="C72" s="256"/>
      <c r="D72" s="242"/>
      <c r="E72" s="243"/>
      <c r="F72" s="248"/>
      <c r="G72" s="108"/>
      <c r="H72" s="248"/>
      <c r="I72" s="249"/>
      <c r="J72" s="250"/>
      <c r="K72" s="249"/>
      <c r="L72" s="250"/>
      <c r="M72" s="248"/>
    </row>
    <row r="73" spans="1:13">
      <c r="A73" s="247"/>
      <c r="B73" s="241"/>
      <c r="C73" s="256"/>
      <c r="D73" s="242"/>
      <c r="E73" s="243"/>
      <c r="F73" s="248"/>
      <c r="G73" s="108"/>
      <c r="H73" s="248"/>
      <c r="I73" s="249"/>
      <c r="J73" s="250"/>
      <c r="K73" s="249"/>
      <c r="L73" s="250"/>
      <c r="M73" s="248"/>
    </row>
    <row r="74" spans="1:13">
      <c r="A74" s="247"/>
      <c r="B74" s="257"/>
      <c r="C74" s="258"/>
      <c r="D74" s="258"/>
      <c r="E74" s="257"/>
      <c r="F74" s="248"/>
      <c r="G74" s="108"/>
      <c r="H74" s="248"/>
      <c r="I74" s="249"/>
      <c r="J74" s="250"/>
      <c r="K74" s="249"/>
      <c r="L74" s="250"/>
      <c r="M74" s="248"/>
    </row>
    <row r="75" spans="1:13">
      <c r="A75" s="247"/>
      <c r="B75" s="241"/>
      <c r="C75" s="242"/>
      <c r="D75" s="242">
        <v>5</v>
      </c>
      <c r="E75" s="243"/>
      <c r="F75" s="248"/>
      <c r="G75" s="108"/>
      <c r="H75" s="248"/>
      <c r="I75" s="249"/>
      <c r="J75" s="250"/>
      <c r="K75" s="249"/>
      <c r="L75" s="250"/>
      <c r="M75" s="248"/>
    </row>
    <row r="76" spans="1:13">
      <c r="B76" s="241"/>
      <c r="C76" s="242"/>
      <c r="D76" s="242"/>
      <c r="E76" s="243"/>
      <c r="F76" s="248"/>
      <c r="G76" s="108"/>
      <c r="H76" s="90"/>
      <c r="I76" s="92"/>
      <c r="J76" s="93"/>
      <c r="K76" s="92"/>
      <c r="L76" s="93"/>
      <c r="M76" s="90"/>
    </row>
    <row r="77" spans="1:13">
      <c r="B77" s="241"/>
      <c r="C77" s="242"/>
      <c r="D77" s="242"/>
      <c r="E77" s="243"/>
      <c r="F77" s="248"/>
      <c r="G77" s="108"/>
      <c r="H77" s="90"/>
      <c r="I77" s="92"/>
      <c r="J77" s="93"/>
      <c r="K77" s="92"/>
      <c r="L77" s="93"/>
      <c r="M77" s="90"/>
    </row>
    <row r="78" spans="1:13">
      <c r="B78" s="241"/>
      <c r="C78" s="242"/>
      <c r="D78" s="242"/>
      <c r="E78" s="243"/>
      <c r="F78" s="248"/>
      <c r="G78" s="108"/>
      <c r="H78" s="90"/>
      <c r="I78" s="92"/>
      <c r="J78" s="93"/>
      <c r="K78" s="92"/>
      <c r="L78" s="93"/>
      <c r="M78" s="90"/>
    </row>
    <row r="79" spans="1:13">
      <c r="B79" s="241"/>
      <c r="C79" s="242"/>
      <c r="D79" s="242"/>
      <c r="E79" s="243"/>
      <c r="F79" s="248"/>
      <c r="G79" s="108"/>
      <c r="H79" s="90"/>
      <c r="I79" s="92"/>
      <c r="J79" s="93"/>
      <c r="K79" s="92"/>
      <c r="L79" s="93"/>
      <c r="M79" s="90"/>
    </row>
    <row r="80" spans="1:13">
      <c r="B80" s="241"/>
      <c r="C80" s="242"/>
      <c r="D80" s="242"/>
      <c r="E80" s="243"/>
      <c r="F80" s="248"/>
      <c r="G80" s="108"/>
      <c r="H80" s="90"/>
      <c r="I80" s="92"/>
      <c r="J80" s="93"/>
      <c r="K80" s="92"/>
      <c r="L80" s="93"/>
      <c r="M80" s="90"/>
    </row>
    <row r="81" spans="2:13">
      <c r="B81" s="241"/>
      <c r="C81" s="242"/>
      <c r="D81" s="242"/>
      <c r="E81" s="243"/>
      <c r="F81" s="248"/>
      <c r="G81" s="108"/>
      <c r="H81" s="90"/>
      <c r="I81" s="92"/>
      <c r="J81" s="93"/>
      <c r="K81" s="92"/>
      <c r="L81" s="93"/>
      <c r="M81" s="90"/>
    </row>
    <row r="82" spans="2:13">
      <c r="B82" s="100"/>
      <c r="C82" s="101"/>
      <c r="D82" s="101"/>
      <c r="E82" s="102"/>
      <c r="F82" s="90"/>
      <c r="G82" s="108"/>
      <c r="H82" s="90"/>
      <c r="I82" s="92"/>
      <c r="J82" s="93"/>
      <c r="K82" s="92"/>
      <c r="L82" s="93"/>
      <c r="M82" s="90"/>
    </row>
    <row r="83" spans="2:13">
      <c r="B83" s="104"/>
      <c r="C83" s="105"/>
      <c r="D83" s="105"/>
      <c r="E83" s="106"/>
      <c r="F83" s="90"/>
      <c r="G83" s="108"/>
      <c r="H83" s="90"/>
      <c r="I83" s="92"/>
      <c r="J83" s="93"/>
      <c r="K83" s="92"/>
      <c r="L83" s="93"/>
      <c r="M83" s="90"/>
    </row>
    <row r="84" spans="2:13">
      <c r="B84" s="23"/>
      <c r="C84" s="24"/>
      <c r="D84" s="24"/>
      <c r="E84" s="25"/>
      <c r="F84" s="93"/>
      <c r="G84" s="108"/>
      <c r="H84" s="90"/>
      <c r="I84" s="92"/>
      <c r="J84" s="93"/>
      <c r="K84" s="92"/>
      <c r="L84" s="93"/>
      <c r="M84" s="90"/>
    </row>
    <row r="85" spans="2:13">
      <c r="B85" s="23"/>
      <c r="C85" s="24"/>
      <c r="D85" s="24"/>
      <c r="E85" s="25"/>
      <c r="F85" s="93"/>
      <c r="G85" s="108"/>
      <c r="H85" s="90"/>
      <c r="I85" s="92"/>
      <c r="J85" s="93"/>
      <c r="K85" s="92"/>
      <c r="L85" s="93"/>
      <c r="M85" s="90"/>
    </row>
    <row r="86" spans="2:13">
      <c r="B86" s="23"/>
      <c r="C86" s="24"/>
      <c r="D86" s="24"/>
      <c r="E86" s="25"/>
      <c r="F86" s="93"/>
      <c r="G86" s="108"/>
      <c r="H86" s="90"/>
      <c r="I86" s="92"/>
      <c r="J86" s="93"/>
      <c r="K86" s="92"/>
      <c r="L86" s="93"/>
      <c r="M86" s="90"/>
    </row>
    <row r="87" spans="2:13">
      <c r="B87" s="23"/>
      <c r="C87" s="24"/>
      <c r="D87" s="24"/>
      <c r="E87" s="25"/>
      <c r="F87" s="93"/>
      <c r="G87" s="108"/>
      <c r="H87" s="90"/>
      <c r="I87" s="92"/>
      <c r="J87" s="93"/>
      <c r="K87" s="92"/>
      <c r="L87" s="93"/>
      <c r="M87" s="90"/>
    </row>
    <row r="88" spans="2:13">
      <c r="B88" s="23"/>
      <c r="C88" s="24"/>
      <c r="D88" s="24"/>
      <c r="E88" s="25"/>
      <c r="F88" s="93"/>
      <c r="G88" s="108"/>
      <c r="H88" s="90"/>
      <c r="I88" s="92"/>
      <c r="J88" s="93"/>
      <c r="K88" s="92"/>
      <c r="L88" s="93"/>
      <c r="M88" s="90"/>
    </row>
    <row r="89" spans="2:13">
      <c r="B89" s="23"/>
      <c r="C89" s="24"/>
      <c r="D89" s="24"/>
      <c r="E89" s="25"/>
      <c r="F89" s="93"/>
      <c r="G89" s="108"/>
      <c r="H89" s="90"/>
      <c r="I89" s="92"/>
      <c r="J89" s="93"/>
      <c r="K89" s="92"/>
      <c r="L89" s="93"/>
      <c r="M89" s="90"/>
    </row>
    <row r="90" spans="2:13">
      <c r="B90" s="104"/>
      <c r="C90" s="107"/>
      <c r="D90" s="107"/>
      <c r="E90" s="106"/>
      <c r="F90" s="93"/>
      <c r="G90" s="108"/>
      <c r="H90" s="90"/>
      <c r="I90" s="92"/>
      <c r="J90" s="93"/>
      <c r="K90" s="92"/>
      <c r="L90" s="93"/>
      <c r="M90" s="90"/>
    </row>
    <row r="91" spans="2:13">
      <c r="B91" s="26"/>
      <c r="C91" s="27"/>
      <c r="D91" s="27"/>
      <c r="E91" s="28"/>
      <c r="F91" s="93"/>
      <c r="G91" s="108"/>
      <c r="H91" s="90"/>
      <c r="I91" s="92"/>
      <c r="J91" s="93"/>
      <c r="K91" s="92"/>
      <c r="L91" s="93"/>
      <c r="M91" s="90"/>
    </row>
    <row r="92" spans="2:13">
      <c r="B92" s="26"/>
      <c r="C92" s="27"/>
      <c r="D92" s="27"/>
      <c r="E92" s="28"/>
      <c r="F92" s="93"/>
      <c r="G92" s="108"/>
      <c r="H92" s="90"/>
      <c r="I92" s="92"/>
      <c r="J92" s="93"/>
      <c r="K92" s="92"/>
      <c r="L92" s="93"/>
      <c r="M92" s="90"/>
    </row>
    <row r="93" spans="2:13">
      <c r="B93" s="26"/>
      <c r="C93" s="27"/>
      <c r="D93" s="27"/>
      <c r="E93" s="28"/>
      <c r="F93" s="93"/>
      <c r="G93" s="108"/>
      <c r="H93" s="90"/>
      <c r="I93" s="92"/>
      <c r="J93" s="93"/>
      <c r="K93" s="92"/>
      <c r="L93" s="93"/>
      <c r="M93" s="90"/>
    </row>
    <row r="94" spans="2:13">
      <c r="B94" s="26"/>
      <c r="C94" s="27"/>
      <c r="D94" s="27"/>
      <c r="E94" s="28"/>
      <c r="F94" s="93"/>
      <c r="G94" s="108"/>
      <c r="H94" s="90"/>
      <c r="I94" s="92"/>
      <c r="J94" s="93"/>
      <c r="K94" s="92"/>
      <c r="L94" s="93"/>
      <c r="M94" s="90"/>
    </row>
    <row r="95" spans="2:13">
      <c r="B95" s="23"/>
      <c r="C95" s="24"/>
      <c r="D95" s="24"/>
      <c r="E95" s="25"/>
      <c r="F95" s="93"/>
      <c r="G95" s="108"/>
      <c r="H95" s="90"/>
      <c r="I95" s="92"/>
      <c r="J95" s="93"/>
      <c r="K95" s="92"/>
      <c r="L95" s="93"/>
      <c r="M95" s="90"/>
    </row>
    <row r="96" spans="2:13">
      <c r="B96" s="23"/>
      <c r="C96" s="24"/>
      <c r="D96" s="24"/>
      <c r="E96" s="25"/>
      <c r="F96" s="93"/>
      <c r="G96" s="108"/>
      <c r="H96" s="90"/>
      <c r="I96" s="92"/>
      <c r="J96" s="93"/>
      <c r="K96" s="92"/>
      <c r="L96" s="93"/>
      <c r="M96" s="90"/>
    </row>
    <row r="97" spans="2:13">
      <c r="B97" s="104"/>
      <c r="C97" s="103"/>
      <c r="D97" s="112"/>
      <c r="E97" s="106"/>
      <c r="F97" s="93"/>
      <c r="G97" s="108"/>
      <c r="H97" s="90"/>
      <c r="I97" s="92"/>
      <c r="J97" s="93"/>
      <c r="K97" s="92"/>
      <c r="L97" s="93"/>
      <c r="M97" s="90"/>
    </row>
    <row r="98" spans="2:13">
      <c r="B98" s="104"/>
      <c r="C98" s="103"/>
      <c r="D98" s="112"/>
      <c r="E98" s="106"/>
      <c r="F98" s="93"/>
      <c r="G98" s="108"/>
      <c r="H98" s="90"/>
      <c r="I98" s="92"/>
      <c r="J98" s="93"/>
      <c r="K98" s="92"/>
      <c r="L98" s="93"/>
      <c r="M98" s="90"/>
    </row>
    <row r="99" spans="2:13">
      <c r="B99" s="113"/>
      <c r="C99" s="27"/>
      <c r="D99" s="110"/>
      <c r="E99" s="111"/>
      <c r="F99" s="93"/>
      <c r="G99" s="108"/>
      <c r="H99" s="90"/>
      <c r="I99" s="92"/>
      <c r="J99" s="93"/>
      <c r="K99" s="92"/>
      <c r="L99" s="93"/>
      <c r="M99" s="90"/>
    </row>
    <row r="100" spans="2:13">
      <c r="B100" s="26"/>
      <c r="C100" s="27"/>
      <c r="D100" s="27"/>
      <c r="E100" s="28"/>
      <c r="F100" s="93"/>
      <c r="G100" s="90"/>
      <c r="H100" s="90"/>
      <c r="I100" s="92"/>
      <c r="J100" s="93"/>
      <c r="K100" s="92"/>
      <c r="L100" s="93"/>
      <c r="M100" s="90"/>
    </row>
    <row r="101" spans="2:13">
      <c r="B101" s="26"/>
      <c r="C101" s="27"/>
      <c r="D101" s="27"/>
      <c r="E101" s="28"/>
      <c r="F101" s="93"/>
      <c r="G101" s="90"/>
    </row>
    <row r="102" spans="2:13">
      <c r="B102" s="26"/>
      <c r="C102" s="27"/>
      <c r="D102" s="27"/>
      <c r="E102" s="28"/>
      <c r="F102" s="93"/>
      <c r="G102" s="90"/>
    </row>
    <row r="103" spans="2:13">
      <c r="B103" s="26"/>
      <c r="C103" s="27"/>
      <c r="D103" s="27"/>
      <c r="E103" s="28"/>
      <c r="F103" s="93"/>
      <c r="G103" s="90"/>
    </row>
    <row r="104" spans="2:13">
      <c r="B104" s="26"/>
      <c r="C104" s="27"/>
      <c r="D104" s="27"/>
      <c r="E104" s="28"/>
      <c r="F104" s="93"/>
      <c r="G104" s="90"/>
    </row>
    <row r="105" spans="2:13">
      <c r="B105" s="23"/>
      <c r="C105" s="24"/>
      <c r="D105" s="24"/>
      <c r="E105" s="25"/>
      <c r="F105" s="93"/>
      <c r="G105" s="90"/>
    </row>
    <row r="106" spans="2:13">
      <c r="B106" s="26"/>
      <c r="C106" s="27"/>
      <c r="D106" s="27"/>
      <c r="E106" s="28"/>
      <c r="F106" s="93"/>
      <c r="G106" s="90"/>
    </row>
  </sheetData>
  <mergeCells count="81"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30:J30"/>
    <mergeCell ref="K30:L30"/>
    <mergeCell ref="I31:J31"/>
    <mergeCell ref="K31:L31"/>
    <mergeCell ref="I32:J32"/>
    <mergeCell ref="K32:L32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16:J16"/>
    <mergeCell ref="K16:L16"/>
    <mergeCell ref="I17:J17"/>
    <mergeCell ref="K17:L17"/>
    <mergeCell ref="I18:J18"/>
    <mergeCell ref="K18:L18"/>
    <mergeCell ref="I13:J13"/>
    <mergeCell ref="K13:L13"/>
    <mergeCell ref="I14:J14"/>
    <mergeCell ref="K14:L14"/>
    <mergeCell ref="I15:J15"/>
    <mergeCell ref="K15:L15"/>
    <mergeCell ref="I10:J10"/>
    <mergeCell ref="K10:L10"/>
    <mergeCell ref="I11:J11"/>
    <mergeCell ref="K11:L11"/>
    <mergeCell ref="I12:J12"/>
    <mergeCell ref="K12:L12"/>
    <mergeCell ref="I8:J8"/>
    <mergeCell ref="K8:L8"/>
    <mergeCell ref="I9:J9"/>
    <mergeCell ref="K9:L9"/>
    <mergeCell ref="I7:J7"/>
    <mergeCell ref="K7:L7"/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</mergeCells>
  <pageMargins left="0.53" right="0.2" top="0.75" bottom="0.75" header="0.3" footer="0.3"/>
  <pageSetup paperSize="9" orientation="portrait" verticalDpi="0" r:id="rId1"/>
  <drawing r:id="rId2"/>
  <legacyDrawing r:id="rId3"/>
</worksheet>
</file>

<file path=xl/worksheets/sheet73.xml><?xml version="1.0" encoding="utf-8"?>
<worksheet xmlns="http://schemas.openxmlformats.org/spreadsheetml/2006/main" xmlns:r="http://schemas.openxmlformats.org/officeDocument/2006/relationships">
  <sheetPr codeName="Sheet71"/>
  <dimension ref="A1:Q106"/>
  <sheetViews>
    <sheetView topLeftCell="A7" workbookViewId="0">
      <selection activeCell="I8" sqref="I8:J8"/>
    </sheetView>
  </sheetViews>
  <sheetFormatPr defaultRowHeight="15"/>
  <cols>
    <col min="1" max="1" width="3.85546875" customWidth="1"/>
    <col min="2" max="2" width="6.5703125" customWidth="1"/>
    <col min="3" max="3" width="7.42578125" hidden="1" customWidth="1"/>
    <col min="4" max="4" width="31.7109375" customWidth="1"/>
    <col min="5" max="5" width="5.140625" bestFit="1" customWidth="1"/>
    <col min="6" max="6" width="7" customWidth="1"/>
    <col min="7" max="7" width="6.5703125" bestFit="1" customWidth="1"/>
    <col min="8" max="8" width="6.5703125" customWidth="1"/>
    <col min="9" max="9" width="5.42578125" customWidth="1"/>
    <col min="10" max="10" width="23.5703125" customWidth="1"/>
    <col min="11" max="11" width="7.28515625" customWidth="1"/>
    <col min="12" max="12" width="7.4257812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60">
      <c r="A4" s="745" t="s">
        <v>1</v>
      </c>
      <c r="B4" s="746"/>
      <c r="C4" s="409"/>
      <c r="D4" s="228" t="s">
        <v>1027</v>
      </c>
      <c r="E4" s="747" t="s">
        <v>5</v>
      </c>
      <c r="F4" s="750" t="s">
        <v>14</v>
      </c>
      <c r="G4" s="750" t="s">
        <v>15</v>
      </c>
      <c r="H4" s="750" t="s">
        <v>16</v>
      </c>
      <c r="I4" s="229" t="s">
        <v>11</v>
      </c>
      <c r="J4" s="410" t="s">
        <v>1019</v>
      </c>
      <c r="K4" s="229" t="s">
        <v>13</v>
      </c>
      <c r="L4" s="753" t="s">
        <v>1032</v>
      </c>
      <c r="M4" s="754"/>
    </row>
    <row r="5" spans="1:17" ht="13.7" customHeight="1">
      <c r="A5" s="747" t="s">
        <v>2</v>
      </c>
      <c r="B5" s="755" t="s">
        <v>3</v>
      </c>
      <c r="C5" s="757" t="s">
        <v>4</v>
      </c>
      <c r="D5" s="747" t="s">
        <v>20</v>
      </c>
      <c r="E5" s="748"/>
      <c r="F5" s="751"/>
      <c r="G5" s="751"/>
      <c r="H5" s="751"/>
      <c r="I5" s="759" t="s">
        <v>6</v>
      </c>
      <c r="J5" s="760"/>
      <c r="K5" s="760" t="s">
        <v>12</v>
      </c>
      <c r="L5" s="761"/>
      <c r="M5" s="747" t="s">
        <v>10</v>
      </c>
    </row>
    <row r="6" spans="1:17" ht="13.7" customHeight="1">
      <c r="A6" s="749"/>
      <c r="B6" s="756"/>
      <c r="C6" s="758"/>
      <c r="D6" s="749"/>
      <c r="E6" s="749"/>
      <c r="F6" s="752"/>
      <c r="G6" s="752"/>
      <c r="H6" s="752"/>
      <c r="I6" s="762" t="s">
        <v>18</v>
      </c>
      <c r="J6" s="763"/>
      <c r="K6" s="763"/>
      <c r="L6" s="764"/>
      <c r="M6" s="749"/>
    </row>
    <row r="7" spans="1:17" ht="13.7" customHeight="1">
      <c r="A7" s="280">
        <v>1</v>
      </c>
      <c r="B7" s="72" t="s">
        <v>264</v>
      </c>
      <c r="C7" s="73" t="s">
        <v>265</v>
      </c>
      <c r="D7" s="73" t="s">
        <v>266</v>
      </c>
      <c r="E7" s="74" t="s">
        <v>19</v>
      </c>
      <c r="F7" s="235">
        <v>2</v>
      </c>
      <c r="G7" s="236">
        <v>5</v>
      </c>
      <c r="H7" s="236"/>
      <c r="I7" s="765"/>
      <c r="J7" s="766"/>
      <c r="K7" s="767"/>
      <c r="L7" s="768"/>
      <c r="M7" s="237"/>
    </row>
    <row r="8" spans="1:17" ht="13.7" customHeight="1">
      <c r="A8" s="280">
        <v>2</v>
      </c>
      <c r="B8" s="72" t="s">
        <v>359</v>
      </c>
      <c r="C8" s="73" t="s">
        <v>360</v>
      </c>
      <c r="D8" s="73" t="s">
        <v>779</v>
      </c>
      <c r="E8" s="74" t="s">
        <v>19</v>
      </c>
      <c r="F8" s="238" t="s">
        <v>80</v>
      </c>
      <c r="G8" s="236">
        <v>7</v>
      </c>
      <c r="H8" s="236"/>
      <c r="I8" s="765"/>
      <c r="J8" s="766"/>
      <c r="K8" s="767"/>
      <c r="L8" s="768"/>
      <c r="M8" s="237"/>
      <c r="N8" s="2"/>
    </row>
    <row r="9" spans="1:17" ht="13.7" customHeight="1">
      <c r="A9" s="280">
        <v>3</v>
      </c>
      <c r="B9" s="72" t="s">
        <v>459</v>
      </c>
      <c r="C9" s="73" t="s">
        <v>357</v>
      </c>
      <c r="D9" s="73" t="s">
        <v>969</v>
      </c>
      <c r="E9" s="74" t="s">
        <v>19</v>
      </c>
      <c r="F9" s="238">
        <v>0</v>
      </c>
      <c r="G9" s="236">
        <v>7</v>
      </c>
      <c r="H9" s="236"/>
      <c r="I9" s="765"/>
      <c r="J9" s="766"/>
      <c r="K9" s="767"/>
      <c r="L9" s="768"/>
      <c r="M9" s="237"/>
      <c r="N9" s="2"/>
    </row>
    <row r="10" spans="1:17" ht="13.7" customHeight="1">
      <c r="A10" s="280">
        <v>4</v>
      </c>
      <c r="B10" s="72" t="s">
        <v>188</v>
      </c>
      <c r="C10" s="73" t="s">
        <v>189</v>
      </c>
      <c r="D10" s="73" t="s">
        <v>190</v>
      </c>
      <c r="E10" s="74" t="s">
        <v>19</v>
      </c>
      <c r="F10" s="238">
        <v>2</v>
      </c>
      <c r="G10" s="236">
        <v>7</v>
      </c>
      <c r="H10" s="236"/>
      <c r="I10" s="765"/>
      <c r="J10" s="766"/>
      <c r="K10" s="767"/>
      <c r="L10" s="768"/>
      <c r="M10" s="237"/>
    </row>
    <row r="11" spans="1:17" ht="13.7" customHeight="1">
      <c r="A11" s="280">
        <v>5</v>
      </c>
      <c r="B11" s="72" t="s">
        <v>1033</v>
      </c>
      <c r="C11" s="73" t="s">
        <v>1034</v>
      </c>
      <c r="D11" s="73" t="s">
        <v>1035</v>
      </c>
      <c r="E11" s="74" t="s">
        <v>19</v>
      </c>
      <c r="F11" s="238">
        <v>0</v>
      </c>
      <c r="G11" s="236">
        <v>3</v>
      </c>
      <c r="H11" s="236"/>
      <c r="I11" s="765"/>
      <c r="J11" s="766"/>
      <c r="K11" s="767"/>
      <c r="L11" s="768"/>
      <c r="M11" s="237"/>
    </row>
    <row r="12" spans="1:17" ht="13.7" customHeight="1">
      <c r="A12" s="280">
        <v>6</v>
      </c>
      <c r="B12" s="72" t="s">
        <v>219</v>
      </c>
      <c r="C12" s="73" t="s">
        <v>220</v>
      </c>
      <c r="D12" s="73" t="s">
        <v>221</v>
      </c>
      <c r="E12" s="42"/>
      <c r="F12" s="238" t="s">
        <v>81</v>
      </c>
      <c r="G12" s="236">
        <v>2</v>
      </c>
      <c r="H12" s="236"/>
      <c r="I12" s="765"/>
      <c r="J12" s="766"/>
      <c r="K12" s="767"/>
      <c r="L12" s="768"/>
      <c r="M12" s="237"/>
    </row>
    <row r="13" spans="1:17" ht="13.7" customHeight="1">
      <c r="A13" s="280">
        <v>7</v>
      </c>
      <c r="B13" s="69" t="s">
        <v>341</v>
      </c>
      <c r="C13" s="70" t="s">
        <v>342</v>
      </c>
      <c r="D13" s="70" t="s">
        <v>343</v>
      </c>
      <c r="E13" s="71" t="s">
        <v>19</v>
      </c>
      <c r="F13" s="238">
        <v>1</v>
      </c>
      <c r="G13" s="236">
        <v>5</v>
      </c>
      <c r="H13" s="236"/>
      <c r="I13" s="765"/>
      <c r="J13" s="766"/>
      <c r="K13" s="767"/>
      <c r="L13" s="768"/>
      <c r="M13" s="237"/>
    </row>
    <row r="14" spans="1:17" ht="13.7" customHeight="1">
      <c r="A14" s="280">
        <v>8</v>
      </c>
      <c r="B14" s="72" t="s">
        <v>30</v>
      </c>
      <c r="C14" s="73" t="s">
        <v>31</v>
      </c>
      <c r="D14" s="73" t="s">
        <v>32</v>
      </c>
      <c r="E14" s="74" t="s">
        <v>19</v>
      </c>
      <c r="F14" s="238" t="s">
        <v>81</v>
      </c>
      <c r="G14" s="236">
        <v>2</v>
      </c>
      <c r="H14" s="236"/>
      <c r="I14" s="765"/>
      <c r="J14" s="766"/>
      <c r="K14" s="767"/>
      <c r="L14" s="768"/>
      <c r="M14" s="237"/>
    </row>
    <row r="15" spans="1:17" ht="13.7" customHeight="1">
      <c r="A15" s="280">
        <v>9</v>
      </c>
      <c r="B15" s="72" t="s">
        <v>213</v>
      </c>
      <c r="C15" s="73" t="s">
        <v>214</v>
      </c>
      <c r="D15" s="73" t="s">
        <v>215</v>
      </c>
      <c r="E15" s="74" t="s">
        <v>19</v>
      </c>
      <c r="F15" s="238" t="s">
        <v>242</v>
      </c>
      <c r="G15" s="236">
        <v>1</v>
      </c>
      <c r="H15" s="236"/>
      <c r="I15" s="765"/>
      <c r="J15" s="766"/>
      <c r="K15" s="767"/>
      <c r="L15" s="768"/>
      <c r="M15" s="237"/>
      <c r="O15" t="s">
        <v>17</v>
      </c>
    </row>
    <row r="16" spans="1:17" ht="13.7" customHeight="1">
      <c r="A16" s="280">
        <v>10</v>
      </c>
      <c r="B16" s="72" t="s">
        <v>329</v>
      </c>
      <c r="C16" s="73" t="s">
        <v>330</v>
      </c>
      <c r="D16" s="73" t="s">
        <v>331</v>
      </c>
      <c r="E16" s="74" t="s">
        <v>19</v>
      </c>
      <c r="F16" s="238">
        <v>0</v>
      </c>
      <c r="G16" s="236" t="s">
        <v>242</v>
      </c>
      <c r="H16" s="236"/>
      <c r="I16" s="765"/>
      <c r="J16" s="766"/>
      <c r="K16" s="767"/>
      <c r="L16" s="768"/>
      <c r="M16" s="237"/>
    </row>
    <row r="17" spans="1:13" ht="13.7" customHeight="1">
      <c r="A17" s="280">
        <v>11</v>
      </c>
      <c r="B17" s="69" t="s">
        <v>61</v>
      </c>
      <c r="C17" s="70" t="s">
        <v>62</v>
      </c>
      <c r="D17" s="70" t="s">
        <v>60</v>
      </c>
      <c r="E17" s="71" t="s">
        <v>19</v>
      </c>
      <c r="F17" s="238">
        <v>3</v>
      </c>
      <c r="G17" s="236">
        <v>5</v>
      </c>
      <c r="H17" s="236"/>
      <c r="I17" s="765"/>
      <c r="J17" s="766"/>
      <c r="K17" s="767"/>
      <c r="L17" s="768"/>
      <c r="M17" s="237"/>
    </row>
    <row r="18" spans="1:13" ht="13.7" customHeight="1">
      <c r="A18" s="280">
        <v>12</v>
      </c>
      <c r="B18" s="69" t="s">
        <v>61</v>
      </c>
      <c r="C18" s="70" t="s">
        <v>62</v>
      </c>
      <c r="D18" s="70" t="s">
        <v>63</v>
      </c>
      <c r="E18" s="71" t="s">
        <v>19</v>
      </c>
      <c r="F18" s="238">
        <v>2</v>
      </c>
      <c r="G18" s="236">
        <v>5</v>
      </c>
      <c r="H18" s="236"/>
      <c r="I18" s="765"/>
      <c r="J18" s="766"/>
      <c r="K18" s="767"/>
      <c r="L18" s="768"/>
      <c r="M18" s="237"/>
    </row>
    <row r="19" spans="1:13" ht="13.7" customHeight="1">
      <c r="A19" s="280">
        <v>13</v>
      </c>
      <c r="B19" s="69" t="s">
        <v>252</v>
      </c>
      <c r="C19" s="70" t="s">
        <v>253</v>
      </c>
      <c r="D19" s="70" t="s">
        <v>254</v>
      </c>
      <c r="E19" s="71" t="s">
        <v>19</v>
      </c>
      <c r="F19" s="408" t="s">
        <v>81</v>
      </c>
      <c r="G19" s="236">
        <v>3</v>
      </c>
      <c r="H19" s="236"/>
      <c r="I19" s="765"/>
      <c r="J19" s="766"/>
      <c r="K19" s="767"/>
      <c r="L19" s="768"/>
      <c r="M19" s="237"/>
    </row>
    <row r="20" spans="1:13" ht="13.7" customHeight="1">
      <c r="A20" s="280">
        <v>14</v>
      </c>
      <c r="B20" s="69" t="s">
        <v>1036</v>
      </c>
      <c r="C20" s="70" t="s">
        <v>1037</v>
      </c>
      <c r="D20" s="70" t="s">
        <v>1038</v>
      </c>
      <c r="E20" s="71" t="s">
        <v>19</v>
      </c>
      <c r="F20" s="408">
        <v>5</v>
      </c>
      <c r="G20" s="236">
        <v>5</v>
      </c>
      <c r="H20" s="236"/>
      <c r="I20" s="765"/>
      <c r="J20" s="766"/>
      <c r="K20" s="767"/>
      <c r="L20" s="768"/>
      <c r="M20" s="237"/>
    </row>
    <row r="21" spans="1:13" ht="13.7" customHeight="1">
      <c r="A21" s="280">
        <v>15</v>
      </c>
      <c r="B21" s="72"/>
      <c r="C21" s="73"/>
      <c r="D21" s="73"/>
      <c r="E21" s="74"/>
      <c r="F21" s="238"/>
      <c r="G21" s="236"/>
      <c r="H21" s="236"/>
      <c r="I21" s="765"/>
      <c r="J21" s="766"/>
      <c r="K21" s="411"/>
      <c r="L21" s="412"/>
      <c r="M21" s="237"/>
    </row>
    <row r="22" spans="1:13" ht="13.7" customHeight="1">
      <c r="A22" s="280">
        <v>16</v>
      </c>
      <c r="B22" s="72"/>
      <c r="C22" s="73"/>
      <c r="D22" s="73"/>
      <c r="E22" s="74"/>
      <c r="F22" s="238"/>
      <c r="G22" s="236"/>
      <c r="H22" s="236"/>
      <c r="I22" s="765"/>
      <c r="J22" s="766"/>
      <c r="K22" s="411"/>
      <c r="L22" s="412"/>
      <c r="M22" s="237"/>
    </row>
    <row r="23" spans="1:13" ht="13.7" customHeight="1">
      <c r="A23" s="280">
        <v>17</v>
      </c>
      <c r="B23" s="72"/>
      <c r="C23" s="73"/>
      <c r="D23" s="73"/>
      <c r="E23" s="74"/>
      <c r="F23" s="238"/>
      <c r="G23" s="236"/>
      <c r="H23" s="236"/>
      <c r="I23" s="765"/>
      <c r="J23" s="766"/>
      <c r="K23" s="411"/>
      <c r="L23" s="412"/>
      <c r="M23" s="237"/>
    </row>
    <row r="24" spans="1:13" ht="13.7" customHeight="1">
      <c r="A24" s="280">
        <v>18</v>
      </c>
      <c r="B24" s="75"/>
      <c r="C24" s="76"/>
      <c r="D24" s="76"/>
      <c r="E24" s="77"/>
      <c r="F24" s="238"/>
      <c r="G24" s="236"/>
      <c r="H24" s="236"/>
      <c r="I24" s="765"/>
      <c r="J24" s="766"/>
      <c r="K24" s="411"/>
      <c r="L24" s="412"/>
      <c r="M24" s="237"/>
    </row>
    <row r="25" spans="1:13" ht="13.7" customHeight="1">
      <c r="A25" s="280">
        <v>19</v>
      </c>
      <c r="B25" s="26"/>
      <c r="C25" s="27"/>
      <c r="D25" s="27"/>
      <c r="E25" s="28"/>
      <c r="F25" s="238"/>
      <c r="G25" s="236"/>
      <c r="H25" s="236"/>
      <c r="I25" s="765"/>
      <c r="J25" s="766"/>
      <c r="K25" s="411"/>
      <c r="L25" s="412"/>
      <c r="M25" s="237"/>
    </row>
    <row r="26" spans="1:13" ht="13.7" customHeight="1">
      <c r="A26" s="280">
        <v>20</v>
      </c>
      <c r="B26" s="69"/>
      <c r="C26" s="70"/>
      <c r="D26" s="70"/>
      <c r="E26" s="71"/>
      <c r="F26" s="238"/>
      <c r="G26" s="236"/>
      <c r="H26" s="236"/>
      <c r="I26" s="765"/>
      <c r="J26" s="766"/>
      <c r="K26" s="411"/>
      <c r="L26" s="412"/>
      <c r="M26" s="237"/>
    </row>
    <row r="27" spans="1:13" ht="13.7" customHeight="1">
      <c r="A27" s="280">
        <v>21</v>
      </c>
      <c r="B27" s="26"/>
      <c r="C27" s="27"/>
      <c r="D27" s="27"/>
      <c r="E27" s="28"/>
      <c r="G27" s="236"/>
      <c r="H27" s="236"/>
      <c r="I27" s="765"/>
      <c r="J27" s="766"/>
      <c r="K27" s="411"/>
      <c r="L27" s="412"/>
      <c r="M27" s="237"/>
    </row>
    <row r="28" spans="1:13" ht="13.7" customHeight="1">
      <c r="A28" s="280">
        <v>22</v>
      </c>
      <c r="B28" s="72"/>
      <c r="C28" s="73"/>
      <c r="D28" s="73"/>
      <c r="E28" s="74"/>
      <c r="F28" s="408"/>
      <c r="G28" s="236"/>
      <c r="H28" s="236"/>
      <c r="I28" s="765"/>
      <c r="J28" s="766"/>
      <c r="K28" s="411"/>
      <c r="L28" s="412"/>
      <c r="M28" s="237"/>
    </row>
    <row r="29" spans="1:13" ht="13.7" customHeight="1">
      <c r="A29" s="280">
        <v>23</v>
      </c>
      <c r="B29" s="69"/>
      <c r="C29" s="70"/>
      <c r="D29" s="70"/>
      <c r="E29" s="71"/>
      <c r="F29" s="408"/>
      <c r="G29" s="236"/>
      <c r="H29" s="236"/>
      <c r="I29" s="765"/>
      <c r="J29" s="766"/>
      <c r="K29" s="767"/>
      <c r="L29" s="768"/>
      <c r="M29" s="237"/>
    </row>
    <row r="30" spans="1:13" ht="13.7" customHeight="1">
      <c r="A30" s="280">
        <v>24</v>
      </c>
      <c r="B30" s="69"/>
      <c r="C30" s="70"/>
      <c r="D30" s="70"/>
      <c r="E30" s="71"/>
      <c r="F30" s="238"/>
      <c r="G30" s="246"/>
      <c r="H30" s="236"/>
      <c r="I30" s="765"/>
      <c r="J30" s="766"/>
      <c r="K30" s="767"/>
      <c r="L30" s="768"/>
      <c r="M30" s="237"/>
    </row>
    <row r="31" spans="1:13" ht="13.7" customHeight="1">
      <c r="A31" s="280">
        <v>25</v>
      </c>
      <c r="B31" s="72"/>
      <c r="C31" s="73"/>
      <c r="D31" s="73"/>
      <c r="E31" s="74"/>
      <c r="F31" s="238"/>
      <c r="G31" s="236"/>
      <c r="H31" s="236"/>
      <c r="I31" s="765"/>
      <c r="J31" s="766"/>
      <c r="K31" s="767"/>
      <c r="L31" s="768"/>
      <c r="M31" s="237"/>
    </row>
    <row r="32" spans="1:13" ht="13.7" customHeight="1">
      <c r="A32" s="280">
        <v>26</v>
      </c>
      <c r="B32" s="26"/>
      <c r="C32" s="27"/>
      <c r="D32" s="27"/>
      <c r="E32" s="28"/>
      <c r="F32" s="238"/>
      <c r="G32" s="236"/>
      <c r="H32" s="236"/>
      <c r="I32" s="765"/>
      <c r="J32" s="766"/>
      <c r="K32" s="767"/>
      <c r="L32" s="768"/>
      <c r="M32" s="237"/>
    </row>
    <row r="33" spans="1:13" ht="13.7" customHeight="1">
      <c r="A33" s="280">
        <v>27</v>
      </c>
      <c r="B33" s="72"/>
      <c r="C33" s="73"/>
      <c r="D33" s="73"/>
      <c r="E33" s="74"/>
      <c r="F33" s="238"/>
      <c r="G33" s="236"/>
      <c r="H33" s="236"/>
      <c r="I33" s="765"/>
      <c r="J33" s="766"/>
      <c r="K33" s="767"/>
      <c r="L33" s="768"/>
      <c r="M33" s="237"/>
    </row>
    <row r="34" spans="1:13" ht="13.7" customHeight="1">
      <c r="A34" s="280">
        <v>28</v>
      </c>
      <c r="B34" s="72"/>
      <c r="C34" s="73"/>
      <c r="D34" s="73"/>
      <c r="E34" s="74"/>
      <c r="F34" s="238"/>
      <c r="G34" s="236"/>
      <c r="H34" s="236"/>
      <c r="I34" s="765"/>
      <c r="J34" s="766"/>
      <c r="K34" s="767"/>
      <c r="L34" s="768"/>
      <c r="M34" s="237"/>
    </row>
    <row r="35" spans="1:13" ht="13.7" customHeight="1">
      <c r="A35" s="280">
        <v>29</v>
      </c>
      <c r="B35" s="26"/>
      <c r="C35" s="27"/>
      <c r="D35" s="27"/>
      <c r="E35" s="28"/>
      <c r="F35" s="238"/>
      <c r="G35" s="236"/>
      <c r="H35" s="236"/>
      <c r="I35" s="765"/>
      <c r="J35" s="766"/>
      <c r="K35" s="767"/>
      <c r="L35" s="768"/>
      <c r="M35" s="237"/>
    </row>
    <row r="36" spans="1:13" ht="13.7" customHeight="1">
      <c r="A36" s="280">
        <v>30</v>
      </c>
      <c r="B36" s="72"/>
      <c r="C36" s="73"/>
      <c r="D36" s="73"/>
      <c r="E36" s="74"/>
      <c r="F36" s="238"/>
      <c r="G36" s="236"/>
      <c r="H36" s="236"/>
      <c r="I36" s="765"/>
      <c r="J36" s="766"/>
      <c r="K36" s="411"/>
      <c r="L36" s="412"/>
      <c r="M36" s="237"/>
    </row>
    <row r="37" spans="1:13" ht="13.7" customHeight="1">
      <c r="A37" s="280">
        <v>31</v>
      </c>
      <c r="B37" s="72"/>
      <c r="C37" s="73"/>
      <c r="D37" s="73"/>
      <c r="E37" s="74"/>
      <c r="F37" s="238"/>
      <c r="G37" s="236"/>
      <c r="H37" s="236"/>
      <c r="I37" s="765"/>
      <c r="J37" s="766"/>
      <c r="K37" s="411"/>
      <c r="L37" s="412"/>
      <c r="M37" s="237"/>
    </row>
    <row r="38" spans="1:13" ht="13.7" customHeight="1">
      <c r="A38" s="280">
        <v>32</v>
      </c>
      <c r="B38" s="72"/>
      <c r="C38" s="73"/>
      <c r="D38" s="73"/>
      <c r="E38" s="74"/>
      <c r="F38" s="238"/>
      <c r="G38" s="236"/>
      <c r="H38" s="236"/>
      <c r="I38" s="765"/>
      <c r="J38" s="766"/>
      <c r="K38" s="411"/>
      <c r="L38" s="412"/>
      <c r="M38" s="237"/>
    </row>
    <row r="39" spans="1:13" ht="13.7" customHeight="1">
      <c r="A39" s="280">
        <v>33</v>
      </c>
      <c r="B39" s="72"/>
      <c r="C39" s="73"/>
      <c r="D39" s="73"/>
      <c r="E39" s="74"/>
      <c r="F39" s="238"/>
      <c r="G39" s="236"/>
      <c r="H39" s="236"/>
      <c r="I39" s="765"/>
      <c r="J39" s="766"/>
      <c r="K39" s="411"/>
      <c r="L39" s="412"/>
      <c r="M39" s="237"/>
    </row>
    <row r="40" spans="1:13" ht="13.7" customHeight="1">
      <c r="A40" s="280">
        <v>34</v>
      </c>
      <c r="B40" s="72"/>
      <c r="C40" s="73"/>
      <c r="D40" s="73"/>
      <c r="E40" s="74"/>
      <c r="F40" s="238"/>
      <c r="G40" s="236"/>
      <c r="H40" s="236"/>
      <c r="I40" s="765"/>
      <c r="J40" s="766"/>
      <c r="K40" s="411"/>
      <c r="L40" s="412"/>
      <c r="M40" s="237"/>
    </row>
    <row r="41" spans="1:13" ht="13.7" customHeight="1">
      <c r="A41" s="280">
        <v>35</v>
      </c>
      <c r="B41" s="72"/>
      <c r="C41" s="73"/>
      <c r="D41" s="73"/>
      <c r="E41" s="74"/>
      <c r="F41" s="238"/>
      <c r="G41" s="236"/>
      <c r="H41" s="236"/>
      <c r="I41" s="765"/>
      <c r="J41" s="766"/>
      <c r="K41" s="411"/>
      <c r="L41" s="412"/>
      <c r="M41" s="237"/>
    </row>
    <row r="42" spans="1:13" ht="13.7" customHeight="1">
      <c r="A42" s="280">
        <v>36</v>
      </c>
      <c r="B42" s="72"/>
      <c r="C42" s="73"/>
      <c r="D42" s="73"/>
      <c r="E42" s="74"/>
      <c r="F42" s="238"/>
      <c r="G42" s="236"/>
      <c r="H42" s="236"/>
      <c r="I42" s="765"/>
      <c r="J42" s="766"/>
      <c r="K42" s="411"/>
      <c r="L42" s="412"/>
      <c r="M42" s="237"/>
    </row>
    <row r="43" spans="1:13" ht="13.7" customHeight="1">
      <c r="A43" s="280">
        <v>37</v>
      </c>
      <c r="B43" s="72"/>
      <c r="C43" s="73"/>
      <c r="D43" s="73"/>
      <c r="E43" s="74"/>
      <c r="F43" s="238"/>
      <c r="G43" s="236"/>
      <c r="H43" s="236"/>
      <c r="I43" s="765"/>
      <c r="J43" s="766"/>
      <c r="K43" s="411"/>
      <c r="L43" s="412"/>
      <c r="M43" s="237"/>
    </row>
    <row r="44" spans="1:13" ht="13.7" customHeight="1">
      <c r="A44" s="280">
        <v>38</v>
      </c>
      <c r="B44" s="72"/>
      <c r="C44" s="73"/>
      <c r="D44" s="73"/>
      <c r="E44" s="74"/>
      <c r="F44" s="238"/>
      <c r="G44" s="236"/>
      <c r="H44" s="236"/>
      <c r="I44" s="765"/>
      <c r="J44" s="766"/>
      <c r="K44" s="411"/>
      <c r="L44" s="412"/>
      <c r="M44" s="237"/>
    </row>
    <row r="45" spans="1:13" ht="13.7" customHeight="1">
      <c r="A45" s="280">
        <v>39</v>
      </c>
      <c r="B45" s="72"/>
      <c r="C45" s="73"/>
      <c r="D45" s="73"/>
      <c r="E45" s="74"/>
      <c r="F45" s="238"/>
      <c r="G45" s="236"/>
      <c r="H45" s="236"/>
      <c r="I45" s="765"/>
      <c r="J45" s="766"/>
      <c r="K45" s="411"/>
      <c r="L45" s="412"/>
      <c r="M45" s="237"/>
    </row>
    <row r="46" spans="1:13" ht="13.7" customHeight="1">
      <c r="A46" s="280">
        <v>40</v>
      </c>
      <c r="B46" s="72"/>
      <c r="C46" s="73"/>
      <c r="D46" s="73"/>
      <c r="E46" s="74"/>
      <c r="F46" s="238"/>
      <c r="G46" s="236"/>
      <c r="H46" s="236"/>
      <c r="I46" s="765"/>
      <c r="J46" s="766"/>
      <c r="K46" s="411"/>
      <c r="L46" s="412"/>
      <c r="M46" s="237"/>
    </row>
    <row r="47" spans="1:13" ht="13.7" customHeight="1">
      <c r="A47" s="280">
        <v>41</v>
      </c>
      <c r="B47" s="72"/>
      <c r="C47" s="73"/>
      <c r="D47" s="73"/>
      <c r="E47" s="74"/>
      <c r="F47" s="238"/>
      <c r="G47" s="236"/>
      <c r="H47" s="236"/>
      <c r="I47" s="765"/>
      <c r="J47" s="766"/>
      <c r="K47" s="411"/>
      <c r="L47" s="412"/>
      <c r="M47" s="237"/>
    </row>
    <row r="48" spans="1:13" ht="13.7" customHeight="1">
      <c r="A48" s="280">
        <v>42</v>
      </c>
      <c r="B48" s="69"/>
      <c r="C48" s="70"/>
      <c r="D48" s="70"/>
      <c r="E48" s="71"/>
      <c r="F48" s="238"/>
      <c r="G48" s="236"/>
      <c r="H48" s="236"/>
      <c r="I48" s="765"/>
      <c r="J48" s="766"/>
      <c r="K48" s="411"/>
      <c r="L48" s="412"/>
      <c r="M48" s="237"/>
    </row>
    <row r="49" spans="1:13" ht="13.7" customHeight="1">
      <c r="A49" s="280">
        <v>43</v>
      </c>
      <c r="B49" s="400"/>
      <c r="C49" s="401"/>
      <c r="D49" s="402"/>
      <c r="E49" s="28"/>
      <c r="F49" s="238"/>
      <c r="G49" s="236"/>
      <c r="H49" s="236"/>
      <c r="I49" s="765"/>
      <c r="J49" s="766"/>
      <c r="K49" s="411"/>
      <c r="L49" s="412"/>
      <c r="M49" s="237"/>
    </row>
    <row r="50" spans="1:13" ht="13.7" customHeight="1">
      <c r="A50" s="280">
        <v>44</v>
      </c>
      <c r="B50" s="26"/>
      <c r="C50" s="27"/>
      <c r="D50" s="27"/>
      <c r="E50" s="28"/>
      <c r="F50" s="238"/>
      <c r="G50" s="236"/>
      <c r="H50" s="236"/>
      <c r="I50" s="765"/>
      <c r="J50" s="766"/>
      <c r="K50" s="411"/>
      <c r="L50" s="412"/>
      <c r="M50" s="237"/>
    </row>
    <row r="51" spans="1:13" ht="13.7" customHeight="1">
      <c r="A51" s="231">
        <v>45</v>
      </c>
      <c r="B51" s="26"/>
      <c r="C51" s="27"/>
      <c r="D51" s="27"/>
      <c r="E51" s="28"/>
      <c r="F51" s="238"/>
      <c r="G51" s="236"/>
      <c r="H51" s="236"/>
      <c r="I51" s="765"/>
      <c r="J51" s="766"/>
      <c r="K51" s="411"/>
      <c r="L51" s="412"/>
      <c r="M51" s="237"/>
    </row>
    <row r="52" spans="1:13" ht="16.5">
      <c r="A52" s="247"/>
      <c r="B52" s="23"/>
      <c r="C52" s="24"/>
      <c r="D52" s="24"/>
      <c r="E52" s="25"/>
      <c r="F52" s="238"/>
      <c r="G52" s="236"/>
      <c r="H52" s="248"/>
      <c r="I52" s="249"/>
      <c r="J52" s="250"/>
      <c r="K52" s="249"/>
      <c r="L52" s="250"/>
      <c r="M52" s="248"/>
    </row>
    <row r="53" spans="1:13" ht="11.25" customHeight="1">
      <c r="A53" s="251"/>
      <c r="B53" s="26"/>
      <c r="C53" s="27"/>
      <c r="D53" s="27"/>
      <c r="E53" s="28"/>
      <c r="F53" s="238"/>
      <c r="G53" s="236"/>
      <c r="H53" s="248"/>
      <c r="I53" s="249"/>
      <c r="J53" s="254"/>
      <c r="K53" s="255"/>
      <c r="L53" s="250"/>
      <c r="M53" s="248"/>
    </row>
    <row r="54" spans="1:13" ht="14.25" customHeight="1">
      <c r="A54" s="247"/>
      <c r="B54" s="232"/>
      <c r="C54" s="233"/>
      <c r="D54" s="233"/>
      <c r="E54" s="234"/>
      <c r="F54" s="238"/>
      <c r="G54" s="236"/>
      <c r="H54" s="248"/>
      <c r="I54" s="249"/>
      <c r="J54" s="250"/>
      <c r="K54" s="249"/>
      <c r="L54" s="250"/>
      <c r="M54" s="248"/>
    </row>
    <row r="55" spans="1:13" ht="14.25" customHeight="1">
      <c r="A55" s="247"/>
      <c r="B55" s="232"/>
      <c r="C55" s="233"/>
      <c r="D55" s="233"/>
      <c r="E55" s="234"/>
      <c r="F55" s="238"/>
      <c r="G55" s="236"/>
      <c r="H55" s="248"/>
      <c r="I55" s="249"/>
      <c r="J55" s="250"/>
      <c r="K55" s="249"/>
      <c r="L55" s="250"/>
      <c r="M55" s="248"/>
    </row>
    <row r="56" spans="1:13" ht="14.25" customHeight="1">
      <c r="A56" s="247"/>
      <c r="B56" s="232"/>
      <c r="C56" s="233"/>
      <c r="D56" s="233"/>
      <c r="E56" s="234"/>
      <c r="F56" s="238"/>
      <c r="G56" s="236"/>
      <c r="H56" s="248"/>
      <c r="I56" s="249"/>
      <c r="J56" s="250"/>
      <c r="K56" s="249"/>
      <c r="L56" s="250"/>
      <c r="M56" s="248"/>
    </row>
    <row r="57" spans="1:13" ht="14.25" customHeight="1">
      <c r="A57" s="247"/>
      <c r="B57" s="232"/>
      <c r="C57" s="233"/>
      <c r="D57" s="233"/>
      <c r="E57" s="234"/>
      <c r="F57" s="238"/>
      <c r="G57" s="236"/>
      <c r="H57" s="248"/>
      <c r="I57" s="249"/>
      <c r="J57" s="250"/>
      <c r="K57" s="249"/>
      <c r="L57" s="250"/>
      <c r="M57" s="248"/>
    </row>
    <row r="58" spans="1:13" ht="14.25" customHeight="1">
      <c r="A58" s="247"/>
      <c r="B58" s="232"/>
      <c r="C58" s="233"/>
      <c r="D58" s="233"/>
      <c r="E58" s="234"/>
      <c r="F58" s="248"/>
      <c r="G58" s="108"/>
      <c r="H58" s="248"/>
      <c r="I58" s="249"/>
      <c r="J58" s="250"/>
      <c r="K58" s="249"/>
      <c r="L58" s="250"/>
      <c r="M58" s="248"/>
    </row>
    <row r="59" spans="1:13">
      <c r="A59" s="247"/>
      <c r="B59" s="232"/>
      <c r="C59" s="233"/>
      <c r="D59" s="233"/>
      <c r="E59" s="234"/>
      <c r="F59" s="252"/>
      <c r="G59" s="253"/>
      <c r="H59" s="248"/>
      <c r="I59" s="249"/>
      <c r="J59" s="250"/>
      <c r="K59" s="249"/>
      <c r="L59" s="250"/>
      <c r="M59" s="248"/>
    </row>
    <row r="60" spans="1:13">
      <c r="A60" s="247"/>
      <c r="B60" s="241"/>
      <c r="C60" s="242"/>
      <c r="D60" s="242"/>
      <c r="E60" s="243"/>
      <c r="F60" s="248"/>
      <c r="G60" s="108"/>
      <c r="H60" s="248"/>
      <c r="I60" s="249"/>
      <c r="J60" s="250"/>
      <c r="K60" s="249"/>
      <c r="L60" s="250"/>
      <c r="M60" s="248"/>
    </row>
    <row r="61" spans="1:13">
      <c r="A61" s="247"/>
      <c r="B61" s="239"/>
      <c r="C61" s="240"/>
      <c r="D61" s="240"/>
      <c r="E61" s="235"/>
      <c r="F61" s="248"/>
      <c r="G61" s="108"/>
      <c r="H61" s="248"/>
      <c r="I61" s="249"/>
      <c r="J61" s="250"/>
      <c r="K61" s="249"/>
      <c r="L61" s="250"/>
      <c r="M61" s="248"/>
    </row>
    <row r="62" spans="1:13">
      <c r="A62" s="247"/>
      <c r="B62" s="239"/>
      <c r="C62" s="240"/>
      <c r="D62" s="240"/>
      <c r="E62" s="235"/>
      <c r="F62" s="248"/>
      <c r="G62" s="108"/>
      <c r="H62" s="248"/>
      <c r="I62" s="249"/>
      <c r="J62" s="250"/>
      <c r="K62" s="249"/>
      <c r="L62" s="250"/>
      <c r="M62" s="248"/>
    </row>
    <row r="63" spans="1:13">
      <c r="A63" s="247"/>
      <c r="B63" s="241"/>
      <c r="C63" s="242"/>
      <c r="D63" s="242"/>
      <c r="E63" s="243"/>
      <c r="F63" s="248"/>
      <c r="G63" s="108"/>
      <c r="H63" s="248"/>
      <c r="I63" s="249"/>
      <c r="J63" s="250"/>
      <c r="K63" s="249"/>
      <c r="L63" s="250"/>
      <c r="M63" s="248"/>
    </row>
    <row r="64" spans="1:13">
      <c r="A64" s="247"/>
      <c r="B64" s="241"/>
      <c r="C64" s="242"/>
      <c r="D64" s="242"/>
      <c r="E64" s="243"/>
      <c r="F64" s="90"/>
      <c r="G64" s="108"/>
      <c r="H64" s="248"/>
      <c r="I64" s="249"/>
      <c r="J64" s="250"/>
      <c r="K64" s="249"/>
      <c r="L64" s="250"/>
      <c r="M64" s="248"/>
    </row>
    <row r="65" spans="1:13">
      <c r="A65" s="247"/>
      <c r="B65" s="241"/>
      <c r="C65" s="242"/>
      <c r="D65" s="242"/>
      <c r="E65" s="243"/>
      <c r="F65" s="248"/>
      <c r="G65" s="108"/>
      <c r="H65" s="248"/>
      <c r="I65" s="249"/>
      <c r="J65" s="250"/>
      <c r="K65" s="249"/>
      <c r="L65" s="250"/>
      <c r="M65" s="248"/>
    </row>
    <row r="66" spans="1:13">
      <c r="A66" s="247"/>
      <c r="B66" s="241"/>
      <c r="C66" s="242"/>
      <c r="D66" s="242"/>
      <c r="E66" s="243"/>
      <c r="F66" s="248"/>
      <c r="G66" s="108"/>
      <c r="H66" s="248"/>
      <c r="I66" s="249"/>
      <c r="J66" s="250"/>
      <c r="K66" s="249"/>
      <c r="L66" s="250"/>
      <c r="M66" s="248"/>
    </row>
    <row r="67" spans="1:13">
      <c r="A67" s="247"/>
      <c r="B67" s="241"/>
      <c r="C67" s="242"/>
      <c r="D67" s="242"/>
      <c r="E67" s="243"/>
      <c r="F67" s="248"/>
      <c r="G67" s="108"/>
      <c r="H67" s="248"/>
      <c r="I67" s="249"/>
      <c r="J67" s="250"/>
      <c r="K67" s="249"/>
      <c r="L67" s="250"/>
      <c r="M67" s="248"/>
    </row>
    <row r="68" spans="1:13">
      <c r="A68" s="247"/>
      <c r="B68" s="241"/>
      <c r="C68" s="242"/>
      <c r="D68" s="242"/>
      <c r="E68" s="243"/>
      <c r="F68" s="248"/>
      <c r="G68" s="108"/>
      <c r="H68" s="248"/>
      <c r="I68" s="249"/>
      <c r="J68" s="250"/>
      <c r="K68" s="249"/>
      <c r="L68" s="250"/>
      <c r="M68" s="248"/>
    </row>
    <row r="69" spans="1:13">
      <c r="A69" s="247"/>
      <c r="B69" s="241"/>
      <c r="C69" s="242"/>
      <c r="D69" s="242"/>
      <c r="E69" s="243"/>
      <c r="F69" s="248"/>
      <c r="G69" s="108"/>
      <c r="H69" s="248"/>
      <c r="I69" s="249"/>
      <c r="J69" s="250"/>
      <c r="K69" s="249"/>
      <c r="L69" s="250"/>
      <c r="M69" s="248"/>
    </row>
    <row r="70" spans="1:13">
      <c r="A70" s="247"/>
      <c r="B70" s="241"/>
      <c r="C70" s="242"/>
      <c r="D70" s="242"/>
      <c r="E70" s="243"/>
      <c r="F70" s="248"/>
      <c r="G70" s="108"/>
      <c r="H70" s="248"/>
      <c r="I70" s="249"/>
      <c r="J70" s="250"/>
      <c r="K70" s="249"/>
      <c r="L70" s="250"/>
      <c r="M70" s="248"/>
    </row>
    <row r="71" spans="1:13">
      <c r="A71" s="247"/>
      <c r="B71" s="241"/>
      <c r="C71" s="242"/>
      <c r="D71" s="242"/>
      <c r="E71" s="243"/>
      <c r="F71" s="248"/>
      <c r="G71" s="108"/>
      <c r="H71" s="248"/>
      <c r="I71" s="249"/>
      <c r="J71" s="250"/>
      <c r="K71" s="249"/>
      <c r="L71" s="250"/>
      <c r="M71" s="248"/>
    </row>
    <row r="72" spans="1:13">
      <c r="A72" s="247"/>
      <c r="B72" s="241"/>
      <c r="C72" s="256"/>
      <c r="D72" s="242"/>
      <c r="E72" s="243"/>
      <c r="F72" s="248"/>
      <c r="G72" s="108"/>
      <c r="H72" s="248"/>
      <c r="I72" s="249"/>
      <c r="J72" s="250"/>
      <c r="K72" s="249"/>
      <c r="L72" s="250"/>
      <c r="M72" s="248"/>
    </row>
    <row r="73" spans="1:13">
      <c r="A73" s="247"/>
      <c r="B73" s="241"/>
      <c r="C73" s="256"/>
      <c r="D73" s="242"/>
      <c r="E73" s="243"/>
      <c r="F73" s="248"/>
      <c r="G73" s="108"/>
      <c r="H73" s="248"/>
      <c r="I73" s="249"/>
      <c r="J73" s="250"/>
      <c r="K73" s="249"/>
      <c r="L73" s="250"/>
      <c r="M73" s="248"/>
    </row>
    <row r="74" spans="1:13">
      <c r="A74" s="247"/>
      <c r="B74" s="257"/>
      <c r="C74" s="258"/>
      <c r="D74" s="258"/>
      <c r="E74" s="257"/>
      <c r="F74" s="248"/>
      <c r="G74" s="108"/>
      <c r="H74" s="248"/>
      <c r="I74" s="249"/>
      <c r="J74" s="250"/>
      <c r="K74" s="249"/>
      <c r="L74" s="250"/>
      <c r="M74" s="248"/>
    </row>
    <row r="75" spans="1:13">
      <c r="A75" s="247"/>
      <c r="B75" s="241"/>
      <c r="C75" s="242"/>
      <c r="D75" s="242">
        <v>5</v>
      </c>
      <c r="E75" s="243"/>
      <c r="F75" s="248"/>
      <c r="G75" s="108"/>
      <c r="H75" s="248"/>
      <c r="I75" s="249"/>
      <c r="J75" s="250"/>
      <c r="K75" s="249"/>
      <c r="L75" s="250"/>
      <c r="M75" s="248"/>
    </row>
    <row r="76" spans="1:13">
      <c r="B76" s="241"/>
      <c r="C76" s="242"/>
      <c r="D76" s="242"/>
      <c r="E76" s="243"/>
      <c r="F76" s="248"/>
      <c r="G76" s="108"/>
      <c r="H76" s="90"/>
      <c r="I76" s="92"/>
      <c r="J76" s="93"/>
      <c r="K76" s="92"/>
      <c r="L76" s="93"/>
      <c r="M76" s="90"/>
    </row>
    <row r="77" spans="1:13">
      <c r="B77" s="241"/>
      <c r="C77" s="242"/>
      <c r="D77" s="242"/>
      <c r="E77" s="243"/>
      <c r="F77" s="248"/>
      <c r="G77" s="108"/>
      <c r="H77" s="90"/>
      <c r="I77" s="92"/>
      <c r="J77" s="93"/>
      <c r="K77" s="92"/>
      <c r="L77" s="93"/>
      <c r="M77" s="90"/>
    </row>
    <row r="78" spans="1:13">
      <c r="B78" s="241"/>
      <c r="C78" s="242"/>
      <c r="D78" s="242"/>
      <c r="E78" s="243"/>
      <c r="F78" s="248"/>
      <c r="G78" s="108"/>
      <c r="H78" s="90"/>
      <c r="I78" s="92"/>
      <c r="J78" s="93"/>
      <c r="K78" s="92"/>
      <c r="L78" s="93"/>
      <c r="M78" s="90"/>
    </row>
    <row r="79" spans="1:13">
      <c r="B79" s="241"/>
      <c r="C79" s="242"/>
      <c r="D79" s="242"/>
      <c r="E79" s="243"/>
      <c r="F79" s="248"/>
      <c r="G79" s="108"/>
      <c r="H79" s="90"/>
      <c r="I79" s="92"/>
      <c r="J79" s="93"/>
      <c r="K79" s="92"/>
      <c r="L79" s="93"/>
      <c r="M79" s="90"/>
    </row>
    <row r="80" spans="1:13">
      <c r="B80" s="241"/>
      <c r="C80" s="242"/>
      <c r="D80" s="242"/>
      <c r="E80" s="243"/>
      <c r="F80" s="248"/>
      <c r="G80" s="108"/>
      <c r="H80" s="90"/>
      <c r="I80" s="92"/>
      <c r="J80" s="93"/>
      <c r="K80" s="92"/>
      <c r="L80" s="93"/>
      <c r="M80" s="90"/>
    </row>
    <row r="81" spans="2:13">
      <c r="B81" s="241"/>
      <c r="C81" s="242"/>
      <c r="D81" s="242"/>
      <c r="E81" s="243"/>
      <c r="F81" s="248"/>
      <c r="G81" s="108"/>
      <c r="H81" s="90"/>
      <c r="I81" s="92"/>
      <c r="J81" s="93"/>
      <c r="K81" s="92"/>
      <c r="L81" s="93"/>
      <c r="M81" s="90"/>
    </row>
    <row r="82" spans="2:13">
      <c r="B82" s="100"/>
      <c r="C82" s="101"/>
      <c r="D82" s="101"/>
      <c r="E82" s="102"/>
      <c r="F82" s="90"/>
      <c r="G82" s="108"/>
      <c r="H82" s="90"/>
      <c r="I82" s="92"/>
      <c r="J82" s="93"/>
      <c r="K82" s="92"/>
      <c r="L82" s="93"/>
      <c r="M82" s="90"/>
    </row>
    <row r="83" spans="2:13">
      <c r="B83" s="104"/>
      <c r="C83" s="105"/>
      <c r="D83" s="105"/>
      <c r="E83" s="106"/>
      <c r="F83" s="90"/>
      <c r="G83" s="108"/>
      <c r="H83" s="90"/>
      <c r="I83" s="92"/>
      <c r="J83" s="93"/>
      <c r="K83" s="92"/>
      <c r="L83" s="93"/>
      <c r="M83" s="90"/>
    </row>
    <row r="84" spans="2:13">
      <c r="B84" s="23"/>
      <c r="C84" s="24"/>
      <c r="D84" s="24"/>
      <c r="E84" s="25"/>
      <c r="F84" s="93"/>
      <c r="G84" s="108"/>
      <c r="H84" s="90"/>
      <c r="I84" s="92"/>
      <c r="J84" s="93"/>
      <c r="K84" s="92"/>
      <c r="L84" s="93"/>
      <c r="M84" s="90"/>
    </row>
    <row r="85" spans="2:13">
      <c r="B85" s="23"/>
      <c r="C85" s="24"/>
      <c r="D85" s="24"/>
      <c r="E85" s="25"/>
      <c r="F85" s="93"/>
      <c r="G85" s="108"/>
      <c r="H85" s="90"/>
      <c r="I85" s="92"/>
      <c r="J85" s="93"/>
      <c r="K85" s="92"/>
      <c r="L85" s="93"/>
      <c r="M85" s="90"/>
    </row>
    <row r="86" spans="2:13">
      <c r="B86" s="23"/>
      <c r="C86" s="24"/>
      <c r="D86" s="24"/>
      <c r="E86" s="25"/>
      <c r="F86" s="93"/>
      <c r="G86" s="108"/>
      <c r="H86" s="90"/>
      <c r="I86" s="92"/>
      <c r="J86" s="93"/>
      <c r="K86" s="92"/>
      <c r="L86" s="93"/>
      <c r="M86" s="90"/>
    </row>
    <row r="87" spans="2:13">
      <c r="B87" s="23"/>
      <c r="C87" s="24"/>
      <c r="D87" s="24"/>
      <c r="E87" s="25"/>
      <c r="F87" s="93"/>
      <c r="G87" s="108"/>
      <c r="H87" s="90"/>
      <c r="I87" s="92"/>
      <c r="J87" s="93"/>
      <c r="K87" s="92"/>
      <c r="L87" s="93"/>
      <c r="M87" s="90"/>
    </row>
    <row r="88" spans="2:13">
      <c r="B88" s="23"/>
      <c r="C88" s="24"/>
      <c r="D88" s="24"/>
      <c r="E88" s="25"/>
      <c r="F88" s="93"/>
      <c r="G88" s="108"/>
      <c r="H88" s="90"/>
      <c r="I88" s="92"/>
      <c r="J88" s="93"/>
      <c r="K88" s="92"/>
      <c r="L88" s="93"/>
      <c r="M88" s="90"/>
    </row>
    <row r="89" spans="2:13">
      <c r="B89" s="23"/>
      <c r="C89" s="24"/>
      <c r="D89" s="24"/>
      <c r="E89" s="25"/>
      <c r="F89" s="93"/>
      <c r="G89" s="108"/>
      <c r="H89" s="90"/>
      <c r="I89" s="92"/>
      <c r="J89" s="93"/>
      <c r="K89" s="92"/>
      <c r="L89" s="93"/>
      <c r="M89" s="90"/>
    </row>
    <row r="90" spans="2:13">
      <c r="B90" s="104"/>
      <c r="C90" s="107"/>
      <c r="D90" s="107"/>
      <c r="E90" s="106"/>
      <c r="F90" s="93"/>
      <c r="G90" s="108"/>
      <c r="H90" s="90"/>
      <c r="I90" s="92"/>
      <c r="J90" s="93"/>
      <c r="K90" s="92"/>
      <c r="L90" s="93"/>
      <c r="M90" s="90"/>
    </row>
    <row r="91" spans="2:13">
      <c r="B91" s="26"/>
      <c r="C91" s="27"/>
      <c r="D91" s="27"/>
      <c r="E91" s="28"/>
      <c r="F91" s="93"/>
      <c r="G91" s="108"/>
      <c r="H91" s="90"/>
      <c r="I91" s="92"/>
      <c r="J91" s="93"/>
      <c r="K91" s="92"/>
      <c r="L91" s="93"/>
      <c r="M91" s="90"/>
    </row>
    <row r="92" spans="2:13">
      <c r="B92" s="26"/>
      <c r="C92" s="27"/>
      <c r="D92" s="27"/>
      <c r="E92" s="28"/>
      <c r="F92" s="93"/>
      <c r="G92" s="108"/>
      <c r="H92" s="90"/>
      <c r="I92" s="92"/>
      <c r="J92" s="93"/>
      <c r="K92" s="92"/>
      <c r="L92" s="93"/>
      <c r="M92" s="90"/>
    </row>
    <row r="93" spans="2:13">
      <c r="B93" s="26"/>
      <c r="C93" s="27"/>
      <c r="D93" s="27"/>
      <c r="E93" s="28"/>
      <c r="F93" s="93"/>
      <c r="G93" s="108"/>
      <c r="H93" s="90"/>
      <c r="I93" s="92"/>
      <c r="J93" s="93"/>
      <c r="K93" s="92"/>
      <c r="L93" s="93"/>
      <c r="M93" s="90"/>
    </row>
    <row r="94" spans="2:13">
      <c r="B94" s="26"/>
      <c r="C94" s="27"/>
      <c r="D94" s="27"/>
      <c r="E94" s="28"/>
      <c r="F94" s="93"/>
      <c r="G94" s="108"/>
      <c r="H94" s="90"/>
      <c r="I94" s="92"/>
      <c r="J94" s="93"/>
      <c r="K94" s="92"/>
      <c r="L94" s="93"/>
      <c r="M94" s="90"/>
    </row>
    <row r="95" spans="2:13">
      <c r="B95" s="23"/>
      <c r="C95" s="24"/>
      <c r="D95" s="24"/>
      <c r="E95" s="25"/>
      <c r="F95" s="93"/>
      <c r="G95" s="108"/>
      <c r="H95" s="90"/>
      <c r="I95" s="92"/>
      <c r="J95" s="93"/>
      <c r="K95" s="92"/>
      <c r="L95" s="93"/>
      <c r="M95" s="90"/>
    </row>
    <row r="96" spans="2:13">
      <c r="B96" s="23"/>
      <c r="C96" s="24"/>
      <c r="D96" s="24"/>
      <c r="E96" s="25"/>
      <c r="F96" s="93"/>
      <c r="G96" s="108"/>
      <c r="H96" s="90"/>
      <c r="I96" s="92"/>
      <c r="J96" s="93"/>
      <c r="K96" s="92"/>
      <c r="L96" s="93"/>
      <c r="M96" s="90"/>
    </row>
    <row r="97" spans="2:13">
      <c r="B97" s="104"/>
      <c r="C97" s="103"/>
      <c r="D97" s="112"/>
      <c r="E97" s="106"/>
      <c r="F97" s="93"/>
      <c r="G97" s="108"/>
      <c r="H97" s="90"/>
      <c r="I97" s="92"/>
      <c r="J97" s="93"/>
      <c r="K97" s="92"/>
      <c r="L97" s="93"/>
      <c r="M97" s="90"/>
    </row>
    <row r="98" spans="2:13">
      <c r="B98" s="104"/>
      <c r="C98" s="103"/>
      <c r="D98" s="112"/>
      <c r="E98" s="106"/>
      <c r="F98" s="93"/>
      <c r="G98" s="108"/>
      <c r="H98" s="90"/>
      <c r="I98" s="92"/>
      <c r="J98" s="93"/>
      <c r="K98" s="92"/>
      <c r="L98" s="93"/>
      <c r="M98" s="90"/>
    </row>
    <row r="99" spans="2:13">
      <c r="B99" s="113"/>
      <c r="C99" s="27"/>
      <c r="D99" s="110"/>
      <c r="E99" s="111"/>
      <c r="F99" s="93"/>
      <c r="G99" s="108"/>
      <c r="H99" s="90"/>
      <c r="I99" s="92"/>
      <c r="J99" s="93"/>
      <c r="K99" s="92"/>
      <c r="L99" s="93"/>
      <c r="M99" s="90"/>
    </row>
    <row r="100" spans="2:13">
      <c r="B100" s="26"/>
      <c r="C100" s="27"/>
      <c r="D100" s="27"/>
      <c r="E100" s="28"/>
      <c r="F100" s="93"/>
      <c r="G100" s="90"/>
      <c r="H100" s="90"/>
      <c r="I100" s="92"/>
      <c r="J100" s="93"/>
      <c r="K100" s="92"/>
      <c r="L100" s="93"/>
      <c r="M100" s="90"/>
    </row>
    <row r="101" spans="2:13">
      <c r="B101" s="26"/>
      <c r="C101" s="27"/>
      <c r="D101" s="27"/>
      <c r="E101" s="28"/>
      <c r="F101" s="93"/>
      <c r="G101" s="90"/>
    </row>
    <row r="102" spans="2:13">
      <c r="B102" s="26"/>
      <c r="C102" s="27"/>
      <c r="D102" s="27"/>
      <c r="E102" s="28"/>
      <c r="F102" s="93"/>
      <c r="G102" s="90"/>
    </row>
    <row r="103" spans="2:13">
      <c r="B103" s="26"/>
      <c r="C103" s="27"/>
      <c r="D103" s="27"/>
      <c r="E103" s="28"/>
      <c r="F103" s="93"/>
      <c r="G103" s="90"/>
    </row>
    <row r="104" spans="2:13">
      <c r="B104" s="26"/>
      <c r="C104" s="27"/>
      <c r="D104" s="27"/>
      <c r="E104" s="28"/>
      <c r="F104" s="93"/>
      <c r="G104" s="90"/>
    </row>
    <row r="105" spans="2:13">
      <c r="B105" s="23"/>
      <c r="C105" s="24"/>
      <c r="D105" s="24"/>
      <c r="E105" s="25"/>
      <c r="F105" s="93"/>
      <c r="G105" s="90"/>
    </row>
    <row r="106" spans="2:13">
      <c r="B106" s="26"/>
      <c r="C106" s="27"/>
      <c r="D106" s="27"/>
      <c r="E106" s="28"/>
      <c r="F106" s="93"/>
      <c r="G106" s="90"/>
    </row>
  </sheetData>
  <mergeCells count="81"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  <mergeCell ref="I8:J8"/>
    <mergeCell ref="K8:L8"/>
    <mergeCell ref="I9:J9"/>
    <mergeCell ref="K9:L9"/>
    <mergeCell ref="I7:J7"/>
    <mergeCell ref="K7:L7"/>
    <mergeCell ref="I10:J10"/>
    <mergeCell ref="K10:L10"/>
    <mergeCell ref="I11:J11"/>
    <mergeCell ref="K11:L11"/>
    <mergeCell ref="I12:J12"/>
    <mergeCell ref="K12:L12"/>
    <mergeCell ref="I13:J13"/>
    <mergeCell ref="K13:L13"/>
    <mergeCell ref="I14:J14"/>
    <mergeCell ref="K14:L14"/>
    <mergeCell ref="I15:J15"/>
    <mergeCell ref="K15:L15"/>
    <mergeCell ref="I16:J16"/>
    <mergeCell ref="K16:L16"/>
    <mergeCell ref="I17:J17"/>
    <mergeCell ref="K17:L17"/>
    <mergeCell ref="I18:J18"/>
    <mergeCell ref="K18:L18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30:J30"/>
    <mergeCell ref="K30:L30"/>
    <mergeCell ref="I31:J31"/>
    <mergeCell ref="K31:L31"/>
    <mergeCell ref="I32:J32"/>
    <mergeCell ref="K32:L32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</mergeCells>
  <pageMargins left="0.53" right="0.2" top="0.75" bottom="0.75" header="0.3" footer="0.3"/>
  <pageSetup paperSize="9" orientation="portrait" verticalDpi="0" r:id="rId1"/>
  <drawing r:id="rId2"/>
  <legacyDrawing r:id="rId3"/>
</worksheet>
</file>

<file path=xl/worksheets/sheet74.xml><?xml version="1.0" encoding="utf-8"?>
<worksheet xmlns="http://schemas.openxmlformats.org/spreadsheetml/2006/main" xmlns:r="http://schemas.openxmlformats.org/officeDocument/2006/relationships">
  <sheetPr codeName="Sheet72"/>
  <dimension ref="A1:Q106"/>
  <sheetViews>
    <sheetView workbookViewId="0">
      <selection activeCell="I19" sqref="I19:J19"/>
    </sheetView>
  </sheetViews>
  <sheetFormatPr defaultRowHeight="15"/>
  <cols>
    <col min="1" max="1" width="3.85546875" customWidth="1"/>
    <col min="2" max="2" width="6.5703125" customWidth="1"/>
    <col min="3" max="3" width="7.42578125" hidden="1" customWidth="1"/>
    <col min="4" max="4" width="31.7109375" customWidth="1"/>
    <col min="5" max="5" width="5.140625" bestFit="1" customWidth="1"/>
    <col min="6" max="6" width="7" customWidth="1"/>
    <col min="7" max="7" width="6.5703125" bestFit="1" customWidth="1"/>
    <col min="8" max="8" width="6.5703125" customWidth="1"/>
    <col min="9" max="9" width="5.42578125" customWidth="1"/>
    <col min="10" max="10" width="23.5703125" customWidth="1"/>
    <col min="11" max="11" width="7.28515625" customWidth="1"/>
    <col min="12" max="12" width="7.4257812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60">
      <c r="A4" s="745" t="s">
        <v>1</v>
      </c>
      <c r="B4" s="746"/>
      <c r="C4" s="415"/>
      <c r="D4" s="228" t="s">
        <v>1027</v>
      </c>
      <c r="E4" s="747" t="s">
        <v>5</v>
      </c>
      <c r="F4" s="750" t="s">
        <v>14</v>
      </c>
      <c r="G4" s="750" t="s">
        <v>15</v>
      </c>
      <c r="H4" s="750" t="s">
        <v>16</v>
      </c>
      <c r="I4" s="229" t="s">
        <v>11</v>
      </c>
      <c r="J4" s="416" t="s">
        <v>1032</v>
      </c>
      <c r="K4" s="229" t="s">
        <v>13</v>
      </c>
      <c r="L4" s="753" t="s">
        <v>1039</v>
      </c>
      <c r="M4" s="754"/>
    </row>
    <row r="5" spans="1:17" ht="13.7" customHeight="1">
      <c r="A5" s="747" t="s">
        <v>2</v>
      </c>
      <c r="B5" s="755" t="s">
        <v>3</v>
      </c>
      <c r="C5" s="757" t="s">
        <v>4</v>
      </c>
      <c r="D5" s="747" t="s">
        <v>20</v>
      </c>
      <c r="E5" s="748"/>
      <c r="F5" s="751"/>
      <c r="G5" s="751"/>
      <c r="H5" s="751"/>
      <c r="I5" s="759" t="s">
        <v>6</v>
      </c>
      <c r="J5" s="760"/>
      <c r="K5" s="760" t="s">
        <v>12</v>
      </c>
      <c r="L5" s="761"/>
      <c r="M5" s="747" t="s">
        <v>10</v>
      </c>
    </row>
    <row r="6" spans="1:17" ht="13.7" customHeight="1">
      <c r="A6" s="749"/>
      <c r="B6" s="756"/>
      <c r="C6" s="758"/>
      <c r="D6" s="749"/>
      <c r="E6" s="749"/>
      <c r="F6" s="752"/>
      <c r="G6" s="752"/>
      <c r="H6" s="752"/>
      <c r="I6" s="762" t="s">
        <v>18</v>
      </c>
      <c r="J6" s="763"/>
      <c r="K6" s="763"/>
      <c r="L6" s="764"/>
      <c r="M6" s="749"/>
    </row>
    <row r="7" spans="1:17" ht="13.7" customHeight="1">
      <c r="A7" s="280">
        <v>1</v>
      </c>
      <c r="B7" s="72" t="s">
        <v>85</v>
      </c>
      <c r="C7" s="73" t="s">
        <v>86</v>
      </c>
      <c r="D7" s="73" t="s">
        <v>87</v>
      </c>
      <c r="E7" s="74" t="s">
        <v>19</v>
      </c>
      <c r="F7" s="235">
        <v>0</v>
      </c>
      <c r="G7" s="236">
        <v>2</v>
      </c>
      <c r="H7" s="236"/>
      <c r="I7" s="765"/>
      <c r="J7" s="766"/>
      <c r="K7" s="767"/>
      <c r="L7" s="768"/>
      <c r="M7" s="237"/>
    </row>
    <row r="8" spans="1:17" ht="13.7" customHeight="1">
      <c r="A8" s="280">
        <v>2</v>
      </c>
      <c r="B8" s="72" t="s">
        <v>36</v>
      </c>
      <c r="C8" s="73" t="s">
        <v>37</v>
      </c>
      <c r="D8" s="73" t="s">
        <v>38</v>
      </c>
      <c r="E8" s="74" t="s">
        <v>19</v>
      </c>
      <c r="F8" s="238">
        <v>1</v>
      </c>
      <c r="G8" s="236">
        <v>5</v>
      </c>
      <c r="H8" s="236"/>
      <c r="I8" s="765"/>
      <c r="J8" s="766"/>
      <c r="K8" s="767"/>
      <c r="L8" s="768"/>
      <c r="M8" s="237"/>
      <c r="N8" s="2"/>
    </row>
    <row r="9" spans="1:17" ht="13.7" customHeight="1">
      <c r="A9" s="280">
        <v>3</v>
      </c>
      <c r="B9" s="72" t="s">
        <v>329</v>
      </c>
      <c r="C9" s="73" t="s">
        <v>330</v>
      </c>
      <c r="D9" s="73" t="s">
        <v>331</v>
      </c>
      <c r="E9" s="74" t="s">
        <v>19</v>
      </c>
      <c r="F9" s="238"/>
      <c r="G9" s="236" t="s">
        <v>81</v>
      </c>
      <c r="H9" s="236"/>
      <c r="I9" s="765"/>
      <c r="J9" s="766"/>
      <c r="K9" s="767"/>
      <c r="L9" s="768"/>
      <c r="M9" s="237"/>
      <c r="N9" s="2"/>
    </row>
    <row r="10" spans="1:17" ht="13.7" customHeight="1">
      <c r="A10" s="280">
        <v>4</v>
      </c>
      <c r="B10" s="26" t="s">
        <v>1040</v>
      </c>
      <c r="C10" s="27" t="s">
        <v>1041</v>
      </c>
      <c r="D10" s="27" t="s">
        <v>1042</v>
      </c>
      <c r="E10" s="28" t="s">
        <v>19</v>
      </c>
      <c r="F10" s="238">
        <v>1</v>
      </c>
      <c r="G10" s="236">
        <v>5</v>
      </c>
      <c r="H10" s="236"/>
      <c r="I10" s="765"/>
      <c r="J10" s="766"/>
      <c r="K10" s="767"/>
      <c r="L10" s="768"/>
      <c r="M10" s="237"/>
    </row>
    <row r="11" spans="1:17" ht="13.7" customHeight="1">
      <c r="A11" s="280">
        <v>5</v>
      </c>
      <c r="B11" s="26" t="s">
        <v>401</v>
      </c>
      <c r="C11" s="27" t="s">
        <v>402</v>
      </c>
      <c r="D11" s="27" t="s">
        <v>403</v>
      </c>
      <c r="E11" s="28" t="s">
        <v>73</v>
      </c>
      <c r="F11" s="238">
        <v>1</v>
      </c>
      <c r="G11" s="236">
        <v>5</v>
      </c>
      <c r="H11" s="236"/>
      <c r="I11" s="765"/>
      <c r="J11" s="766"/>
      <c r="K11" s="767"/>
      <c r="L11" s="768"/>
      <c r="M11" s="237"/>
    </row>
    <row r="12" spans="1:17" ht="13.7" customHeight="1">
      <c r="A12" s="280">
        <v>6</v>
      </c>
      <c r="B12" s="26" t="s">
        <v>407</v>
      </c>
      <c r="C12" s="27" t="s">
        <v>408</v>
      </c>
      <c r="D12" s="27" t="s">
        <v>409</v>
      </c>
      <c r="E12" s="28" t="s">
        <v>73</v>
      </c>
      <c r="F12" s="238">
        <v>2</v>
      </c>
      <c r="G12" s="236">
        <v>5</v>
      </c>
      <c r="H12" s="236"/>
      <c r="I12" s="765"/>
      <c r="J12" s="766"/>
      <c r="K12" s="767"/>
      <c r="L12" s="768"/>
      <c r="M12" s="237"/>
    </row>
    <row r="13" spans="1:17" ht="13.7" customHeight="1">
      <c r="A13" s="280">
        <v>7</v>
      </c>
      <c r="B13" s="26" t="s">
        <v>586</v>
      </c>
      <c r="C13" s="27" t="s">
        <v>587</v>
      </c>
      <c r="D13" s="27" t="s">
        <v>936</v>
      </c>
      <c r="E13" s="28" t="s">
        <v>19</v>
      </c>
      <c r="F13" s="238">
        <v>3</v>
      </c>
      <c r="G13" s="236">
        <v>10</v>
      </c>
      <c r="H13" s="236"/>
      <c r="I13" s="765"/>
      <c r="J13" s="766"/>
      <c r="K13" s="767"/>
      <c r="L13" s="768"/>
      <c r="M13" s="237"/>
    </row>
    <row r="14" spans="1:17" ht="13.7" customHeight="1">
      <c r="A14" s="280">
        <v>8</v>
      </c>
      <c r="B14" s="26" t="s">
        <v>876</v>
      </c>
      <c r="C14" s="27" t="s">
        <v>877</v>
      </c>
      <c r="D14" s="27" t="s">
        <v>878</v>
      </c>
      <c r="E14" s="28" t="s">
        <v>19</v>
      </c>
      <c r="F14" s="238">
        <v>0</v>
      </c>
      <c r="G14" s="236">
        <v>2</v>
      </c>
      <c r="H14" s="236"/>
      <c r="I14" s="765"/>
      <c r="J14" s="766"/>
      <c r="K14" s="767"/>
      <c r="L14" s="768"/>
      <c r="M14" s="237"/>
    </row>
    <row r="15" spans="1:17" ht="13.7" customHeight="1">
      <c r="A15" s="280">
        <v>9</v>
      </c>
      <c r="B15" s="26" t="s">
        <v>727</v>
      </c>
      <c r="C15" s="27" t="s">
        <v>728</v>
      </c>
      <c r="D15" s="27" t="s">
        <v>928</v>
      </c>
      <c r="E15" s="28" t="s">
        <v>73</v>
      </c>
      <c r="F15" s="238">
        <v>2</v>
      </c>
      <c r="G15" s="236">
        <v>12</v>
      </c>
      <c r="H15" s="236"/>
      <c r="I15" s="765"/>
      <c r="J15" s="766"/>
      <c r="K15" s="767"/>
      <c r="L15" s="768"/>
      <c r="M15" s="237"/>
      <c r="O15" t="s">
        <v>17</v>
      </c>
    </row>
    <row r="16" spans="1:17" ht="13.7" customHeight="1">
      <c r="A16" s="280">
        <v>10</v>
      </c>
      <c r="B16" s="26" t="s">
        <v>639</v>
      </c>
      <c r="C16" s="27" t="s">
        <v>640</v>
      </c>
      <c r="D16" s="27" t="s">
        <v>641</v>
      </c>
      <c r="E16" s="28" t="s">
        <v>209</v>
      </c>
      <c r="F16" s="238">
        <v>0</v>
      </c>
      <c r="G16" s="236">
        <v>1</v>
      </c>
      <c r="H16" s="236"/>
      <c r="I16" s="765"/>
      <c r="J16" s="766"/>
      <c r="K16" s="767"/>
      <c r="L16" s="768"/>
      <c r="M16" s="237"/>
    </row>
    <row r="17" spans="1:13" ht="13.7" customHeight="1">
      <c r="A17" s="280">
        <v>11</v>
      </c>
      <c r="B17" s="72" t="s">
        <v>116</v>
      </c>
      <c r="C17" s="73" t="s">
        <v>117</v>
      </c>
      <c r="D17" s="73" t="s">
        <v>118</v>
      </c>
      <c r="E17" s="74" t="s">
        <v>19</v>
      </c>
      <c r="F17" s="238">
        <v>1</v>
      </c>
      <c r="G17" s="236">
        <v>2</v>
      </c>
      <c r="H17" s="236"/>
      <c r="I17" s="765"/>
      <c r="J17" s="766"/>
      <c r="K17" s="767"/>
      <c r="L17" s="768"/>
      <c r="M17" s="237"/>
    </row>
    <row r="18" spans="1:13" ht="13.7" customHeight="1">
      <c r="A18" s="280">
        <v>12</v>
      </c>
      <c r="B18" s="69"/>
      <c r="C18" s="70"/>
      <c r="D18" s="70" t="s">
        <v>1043</v>
      </c>
      <c r="E18" s="71" t="s">
        <v>19</v>
      </c>
      <c r="F18" s="238">
        <v>0</v>
      </c>
      <c r="G18" s="236">
        <v>1</v>
      </c>
      <c r="H18" s="236"/>
      <c r="I18" s="765"/>
      <c r="J18" s="766"/>
      <c r="K18" s="767"/>
      <c r="L18" s="768"/>
      <c r="M18" s="237"/>
    </row>
    <row r="19" spans="1:13" ht="13.7" customHeight="1">
      <c r="A19" s="280">
        <v>13</v>
      </c>
      <c r="B19" s="69"/>
      <c r="C19" s="70"/>
      <c r="D19" s="70"/>
      <c r="E19" s="71"/>
      <c r="F19" s="408"/>
      <c r="G19" s="236"/>
      <c r="H19" s="236"/>
      <c r="I19" s="765"/>
      <c r="J19" s="766"/>
      <c r="K19" s="767"/>
      <c r="L19" s="768"/>
      <c r="M19" s="237"/>
    </row>
    <row r="20" spans="1:13" ht="13.7" customHeight="1">
      <c r="A20" s="280">
        <v>14</v>
      </c>
      <c r="B20" s="69"/>
      <c r="C20" s="70"/>
      <c r="D20" s="70"/>
      <c r="E20" s="71"/>
      <c r="F20" s="408"/>
      <c r="G20" s="236"/>
      <c r="H20" s="236"/>
      <c r="I20" s="765"/>
      <c r="J20" s="766"/>
      <c r="K20" s="767"/>
      <c r="L20" s="768"/>
      <c r="M20" s="237"/>
    </row>
    <row r="21" spans="1:13" ht="13.7" customHeight="1">
      <c r="A21" s="280">
        <v>15</v>
      </c>
      <c r="B21" s="72"/>
      <c r="C21" s="73"/>
      <c r="D21" s="73"/>
      <c r="E21" s="74"/>
      <c r="F21" s="238"/>
      <c r="G21" s="236"/>
      <c r="H21" s="236"/>
      <c r="I21" s="765"/>
      <c r="J21" s="766"/>
      <c r="K21" s="413"/>
      <c r="L21" s="414"/>
      <c r="M21" s="237"/>
    </row>
    <row r="22" spans="1:13" ht="13.7" customHeight="1">
      <c r="A22" s="280">
        <v>16</v>
      </c>
      <c r="B22" s="72"/>
      <c r="C22" s="73"/>
      <c r="D22" s="73"/>
      <c r="E22" s="74"/>
      <c r="F22" s="238"/>
      <c r="G22" s="236"/>
      <c r="H22" s="236"/>
      <c r="I22" s="765"/>
      <c r="J22" s="766"/>
      <c r="K22" s="413"/>
      <c r="L22" s="414"/>
      <c r="M22" s="237"/>
    </row>
    <row r="23" spans="1:13" ht="13.7" customHeight="1">
      <c r="A23" s="280">
        <v>17</v>
      </c>
      <c r="B23" s="72"/>
      <c r="C23" s="73"/>
      <c r="D23" s="73"/>
      <c r="E23" s="74"/>
      <c r="F23" s="238"/>
      <c r="G23" s="236"/>
      <c r="H23" s="236"/>
      <c r="I23" s="765"/>
      <c r="J23" s="766"/>
      <c r="K23" s="413"/>
      <c r="L23" s="414"/>
      <c r="M23" s="237"/>
    </row>
    <row r="24" spans="1:13" ht="13.7" customHeight="1">
      <c r="A24" s="280">
        <v>18</v>
      </c>
      <c r="B24" s="75"/>
      <c r="C24" s="76"/>
      <c r="D24" s="76"/>
      <c r="E24" s="77"/>
      <c r="F24" s="238"/>
      <c r="G24" s="236"/>
      <c r="H24" s="236"/>
      <c r="I24" s="765"/>
      <c r="J24" s="766"/>
      <c r="K24" s="413"/>
      <c r="L24" s="414"/>
      <c r="M24" s="237"/>
    </row>
    <row r="25" spans="1:13" ht="13.7" customHeight="1">
      <c r="A25" s="280">
        <v>19</v>
      </c>
      <c r="B25" s="26"/>
      <c r="C25" s="27"/>
      <c r="D25" s="27"/>
      <c r="E25" s="28"/>
      <c r="F25" s="238"/>
      <c r="G25" s="236"/>
      <c r="H25" s="236"/>
      <c r="I25" s="765"/>
      <c r="J25" s="766"/>
      <c r="K25" s="413"/>
      <c r="L25" s="414"/>
      <c r="M25" s="237"/>
    </row>
    <row r="26" spans="1:13" ht="13.7" customHeight="1">
      <c r="A26" s="280">
        <v>20</v>
      </c>
      <c r="B26" s="69"/>
      <c r="C26" s="70"/>
      <c r="D26" s="70"/>
      <c r="E26" s="71"/>
      <c r="F26" s="238"/>
      <c r="G26" s="236"/>
      <c r="H26" s="236"/>
      <c r="I26" s="765"/>
      <c r="J26" s="766"/>
      <c r="K26" s="413"/>
      <c r="L26" s="414"/>
      <c r="M26" s="237"/>
    </row>
    <row r="27" spans="1:13" ht="13.7" customHeight="1">
      <c r="A27" s="280">
        <v>21</v>
      </c>
      <c r="B27" s="26"/>
      <c r="C27" s="27"/>
      <c r="D27" s="27"/>
      <c r="E27" s="28"/>
      <c r="G27" s="236"/>
      <c r="H27" s="236"/>
      <c r="I27" s="765"/>
      <c r="J27" s="766"/>
      <c r="K27" s="413"/>
      <c r="L27" s="414"/>
      <c r="M27" s="237"/>
    </row>
    <row r="28" spans="1:13" ht="13.7" customHeight="1">
      <c r="A28" s="280">
        <v>22</v>
      </c>
      <c r="B28" s="72"/>
      <c r="C28" s="73"/>
      <c r="D28" s="73"/>
      <c r="E28" s="74"/>
      <c r="F28" s="408"/>
      <c r="G28" s="236"/>
      <c r="H28" s="236"/>
      <c r="I28" s="765"/>
      <c r="J28" s="766"/>
      <c r="K28" s="413"/>
      <c r="L28" s="414"/>
      <c r="M28" s="237"/>
    </row>
    <row r="29" spans="1:13" ht="13.7" customHeight="1">
      <c r="A29" s="280">
        <v>23</v>
      </c>
      <c r="B29" s="69"/>
      <c r="C29" s="70"/>
      <c r="D29" s="70"/>
      <c r="E29" s="71"/>
      <c r="F29" s="408"/>
      <c r="G29" s="236"/>
      <c r="H29" s="236"/>
      <c r="I29" s="765"/>
      <c r="J29" s="766"/>
      <c r="K29" s="767"/>
      <c r="L29" s="768"/>
      <c r="M29" s="237"/>
    </row>
    <row r="30" spans="1:13" ht="13.7" customHeight="1">
      <c r="A30" s="280">
        <v>24</v>
      </c>
      <c r="B30" s="69"/>
      <c r="C30" s="70"/>
      <c r="D30" s="70"/>
      <c r="E30" s="71"/>
      <c r="F30" s="238"/>
      <c r="G30" s="246"/>
      <c r="H30" s="236"/>
      <c r="I30" s="765"/>
      <c r="J30" s="766"/>
      <c r="K30" s="767"/>
      <c r="L30" s="768"/>
      <c r="M30" s="237"/>
    </row>
    <row r="31" spans="1:13" ht="13.7" customHeight="1">
      <c r="A31" s="280">
        <v>25</v>
      </c>
      <c r="B31" s="72"/>
      <c r="C31" s="73"/>
      <c r="D31" s="73"/>
      <c r="E31" s="74"/>
      <c r="F31" s="238"/>
      <c r="G31" s="236"/>
      <c r="H31" s="236"/>
      <c r="I31" s="765"/>
      <c r="J31" s="766"/>
      <c r="K31" s="767"/>
      <c r="L31" s="768"/>
      <c r="M31" s="237"/>
    </row>
    <row r="32" spans="1:13" ht="13.7" customHeight="1">
      <c r="A32" s="280">
        <v>26</v>
      </c>
      <c r="B32" s="26"/>
      <c r="C32" s="27"/>
      <c r="D32" s="27"/>
      <c r="E32" s="28"/>
      <c r="F32" s="238"/>
      <c r="G32" s="236"/>
      <c r="H32" s="236"/>
      <c r="I32" s="765"/>
      <c r="J32" s="766"/>
      <c r="K32" s="767"/>
      <c r="L32" s="768"/>
      <c r="M32" s="237"/>
    </row>
    <row r="33" spans="1:13" ht="13.7" customHeight="1">
      <c r="A33" s="280">
        <v>27</v>
      </c>
      <c r="B33" s="72"/>
      <c r="C33" s="73"/>
      <c r="D33" s="73"/>
      <c r="E33" s="74"/>
      <c r="F33" s="238"/>
      <c r="G33" s="236"/>
      <c r="H33" s="236"/>
      <c r="I33" s="765"/>
      <c r="J33" s="766"/>
      <c r="K33" s="767"/>
      <c r="L33" s="768"/>
      <c r="M33" s="237"/>
    </row>
    <row r="34" spans="1:13" ht="13.7" customHeight="1">
      <c r="A34" s="280">
        <v>28</v>
      </c>
      <c r="B34" s="72"/>
      <c r="C34" s="73"/>
      <c r="D34" s="73"/>
      <c r="E34" s="74"/>
      <c r="F34" s="238"/>
      <c r="G34" s="236"/>
      <c r="H34" s="236"/>
      <c r="I34" s="765"/>
      <c r="J34" s="766"/>
      <c r="K34" s="767"/>
      <c r="L34" s="768"/>
      <c r="M34" s="237"/>
    </row>
    <row r="35" spans="1:13" ht="13.7" customHeight="1">
      <c r="A35" s="280">
        <v>29</v>
      </c>
      <c r="B35" s="26"/>
      <c r="C35" s="27"/>
      <c r="D35" s="27"/>
      <c r="E35" s="28"/>
      <c r="F35" s="238"/>
      <c r="G35" s="236"/>
      <c r="H35" s="236"/>
      <c r="I35" s="765"/>
      <c r="J35" s="766"/>
      <c r="K35" s="767"/>
      <c r="L35" s="768"/>
      <c r="M35" s="237"/>
    </row>
    <row r="36" spans="1:13" ht="13.7" customHeight="1">
      <c r="A36" s="280">
        <v>30</v>
      </c>
      <c r="B36" s="72"/>
      <c r="C36" s="73"/>
      <c r="D36" s="73"/>
      <c r="E36" s="74"/>
      <c r="F36" s="238"/>
      <c r="G36" s="236"/>
      <c r="H36" s="236"/>
      <c r="I36" s="765"/>
      <c r="J36" s="766"/>
      <c r="K36" s="413"/>
      <c r="L36" s="414"/>
      <c r="M36" s="237"/>
    </row>
    <row r="37" spans="1:13" ht="13.7" customHeight="1">
      <c r="A37" s="280">
        <v>31</v>
      </c>
      <c r="B37" s="72"/>
      <c r="C37" s="73"/>
      <c r="D37" s="73"/>
      <c r="E37" s="74"/>
      <c r="F37" s="238"/>
      <c r="G37" s="236"/>
      <c r="H37" s="236"/>
      <c r="I37" s="765"/>
      <c r="J37" s="766"/>
      <c r="K37" s="413"/>
      <c r="L37" s="414"/>
      <c r="M37" s="237"/>
    </row>
    <row r="38" spans="1:13" ht="13.7" customHeight="1">
      <c r="A38" s="280">
        <v>32</v>
      </c>
      <c r="B38" s="72"/>
      <c r="C38" s="73"/>
      <c r="D38" s="73"/>
      <c r="E38" s="74"/>
      <c r="F38" s="238"/>
      <c r="G38" s="236"/>
      <c r="H38" s="236"/>
      <c r="I38" s="765"/>
      <c r="J38" s="766"/>
      <c r="K38" s="413"/>
      <c r="L38" s="414"/>
      <c r="M38" s="237"/>
    </row>
    <row r="39" spans="1:13" ht="13.7" customHeight="1">
      <c r="A39" s="280">
        <v>33</v>
      </c>
      <c r="B39" s="72"/>
      <c r="C39" s="73"/>
      <c r="D39" s="73"/>
      <c r="E39" s="74"/>
      <c r="F39" s="238"/>
      <c r="G39" s="236"/>
      <c r="H39" s="236"/>
      <c r="I39" s="765"/>
      <c r="J39" s="766"/>
      <c r="K39" s="413"/>
      <c r="L39" s="414"/>
      <c r="M39" s="237"/>
    </row>
    <row r="40" spans="1:13" ht="13.7" customHeight="1">
      <c r="A40" s="280">
        <v>34</v>
      </c>
      <c r="B40" s="72"/>
      <c r="C40" s="73"/>
      <c r="D40" s="73"/>
      <c r="E40" s="74"/>
      <c r="F40" s="238"/>
      <c r="G40" s="236"/>
      <c r="H40" s="236"/>
      <c r="I40" s="765"/>
      <c r="J40" s="766"/>
      <c r="K40" s="413"/>
      <c r="L40" s="414"/>
      <c r="M40" s="237"/>
    </row>
    <row r="41" spans="1:13" ht="13.7" customHeight="1">
      <c r="A41" s="280">
        <v>35</v>
      </c>
      <c r="B41" s="72"/>
      <c r="C41" s="73"/>
      <c r="D41" s="73"/>
      <c r="E41" s="74"/>
      <c r="F41" s="238"/>
      <c r="G41" s="236"/>
      <c r="H41" s="236"/>
      <c r="I41" s="765"/>
      <c r="J41" s="766"/>
      <c r="K41" s="413"/>
      <c r="L41" s="414"/>
      <c r="M41" s="237"/>
    </row>
    <row r="42" spans="1:13" ht="13.7" customHeight="1">
      <c r="A42" s="280">
        <v>36</v>
      </c>
      <c r="B42" s="72"/>
      <c r="C42" s="73"/>
      <c r="D42" s="73"/>
      <c r="E42" s="74"/>
      <c r="F42" s="238"/>
      <c r="G42" s="236"/>
      <c r="H42" s="236"/>
      <c r="I42" s="765"/>
      <c r="J42" s="766"/>
      <c r="K42" s="413"/>
      <c r="L42" s="414"/>
      <c r="M42" s="237"/>
    </row>
    <row r="43" spans="1:13" ht="13.7" customHeight="1">
      <c r="A43" s="280">
        <v>37</v>
      </c>
      <c r="B43" s="72"/>
      <c r="C43" s="73"/>
      <c r="D43" s="73"/>
      <c r="E43" s="74"/>
      <c r="F43" s="238"/>
      <c r="G43" s="236"/>
      <c r="H43" s="236"/>
      <c r="I43" s="765"/>
      <c r="J43" s="766"/>
      <c r="K43" s="413"/>
      <c r="L43" s="414"/>
      <c r="M43" s="237"/>
    </row>
    <row r="44" spans="1:13" ht="13.7" customHeight="1">
      <c r="A44" s="280">
        <v>38</v>
      </c>
      <c r="B44" s="72"/>
      <c r="C44" s="73"/>
      <c r="D44" s="73"/>
      <c r="E44" s="74"/>
      <c r="F44" s="238"/>
      <c r="G44" s="236"/>
      <c r="H44" s="236"/>
      <c r="I44" s="765"/>
      <c r="J44" s="766"/>
      <c r="K44" s="413"/>
      <c r="L44" s="414"/>
      <c r="M44" s="237"/>
    </row>
    <row r="45" spans="1:13" ht="13.7" customHeight="1">
      <c r="A45" s="280">
        <v>39</v>
      </c>
      <c r="B45" s="72"/>
      <c r="C45" s="73"/>
      <c r="D45" s="73"/>
      <c r="E45" s="74"/>
      <c r="F45" s="238"/>
      <c r="G45" s="236"/>
      <c r="H45" s="236"/>
      <c r="I45" s="765"/>
      <c r="J45" s="766"/>
      <c r="K45" s="413"/>
      <c r="L45" s="414"/>
      <c r="M45" s="237"/>
    </row>
    <row r="46" spans="1:13" ht="13.7" customHeight="1">
      <c r="A46" s="280">
        <v>40</v>
      </c>
      <c r="B46" s="72"/>
      <c r="C46" s="73"/>
      <c r="D46" s="73"/>
      <c r="E46" s="74"/>
      <c r="F46" s="238"/>
      <c r="G46" s="236"/>
      <c r="H46" s="236"/>
      <c r="I46" s="765"/>
      <c r="J46" s="766"/>
      <c r="K46" s="413"/>
      <c r="L46" s="414"/>
      <c r="M46" s="237"/>
    </row>
    <row r="47" spans="1:13" ht="13.7" customHeight="1">
      <c r="A47" s="280">
        <v>41</v>
      </c>
      <c r="B47" s="72"/>
      <c r="C47" s="73"/>
      <c r="D47" s="73"/>
      <c r="E47" s="74"/>
      <c r="F47" s="238"/>
      <c r="G47" s="236"/>
      <c r="H47" s="236"/>
      <c r="I47" s="765"/>
      <c r="J47" s="766"/>
      <c r="K47" s="413"/>
      <c r="L47" s="414"/>
      <c r="M47" s="237"/>
    </row>
    <row r="48" spans="1:13" ht="13.7" customHeight="1">
      <c r="A48" s="280">
        <v>42</v>
      </c>
      <c r="B48" s="69"/>
      <c r="C48" s="70"/>
      <c r="D48" s="70"/>
      <c r="E48" s="71"/>
      <c r="F48" s="238"/>
      <c r="G48" s="236"/>
      <c r="H48" s="236"/>
      <c r="I48" s="765"/>
      <c r="J48" s="766"/>
      <c r="K48" s="413"/>
      <c r="L48" s="414"/>
      <c r="M48" s="237"/>
    </row>
    <row r="49" spans="1:13" ht="13.7" customHeight="1">
      <c r="A49" s="280">
        <v>43</v>
      </c>
      <c r="B49" s="400"/>
      <c r="C49" s="401"/>
      <c r="D49" s="402"/>
      <c r="E49" s="28"/>
      <c r="F49" s="238"/>
      <c r="G49" s="236"/>
      <c r="H49" s="236"/>
      <c r="I49" s="765"/>
      <c r="J49" s="766"/>
      <c r="K49" s="413"/>
      <c r="L49" s="414"/>
      <c r="M49" s="237"/>
    </row>
    <row r="50" spans="1:13" ht="13.7" customHeight="1">
      <c r="A50" s="280">
        <v>44</v>
      </c>
      <c r="B50" s="26"/>
      <c r="C50" s="27"/>
      <c r="D50" s="27"/>
      <c r="E50" s="28"/>
      <c r="F50" s="238"/>
      <c r="G50" s="236"/>
      <c r="H50" s="236"/>
      <c r="I50" s="765"/>
      <c r="J50" s="766"/>
      <c r="K50" s="413"/>
      <c r="L50" s="414"/>
      <c r="M50" s="237"/>
    </row>
    <row r="51" spans="1:13" ht="13.7" customHeight="1">
      <c r="A51" s="231">
        <v>45</v>
      </c>
      <c r="B51" s="26"/>
      <c r="C51" s="27"/>
      <c r="D51" s="27"/>
      <c r="E51" s="28"/>
      <c r="F51" s="238"/>
      <c r="G51" s="236"/>
      <c r="H51" s="236"/>
      <c r="I51" s="765"/>
      <c r="J51" s="766"/>
      <c r="K51" s="413"/>
      <c r="L51" s="414"/>
      <c r="M51" s="237"/>
    </row>
    <row r="52" spans="1:13" ht="16.5">
      <c r="A52" s="247"/>
      <c r="B52" s="23"/>
      <c r="C52" s="24"/>
      <c r="D52" s="24"/>
      <c r="E52" s="25"/>
      <c r="F52" s="238"/>
      <c r="G52" s="236"/>
      <c r="H52" s="248"/>
      <c r="I52" s="249"/>
      <c r="J52" s="250"/>
      <c r="K52" s="249"/>
      <c r="L52" s="250"/>
      <c r="M52" s="248"/>
    </row>
    <row r="53" spans="1:13" ht="11.25" customHeight="1">
      <c r="A53" s="251"/>
      <c r="B53" s="26"/>
      <c r="C53" s="27"/>
      <c r="D53" s="27"/>
      <c r="E53" s="28"/>
      <c r="F53" s="238"/>
      <c r="G53" s="236"/>
      <c r="H53" s="248"/>
      <c r="I53" s="249"/>
      <c r="J53" s="254"/>
      <c r="K53" s="255"/>
      <c r="L53" s="250"/>
      <c r="M53" s="248"/>
    </row>
    <row r="54" spans="1:13" ht="14.25" customHeight="1">
      <c r="A54" s="247"/>
      <c r="B54" s="232"/>
      <c r="C54" s="233"/>
      <c r="D54" s="233"/>
      <c r="E54" s="234"/>
      <c r="F54" s="238"/>
      <c r="G54" s="236"/>
      <c r="H54" s="248"/>
      <c r="I54" s="249"/>
      <c r="J54" s="250"/>
      <c r="K54" s="249"/>
      <c r="L54" s="250"/>
      <c r="M54" s="248"/>
    </row>
    <row r="55" spans="1:13" ht="14.25" customHeight="1">
      <c r="A55" s="247"/>
      <c r="B55" s="232"/>
      <c r="C55" s="233"/>
      <c r="D55" s="233"/>
      <c r="E55" s="234"/>
      <c r="F55" s="238"/>
      <c r="G55" s="236"/>
      <c r="H55" s="248"/>
      <c r="I55" s="249"/>
      <c r="J55" s="250"/>
      <c r="K55" s="249"/>
      <c r="L55" s="250"/>
      <c r="M55" s="248"/>
    </row>
    <row r="56" spans="1:13" ht="14.25" customHeight="1">
      <c r="A56" s="247"/>
      <c r="B56" s="232"/>
      <c r="C56" s="233"/>
      <c r="D56" s="233"/>
      <c r="E56" s="234"/>
      <c r="F56" s="238"/>
      <c r="G56" s="236"/>
      <c r="H56" s="248"/>
      <c r="I56" s="249"/>
      <c r="J56" s="250"/>
      <c r="K56" s="249"/>
      <c r="L56" s="250"/>
      <c r="M56" s="248"/>
    </row>
    <row r="57" spans="1:13" ht="14.25" customHeight="1">
      <c r="A57" s="247"/>
      <c r="B57" s="232"/>
      <c r="C57" s="233"/>
      <c r="D57" s="233"/>
      <c r="E57" s="234"/>
      <c r="F57" s="238"/>
      <c r="G57" s="236"/>
      <c r="H57" s="248"/>
      <c r="I57" s="249"/>
      <c r="J57" s="250"/>
      <c r="K57" s="249"/>
      <c r="L57" s="250"/>
      <c r="M57" s="248"/>
    </row>
    <row r="58" spans="1:13" ht="14.25" customHeight="1">
      <c r="A58" s="247"/>
      <c r="B58" s="232"/>
      <c r="C58" s="233"/>
      <c r="D58" s="233"/>
      <c r="E58" s="234"/>
      <c r="F58" s="248"/>
      <c r="G58" s="108"/>
      <c r="H58" s="248"/>
      <c r="I58" s="249"/>
      <c r="J58" s="250"/>
      <c r="K58" s="249"/>
      <c r="L58" s="250"/>
      <c r="M58" s="248"/>
    </row>
    <row r="59" spans="1:13">
      <c r="A59" s="247"/>
      <c r="B59" s="232"/>
      <c r="C59" s="233"/>
      <c r="D59" s="233"/>
      <c r="E59" s="234"/>
      <c r="F59" s="252"/>
      <c r="G59" s="253"/>
      <c r="H59" s="248"/>
      <c r="I59" s="249"/>
      <c r="J59" s="250"/>
      <c r="K59" s="249"/>
      <c r="L59" s="250"/>
      <c r="M59" s="248"/>
    </row>
    <row r="60" spans="1:13">
      <c r="A60" s="247"/>
      <c r="B60" s="241"/>
      <c r="C60" s="242"/>
      <c r="D60" s="242"/>
      <c r="E60" s="243"/>
      <c r="F60" s="248"/>
      <c r="G60" s="108"/>
      <c r="H60" s="248"/>
      <c r="I60" s="249"/>
      <c r="J60" s="250"/>
      <c r="K60" s="249"/>
      <c r="L60" s="250"/>
      <c r="M60" s="248"/>
    </row>
    <row r="61" spans="1:13">
      <c r="A61" s="247"/>
      <c r="B61" s="239"/>
      <c r="C61" s="240"/>
      <c r="D61" s="240"/>
      <c r="E61" s="235"/>
      <c r="F61" s="248"/>
      <c r="G61" s="108"/>
      <c r="H61" s="248"/>
      <c r="I61" s="249"/>
      <c r="J61" s="250"/>
      <c r="K61" s="249"/>
      <c r="L61" s="250"/>
      <c r="M61" s="248"/>
    </row>
    <row r="62" spans="1:13">
      <c r="A62" s="247"/>
      <c r="B62" s="239"/>
      <c r="C62" s="240"/>
      <c r="D62" s="240"/>
      <c r="E62" s="235"/>
      <c r="F62" s="248"/>
      <c r="G62" s="108"/>
      <c r="H62" s="248"/>
      <c r="I62" s="249"/>
      <c r="J62" s="250"/>
      <c r="K62" s="249"/>
      <c r="L62" s="250"/>
      <c r="M62" s="248"/>
    </row>
    <row r="63" spans="1:13">
      <c r="A63" s="247"/>
      <c r="B63" s="241"/>
      <c r="C63" s="242"/>
      <c r="D63" s="242"/>
      <c r="E63" s="243"/>
      <c r="F63" s="248"/>
      <c r="G63" s="108"/>
      <c r="H63" s="248"/>
      <c r="I63" s="249"/>
      <c r="J63" s="250"/>
      <c r="K63" s="249"/>
      <c r="L63" s="250"/>
      <c r="M63" s="248"/>
    </row>
    <row r="64" spans="1:13">
      <c r="A64" s="247"/>
      <c r="B64" s="241"/>
      <c r="C64" s="242"/>
      <c r="D64" s="242"/>
      <c r="E64" s="243"/>
      <c r="F64" s="90"/>
      <c r="G64" s="108"/>
      <c r="H64" s="248"/>
      <c r="I64" s="249"/>
      <c r="J64" s="250"/>
      <c r="K64" s="249"/>
      <c r="L64" s="250"/>
      <c r="M64" s="248"/>
    </row>
    <row r="65" spans="1:13">
      <c r="A65" s="247"/>
      <c r="B65" s="241"/>
      <c r="C65" s="242"/>
      <c r="D65" s="242"/>
      <c r="E65" s="243"/>
      <c r="F65" s="248"/>
      <c r="G65" s="108"/>
      <c r="H65" s="248"/>
      <c r="I65" s="249"/>
      <c r="J65" s="250"/>
      <c r="K65" s="249"/>
      <c r="L65" s="250"/>
      <c r="M65" s="248"/>
    </row>
    <row r="66" spans="1:13">
      <c r="A66" s="247"/>
      <c r="B66" s="241"/>
      <c r="C66" s="242"/>
      <c r="D66" s="242"/>
      <c r="E66" s="243"/>
      <c r="F66" s="248"/>
      <c r="G66" s="108"/>
      <c r="H66" s="248"/>
      <c r="I66" s="249"/>
      <c r="J66" s="250"/>
      <c r="K66" s="249"/>
      <c r="L66" s="250"/>
      <c r="M66" s="248"/>
    </row>
    <row r="67" spans="1:13">
      <c r="A67" s="247"/>
      <c r="B67" s="241"/>
      <c r="C67" s="242"/>
      <c r="D67" s="242"/>
      <c r="E67" s="243"/>
      <c r="F67" s="248"/>
      <c r="G67" s="108"/>
      <c r="H67" s="248"/>
      <c r="I67" s="249"/>
      <c r="J67" s="250"/>
      <c r="K67" s="249"/>
      <c r="L67" s="250"/>
      <c r="M67" s="248"/>
    </row>
    <row r="68" spans="1:13">
      <c r="A68" s="247"/>
      <c r="B68" s="241"/>
      <c r="C68" s="242"/>
      <c r="D68" s="242"/>
      <c r="E68" s="243"/>
      <c r="F68" s="248"/>
      <c r="G68" s="108"/>
      <c r="H68" s="248"/>
      <c r="I68" s="249"/>
      <c r="J68" s="250"/>
      <c r="K68" s="249"/>
      <c r="L68" s="250"/>
      <c r="M68" s="248"/>
    </row>
    <row r="69" spans="1:13">
      <c r="A69" s="247"/>
      <c r="B69" s="241"/>
      <c r="C69" s="242"/>
      <c r="D69" s="242"/>
      <c r="E69" s="243"/>
      <c r="F69" s="248"/>
      <c r="G69" s="108"/>
      <c r="H69" s="248"/>
      <c r="I69" s="249"/>
      <c r="J69" s="250"/>
      <c r="K69" s="249"/>
      <c r="L69" s="250"/>
      <c r="M69" s="248"/>
    </row>
    <row r="70" spans="1:13">
      <c r="A70" s="247"/>
      <c r="B70" s="241"/>
      <c r="C70" s="242"/>
      <c r="D70" s="242"/>
      <c r="E70" s="243"/>
      <c r="F70" s="248"/>
      <c r="G70" s="108"/>
      <c r="H70" s="248"/>
      <c r="I70" s="249"/>
      <c r="J70" s="250"/>
      <c r="K70" s="249"/>
      <c r="L70" s="250"/>
      <c r="M70" s="248"/>
    </row>
    <row r="71" spans="1:13">
      <c r="A71" s="247"/>
      <c r="B71" s="241"/>
      <c r="C71" s="242"/>
      <c r="D71" s="242"/>
      <c r="E71" s="243"/>
      <c r="F71" s="248"/>
      <c r="G71" s="108"/>
      <c r="H71" s="248"/>
      <c r="I71" s="249"/>
      <c r="J71" s="250"/>
      <c r="K71" s="249"/>
      <c r="L71" s="250"/>
      <c r="M71" s="248"/>
    </row>
    <row r="72" spans="1:13">
      <c r="A72" s="247"/>
      <c r="B72" s="241"/>
      <c r="C72" s="256"/>
      <c r="D72" s="242"/>
      <c r="E72" s="243"/>
      <c r="F72" s="248"/>
      <c r="G72" s="108"/>
      <c r="H72" s="248"/>
      <c r="I72" s="249"/>
      <c r="J72" s="250"/>
      <c r="K72" s="249"/>
      <c r="L72" s="250"/>
      <c r="M72" s="248"/>
    </row>
    <row r="73" spans="1:13">
      <c r="A73" s="247"/>
      <c r="B73" s="241"/>
      <c r="C73" s="256"/>
      <c r="D73" s="242"/>
      <c r="E73" s="243"/>
      <c r="F73" s="248"/>
      <c r="G73" s="108"/>
      <c r="H73" s="248"/>
      <c r="I73" s="249"/>
      <c r="J73" s="250"/>
      <c r="K73" s="249"/>
      <c r="L73" s="250"/>
      <c r="M73" s="248"/>
    </row>
    <row r="74" spans="1:13">
      <c r="A74" s="247"/>
      <c r="B74" s="257"/>
      <c r="C74" s="258"/>
      <c r="D74" s="258"/>
      <c r="E74" s="257"/>
      <c r="F74" s="248"/>
      <c r="G74" s="108"/>
      <c r="H74" s="248"/>
      <c r="I74" s="249"/>
      <c r="J74" s="250"/>
      <c r="K74" s="249"/>
      <c r="L74" s="250"/>
      <c r="M74" s="248"/>
    </row>
    <row r="75" spans="1:13">
      <c r="A75" s="247"/>
      <c r="B75" s="241"/>
      <c r="C75" s="242"/>
      <c r="D75" s="242">
        <v>5</v>
      </c>
      <c r="E75" s="243"/>
      <c r="F75" s="248"/>
      <c r="G75" s="108"/>
      <c r="H75" s="248"/>
      <c r="I75" s="249"/>
      <c r="J75" s="250"/>
      <c r="K75" s="249"/>
      <c r="L75" s="250"/>
      <c r="M75" s="248"/>
    </row>
    <row r="76" spans="1:13">
      <c r="B76" s="241"/>
      <c r="C76" s="242"/>
      <c r="D76" s="242"/>
      <c r="E76" s="243"/>
      <c r="F76" s="248"/>
      <c r="G76" s="108"/>
      <c r="H76" s="90"/>
      <c r="I76" s="92"/>
      <c r="J76" s="93"/>
      <c r="K76" s="92"/>
      <c r="L76" s="93"/>
      <c r="M76" s="90"/>
    </row>
    <row r="77" spans="1:13">
      <c r="B77" s="241"/>
      <c r="C77" s="242"/>
      <c r="D77" s="242"/>
      <c r="E77" s="243"/>
      <c r="F77" s="248"/>
      <c r="G77" s="108"/>
      <c r="H77" s="90"/>
      <c r="I77" s="92"/>
      <c r="J77" s="93"/>
      <c r="K77" s="92"/>
      <c r="L77" s="93"/>
      <c r="M77" s="90"/>
    </row>
    <row r="78" spans="1:13">
      <c r="B78" s="241"/>
      <c r="C78" s="242"/>
      <c r="D78" s="242"/>
      <c r="E78" s="243"/>
      <c r="F78" s="248"/>
      <c r="G78" s="108"/>
      <c r="H78" s="90"/>
      <c r="I78" s="92"/>
      <c r="J78" s="93"/>
      <c r="K78" s="92"/>
      <c r="L78" s="93"/>
      <c r="M78" s="90"/>
    </row>
    <row r="79" spans="1:13">
      <c r="B79" s="241"/>
      <c r="C79" s="242"/>
      <c r="D79" s="242"/>
      <c r="E79" s="243"/>
      <c r="F79" s="248"/>
      <c r="G79" s="108"/>
      <c r="H79" s="90"/>
      <c r="I79" s="92"/>
      <c r="J79" s="93"/>
      <c r="K79" s="92"/>
      <c r="L79" s="93"/>
      <c r="M79" s="90"/>
    </row>
    <row r="80" spans="1:13">
      <c r="B80" s="241"/>
      <c r="C80" s="242"/>
      <c r="D80" s="242"/>
      <c r="E80" s="243"/>
      <c r="F80" s="248"/>
      <c r="G80" s="108"/>
      <c r="H80" s="90"/>
      <c r="I80" s="92"/>
      <c r="J80" s="93"/>
      <c r="K80" s="92"/>
      <c r="L80" s="93"/>
      <c r="M80" s="90"/>
    </row>
    <row r="81" spans="2:13">
      <c r="B81" s="241"/>
      <c r="C81" s="242"/>
      <c r="D81" s="242"/>
      <c r="E81" s="243"/>
      <c r="F81" s="248"/>
      <c r="G81" s="108"/>
      <c r="H81" s="90"/>
      <c r="I81" s="92"/>
      <c r="J81" s="93"/>
      <c r="K81" s="92"/>
      <c r="L81" s="93"/>
      <c r="M81" s="90"/>
    </row>
    <row r="82" spans="2:13">
      <c r="B82" s="100"/>
      <c r="C82" s="101"/>
      <c r="D82" s="101"/>
      <c r="E82" s="102"/>
      <c r="F82" s="90"/>
      <c r="G82" s="108"/>
      <c r="H82" s="90"/>
      <c r="I82" s="92"/>
      <c r="J82" s="93"/>
      <c r="K82" s="92"/>
      <c r="L82" s="93"/>
      <c r="M82" s="90"/>
    </row>
    <row r="83" spans="2:13">
      <c r="B83" s="104"/>
      <c r="C83" s="105"/>
      <c r="D83" s="105"/>
      <c r="E83" s="106"/>
      <c r="F83" s="90"/>
      <c r="G83" s="108"/>
      <c r="H83" s="90"/>
      <c r="I83" s="92"/>
      <c r="J83" s="93"/>
      <c r="K83" s="92"/>
      <c r="L83" s="93"/>
      <c r="M83" s="90"/>
    </row>
    <row r="84" spans="2:13">
      <c r="B84" s="23"/>
      <c r="C84" s="24"/>
      <c r="D84" s="24"/>
      <c r="E84" s="25"/>
      <c r="F84" s="93"/>
      <c r="G84" s="108"/>
      <c r="H84" s="90"/>
      <c r="I84" s="92"/>
      <c r="J84" s="93"/>
      <c r="K84" s="92"/>
      <c r="L84" s="93"/>
      <c r="M84" s="90"/>
    </row>
    <row r="85" spans="2:13">
      <c r="B85" s="23"/>
      <c r="C85" s="24"/>
      <c r="D85" s="24"/>
      <c r="E85" s="25"/>
      <c r="F85" s="93"/>
      <c r="G85" s="108"/>
      <c r="H85" s="90"/>
      <c r="I85" s="92"/>
      <c r="J85" s="93"/>
      <c r="K85" s="92"/>
      <c r="L85" s="93"/>
      <c r="M85" s="90"/>
    </row>
    <row r="86" spans="2:13">
      <c r="B86" s="23"/>
      <c r="C86" s="24"/>
      <c r="D86" s="24"/>
      <c r="E86" s="25"/>
      <c r="F86" s="93"/>
      <c r="G86" s="108"/>
      <c r="H86" s="90"/>
      <c r="I86" s="92"/>
      <c r="J86" s="93"/>
      <c r="K86" s="92"/>
      <c r="L86" s="93"/>
      <c r="M86" s="90"/>
    </row>
    <row r="87" spans="2:13">
      <c r="B87" s="23"/>
      <c r="C87" s="24"/>
      <c r="D87" s="24"/>
      <c r="E87" s="25"/>
      <c r="F87" s="93"/>
      <c r="G87" s="108"/>
      <c r="H87" s="90"/>
      <c r="I87" s="92"/>
      <c r="J87" s="93"/>
      <c r="K87" s="92"/>
      <c r="L87" s="93"/>
      <c r="M87" s="90"/>
    </row>
    <row r="88" spans="2:13">
      <c r="B88" s="23"/>
      <c r="C88" s="24"/>
      <c r="D88" s="24"/>
      <c r="E88" s="25"/>
      <c r="F88" s="93"/>
      <c r="G88" s="108"/>
      <c r="H88" s="90"/>
      <c r="I88" s="92"/>
      <c r="J88" s="93"/>
      <c r="K88" s="92"/>
      <c r="L88" s="93"/>
      <c r="M88" s="90"/>
    </row>
    <row r="89" spans="2:13">
      <c r="B89" s="23"/>
      <c r="C89" s="24"/>
      <c r="D89" s="24"/>
      <c r="E89" s="25"/>
      <c r="F89" s="93"/>
      <c r="G89" s="108"/>
      <c r="H89" s="90"/>
      <c r="I89" s="92"/>
      <c r="J89" s="93"/>
      <c r="K89" s="92"/>
      <c r="L89" s="93"/>
      <c r="M89" s="90"/>
    </row>
    <row r="90" spans="2:13">
      <c r="B90" s="104"/>
      <c r="C90" s="107"/>
      <c r="D90" s="107"/>
      <c r="E90" s="106"/>
      <c r="F90" s="93"/>
      <c r="G90" s="108"/>
      <c r="H90" s="90"/>
      <c r="I90" s="92"/>
      <c r="J90" s="93"/>
      <c r="K90" s="92"/>
      <c r="L90" s="93"/>
      <c r="M90" s="90"/>
    </row>
    <row r="91" spans="2:13">
      <c r="B91" s="26"/>
      <c r="C91" s="27"/>
      <c r="D91" s="27"/>
      <c r="E91" s="28"/>
      <c r="F91" s="93"/>
      <c r="G91" s="108"/>
      <c r="H91" s="90"/>
      <c r="I91" s="92"/>
      <c r="J91" s="93"/>
      <c r="K91" s="92"/>
      <c r="L91" s="93"/>
      <c r="M91" s="90"/>
    </row>
    <row r="92" spans="2:13">
      <c r="B92" s="26"/>
      <c r="C92" s="27"/>
      <c r="D92" s="27"/>
      <c r="E92" s="28"/>
      <c r="F92" s="93"/>
      <c r="G92" s="108"/>
      <c r="H92" s="90"/>
      <c r="I92" s="92"/>
      <c r="J92" s="93"/>
      <c r="K92" s="92"/>
      <c r="L92" s="93"/>
      <c r="M92" s="90"/>
    </row>
    <row r="93" spans="2:13">
      <c r="B93" s="26"/>
      <c r="C93" s="27"/>
      <c r="D93" s="27"/>
      <c r="E93" s="28"/>
      <c r="F93" s="93"/>
      <c r="G93" s="108"/>
      <c r="H93" s="90"/>
      <c r="I93" s="92"/>
      <c r="J93" s="93"/>
      <c r="K93" s="92"/>
      <c r="L93" s="93"/>
      <c r="M93" s="90"/>
    </row>
    <row r="94" spans="2:13">
      <c r="B94" s="26"/>
      <c r="C94" s="27"/>
      <c r="D94" s="27"/>
      <c r="E94" s="28"/>
      <c r="F94" s="93"/>
      <c r="G94" s="108"/>
      <c r="H94" s="90"/>
      <c r="I94" s="92"/>
      <c r="J94" s="93"/>
      <c r="K94" s="92"/>
      <c r="L94" s="93"/>
      <c r="M94" s="90"/>
    </row>
    <row r="95" spans="2:13">
      <c r="B95" s="23"/>
      <c r="C95" s="24"/>
      <c r="D95" s="24"/>
      <c r="E95" s="25"/>
      <c r="F95" s="93"/>
      <c r="G95" s="108"/>
      <c r="H95" s="90"/>
      <c r="I95" s="92"/>
      <c r="J95" s="93"/>
      <c r="K95" s="92"/>
      <c r="L95" s="93"/>
      <c r="M95" s="90"/>
    </row>
    <row r="96" spans="2:13">
      <c r="B96" s="23"/>
      <c r="C96" s="24"/>
      <c r="D96" s="24"/>
      <c r="E96" s="25"/>
      <c r="F96" s="93"/>
      <c r="G96" s="108"/>
      <c r="H96" s="90"/>
      <c r="I96" s="92"/>
      <c r="J96" s="93"/>
      <c r="K96" s="92"/>
      <c r="L96" s="93"/>
      <c r="M96" s="90"/>
    </row>
    <row r="97" spans="2:13">
      <c r="B97" s="104"/>
      <c r="C97" s="103"/>
      <c r="D97" s="112"/>
      <c r="E97" s="106"/>
      <c r="F97" s="93"/>
      <c r="G97" s="108"/>
      <c r="H97" s="90"/>
      <c r="I97" s="92"/>
      <c r="J97" s="93"/>
      <c r="K97" s="92"/>
      <c r="L97" s="93"/>
      <c r="M97" s="90"/>
    </row>
    <row r="98" spans="2:13">
      <c r="B98" s="104"/>
      <c r="C98" s="103"/>
      <c r="D98" s="112"/>
      <c r="E98" s="106"/>
      <c r="F98" s="93"/>
      <c r="G98" s="108"/>
      <c r="H98" s="90"/>
      <c r="I98" s="92"/>
      <c r="J98" s="93"/>
      <c r="K98" s="92"/>
      <c r="L98" s="93"/>
      <c r="M98" s="90"/>
    </row>
    <row r="99" spans="2:13">
      <c r="B99" s="113"/>
      <c r="C99" s="27"/>
      <c r="D99" s="110"/>
      <c r="E99" s="111"/>
      <c r="F99" s="93"/>
      <c r="G99" s="108"/>
      <c r="H99" s="90"/>
      <c r="I99" s="92"/>
      <c r="J99" s="93"/>
      <c r="K99" s="92"/>
      <c r="L99" s="93"/>
      <c r="M99" s="90"/>
    </row>
    <row r="100" spans="2:13">
      <c r="B100" s="26"/>
      <c r="C100" s="27"/>
      <c r="D100" s="27"/>
      <c r="E100" s="28"/>
      <c r="F100" s="93"/>
      <c r="G100" s="90"/>
      <c r="H100" s="90"/>
      <c r="I100" s="92"/>
      <c r="J100" s="93"/>
      <c r="K100" s="92"/>
      <c r="L100" s="93"/>
      <c r="M100" s="90"/>
    </row>
    <row r="101" spans="2:13">
      <c r="B101" s="26"/>
      <c r="C101" s="27"/>
      <c r="D101" s="27"/>
      <c r="E101" s="28"/>
      <c r="F101" s="93"/>
      <c r="G101" s="90"/>
    </row>
    <row r="102" spans="2:13">
      <c r="B102" s="26"/>
      <c r="C102" s="27"/>
      <c r="D102" s="27"/>
      <c r="E102" s="28"/>
      <c r="F102" s="93"/>
      <c r="G102" s="90"/>
    </row>
    <row r="103" spans="2:13">
      <c r="B103" s="26"/>
      <c r="C103" s="27"/>
      <c r="D103" s="27"/>
      <c r="E103" s="28"/>
      <c r="F103" s="93"/>
      <c r="G103" s="90"/>
    </row>
    <row r="104" spans="2:13">
      <c r="B104" s="26"/>
      <c r="C104" s="27"/>
      <c r="D104" s="27"/>
      <c r="E104" s="28"/>
      <c r="F104" s="93"/>
      <c r="G104" s="90"/>
    </row>
    <row r="105" spans="2:13">
      <c r="B105" s="23"/>
      <c r="C105" s="24"/>
      <c r="D105" s="24"/>
      <c r="E105" s="25"/>
      <c r="F105" s="93"/>
      <c r="G105" s="90"/>
    </row>
    <row r="106" spans="2:13">
      <c r="B106" s="26"/>
      <c r="C106" s="27"/>
      <c r="D106" s="27"/>
      <c r="E106" s="28"/>
      <c r="F106" s="93"/>
      <c r="G106" s="90"/>
    </row>
  </sheetData>
  <mergeCells count="81"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30:J30"/>
    <mergeCell ref="K30:L30"/>
    <mergeCell ref="I31:J31"/>
    <mergeCell ref="K31:L31"/>
    <mergeCell ref="I32:J32"/>
    <mergeCell ref="K32:L32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16:J16"/>
    <mergeCell ref="K16:L16"/>
    <mergeCell ref="I17:J17"/>
    <mergeCell ref="K17:L17"/>
    <mergeCell ref="I18:J18"/>
    <mergeCell ref="K18:L18"/>
    <mergeCell ref="I13:J13"/>
    <mergeCell ref="K13:L13"/>
    <mergeCell ref="I14:J14"/>
    <mergeCell ref="K14:L14"/>
    <mergeCell ref="I15:J15"/>
    <mergeCell ref="K15:L15"/>
    <mergeCell ref="I10:J10"/>
    <mergeCell ref="K10:L10"/>
    <mergeCell ref="I11:J11"/>
    <mergeCell ref="K11:L11"/>
    <mergeCell ref="I12:J12"/>
    <mergeCell ref="K12:L12"/>
    <mergeCell ref="I8:J8"/>
    <mergeCell ref="K8:L8"/>
    <mergeCell ref="I9:J9"/>
    <mergeCell ref="K9:L9"/>
    <mergeCell ref="I7:J7"/>
    <mergeCell ref="K7:L7"/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</mergeCells>
  <pageMargins left="0.53" right="0.2" top="0.75" bottom="0.75" header="0.3" footer="0.3"/>
  <pageSetup paperSize="9" orientation="portrait" verticalDpi="0" r:id="rId1"/>
  <drawing r:id="rId2"/>
  <legacyDrawing r:id="rId3"/>
</worksheet>
</file>

<file path=xl/worksheets/sheet75.xml><?xml version="1.0" encoding="utf-8"?>
<worksheet xmlns="http://schemas.openxmlformats.org/spreadsheetml/2006/main" xmlns:r="http://schemas.openxmlformats.org/officeDocument/2006/relationships">
  <sheetPr codeName="Sheet73"/>
  <dimension ref="A1:Q106"/>
  <sheetViews>
    <sheetView topLeftCell="A7" workbookViewId="0">
      <selection activeCell="I25" sqref="I25:J27"/>
    </sheetView>
  </sheetViews>
  <sheetFormatPr defaultRowHeight="15"/>
  <cols>
    <col min="1" max="1" width="3.85546875" customWidth="1"/>
    <col min="2" max="2" width="6.5703125" customWidth="1"/>
    <col min="3" max="3" width="7.42578125" hidden="1" customWidth="1"/>
    <col min="4" max="4" width="31.7109375" customWidth="1"/>
    <col min="5" max="5" width="5.140625" bestFit="1" customWidth="1"/>
    <col min="6" max="6" width="7" customWidth="1"/>
    <col min="7" max="7" width="6.5703125" bestFit="1" customWidth="1"/>
    <col min="8" max="8" width="6.5703125" customWidth="1"/>
    <col min="9" max="9" width="5.42578125" customWidth="1"/>
    <col min="10" max="10" width="23.5703125" customWidth="1"/>
    <col min="11" max="11" width="7.28515625" customWidth="1"/>
    <col min="12" max="12" width="7.4257812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60">
      <c r="A4" s="745" t="s">
        <v>1</v>
      </c>
      <c r="B4" s="746"/>
      <c r="C4" s="417"/>
      <c r="D4" s="228" t="s">
        <v>1027</v>
      </c>
      <c r="E4" s="747" t="s">
        <v>5</v>
      </c>
      <c r="F4" s="750" t="s">
        <v>14</v>
      </c>
      <c r="G4" s="750" t="s">
        <v>15</v>
      </c>
      <c r="H4" s="750" t="s">
        <v>16</v>
      </c>
      <c r="I4" s="229" t="s">
        <v>11</v>
      </c>
      <c r="J4" s="418" t="s">
        <v>1039</v>
      </c>
      <c r="K4" s="229" t="s">
        <v>13</v>
      </c>
      <c r="L4" s="753" t="s">
        <v>1044</v>
      </c>
      <c r="M4" s="754"/>
    </row>
    <row r="5" spans="1:17" ht="13.7" customHeight="1">
      <c r="A5" s="747" t="s">
        <v>2</v>
      </c>
      <c r="B5" s="755" t="s">
        <v>3</v>
      </c>
      <c r="C5" s="757" t="s">
        <v>4</v>
      </c>
      <c r="D5" s="747" t="s">
        <v>20</v>
      </c>
      <c r="E5" s="748"/>
      <c r="F5" s="751"/>
      <c r="G5" s="751"/>
      <c r="H5" s="751"/>
      <c r="I5" s="759" t="s">
        <v>6</v>
      </c>
      <c r="J5" s="760"/>
      <c r="K5" s="760" t="s">
        <v>12</v>
      </c>
      <c r="L5" s="761"/>
      <c r="M5" s="747" t="s">
        <v>10</v>
      </c>
    </row>
    <row r="6" spans="1:17" ht="13.7" customHeight="1">
      <c r="A6" s="749"/>
      <c r="B6" s="756"/>
      <c r="C6" s="758"/>
      <c r="D6" s="749"/>
      <c r="E6" s="749"/>
      <c r="F6" s="752"/>
      <c r="G6" s="752"/>
      <c r="H6" s="752"/>
      <c r="I6" s="762" t="s">
        <v>18</v>
      </c>
      <c r="J6" s="763"/>
      <c r="K6" s="763"/>
      <c r="L6" s="764"/>
      <c r="M6" s="749"/>
    </row>
    <row r="7" spans="1:17" ht="13.7" customHeight="1">
      <c r="A7" s="280">
        <v>1</v>
      </c>
      <c r="B7" s="72" t="s">
        <v>85</v>
      </c>
      <c r="C7" s="73" t="s">
        <v>86</v>
      </c>
      <c r="D7" s="73" t="s">
        <v>87</v>
      </c>
      <c r="E7" s="74" t="s">
        <v>19</v>
      </c>
      <c r="F7" s="235">
        <v>0</v>
      </c>
      <c r="G7" s="236">
        <v>3</v>
      </c>
      <c r="H7" s="236"/>
      <c r="I7" s="765"/>
      <c r="J7" s="766"/>
      <c r="K7" s="767"/>
      <c r="L7" s="768"/>
      <c r="M7" s="237"/>
    </row>
    <row r="8" spans="1:17" ht="13.7" customHeight="1">
      <c r="A8" s="280">
        <v>2</v>
      </c>
      <c r="B8" s="72" t="s">
        <v>89</v>
      </c>
      <c r="C8" s="73" t="s">
        <v>90</v>
      </c>
      <c r="D8" s="73" t="s">
        <v>1045</v>
      </c>
      <c r="E8" s="74" t="s">
        <v>19</v>
      </c>
      <c r="F8" s="238">
        <v>0</v>
      </c>
      <c r="G8" s="236">
        <v>1</v>
      </c>
      <c r="H8" s="236"/>
      <c r="I8" s="765"/>
      <c r="J8" s="766"/>
      <c r="K8" s="767"/>
      <c r="L8" s="768"/>
      <c r="M8" s="237"/>
      <c r="N8" s="2"/>
    </row>
    <row r="9" spans="1:17" ht="13.7" customHeight="1">
      <c r="A9" s="280">
        <v>3</v>
      </c>
      <c r="B9" s="72" t="s">
        <v>243</v>
      </c>
      <c r="C9" s="73" t="s">
        <v>244</v>
      </c>
      <c r="D9" s="73" t="s">
        <v>245</v>
      </c>
      <c r="E9" s="74" t="s">
        <v>19</v>
      </c>
      <c r="F9" s="238" t="s">
        <v>427</v>
      </c>
      <c r="G9" s="236">
        <v>5</v>
      </c>
      <c r="H9" s="236"/>
      <c r="I9" s="765"/>
      <c r="J9" s="766"/>
      <c r="K9" s="767"/>
      <c r="L9" s="768"/>
      <c r="M9" s="237"/>
      <c r="N9" s="2"/>
    </row>
    <row r="10" spans="1:17" ht="13.7" customHeight="1">
      <c r="A10" s="280">
        <v>4</v>
      </c>
      <c r="B10" s="69" t="s">
        <v>92</v>
      </c>
      <c r="C10" s="70" t="s">
        <v>93</v>
      </c>
      <c r="D10" s="70" t="s">
        <v>94</v>
      </c>
      <c r="E10" s="71" t="s">
        <v>19</v>
      </c>
      <c r="F10" s="238">
        <v>3</v>
      </c>
      <c r="G10" s="236">
        <v>5</v>
      </c>
      <c r="H10" s="236"/>
      <c r="I10" s="765"/>
      <c r="J10" s="766"/>
      <c r="K10" s="767"/>
      <c r="L10" s="768"/>
      <c r="M10" s="237"/>
    </row>
    <row r="11" spans="1:17" ht="13.7" customHeight="1">
      <c r="A11" s="280">
        <v>5</v>
      </c>
      <c r="B11" s="72" t="s">
        <v>64</v>
      </c>
      <c r="C11" s="73" t="s">
        <v>65</v>
      </c>
      <c r="D11" s="73" t="s">
        <v>798</v>
      </c>
      <c r="E11" s="74" t="s">
        <v>19</v>
      </c>
      <c r="F11" s="238">
        <v>5</v>
      </c>
      <c r="G11" s="236">
        <v>10</v>
      </c>
      <c r="H11" s="236"/>
      <c r="I11" s="765"/>
      <c r="J11" s="766"/>
      <c r="K11" s="767"/>
      <c r="L11" s="768"/>
      <c r="M11" s="237"/>
    </row>
    <row r="12" spans="1:17" ht="13.7" customHeight="1">
      <c r="A12" s="280">
        <v>6</v>
      </c>
      <c r="B12" s="72" t="s">
        <v>210</v>
      </c>
      <c r="C12" s="73" t="s">
        <v>211</v>
      </c>
      <c r="D12" s="73" t="s">
        <v>212</v>
      </c>
      <c r="E12" s="74" t="s">
        <v>19</v>
      </c>
      <c r="F12" s="238" t="s">
        <v>345</v>
      </c>
      <c r="G12" s="236">
        <v>1</v>
      </c>
      <c r="H12" s="236"/>
      <c r="I12" s="765"/>
      <c r="J12" s="766"/>
      <c r="K12" s="767"/>
      <c r="L12" s="768"/>
      <c r="M12" s="237"/>
    </row>
    <row r="13" spans="1:17" ht="13.7" customHeight="1">
      <c r="A13" s="280">
        <v>7</v>
      </c>
      <c r="B13" s="72" t="s">
        <v>39</v>
      </c>
      <c r="C13" s="73" t="s">
        <v>40</v>
      </c>
      <c r="D13" s="73" t="s">
        <v>41</v>
      </c>
      <c r="E13" s="74" t="s">
        <v>19</v>
      </c>
      <c r="F13" s="238" t="s">
        <v>345</v>
      </c>
      <c r="G13" s="236">
        <v>2</v>
      </c>
      <c r="H13" s="236"/>
      <c r="I13" s="765"/>
      <c r="J13" s="766"/>
      <c r="K13" s="767"/>
      <c r="L13" s="768"/>
      <c r="M13" s="237"/>
    </row>
    <row r="14" spans="1:17" ht="13.7" customHeight="1">
      <c r="A14" s="280">
        <v>8</v>
      </c>
      <c r="B14" s="72" t="s">
        <v>51</v>
      </c>
      <c r="C14" s="73" t="s">
        <v>52</v>
      </c>
      <c r="D14" s="73" t="s">
        <v>53</v>
      </c>
      <c r="E14" s="74" t="s">
        <v>19</v>
      </c>
      <c r="F14" s="238" t="s">
        <v>765</v>
      </c>
      <c r="G14" s="236" t="s">
        <v>81</v>
      </c>
      <c r="H14" s="236"/>
      <c r="I14" s="765"/>
      <c r="J14" s="766"/>
      <c r="K14" s="767"/>
      <c r="L14" s="768"/>
      <c r="M14" s="237"/>
    </row>
    <row r="15" spans="1:17" ht="13.7" customHeight="1">
      <c r="A15" s="280">
        <v>9</v>
      </c>
      <c r="B15" s="72" t="s">
        <v>24</v>
      </c>
      <c r="C15" s="73" t="s">
        <v>25</v>
      </c>
      <c r="D15" s="73" t="s">
        <v>26</v>
      </c>
      <c r="E15" s="74" t="s">
        <v>19</v>
      </c>
      <c r="F15" s="238" t="s">
        <v>345</v>
      </c>
      <c r="G15" s="236">
        <v>1</v>
      </c>
      <c r="H15" s="236"/>
      <c r="I15" s="765"/>
      <c r="J15" s="766"/>
      <c r="K15" s="767"/>
      <c r="L15" s="768"/>
      <c r="M15" s="237"/>
      <c r="O15" t="s">
        <v>17</v>
      </c>
    </row>
    <row r="16" spans="1:17" ht="13.7" customHeight="1">
      <c r="A16" s="280">
        <v>10</v>
      </c>
      <c r="B16" s="72" t="s">
        <v>45</v>
      </c>
      <c r="C16" s="73" t="s">
        <v>46</v>
      </c>
      <c r="D16" s="73" t="s">
        <v>47</v>
      </c>
      <c r="E16" s="74" t="s">
        <v>19</v>
      </c>
      <c r="F16" s="238">
        <v>3</v>
      </c>
      <c r="G16" s="236">
        <v>10</v>
      </c>
      <c r="H16" s="236"/>
      <c r="I16" s="765"/>
      <c r="J16" s="766"/>
      <c r="K16" s="767"/>
      <c r="L16" s="768"/>
      <c r="M16" s="237"/>
    </row>
    <row r="17" spans="1:13" ht="13.7" customHeight="1">
      <c r="A17" s="280">
        <v>11</v>
      </c>
      <c r="B17" s="72" t="s">
        <v>42</v>
      </c>
      <c r="C17" s="73" t="s">
        <v>43</v>
      </c>
      <c r="D17" s="73" t="s">
        <v>44</v>
      </c>
      <c r="E17" s="74" t="s">
        <v>19</v>
      </c>
      <c r="F17" s="238">
        <v>2</v>
      </c>
      <c r="G17" s="236">
        <v>10</v>
      </c>
      <c r="H17" s="236"/>
      <c r="I17" s="765"/>
      <c r="J17" s="766"/>
      <c r="K17" s="767"/>
      <c r="L17" s="768"/>
      <c r="M17" s="237"/>
    </row>
    <row r="18" spans="1:13" ht="13.7" customHeight="1">
      <c r="A18" s="280">
        <v>12</v>
      </c>
      <c r="B18" s="72" t="s">
        <v>167</v>
      </c>
      <c r="C18" s="73" t="s">
        <v>168</v>
      </c>
      <c r="D18" s="73" t="s">
        <v>169</v>
      </c>
      <c r="E18" s="74" t="s">
        <v>19</v>
      </c>
      <c r="F18" s="238" t="s">
        <v>81</v>
      </c>
      <c r="G18" s="236">
        <v>2</v>
      </c>
      <c r="H18" s="236"/>
      <c r="I18" s="765"/>
      <c r="J18" s="766"/>
      <c r="K18" s="767"/>
      <c r="L18" s="768"/>
      <c r="M18" s="237"/>
    </row>
    <row r="19" spans="1:13" ht="13.7" customHeight="1">
      <c r="A19" s="280">
        <v>13</v>
      </c>
      <c r="B19" s="72" t="s">
        <v>170</v>
      </c>
      <c r="C19" s="73" t="s">
        <v>171</v>
      </c>
      <c r="D19" s="73" t="s">
        <v>172</v>
      </c>
      <c r="E19" s="74" t="s">
        <v>19</v>
      </c>
      <c r="F19" s="408" t="s">
        <v>81</v>
      </c>
      <c r="G19" s="236">
        <v>2</v>
      </c>
      <c r="H19" s="236"/>
      <c r="I19" s="765"/>
      <c r="J19" s="766"/>
      <c r="K19" s="767"/>
      <c r="L19" s="768"/>
      <c r="M19" s="237"/>
    </row>
    <row r="20" spans="1:13" ht="13.7" customHeight="1">
      <c r="A20" s="280">
        <v>14</v>
      </c>
      <c r="B20" s="72" t="s">
        <v>105</v>
      </c>
      <c r="C20" s="73" t="s">
        <v>106</v>
      </c>
      <c r="D20" s="73" t="s">
        <v>107</v>
      </c>
      <c r="E20" s="74" t="s">
        <v>19</v>
      </c>
      <c r="F20" s="408">
        <v>0</v>
      </c>
      <c r="G20" s="236">
        <v>1</v>
      </c>
      <c r="H20" s="236"/>
      <c r="I20" s="765"/>
      <c r="J20" s="766"/>
      <c r="K20" s="767"/>
      <c r="L20" s="768"/>
      <c r="M20" s="237"/>
    </row>
    <row r="21" spans="1:13" ht="13.7" customHeight="1">
      <c r="A21" s="280">
        <v>15</v>
      </c>
      <c r="B21" s="72" t="s">
        <v>95</v>
      </c>
      <c r="C21" s="73" t="s">
        <v>96</v>
      </c>
      <c r="D21" s="73" t="s">
        <v>792</v>
      </c>
      <c r="E21" s="74" t="s">
        <v>98</v>
      </c>
      <c r="F21" s="238">
        <v>120</v>
      </c>
      <c r="G21" s="236">
        <v>200</v>
      </c>
      <c r="H21" s="236"/>
      <c r="I21" s="765"/>
      <c r="J21" s="766"/>
      <c r="K21" s="419"/>
      <c r="L21" s="420"/>
      <c r="M21" s="237"/>
    </row>
    <row r="22" spans="1:13" ht="13.7" customHeight="1">
      <c r="A22" s="280">
        <v>16</v>
      </c>
      <c r="B22" s="26" t="s">
        <v>394</v>
      </c>
      <c r="C22" s="27" t="s">
        <v>1046</v>
      </c>
      <c r="D22" s="27" t="s">
        <v>1047</v>
      </c>
      <c r="E22" s="28" t="s">
        <v>397</v>
      </c>
      <c r="F22" s="238">
        <v>0</v>
      </c>
      <c r="G22" s="236">
        <v>2</v>
      </c>
      <c r="H22" s="236"/>
      <c r="I22" s="765"/>
      <c r="J22" s="766"/>
      <c r="K22" s="419"/>
      <c r="L22" s="420"/>
      <c r="M22" s="237"/>
    </row>
    <row r="23" spans="1:13" ht="13.7" customHeight="1">
      <c r="A23" s="280">
        <v>17</v>
      </c>
      <c r="B23" s="75" t="s">
        <v>1048</v>
      </c>
      <c r="C23" s="76" t="s">
        <v>1049</v>
      </c>
      <c r="D23" s="76" t="s">
        <v>1050</v>
      </c>
      <c r="E23" s="77" t="s">
        <v>128</v>
      </c>
      <c r="F23" s="238">
        <v>0</v>
      </c>
      <c r="G23" s="236">
        <v>10</v>
      </c>
      <c r="H23" s="236"/>
      <c r="I23" s="765"/>
      <c r="J23" s="766"/>
      <c r="K23" s="419"/>
      <c r="L23" s="420"/>
      <c r="M23" s="237"/>
    </row>
    <row r="24" spans="1:13" ht="13.7" customHeight="1">
      <c r="A24" s="280">
        <v>18</v>
      </c>
      <c r="B24" s="69" t="s">
        <v>611</v>
      </c>
      <c r="C24" s="70" t="s">
        <v>612</v>
      </c>
      <c r="D24" s="70" t="s">
        <v>613</v>
      </c>
      <c r="E24" s="71" t="s">
        <v>209</v>
      </c>
      <c r="F24" s="238">
        <v>1</v>
      </c>
      <c r="G24" s="236">
        <v>4</v>
      </c>
      <c r="H24" s="236"/>
      <c r="I24" s="765"/>
      <c r="J24" s="766"/>
      <c r="K24" s="419"/>
      <c r="L24" s="420"/>
      <c r="M24" s="237"/>
    </row>
    <row r="25" spans="1:13" ht="13.7" customHeight="1">
      <c r="A25" s="280">
        <v>19</v>
      </c>
      <c r="B25" s="72" t="s">
        <v>33</v>
      </c>
      <c r="C25" s="73" t="s">
        <v>34</v>
      </c>
      <c r="D25" s="73" t="s">
        <v>35</v>
      </c>
      <c r="E25" s="74" t="s">
        <v>19</v>
      </c>
      <c r="F25" s="408">
        <v>1</v>
      </c>
      <c r="G25" s="236">
        <v>3</v>
      </c>
      <c r="H25" s="236"/>
      <c r="I25" s="765"/>
      <c r="J25" s="766"/>
      <c r="K25" s="419"/>
      <c r="L25" s="420"/>
      <c r="M25" s="237"/>
    </row>
    <row r="26" spans="1:13" ht="13.7" customHeight="1">
      <c r="A26" s="280">
        <v>20</v>
      </c>
      <c r="B26" s="26" t="s">
        <v>249</v>
      </c>
      <c r="C26" s="27" t="s">
        <v>250</v>
      </c>
      <c r="D26" s="27" t="s">
        <v>251</v>
      </c>
      <c r="E26" s="28" t="s">
        <v>209</v>
      </c>
      <c r="F26" s="238">
        <v>1</v>
      </c>
      <c r="G26" s="236">
        <v>3</v>
      </c>
      <c r="H26" s="236"/>
      <c r="I26" s="765"/>
      <c r="J26" s="766"/>
      <c r="K26" s="419"/>
      <c r="L26" s="420"/>
      <c r="M26" s="237"/>
    </row>
    <row r="27" spans="1:13" ht="13.7" customHeight="1">
      <c r="A27" s="280">
        <v>21</v>
      </c>
      <c r="B27" s="72" t="s">
        <v>312</v>
      </c>
      <c r="C27" s="73" t="s">
        <v>313</v>
      </c>
      <c r="D27" s="73" t="s">
        <v>314</v>
      </c>
      <c r="E27" s="74" t="s">
        <v>19</v>
      </c>
      <c r="F27" s="425">
        <v>0</v>
      </c>
      <c r="G27" s="236">
        <v>2</v>
      </c>
      <c r="H27" s="236"/>
      <c r="I27" s="765"/>
      <c r="J27" s="766"/>
      <c r="K27" s="419"/>
      <c r="L27" s="420"/>
      <c r="M27" s="237"/>
    </row>
    <row r="28" spans="1:13" ht="13.7" customHeight="1">
      <c r="A28" s="280">
        <v>22</v>
      </c>
      <c r="B28" s="72" t="s">
        <v>160</v>
      </c>
      <c r="C28" s="73" t="s">
        <v>161</v>
      </c>
      <c r="D28" s="73" t="s">
        <v>162</v>
      </c>
      <c r="E28" s="74" t="s">
        <v>19</v>
      </c>
      <c r="F28" s="408">
        <v>0</v>
      </c>
      <c r="G28" s="236">
        <v>3</v>
      </c>
      <c r="H28" s="236"/>
      <c r="I28" s="765"/>
      <c r="J28" s="766"/>
      <c r="K28" s="419"/>
      <c r="L28" s="420"/>
      <c r="M28" s="237"/>
    </row>
    <row r="29" spans="1:13" ht="13.7" customHeight="1">
      <c r="A29" s="280">
        <v>23</v>
      </c>
      <c r="B29" s="72" t="s">
        <v>303</v>
      </c>
      <c r="C29" s="73" t="s">
        <v>304</v>
      </c>
      <c r="D29" s="73" t="s">
        <v>305</v>
      </c>
      <c r="E29" s="74" t="s">
        <v>19</v>
      </c>
      <c r="F29" s="408">
        <v>0</v>
      </c>
      <c r="G29" s="236">
        <v>2</v>
      </c>
      <c r="H29" s="236"/>
      <c r="I29" s="765"/>
      <c r="J29" s="766"/>
      <c r="K29" s="767"/>
      <c r="L29" s="768"/>
      <c r="M29" s="237"/>
    </row>
    <row r="30" spans="1:13" ht="13.7" customHeight="1">
      <c r="A30" s="280">
        <v>24</v>
      </c>
      <c r="B30" s="72" t="s">
        <v>237</v>
      </c>
      <c r="C30" s="73" t="s">
        <v>238</v>
      </c>
      <c r="D30" s="73" t="s">
        <v>239</v>
      </c>
      <c r="E30" s="74" t="s">
        <v>19</v>
      </c>
      <c r="F30" s="238">
        <v>0</v>
      </c>
      <c r="G30" s="246">
        <v>1</v>
      </c>
      <c r="H30" s="236"/>
      <c r="I30" s="765"/>
      <c r="J30" s="766"/>
      <c r="K30" s="767"/>
      <c r="L30" s="768"/>
      <c r="M30" s="237"/>
    </row>
    <row r="31" spans="1:13" ht="13.7" customHeight="1">
      <c r="A31" s="280">
        <v>25</v>
      </c>
      <c r="B31" s="72"/>
      <c r="C31" s="73"/>
      <c r="D31" s="73"/>
      <c r="E31" s="74"/>
      <c r="F31" s="238"/>
      <c r="G31" s="236"/>
      <c r="H31" s="236"/>
      <c r="I31" s="765"/>
      <c r="J31" s="766"/>
      <c r="K31" s="767"/>
      <c r="L31" s="768"/>
      <c r="M31" s="237"/>
    </row>
    <row r="32" spans="1:13" ht="13.7" customHeight="1">
      <c r="A32" s="280">
        <v>26</v>
      </c>
      <c r="B32" s="26"/>
      <c r="C32" s="27"/>
      <c r="D32" s="27"/>
      <c r="E32" s="28"/>
      <c r="F32" s="238"/>
      <c r="G32" s="236"/>
      <c r="H32" s="236"/>
      <c r="I32" s="765"/>
      <c r="J32" s="766"/>
      <c r="K32" s="767"/>
      <c r="L32" s="768"/>
      <c r="M32" s="237"/>
    </row>
    <row r="33" spans="1:13" ht="13.7" customHeight="1">
      <c r="A33" s="280">
        <v>27</v>
      </c>
      <c r="B33" s="72"/>
      <c r="C33" s="73"/>
      <c r="D33" s="73"/>
      <c r="E33" s="74"/>
      <c r="F33" s="238"/>
      <c r="G33" s="236"/>
      <c r="H33" s="236"/>
      <c r="I33" s="765"/>
      <c r="J33" s="766"/>
      <c r="K33" s="767"/>
      <c r="L33" s="768"/>
      <c r="M33" s="237"/>
    </row>
    <row r="34" spans="1:13" ht="13.7" customHeight="1">
      <c r="A34" s="280">
        <v>28</v>
      </c>
      <c r="B34" s="72"/>
      <c r="C34" s="73"/>
      <c r="D34" s="73"/>
      <c r="E34" s="74"/>
      <c r="F34" s="238"/>
      <c r="G34" s="236"/>
      <c r="H34" s="236"/>
      <c r="I34" s="765"/>
      <c r="J34" s="766"/>
      <c r="K34" s="767"/>
      <c r="L34" s="768"/>
      <c r="M34" s="237"/>
    </row>
    <row r="35" spans="1:13" ht="13.7" customHeight="1">
      <c r="A35" s="280">
        <v>29</v>
      </c>
      <c r="B35" s="26"/>
      <c r="C35" s="27"/>
      <c r="D35" s="27"/>
      <c r="E35" s="28"/>
      <c r="F35" s="238"/>
      <c r="G35" s="236"/>
      <c r="H35" s="236"/>
      <c r="I35" s="765"/>
      <c r="J35" s="766"/>
      <c r="K35" s="767"/>
      <c r="L35" s="768"/>
      <c r="M35" s="237"/>
    </row>
    <row r="36" spans="1:13" ht="13.7" customHeight="1">
      <c r="A36" s="280">
        <v>30</v>
      </c>
      <c r="B36" s="72"/>
      <c r="C36" s="73"/>
      <c r="D36" s="73"/>
      <c r="E36" s="74"/>
      <c r="F36" s="238"/>
      <c r="G36" s="236"/>
      <c r="H36" s="236"/>
      <c r="I36" s="765"/>
      <c r="J36" s="766"/>
      <c r="K36" s="419"/>
      <c r="L36" s="420"/>
      <c r="M36" s="237"/>
    </row>
    <row r="37" spans="1:13" ht="13.7" customHeight="1">
      <c r="A37" s="280">
        <v>31</v>
      </c>
      <c r="B37" s="72"/>
      <c r="C37" s="73"/>
      <c r="D37" s="73"/>
      <c r="E37" s="74"/>
      <c r="F37" s="238"/>
      <c r="G37" s="236"/>
      <c r="H37" s="236"/>
      <c r="I37" s="765"/>
      <c r="J37" s="766"/>
      <c r="K37" s="419"/>
      <c r="L37" s="420"/>
      <c r="M37" s="237"/>
    </row>
    <row r="38" spans="1:13" ht="13.7" customHeight="1">
      <c r="A38" s="280">
        <v>32</v>
      </c>
      <c r="B38" s="72"/>
      <c r="C38" s="73"/>
      <c r="D38" s="73"/>
      <c r="E38" s="74"/>
      <c r="F38" s="238"/>
      <c r="G38" s="236"/>
      <c r="H38" s="236"/>
      <c r="I38" s="765"/>
      <c r="J38" s="766"/>
      <c r="K38" s="419"/>
      <c r="L38" s="420"/>
      <c r="M38" s="237"/>
    </row>
    <row r="39" spans="1:13" ht="13.7" customHeight="1">
      <c r="A39" s="280">
        <v>33</v>
      </c>
      <c r="B39" s="72"/>
      <c r="C39" s="73"/>
      <c r="D39" s="73"/>
      <c r="E39" s="74"/>
      <c r="F39" s="238"/>
      <c r="G39" s="236"/>
      <c r="H39" s="236"/>
      <c r="I39" s="765"/>
      <c r="J39" s="766"/>
      <c r="K39" s="419"/>
      <c r="L39" s="420"/>
      <c r="M39" s="237"/>
    </row>
    <row r="40" spans="1:13" ht="13.7" customHeight="1">
      <c r="A40" s="280">
        <v>34</v>
      </c>
      <c r="B40" s="72"/>
      <c r="C40" s="73"/>
      <c r="D40" s="73"/>
      <c r="E40" s="74"/>
      <c r="F40" s="238"/>
      <c r="G40" s="236"/>
      <c r="H40" s="236"/>
      <c r="I40" s="765"/>
      <c r="J40" s="766"/>
      <c r="K40" s="419"/>
      <c r="L40" s="420"/>
      <c r="M40" s="237"/>
    </row>
    <row r="41" spans="1:13" ht="13.7" customHeight="1">
      <c r="A41" s="280">
        <v>35</v>
      </c>
      <c r="B41" s="72"/>
      <c r="C41" s="73"/>
      <c r="D41" s="73"/>
      <c r="E41" s="74"/>
      <c r="F41" s="238"/>
      <c r="G41" s="236"/>
      <c r="H41" s="236"/>
      <c r="I41" s="765"/>
      <c r="J41" s="766"/>
      <c r="K41" s="419"/>
      <c r="L41" s="420"/>
      <c r="M41" s="237"/>
    </row>
    <row r="42" spans="1:13" ht="13.7" customHeight="1">
      <c r="A42" s="280">
        <v>36</v>
      </c>
      <c r="B42" s="72"/>
      <c r="C42" s="73"/>
      <c r="D42" s="73"/>
      <c r="E42" s="74"/>
      <c r="F42" s="238"/>
      <c r="G42" s="236"/>
      <c r="H42" s="236"/>
      <c r="I42" s="765"/>
      <c r="J42" s="766"/>
      <c r="K42" s="419"/>
      <c r="L42" s="420"/>
      <c r="M42" s="237"/>
    </row>
    <row r="43" spans="1:13" ht="13.7" customHeight="1">
      <c r="A43" s="280">
        <v>37</v>
      </c>
      <c r="B43" s="72"/>
      <c r="C43" s="73"/>
      <c r="D43" s="73"/>
      <c r="E43" s="74"/>
      <c r="F43" s="238"/>
      <c r="G43" s="236"/>
      <c r="H43" s="236"/>
      <c r="I43" s="765"/>
      <c r="J43" s="766"/>
      <c r="K43" s="419"/>
      <c r="L43" s="420"/>
      <c r="M43" s="237"/>
    </row>
    <row r="44" spans="1:13" ht="13.7" customHeight="1">
      <c r="A44" s="280">
        <v>38</v>
      </c>
      <c r="B44" s="72"/>
      <c r="C44" s="73"/>
      <c r="D44" s="73"/>
      <c r="E44" s="74"/>
      <c r="F44" s="238"/>
      <c r="G44" s="236"/>
      <c r="H44" s="236"/>
      <c r="I44" s="765"/>
      <c r="J44" s="766"/>
      <c r="K44" s="419"/>
      <c r="L44" s="420"/>
      <c r="M44" s="237"/>
    </row>
    <row r="45" spans="1:13" ht="13.7" customHeight="1">
      <c r="A45" s="280">
        <v>39</v>
      </c>
      <c r="B45" s="72"/>
      <c r="C45" s="73"/>
      <c r="D45" s="73"/>
      <c r="E45" s="74"/>
      <c r="F45" s="238"/>
      <c r="G45" s="236"/>
      <c r="H45" s="236"/>
      <c r="I45" s="765"/>
      <c r="J45" s="766"/>
      <c r="K45" s="419"/>
      <c r="L45" s="420"/>
      <c r="M45" s="237"/>
    </row>
    <row r="46" spans="1:13" ht="13.7" customHeight="1">
      <c r="A46" s="280">
        <v>40</v>
      </c>
      <c r="B46" s="72"/>
      <c r="C46" s="73"/>
      <c r="D46" s="73"/>
      <c r="E46" s="74"/>
      <c r="F46" s="238"/>
      <c r="G46" s="236"/>
      <c r="H46" s="236"/>
      <c r="I46" s="765"/>
      <c r="J46" s="766"/>
      <c r="K46" s="419"/>
      <c r="L46" s="420"/>
      <c r="M46" s="237"/>
    </row>
    <row r="47" spans="1:13" ht="13.7" customHeight="1">
      <c r="A47" s="280">
        <v>41</v>
      </c>
      <c r="B47" s="72"/>
      <c r="C47" s="73"/>
      <c r="D47" s="73"/>
      <c r="E47" s="74"/>
      <c r="F47" s="238"/>
      <c r="G47" s="236"/>
      <c r="H47" s="236"/>
      <c r="I47" s="765"/>
      <c r="J47" s="766"/>
      <c r="K47" s="419"/>
      <c r="L47" s="420"/>
      <c r="M47" s="237"/>
    </row>
    <row r="48" spans="1:13" ht="13.7" customHeight="1">
      <c r="A48" s="280">
        <v>42</v>
      </c>
      <c r="B48" s="69"/>
      <c r="C48" s="70"/>
      <c r="D48" s="70"/>
      <c r="E48" s="71"/>
      <c r="F48" s="238"/>
      <c r="G48" s="236"/>
      <c r="H48" s="236"/>
      <c r="I48" s="765"/>
      <c r="J48" s="766"/>
      <c r="K48" s="419"/>
      <c r="L48" s="420"/>
      <c r="M48" s="237"/>
    </row>
    <row r="49" spans="1:13" ht="13.7" customHeight="1">
      <c r="A49" s="280">
        <v>43</v>
      </c>
      <c r="B49" s="400"/>
      <c r="C49" s="401"/>
      <c r="D49" s="402"/>
      <c r="E49" s="28"/>
      <c r="F49" s="238"/>
      <c r="G49" s="236"/>
      <c r="H49" s="236"/>
      <c r="I49" s="765"/>
      <c r="J49" s="766"/>
      <c r="K49" s="419"/>
      <c r="L49" s="420"/>
      <c r="M49" s="237"/>
    </row>
    <row r="50" spans="1:13" ht="13.7" customHeight="1">
      <c r="A50" s="280">
        <v>44</v>
      </c>
      <c r="B50" s="26"/>
      <c r="C50" s="27"/>
      <c r="D50" s="27"/>
      <c r="E50" s="28"/>
      <c r="F50" s="238"/>
      <c r="G50" s="236"/>
      <c r="H50" s="236"/>
      <c r="I50" s="765"/>
      <c r="J50" s="766"/>
      <c r="K50" s="419"/>
      <c r="L50" s="420"/>
      <c r="M50" s="237"/>
    </row>
    <row r="51" spans="1:13" ht="13.7" customHeight="1">
      <c r="A51" s="231">
        <v>45</v>
      </c>
      <c r="B51" s="26"/>
      <c r="C51" s="27"/>
      <c r="D51" s="27"/>
      <c r="E51" s="28"/>
      <c r="F51" s="238"/>
      <c r="G51" s="236"/>
      <c r="H51" s="236"/>
      <c r="I51" s="765"/>
      <c r="J51" s="766"/>
      <c r="K51" s="419"/>
      <c r="L51" s="420"/>
      <c r="M51" s="237"/>
    </row>
    <row r="52" spans="1:13" ht="16.5">
      <c r="A52" s="247"/>
      <c r="B52" s="23"/>
      <c r="C52" s="24"/>
      <c r="D52" s="24"/>
      <c r="E52" s="25"/>
      <c r="F52" s="238"/>
      <c r="G52" s="236"/>
      <c r="H52" s="248"/>
      <c r="I52" s="249"/>
      <c r="J52" s="250"/>
      <c r="K52" s="249"/>
      <c r="L52" s="250"/>
      <c r="M52" s="248"/>
    </row>
    <row r="53" spans="1:13" ht="11.25" customHeight="1">
      <c r="A53" s="251"/>
      <c r="B53" s="26"/>
      <c r="C53" s="27"/>
      <c r="D53" s="27"/>
      <c r="E53" s="28"/>
      <c r="F53" s="238"/>
      <c r="G53" s="236"/>
      <c r="H53" s="248"/>
      <c r="I53" s="249"/>
      <c r="J53" s="254"/>
      <c r="K53" s="255"/>
      <c r="L53" s="250"/>
      <c r="M53" s="248"/>
    </row>
    <row r="54" spans="1:13" ht="14.25" customHeight="1">
      <c r="A54" s="247"/>
      <c r="B54" s="232"/>
      <c r="C54" s="233"/>
      <c r="D54" s="233"/>
      <c r="E54" s="234"/>
      <c r="F54" s="238"/>
      <c r="G54" s="236"/>
      <c r="H54" s="248"/>
      <c r="I54" s="249"/>
      <c r="J54" s="250"/>
      <c r="K54" s="249"/>
      <c r="L54" s="250"/>
      <c r="M54" s="248"/>
    </row>
    <row r="55" spans="1:13" ht="14.25" customHeight="1">
      <c r="A55" s="247"/>
      <c r="B55" s="232"/>
      <c r="C55" s="233"/>
      <c r="D55" s="233"/>
      <c r="E55" s="234"/>
      <c r="F55" s="238"/>
      <c r="G55" s="236"/>
      <c r="H55" s="248"/>
      <c r="I55" s="249"/>
      <c r="J55" s="250"/>
      <c r="K55" s="249"/>
      <c r="L55" s="250"/>
      <c r="M55" s="248"/>
    </row>
    <row r="56" spans="1:13" ht="14.25" customHeight="1">
      <c r="A56" s="247"/>
      <c r="B56" s="232"/>
      <c r="C56" s="233"/>
      <c r="D56" s="233"/>
      <c r="E56" s="234"/>
      <c r="F56" s="238"/>
      <c r="G56" s="236"/>
      <c r="H56" s="248"/>
      <c r="I56" s="249"/>
      <c r="J56" s="250"/>
      <c r="K56" s="249"/>
      <c r="L56" s="250"/>
      <c r="M56" s="248"/>
    </row>
    <row r="57" spans="1:13" ht="14.25" customHeight="1">
      <c r="A57" s="247"/>
      <c r="B57" s="232"/>
      <c r="C57" s="233"/>
      <c r="D57" s="233"/>
      <c r="E57" s="234"/>
      <c r="F57" s="238"/>
      <c r="G57" s="236"/>
      <c r="H57" s="248"/>
      <c r="I57" s="249"/>
      <c r="J57" s="250"/>
      <c r="K57" s="249"/>
      <c r="L57" s="250"/>
      <c r="M57" s="248"/>
    </row>
    <row r="58" spans="1:13" ht="14.25" customHeight="1">
      <c r="A58" s="247"/>
      <c r="B58" s="232"/>
      <c r="C58" s="233"/>
      <c r="D58" s="233"/>
      <c r="E58" s="234"/>
      <c r="F58" s="248"/>
      <c r="G58" s="108"/>
      <c r="H58" s="248"/>
      <c r="I58" s="249"/>
      <c r="J58" s="250"/>
      <c r="K58" s="249"/>
      <c r="L58" s="250"/>
      <c r="M58" s="248"/>
    </row>
    <row r="59" spans="1:13">
      <c r="A59" s="247"/>
      <c r="B59" s="232"/>
      <c r="C59" s="233"/>
      <c r="D59" s="233"/>
      <c r="E59" s="234"/>
      <c r="F59" s="252"/>
      <c r="G59" s="253"/>
      <c r="H59" s="248"/>
      <c r="I59" s="249"/>
      <c r="J59" s="250"/>
      <c r="K59" s="249"/>
      <c r="L59" s="250"/>
      <c r="M59" s="248"/>
    </row>
    <row r="60" spans="1:13">
      <c r="A60" s="247"/>
      <c r="B60" s="241"/>
      <c r="C60" s="242"/>
      <c r="D60" s="242"/>
      <c r="E60" s="243"/>
      <c r="F60" s="248"/>
      <c r="G60" s="108"/>
      <c r="H60" s="248"/>
      <c r="I60" s="249"/>
      <c r="J60" s="250"/>
      <c r="K60" s="249"/>
      <c r="L60" s="250"/>
      <c r="M60" s="248"/>
    </row>
    <row r="61" spans="1:13">
      <c r="A61" s="247"/>
      <c r="B61" s="239"/>
      <c r="C61" s="240"/>
      <c r="D61" s="240"/>
      <c r="E61" s="235"/>
      <c r="F61" s="248"/>
      <c r="G61" s="108"/>
      <c r="H61" s="248"/>
      <c r="I61" s="249"/>
      <c r="J61" s="250"/>
      <c r="K61" s="249"/>
      <c r="L61" s="250"/>
      <c r="M61" s="248"/>
    </row>
    <row r="62" spans="1:13">
      <c r="A62" s="247"/>
      <c r="B62" s="239"/>
      <c r="C62" s="240"/>
      <c r="D62" s="240"/>
      <c r="E62" s="235"/>
      <c r="F62" s="248"/>
      <c r="G62" s="108"/>
      <c r="H62" s="248"/>
      <c r="I62" s="249"/>
      <c r="J62" s="250"/>
      <c r="K62" s="249"/>
      <c r="L62" s="250"/>
      <c r="M62" s="248"/>
    </row>
    <row r="63" spans="1:13">
      <c r="A63" s="247"/>
      <c r="B63" s="241"/>
      <c r="C63" s="242"/>
      <c r="D63" s="242"/>
      <c r="E63" s="243"/>
      <c r="F63" s="248"/>
      <c r="G63" s="108"/>
      <c r="H63" s="248"/>
      <c r="I63" s="249"/>
      <c r="J63" s="250"/>
      <c r="K63" s="249"/>
      <c r="L63" s="250"/>
      <c r="M63" s="248"/>
    </row>
    <row r="64" spans="1:13">
      <c r="A64" s="247"/>
      <c r="B64" s="241"/>
      <c r="C64" s="242"/>
      <c r="D64" s="242"/>
      <c r="E64" s="243"/>
      <c r="F64" s="90"/>
      <c r="G64" s="108"/>
      <c r="H64" s="248"/>
      <c r="I64" s="249"/>
      <c r="J64" s="250"/>
      <c r="K64" s="249"/>
      <c r="L64" s="250"/>
      <c r="M64" s="248"/>
    </row>
    <row r="65" spans="1:13">
      <c r="A65" s="247"/>
      <c r="B65" s="241"/>
      <c r="C65" s="242"/>
      <c r="D65" s="242"/>
      <c r="E65" s="243"/>
      <c r="F65" s="248"/>
      <c r="G65" s="108"/>
      <c r="H65" s="248"/>
      <c r="I65" s="249"/>
      <c r="J65" s="250"/>
      <c r="K65" s="249"/>
      <c r="L65" s="250"/>
      <c r="M65" s="248"/>
    </row>
    <row r="66" spans="1:13">
      <c r="A66" s="247"/>
      <c r="B66" s="241"/>
      <c r="C66" s="242"/>
      <c r="D66" s="242"/>
      <c r="E66" s="243"/>
      <c r="F66" s="248"/>
      <c r="G66" s="108"/>
      <c r="H66" s="248"/>
      <c r="I66" s="249"/>
      <c r="J66" s="250"/>
      <c r="K66" s="249"/>
      <c r="L66" s="250"/>
      <c r="M66" s="248"/>
    </row>
    <row r="67" spans="1:13">
      <c r="A67" s="247"/>
      <c r="B67" s="241"/>
      <c r="C67" s="242"/>
      <c r="D67" s="242"/>
      <c r="E67" s="243"/>
      <c r="F67" s="248"/>
      <c r="G67" s="108"/>
      <c r="H67" s="248"/>
      <c r="I67" s="249"/>
      <c r="J67" s="250"/>
      <c r="K67" s="249"/>
      <c r="L67" s="250"/>
      <c r="M67" s="248"/>
    </row>
    <row r="68" spans="1:13">
      <c r="A68" s="247"/>
      <c r="B68" s="241"/>
      <c r="C68" s="242"/>
      <c r="D68" s="242"/>
      <c r="E68" s="243"/>
      <c r="F68" s="248"/>
      <c r="G68" s="108"/>
      <c r="H68" s="248"/>
      <c r="I68" s="249"/>
      <c r="J68" s="250"/>
      <c r="K68" s="249"/>
      <c r="L68" s="250"/>
      <c r="M68" s="248"/>
    </row>
    <row r="69" spans="1:13">
      <c r="A69" s="247"/>
      <c r="B69" s="241"/>
      <c r="C69" s="242"/>
      <c r="D69" s="242"/>
      <c r="E69" s="243"/>
      <c r="F69" s="248"/>
      <c r="G69" s="108"/>
      <c r="H69" s="248"/>
      <c r="I69" s="249"/>
      <c r="J69" s="250"/>
      <c r="K69" s="249"/>
      <c r="L69" s="250"/>
      <c r="M69" s="248"/>
    </row>
    <row r="70" spans="1:13">
      <c r="A70" s="247"/>
      <c r="B70" s="241"/>
      <c r="C70" s="242"/>
      <c r="D70" s="242"/>
      <c r="E70" s="243"/>
      <c r="F70" s="248"/>
      <c r="G70" s="108"/>
      <c r="H70" s="248"/>
      <c r="I70" s="249"/>
      <c r="J70" s="250"/>
      <c r="K70" s="249"/>
      <c r="L70" s="250"/>
      <c r="M70" s="248"/>
    </row>
    <row r="71" spans="1:13">
      <c r="A71" s="247"/>
      <c r="B71" s="241"/>
      <c r="C71" s="242"/>
      <c r="D71" s="242"/>
      <c r="E71" s="243"/>
      <c r="F71" s="248"/>
      <c r="G71" s="108"/>
      <c r="H71" s="248"/>
      <c r="I71" s="249"/>
      <c r="J71" s="250"/>
      <c r="K71" s="249"/>
      <c r="L71" s="250"/>
      <c r="M71" s="248"/>
    </row>
    <row r="72" spans="1:13">
      <c r="A72" s="247"/>
      <c r="B72" s="241"/>
      <c r="C72" s="256"/>
      <c r="D72" s="242"/>
      <c r="E72" s="243"/>
      <c r="F72" s="248"/>
      <c r="G72" s="108"/>
      <c r="H72" s="248"/>
      <c r="I72" s="249"/>
      <c r="J72" s="250"/>
      <c r="K72" s="249"/>
      <c r="L72" s="250"/>
      <c r="M72" s="248"/>
    </row>
    <row r="73" spans="1:13">
      <c r="A73" s="247"/>
      <c r="B73" s="241"/>
      <c r="C73" s="256"/>
      <c r="D73" s="242"/>
      <c r="E73" s="243"/>
      <c r="F73" s="248"/>
      <c r="G73" s="108"/>
      <c r="H73" s="248"/>
      <c r="I73" s="249"/>
      <c r="J73" s="250"/>
      <c r="K73" s="249"/>
      <c r="L73" s="250"/>
      <c r="M73" s="248"/>
    </row>
    <row r="74" spans="1:13">
      <c r="A74" s="247"/>
      <c r="B74" s="257"/>
      <c r="C74" s="258"/>
      <c r="D74" s="258"/>
      <c r="E74" s="257"/>
      <c r="F74" s="248"/>
      <c r="G74" s="108"/>
      <c r="H74" s="248"/>
      <c r="I74" s="249"/>
      <c r="J74" s="250"/>
      <c r="K74" s="249"/>
      <c r="L74" s="250"/>
      <c r="M74" s="248"/>
    </row>
    <row r="75" spans="1:13">
      <c r="A75" s="247"/>
      <c r="B75" s="241"/>
      <c r="C75" s="242"/>
      <c r="D75" s="242">
        <v>5</v>
      </c>
      <c r="E75" s="243"/>
      <c r="F75" s="248"/>
      <c r="G75" s="108"/>
      <c r="H75" s="248"/>
      <c r="I75" s="249"/>
      <c r="J75" s="250"/>
      <c r="K75" s="249"/>
      <c r="L75" s="250"/>
      <c r="M75" s="248"/>
    </row>
    <row r="76" spans="1:13">
      <c r="B76" s="241"/>
      <c r="C76" s="242"/>
      <c r="D76" s="242"/>
      <c r="E76" s="243"/>
      <c r="F76" s="248"/>
      <c r="G76" s="108"/>
      <c r="H76" s="90"/>
      <c r="I76" s="92"/>
      <c r="J76" s="93"/>
      <c r="K76" s="92"/>
      <c r="L76" s="93"/>
      <c r="M76" s="90"/>
    </row>
    <row r="77" spans="1:13">
      <c r="B77" s="241"/>
      <c r="C77" s="242"/>
      <c r="D77" s="242"/>
      <c r="E77" s="243"/>
      <c r="F77" s="248"/>
      <c r="G77" s="108"/>
      <c r="H77" s="90"/>
      <c r="I77" s="92"/>
      <c r="J77" s="93"/>
      <c r="K77" s="92"/>
      <c r="L77" s="93"/>
      <c r="M77" s="90"/>
    </row>
    <row r="78" spans="1:13">
      <c r="B78" s="241"/>
      <c r="C78" s="242"/>
      <c r="D78" s="242"/>
      <c r="E78" s="243"/>
      <c r="F78" s="248"/>
      <c r="G78" s="108"/>
      <c r="H78" s="90"/>
      <c r="I78" s="92"/>
      <c r="J78" s="93"/>
      <c r="K78" s="92"/>
      <c r="L78" s="93"/>
      <c r="M78" s="90"/>
    </row>
    <row r="79" spans="1:13">
      <c r="B79" s="241"/>
      <c r="C79" s="242"/>
      <c r="D79" s="242"/>
      <c r="E79" s="243"/>
      <c r="F79" s="248"/>
      <c r="G79" s="108"/>
      <c r="H79" s="90"/>
      <c r="I79" s="92"/>
      <c r="J79" s="93"/>
      <c r="K79" s="92"/>
      <c r="L79" s="93"/>
      <c r="M79" s="90"/>
    </row>
    <row r="80" spans="1:13">
      <c r="B80" s="241"/>
      <c r="C80" s="242"/>
      <c r="D80" s="242"/>
      <c r="E80" s="243"/>
      <c r="F80" s="248"/>
      <c r="G80" s="108"/>
      <c r="H80" s="90"/>
      <c r="I80" s="92"/>
      <c r="J80" s="93"/>
      <c r="K80" s="92"/>
      <c r="L80" s="93"/>
      <c r="M80" s="90"/>
    </row>
    <row r="81" spans="2:13">
      <c r="B81" s="241"/>
      <c r="C81" s="242"/>
      <c r="D81" s="242"/>
      <c r="E81" s="243"/>
      <c r="F81" s="248"/>
      <c r="G81" s="108"/>
      <c r="H81" s="90"/>
      <c r="I81" s="92"/>
      <c r="J81" s="93"/>
      <c r="K81" s="92"/>
      <c r="L81" s="93"/>
      <c r="M81" s="90"/>
    </row>
    <row r="82" spans="2:13">
      <c r="B82" s="100"/>
      <c r="C82" s="101"/>
      <c r="D82" s="101"/>
      <c r="E82" s="102"/>
      <c r="F82" s="90"/>
      <c r="G82" s="108"/>
      <c r="H82" s="90"/>
      <c r="I82" s="92"/>
      <c r="J82" s="93"/>
      <c r="K82" s="92"/>
      <c r="L82" s="93"/>
      <c r="M82" s="90"/>
    </row>
    <row r="83" spans="2:13">
      <c r="B83" s="104"/>
      <c r="C83" s="105"/>
      <c r="D83" s="105"/>
      <c r="E83" s="106"/>
      <c r="F83" s="90"/>
      <c r="G83" s="108"/>
      <c r="H83" s="90"/>
      <c r="I83" s="92"/>
      <c r="J83" s="93"/>
      <c r="K83" s="92"/>
      <c r="L83" s="93"/>
      <c r="M83" s="90"/>
    </row>
    <row r="84" spans="2:13">
      <c r="B84" s="23"/>
      <c r="C84" s="24"/>
      <c r="D84" s="24"/>
      <c r="E84" s="25"/>
      <c r="F84" s="93"/>
      <c r="G84" s="108"/>
      <c r="H84" s="90"/>
      <c r="I84" s="92"/>
      <c r="J84" s="93"/>
      <c r="K84" s="92"/>
      <c r="L84" s="93"/>
      <c r="M84" s="90"/>
    </row>
    <row r="85" spans="2:13">
      <c r="B85" s="23"/>
      <c r="C85" s="24"/>
      <c r="D85" s="24"/>
      <c r="E85" s="25"/>
      <c r="F85" s="93"/>
      <c r="G85" s="108"/>
      <c r="H85" s="90"/>
      <c r="I85" s="92"/>
      <c r="J85" s="93"/>
      <c r="K85" s="92"/>
      <c r="L85" s="93"/>
      <c r="M85" s="90"/>
    </row>
    <row r="86" spans="2:13">
      <c r="B86" s="23"/>
      <c r="C86" s="24"/>
      <c r="D86" s="24"/>
      <c r="E86" s="25"/>
      <c r="F86" s="93"/>
      <c r="G86" s="108"/>
      <c r="H86" s="90"/>
      <c r="I86" s="92"/>
      <c r="J86" s="93"/>
      <c r="K86" s="92"/>
      <c r="L86" s="93"/>
      <c r="M86" s="90"/>
    </row>
    <row r="87" spans="2:13">
      <c r="B87" s="23"/>
      <c r="C87" s="24"/>
      <c r="D87" s="24"/>
      <c r="E87" s="25"/>
      <c r="F87" s="93"/>
      <c r="G87" s="108"/>
      <c r="H87" s="90"/>
      <c r="I87" s="92"/>
      <c r="J87" s="93"/>
      <c r="K87" s="92"/>
      <c r="L87" s="93"/>
      <c r="M87" s="90"/>
    </row>
    <row r="88" spans="2:13">
      <c r="B88" s="23"/>
      <c r="C88" s="24"/>
      <c r="D88" s="24"/>
      <c r="E88" s="25"/>
      <c r="F88" s="93"/>
      <c r="G88" s="108"/>
      <c r="H88" s="90"/>
      <c r="I88" s="92"/>
      <c r="J88" s="93"/>
      <c r="K88" s="92"/>
      <c r="L88" s="93"/>
      <c r="M88" s="90"/>
    </row>
    <row r="89" spans="2:13">
      <c r="B89" s="23"/>
      <c r="C89" s="24"/>
      <c r="D89" s="24"/>
      <c r="E89" s="25"/>
      <c r="F89" s="93"/>
      <c r="G89" s="108"/>
      <c r="H89" s="90"/>
      <c r="I89" s="92"/>
      <c r="J89" s="93"/>
      <c r="K89" s="92"/>
      <c r="L89" s="93"/>
      <c r="M89" s="90"/>
    </row>
    <row r="90" spans="2:13">
      <c r="B90" s="104"/>
      <c r="C90" s="107"/>
      <c r="D90" s="107"/>
      <c r="E90" s="106"/>
      <c r="F90" s="93"/>
      <c r="G90" s="108"/>
      <c r="H90" s="90"/>
      <c r="I90" s="92"/>
      <c r="J90" s="93"/>
      <c r="K90" s="92"/>
      <c r="L90" s="93"/>
      <c r="M90" s="90"/>
    </row>
    <row r="91" spans="2:13">
      <c r="B91" s="26"/>
      <c r="C91" s="27"/>
      <c r="D91" s="27"/>
      <c r="E91" s="28"/>
      <c r="F91" s="93"/>
      <c r="G91" s="108"/>
      <c r="H91" s="90"/>
      <c r="I91" s="92"/>
      <c r="J91" s="93"/>
      <c r="K91" s="92"/>
      <c r="L91" s="93"/>
      <c r="M91" s="90"/>
    </row>
    <row r="92" spans="2:13">
      <c r="B92" s="26"/>
      <c r="C92" s="27"/>
      <c r="D92" s="27"/>
      <c r="E92" s="28"/>
      <c r="F92" s="93"/>
      <c r="G92" s="108"/>
      <c r="H92" s="90"/>
      <c r="I92" s="92"/>
      <c r="J92" s="93"/>
      <c r="K92" s="92"/>
      <c r="L92" s="93"/>
      <c r="M92" s="90"/>
    </row>
    <row r="93" spans="2:13">
      <c r="B93" s="26"/>
      <c r="C93" s="27"/>
      <c r="D93" s="27"/>
      <c r="E93" s="28"/>
      <c r="F93" s="93"/>
      <c r="G93" s="108"/>
      <c r="H93" s="90"/>
      <c r="I93" s="92"/>
      <c r="J93" s="93"/>
      <c r="K93" s="92"/>
      <c r="L93" s="93"/>
      <c r="M93" s="90"/>
    </row>
    <row r="94" spans="2:13">
      <c r="B94" s="26"/>
      <c r="C94" s="27"/>
      <c r="D94" s="27"/>
      <c r="E94" s="28"/>
      <c r="F94" s="93"/>
      <c r="G94" s="108"/>
      <c r="H94" s="90"/>
      <c r="I94" s="92"/>
      <c r="J94" s="93"/>
      <c r="K94" s="92"/>
      <c r="L94" s="93"/>
      <c r="M94" s="90"/>
    </row>
    <row r="95" spans="2:13">
      <c r="B95" s="23"/>
      <c r="C95" s="24"/>
      <c r="D95" s="24"/>
      <c r="E95" s="25"/>
      <c r="F95" s="93"/>
      <c r="G95" s="108"/>
      <c r="H95" s="90"/>
      <c r="I95" s="92"/>
      <c r="J95" s="93"/>
      <c r="K95" s="92"/>
      <c r="L95" s="93"/>
      <c r="M95" s="90"/>
    </row>
    <row r="96" spans="2:13">
      <c r="B96" s="23"/>
      <c r="C96" s="24"/>
      <c r="D96" s="24"/>
      <c r="E96" s="25"/>
      <c r="F96" s="93"/>
      <c r="G96" s="108"/>
      <c r="H96" s="90"/>
      <c r="I96" s="92"/>
      <c r="J96" s="93"/>
      <c r="K96" s="92"/>
      <c r="L96" s="93"/>
      <c r="M96" s="90"/>
    </row>
    <row r="97" spans="2:13">
      <c r="B97" s="104"/>
      <c r="C97" s="103"/>
      <c r="D97" s="112"/>
      <c r="E97" s="106"/>
      <c r="F97" s="93"/>
      <c r="G97" s="108"/>
      <c r="H97" s="90"/>
      <c r="I97" s="92"/>
      <c r="J97" s="93"/>
      <c r="K97" s="92"/>
      <c r="L97" s="93"/>
      <c r="M97" s="90"/>
    </row>
    <row r="98" spans="2:13">
      <c r="B98" s="104"/>
      <c r="C98" s="103"/>
      <c r="D98" s="112"/>
      <c r="E98" s="106"/>
      <c r="F98" s="93"/>
      <c r="G98" s="108"/>
      <c r="H98" s="90"/>
      <c r="I98" s="92"/>
      <c r="J98" s="93"/>
      <c r="K98" s="92"/>
      <c r="L98" s="93"/>
      <c r="M98" s="90"/>
    </row>
    <row r="99" spans="2:13">
      <c r="B99" s="113"/>
      <c r="C99" s="27"/>
      <c r="D99" s="110"/>
      <c r="E99" s="111"/>
      <c r="F99" s="93"/>
      <c r="G99" s="108"/>
      <c r="H99" s="90"/>
      <c r="I99" s="92"/>
      <c r="J99" s="93"/>
      <c r="K99" s="92"/>
      <c r="L99" s="93"/>
      <c r="M99" s="90"/>
    </row>
    <row r="100" spans="2:13">
      <c r="B100" s="26"/>
      <c r="C100" s="27"/>
      <c r="D100" s="27"/>
      <c r="E100" s="28"/>
      <c r="F100" s="93"/>
      <c r="G100" s="90"/>
      <c r="H100" s="90"/>
      <c r="I100" s="92"/>
      <c r="J100" s="93"/>
      <c r="K100" s="92"/>
      <c r="L100" s="93"/>
      <c r="M100" s="90"/>
    </row>
    <row r="101" spans="2:13">
      <c r="B101" s="26"/>
      <c r="C101" s="27"/>
      <c r="D101" s="27"/>
      <c r="E101" s="28"/>
      <c r="F101" s="93"/>
      <c r="G101" s="90"/>
    </row>
    <row r="102" spans="2:13">
      <c r="B102" s="26"/>
      <c r="C102" s="27"/>
      <c r="D102" s="27"/>
      <c r="E102" s="28"/>
      <c r="F102" s="93"/>
      <c r="G102" s="90"/>
    </row>
    <row r="103" spans="2:13">
      <c r="B103" s="26"/>
      <c r="C103" s="27"/>
      <c r="D103" s="27"/>
      <c r="E103" s="28"/>
      <c r="F103" s="93"/>
      <c r="G103" s="90"/>
    </row>
    <row r="104" spans="2:13">
      <c r="B104" s="26"/>
      <c r="C104" s="27"/>
      <c r="D104" s="27"/>
      <c r="E104" s="28"/>
      <c r="F104" s="93"/>
      <c r="G104" s="90"/>
    </row>
    <row r="105" spans="2:13">
      <c r="B105" s="23"/>
      <c r="C105" s="24"/>
      <c r="D105" s="24"/>
      <c r="E105" s="25"/>
      <c r="F105" s="93"/>
      <c r="G105" s="90"/>
    </row>
    <row r="106" spans="2:13">
      <c r="B106" s="26"/>
      <c r="C106" s="27"/>
      <c r="D106" s="27"/>
      <c r="E106" s="28"/>
      <c r="F106" s="93"/>
      <c r="G106" s="90"/>
    </row>
  </sheetData>
  <mergeCells count="81"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  <mergeCell ref="I8:J8"/>
    <mergeCell ref="K8:L8"/>
    <mergeCell ref="I9:J9"/>
    <mergeCell ref="K9:L9"/>
    <mergeCell ref="I7:J7"/>
    <mergeCell ref="K7:L7"/>
    <mergeCell ref="I10:J10"/>
    <mergeCell ref="K10:L10"/>
    <mergeCell ref="I11:J11"/>
    <mergeCell ref="K11:L11"/>
    <mergeCell ref="I12:J12"/>
    <mergeCell ref="K12:L12"/>
    <mergeCell ref="I13:J13"/>
    <mergeCell ref="K13:L13"/>
    <mergeCell ref="I14:J14"/>
    <mergeCell ref="K14:L14"/>
    <mergeCell ref="I15:J15"/>
    <mergeCell ref="K15:L15"/>
    <mergeCell ref="I16:J16"/>
    <mergeCell ref="K16:L16"/>
    <mergeCell ref="I17:J17"/>
    <mergeCell ref="K17:L17"/>
    <mergeCell ref="I18:J18"/>
    <mergeCell ref="K18:L18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30:J30"/>
    <mergeCell ref="K30:L30"/>
    <mergeCell ref="I31:J31"/>
    <mergeCell ref="K31:L31"/>
    <mergeCell ref="I32:J32"/>
    <mergeCell ref="K32:L32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</mergeCells>
  <pageMargins left="0.53" right="0.2" top="0.75" bottom="0.75" header="0.3" footer="0.3"/>
  <pageSetup paperSize="9" orientation="portrait" verticalDpi="0" r:id="rId1"/>
  <drawing r:id="rId2"/>
  <legacyDrawing r:id="rId3"/>
</worksheet>
</file>

<file path=xl/worksheets/sheet76.xml><?xml version="1.0" encoding="utf-8"?>
<worksheet xmlns="http://schemas.openxmlformats.org/spreadsheetml/2006/main" xmlns:r="http://schemas.openxmlformats.org/officeDocument/2006/relationships">
  <sheetPr codeName="Sheet74"/>
  <dimension ref="A1:Q106"/>
  <sheetViews>
    <sheetView topLeftCell="A13" workbookViewId="0">
      <selection activeCell="I44" sqref="I44:J44"/>
    </sheetView>
  </sheetViews>
  <sheetFormatPr defaultRowHeight="15"/>
  <cols>
    <col min="1" max="1" width="3.85546875" customWidth="1"/>
    <col min="2" max="2" width="6.5703125" customWidth="1"/>
    <col min="3" max="3" width="7.42578125" hidden="1" customWidth="1"/>
    <col min="4" max="4" width="31.7109375" customWidth="1"/>
    <col min="5" max="5" width="5.140625" bestFit="1" customWidth="1"/>
    <col min="6" max="6" width="7" customWidth="1"/>
    <col min="7" max="7" width="6.5703125" bestFit="1" customWidth="1"/>
    <col min="8" max="8" width="6.5703125" customWidth="1"/>
    <col min="9" max="9" width="5.42578125" customWidth="1"/>
    <col min="10" max="10" width="23.5703125" customWidth="1"/>
    <col min="11" max="11" width="7.28515625" customWidth="1"/>
    <col min="12" max="12" width="7.4257812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60">
      <c r="A4" s="745" t="s">
        <v>1</v>
      </c>
      <c r="B4" s="746"/>
      <c r="C4" s="421"/>
      <c r="D4" s="228" t="s">
        <v>1027</v>
      </c>
      <c r="E4" s="747" t="s">
        <v>5</v>
      </c>
      <c r="F4" s="750" t="s">
        <v>14</v>
      </c>
      <c r="G4" s="750" t="s">
        <v>15</v>
      </c>
      <c r="H4" s="750" t="s">
        <v>16</v>
      </c>
      <c r="I4" s="229" t="s">
        <v>11</v>
      </c>
      <c r="J4" s="422" t="s">
        <v>1044</v>
      </c>
      <c r="K4" s="229" t="s">
        <v>13</v>
      </c>
      <c r="L4" s="753" t="s">
        <v>1051</v>
      </c>
      <c r="M4" s="754"/>
    </row>
    <row r="5" spans="1:17" ht="13.7" customHeight="1">
      <c r="A5" s="747" t="s">
        <v>2</v>
      </c>
      <c r="B5" s="755" t="s">
        <v>3</v>
      </c>
      <c r="C5" s="757" t="s">
        <v>4</v>
      </c>
      <c r="D5" s="747" t="s">
        <v>20</v>
      </c>
      <c r="E5" s="748"/>
      <c r="F5" s="751"/>
      <c r="G5" s="751"/>
      <c r="H5" s="751"/>
      <c r="I5" s="759" t="s">
        <v>6</v>
      </c>
      <c r="J5" s="760"/>
      <c r="K5" s="760" t="s">
        <v>12</v>
      </c>
      <c r="L5" s="761"/>
      <c r="M5" s="747" t="s">
        <v>10</v>
      </c>
    </row>
    <row r="6" spans="1:17" ht="13.7" customHeight="1">
      <c r="A6" s="749"/>
      <c r="B6" s="756"/>
      <c r="C6" s="758"/>
      <c r="D6" s="749"/>
      <c r="E6" s="749"/>
      <c r="F6" s="752"/>
      <c r="G6" s="752"/>
      <c r="H6" s="752"/>
      <c r="I6" s="762" t="s">
        <v>18</v>
      </c>
      <c r="J6" s="763"/>
      <c r="K6" s="763"/>
      <c r="L6" s="764"/>
      <c r="M6" s="749"/>
    </row>
    <row r="7" spans="1:17" ht="13.7" customHeight="1">
      <c r="A7" s="280">
        <v>1</v>
      </c>
      <c r="B7" s="69" t="s">
        <v>375</v>
      </c>
      <c r="C7" s="70" t="s">
        <v>376</v>
      </c>
      <c r="D7" s="70" t="s">
        <v>377</v>
      </c>
      <c r="E7" s="71" t="s">
        <v>19</v>
      </c>
      <c r="F7" s="235">
        <v>3</v>
      </c>
      <c r="G7" s="236">
        <v>5</v>
      </c>
      <c r="H7" s="236"/>
      <c r="I7" s="765"/>
      <c r="J7" s="766"/>
      <c r="K7" s="767"/>
      <c r="L7" s="768"/>
      <c r="M7" s="237"/>
    </row>
    <row r="8" spans="1:17" ht="13.7" customHeight="1">
      <c r="A8" s="280">
        <v>2</v>
      </c>
      <c r="B8" s="69" t="s">
        <v>326</v>
      </c>
      <c r="C8" s="70" t="s">
        <v>327</v>
      </c>
      <c r="D8" s="70" t="s">
        <v>328</v>
      </c>
      <c r="E8" s="71" t="s">
        <v>19</v>
      </c>
      <c r="F8" s="238" t="s">
        <v>427</v>
      </c>
      <c r="G8" s="236">
        <v>5</v>
      </c>
      <c r="H8" s="236"/>
      <c r="I8" s="765"/>
      <c r="J8" s="766"/>
      <c r="K8" s="767"/>
      <c r="L8" s="768"/>
      <c r="M8" s="237"/>
      <c r="N8" s="2"/>
    </row>
    <row r="9" spans="1:17" ht="13.7" customHeight="1">
      <c r="A9" s="280">
        <v>3</v>
      </c>
      <c r="B9" s="69" t="s">
        <v>92</v>
      </c>
      <c r="C9" s="70" t="s">
        <v>93</v>
      </c>
      <c r="D9" s="70" t="s">
        <v>94</v>
      </c>
      <c r="E9" s="71" t="s">
        <v>19</v>
      </c>
      <c r="F9" s="238">
        <v>3</v>
      </c>
      <c r="G9" s="236">
        <v>5</v>
      </c>
      <c r="H9" s="236"/>
      <c r="I9" s="765"/>
      <c r="J9" s="766"/>
      <c r="K9" s="767"/>
      <c r="L9" s="768"/>
      <c r="M9" s="237"/>
      <c r="N9" s="2"/>
    </row>
    <row r="10" spans="1:17" ht="13.7" customHeight="1">
      <c r="A10" s="280">
        <v>4</v>
      </c>
      <c r="B10" s="72" t="s">
        <v>99</v>
      </c>
      <c r="C10" s="73" t="s">
        <v>100</v>
      </c>
      <c r="D10" s="73" t="s">
        <v>270</v>
      </c>
      <c r="E10" s="74" t="s">
        <v>19</v>
      </c>
      <c r="F10" s="238">
        <v>1</v>
      </c>
      <c r="G10" s="236">
        <v>5</v>
      </c>
      <c r="H10" s="236"/>
      <c r="I10" s="765"/>
      <c r="J10" s="766"/>
      <c r="K10" s="767"/>
      <c r="L10" s="768"/>
      <c r="M10" s="237"/>
    </row>
    <row r="11" spans="1:17" ht="13.7" customHeight="1">
      <c r="A11" s="280">
        <v>5</v>
      </c>
      <c r="B11" s="72" t="s">
        <v>140</v>
      </c>
      <c r="C11" s="73" t="s">
        <v>141</v>
      </c>
      <c r="D11" s="73" t="s">
        <v>142</v>
      </c>
      <c r="E11" s="126" t="s">
        <v>98</v>
      </c>
      <c r="F11" s="238">
        <v>25</v>
      </c>
      <c r="G11" s="236">
        <v>60</v>
      </c>
      <c r="H11" s="236"/>
      <c r="I11" s="765"/>
      <c r="J11" s="766"/>
      <c r="K11" s="767"/>
      <c r="L11" s="768"/>
      <c r="M11" s="237"/>
    </row>
    <row r="12" spans="1:17" ht="13.7" customHeight="1">
      <c r="A12" s="280">
        <v>6</v>
      </c>
      <c r="B12" s="69" t="s">
        <v>58</v>
      </c>
      <c r="C12" s="70" t="s">
        <v>59</v>
      </c>
      <c r="D12" s="70" t="s">
        <v>60</v>
      </c>
      <c r="E12" s="71" t="s">
        <v>19</v>
      </c>
      <c r="F12" s="238">
        <v>1</v>
      </c>
      <c r="G12" s="236">
        <v>5</v>
      </c>
      <c r="H12" s="236"/>
      <c r="I12" s="765"/>
      <c r="J12" s="766"/>
      <c r="K12" s="767"/>
      <c r="L12" s="768"/>
      <c r="M12" s="237"/>
    </row>
    <row r="13" spans="1:17" ht="13.7" customHeight="1">
      <c r="A13" s="280">
        <v>7</v>
      </c>
      <c r="B13" s="69" t="s">
        <v>61</v>
      </c>
      <c r="C13" s="70" t="s">
        <v>62</v>
      </c>
      <c r="D13" s="70" t="s">
        <v>63</v>
      </c>
      <c r="E13" s="71" t="s">
        <v>19</v>
      </c>
      <c r="F13" s="238">
        <v>1</v>
      </c>
      <c r="G13" s="236">
        <v>5</v>
      </c>
      <c r="H13" s="236"/>
      <c r="I13" s="765"/>
      <c r="J13" s="766"/>
      <c r="K13" s="767"/>
      <c r="L13" s="768"/>
      <c r="M13" s="237"/>
    </row>
    <row r="14" spans="1:17" ht="13.7" customHeight="1">
      <c r="A14" s="280">
        <v>8</v>
      </c>
      <c r="B14" s="161" t="s">
        <v>781</v>
      </c>
      <c r="C14" s="162"/>
      <c r="D14" s="162" t="s">
        <v>782</v>
      </c>
      <c r="E14" s="163" t="s">
        <v>19</v>
      </c>
      <c r="F14" s="163">
        <v>0</v>
      </c>
      <c r="G14" s="236">
        <v>3</v>
      </c>
      <c r="H14" s="236"/>
      <c r="I14" s="765"/>
      <c r="J14" s="766"/>
      <c r="K14" s="767"/>
      <c r="L14" s="768"/>
      <c r="M14" s="237"/>
    </row>
    <row r="15" spans="1:17" ht="13.7" customHeight="1">
      <c r="A15" s="280">
        <v>9</v>
      </c>
      <c r="B15" s="26" t="s">
        <v>461</v>
      </c>
      <c r="C15" s="27" t="s">
        <v>462</v>
      </c>
      <c r="D15" s="27" t="s">
        <v>846</v>
      </c>
      <c r="E15" s="28" t="s">
        <v>146</v>
      </c>
      <c r="F15" s="238">
        <v>2</v>
      </c>
      <c r="G15" s="236">
        <v>5</v>
      </c>
      <c r="H15" s="236"/>
      <c r="I15" s="765"/>
      <c r="J15" s="766"/>
      <c r="K15" s="767"/>
      <c r="L15" s="768"/>
      <c r="M15" s="237"/>
      <c r="O15" t="s">
        <v>17</v>
      </c>
    </row>
    <row r="16" spans="1:17" ht="13.7" customHeight="1">
      <c r="A16" s="280">
        <v>10</v>
      </c>
      <c r="B16" s="26" t="s">
        <v>335</v>
      </c>
      <c r="C16" s="27" t="s">
        <v>336</v>
      </c>
      <c r="D16" s="27" t="s">
        <v>337</v>
      </c>
      <c r="E16" s="28" t="s">
        <v>19</v>
      </c>
      <c r="F16" s="238">
        <v>1</v>
      </c>
      <c r="G16" s="236">
        <v>5</v>
      </c>
      <c r="H16" s="236"/>
      <c r="I16" s="765"/>
      <c r="J16" s="766"/>
      <c r="K16" s="767"/>
      <c r="L16" s="768"/>
      <c r="M16" s="237"/>
    </row>
    <row r="17" spans="1:13" ht="13.7" customHeight="1">
      <c r="A17" s="280">
        <v>11</v>
      </c>
      <c r="B17" s="26" t="s">
        <v>739</v>
      </c>
      <c r="C17" s="27" t="s">
        <v>740</v>
      </c>
      <c r="D17" s="27" t="s">
        <v>741</v>
      </c>
      <c r="E17" s="28" t="s">
        <v>19</v>
      </c>
      <c r="F17" s="238">
        <v>1</v>
      </c>
      <c r="G17" s="236">
        <v>5</v>
      </c>
      <c r="H17" s="236"/>
      <c r="I17" s="765"/>
      <c r="J17" s="766"/>
      <c r="K17" s="767"/>
      <c r="L17" s="768"/>
      <c r="M17" s="237"/>
    </row>
    <row r="18" spans="1:13" ht="13.7" customHeight="1">
      <c r="A18" s="280">
        <v>12</v>
      </c>
      <c r="B18" s="26" t="s">
        <v>67</v>
      </c>
      <c r="C18" s="27" t="s">
        <v>68</v>
      </c>
      <c r="D18" s="27" t="s">
        <v>771</v>
      </c>
      <c r="E18" s="28" t="s">
        <v>19</v>
      </c>
      <c r="F18" s="238">
        <v>20</v>
      </c>
      <c r="G18" s="236">
        <v>30</v>
      </c>
      <c r="H18" s="236"/>
      <c r="I18" s="765"/>
      <c r="J18" s="766"/>
      <c r="K18" s="767"/>
      <c r="L18" s="768"/>
      <c r="M18" s="237"/>
    </row>
    <row r="19" spans="1:13" ht="13.7" customHeight="1">
      <c r="A19" s="280">
        <v>13</v>
      </c>
      <c r="B19" s="26" t="s">
        <v>538</v>
      </c>
      <c r="C19" s="27" t="s">
        <v>539</v>
      </c>
      <c r="D19" s="27" t="s">
        <v>540</v>
      </c>
      <c r="E19" s="28" t="s">
        <v>19</v>
      </c>
      <c r="F19" s="408">
        <v>1</v>
      </c>
      <c r="G19" s="236">
        <v>10</v>
      </c>
      <c r="H19" s="236"/>
      <c r="I19" s="765"/>
      <c r="J19" s="766"/>
      <c r="K19" s="767"/>
      <c r="L19" s="768"/>
      <c r="M19" s="237"/>
    </row>
    <row r="20" spans="1:13" ht="13.7" customHeight="1">
      <c r="A20" s="280">
        <v>14</v>
      </c>
      <c r="B20" s="26" t="s">
        <v>591</v>
      </c>
      <c r="C20" s="27" t="s">
        <v>592</v>
      </c>
      <c r="D20" s="27" t="s">
        <v>593</v>
      </c>
      <c r="E20" s="28" t="s">
        <v>73</v>
      </c>
      <c r="F20" s="408">
        <v>1</v>
      </c>
      <c r="G20" s="236">
        <v>1</v>
      </c>
      <c r="H20" s="236"/>
      <c r="I20" s="765"/>
      <c r="J20" s="766"/>
      <c r="K20" s="767"/>
      <c r="L20" s="768"/>
      <c r="M20" s="237"/>
    </row>
    <row r="21" spans="1:13" ht="13.7" customHeight="1">
      <c r="A21" s="280">
        <v>15</v>
      </c>
      <c r="B21" s="26" t="s">
        <v>646</v>
      </c>
      <c r="C21" s="27" t="s">
        <v>647</v>
      </c>
      <c r="D21" s="27" t="s">
        <v>648</v>
      </c>
      <c r="E21" s="28" t="s">
        <v>19</v>
      </c>
      <c r="F21" s="238" t="s">
        <v>81</v>
      </c>
      <c r="G21" s="236">
        <v>1</v>
      </c>
      <c r="H21" s="236"/>
      <c r="I21" s="765"/>
      <c r="J21" s="766"/>
      <c r="K21" s="423"/>
      <c r="L21" s="424"/>
      <c r="M21" s="237"/>
    </row>
    <row r="22" spans="1:13" ht="13.7" customHeight="1">
      <c r="A22" s="280">
        <v>16</v>
      </c>
      <c r="B22" s="75" t="s">
        <v>1048</v>
      </c>
      <c r="C22" s="76" t="s">
        <v>1049</v>
      </c>
      <c r="D22" s="76" t="s">
        <v>1050</v>
      </c>
      <c r="E22" s="77" t="s">
        <v>128</v>
      </c>
      <c r="F22" s="238">
        <v>0</v>
      </c>
      <c r="G22" s="236">
        <v>5</v>
      </c>
      <c r="H22" s="236"/>
      <c r="I22" s="765"/>
      <c r="J22" s="766"/>
      <c r="K22" s="423"/>
      <c r="L22" s="424"/>
      <c r="M22" s="237"/>
    </row>
    <row r="23" spans="1:13" ht="13.7" customHeight="1">
      <c r="A23" s="280">
        <v>17</v>
      </c>
      <c r="B23" s="69" t="s">
        <v>252</v>
      </c>
      <c r="C23" s="70" t="s">
        <v>253</v>
      </c>
      <c r="D23" s="70" t="s">
        <v>254</v>
      </c>
      <c r="E23" s="71" t="s">
        <v>19</v>
      </c>
      <c r="F23" s="238">
        <v>1</v>
      </c>
      <c r="G23" s="236">
        <v>3</v>
      </c>
      <c r="H23" s="236"/>
      <c r="I23" s="765"/>
      <c r="J23" s="766"/>
      <c r="K23" s="423"/>
      <c r="L23" s="424"/>
      <c r="M23" s="237"/>
    </row>
    <row r="24" spans="1:13" ht="13.7" customHeight="1">
      <c r="A24" s="280">
        <v>18</v>
      </c>
      <c r="B24" s="26" t="s">
        <v>147</v>
      </c>
      <c r="C24" s="27" t="s">
        <v>148</v>
      </c>
      <c r="D24" s="27" t="s">
        <v>149</v>
      </c>
      <c r="E24" s="28" t="s">
        <v>73</v>
      </c>
      <c r="F24" s="238">
        <v>1</v>
      </c>
      <c r="G24" s="236">
        <v>3</v>
      </c>
      <c r="H24" s="236"/>
      <c r="I24" s="765"/>
      <c r="J24" s="766"/>
      <c r="K24" s="423"/>
      <c r="L24" s="424"/>
      <c r="M24" s="237"/>
    </row>
    <row r="25" spans="1:13" ht="13.7" customHeight="1">
      <c r="A25" s="280">
        <v>19</v>
      </c>
      <c r="B25" s="26" t="s">
        <v>916</v>
      </c>
      <c r="C25" s="27" t="s">
        <v>917</v>
      </c>
      <c r="D25" s="27" t="s">
        <v>406</v>
      </c>
      <c r="E25" s="28" t="s">
        <v>73</v>
      </c>
      <c r="F25" s="408">
        <v>2</v>
      </c>
      <c r="G25" s="236">
        <v>5</v>
      </c>
      <c r="H25" s="236"/>
      <c r="I25" s="765"/>
      <c r="J25" s="766"/>
      <c r="K25" s="423"/>
      <c r="L25" s="424"/>
      <c r="M25" s="237"/>
    </row>
    <row r="26" spans="1:13" ht="13.7" customHeight="1">
      <c r="A26" s="280">
        <v>20</v>
      </c>
      <c r="B26" s="72" t="s">
        <v>384</v>
      </c>
      <c r="C26" s="73" t="s">
        <v>385</v>
      </c>
      <c r="D26" s="73" t="s">
        <v>386</v>
      </c>
      <c r="E26" s="74" t="s">
        <v>19</v>
      </c>
      <c r="F26" s="238">
        <v>5</v>
      </c>
      <c r="G26" s="236">
        <v>15</v>
      </c>
      <c r="H26" s="236"/>
      <c r="I26" s="765"/>
      <c r="J26" s="766"/>
      <c r="K26" s="423"/>
      <c r="L26" s="424"/>
      <c r="M26" s="237"/>
    </row>
    <row r="27" spans="1:13" ht="13.7" customHeight="1">
      <c r="A27" s="280">
        <v>21</v>
      </c>
      <c r="B27" s="72" t="s">
        <v>387</v>
      </c>
      <c r="C27" s="73" t="s">
        <v>388</v>
      </c>
      <c r="D27" s="73" t="s">
        <v>389</v>
      </c>
      <c r="E27" s="74" t="s">
        <v>19</v>
      </c>
      <c r="F27" s="425">
        <v>0</v>
      </c>
      <c r="G27" s="236">
        <v>1</v>
      </c>
      <c r="H27" s="236"/>
      <c r="I27" s="765"/>
      <c r="J27" s="766"/>
      <c r="K27" s="423"/>
      <c r="L27" s="424"/>
      <c r="M27" s="237"/>
    </row>
    <row r="28" spans="1:13" ht="13.7" customHeight="1">
      <c r="A28" s="280">
        <v>22</v>
      </c>
      <c r="B28" s="72" t="s">
        <v>119</v>
      </c>
      <c r="C28" s="73" t="s">
        <v>120</v>
      </c>
      <c r="D28" s="73" t="s">
        <v>121</v>
      </c>
      <c r="E28" s="74" t="s">
        <v>19</v>
      </c>
      <c r="F28" s="408">
        <v>0</v>
      </c>
      <c r="G28" s="236" t="s">
        <v>81</v>
      </c>
      <c r="H28" s="236"/>
      <c r="I28" s="765"/>
      <c r="J28" s="766"/>
      <c r="K28" s="423"/>
      <c r="L28" s="424"/>
      <c r="M28" s="237"/>
    </row>
    <row r="29" spans="1:13" ht="13.7" customHeight="1">
      <c r="A29" s="280">
        <v>23</v>
      </c>
      <c r="B29" s="72" t="s">
        <v>122</v>
      </c>
      <c r="C29" s="73" t="s">
        <v>123</v>
      </c>
      <c r="D29" s="73" t="s">
        <v>124</v>
      </c>
      <c r="E29" s="74" t="s">
        <v>19</v>
      </c>
      <c r="F29" s="408"/>
      <c r="G29" s="236" t="s">
        <v>81</v>
      </c>
      <c r="H29" s="236"/>
      <c r="I29" s="765"/>
      <c r="J29" s="766"/>
      <c r="K29" s="767"/>
      <c r="L29" s="768"/>
      <c r="M29" s="237"/>
    </row>
    <row r="30" spans="1:13" ht="13.7" customHeight="1">
      <c r="A30" s="280">
        <v>24</v>
      </c>
      <c r="B30" s="72" t="s">
        <v>116</v>
      </c>
      <c r="C30" s="73" t="s">
        <v>117</v>
      </c>
      <c r="D30" s="73" t="s">
        <v>118</v>
      </c>
      <c r="E30" s="74" t="s">
        <v>19</v>
      </c>
      <c r="F30" s="238">
        <v>1</v>
      </c>
      <c r="G30" s="246">
        <v>3</v>
      </c>
      <c r="H30" s="236"/>
      <c r="I30" s="765"/>
      <c r="J30" s="766"/>
      <c r="K30" s="767"/>
      <c r="L30" s="768"/>
      <c r="M30" s="237"/>
    </row>
    <row r="31" spans="1:13" ht="13.7" customHeight="1">
      <c r="A31" s="280">
        <v>25</v>
      </c>
      <c r="B31" s="72" t="s">
        <v>365</v>
      </c>
      <c r="C31" s="73" t="s">
        <v>366</v>
      </c>
      <c r="D31" s="73" t="s">
        <v>367</v>
      </c>
      <c r="E31" s="74" t="s">
        <v>19</v>
      </c>
      <c r="F31" s="238" t="s">
        <v>81</v>
      </c>
      <c r="G31" s="236">
        <v>2</v>
      </c>
      <c r="H31" s="236"/>
      <c r="I31" s="765"/>
      <c r="J31" s="766"/>
      <c r="K31" s="767"/>
      <c r="L31" s="768"/>
      <c r="M31" s="237"/>
    </row>
    <row r="32" spans="1:13" ht="13.7" customHeight="1">
      <c r="A32" s="280">
        <v>26</v>
      </c>
      <c r="B32" s="72" t="s">
        <v>173</v>
      </c>
      <c r="C32" s="73" t="s">
        <v>174</v>
      </c>
      <c r="D32" s="73" t="s">
        <v>175</v>
      </c>
      <c r="E32" s="74" t="s">
        <v>146</v>
      </c>
      <c r="F32" s="238">
        <v>2</v>
      </c>
      <c r="G32" s="236">
        <v>5</v>
      </c>
      <c r="H32" s="236"/>
      <c r="I32" s="765"/>
      <c r="J32" s="766"/>
      <c r="K32" s="767"/>
      <c r="L32" s="768"/>
      <c r="M32" s="237"/>
    </row>
    <row r="33" spans="1:13" ht="13.7" customHeight="1">
      <c r="A33" s="280">
        <v>27</v>
      </c>
      <c r="B33" s="72" t="s">
        <v>176</v>
      </c>
      <c r="C33" s="73" t="s">
        <v>177</v>
      </c>
      <c r="D33" s="73" t="s">
        <v>178</v>
      </c>
      <c r="E33" s="74" t="s">
        <v>146</v>
      </c>
      <c r="F33" s="238">
        <v>2</v>
      </c>
      <c r="G33" s="236">
        <v>5</v>
      </c>
      <c r="H33" s="236"/>
      <c r="I33" s="765"/>
      <c r="J33" s="766"/>
      <c r="K33" s="767"/>
      <c r="L33" s="768"/>
      <c r="M33" s="237"/>
    </row>
    <row r="34" spans="1:13" ht="13.7" customHeight="1">
      <c r="A34" s="280">
        <v>28</v>
      </c>
      <c r="B34" s="72" t="s">
        <v>33</v>
      </c>
      <c r="C34" s="73" t="s">
        <v>34</v>
      </c>
      <c r="D34" s="73" t="s">
        <v>35</v>
      </c>
      <c r="E34" s="74" t="s">
        <v>19</v>
      </c>
      <c r="F34" s="238">
        <v>0</v>
      </c>
      <c r="G34" s="236">
        <v>3</v>
      </c>
      <c r="H34" s="236"/>
      <c r="I34" s="765"/>
      <c r="J34" s="766"/>
      <c r="K34" s="767"/>
      <c r="L34" s="768"/>
      <c r="M34" s="237"/>
    </row>
    <row r="35" spans="1:13" ht="13.7" customHeight="1">
      <c r="A35" s="280">
        <v>29</v>
      </c>
      <c r="B35" s="72" t="s">
        <v>113</v>
      </c>
      <c r="C35" s="73" t="s">
        <v>114</v>
      </c>
      <c r="D35" s="73" t="s">
        <v>115</v>
      </c>
      <c r="E35" s="74" t="s">
        <v>19</v>
      </c>
      <c r="F35" s="238">
        <v>0.3</v>
      </c>
      <c r="G35" s="236">
        <v>1</v>
      </c>
      <c r="H35" s="236"/>
      <c r="I35" s="765"/>
      <c r="J35" s="766"/>
      <c r="K35" s="767"/>
      <c r="L35" s="768"/>
      <c r="M35" s="237"/>
    </row>
    <row r="36" spans="1:13" ht="13.7" customHeight="1">
      <c r="A36" s="280">
        <v>30</v>
      </c>
      <c r="B36" s="72" t="s">
        <v>110</v>
      </c>
      <c r="C36" s="73" t="s">
        <v>111</v>
      </c>
      <c r="D36" s="73" t="s">
        <v>112</v>
      </c>
      <c r="E36" s="74" t="s">
        <v>19</v>
      </c>
      <c r="F36" s="238">
        <v>0</v>
      </c>
      <c r="G36" s="236" t="s">
        <v>81</v>
      </c>
      <c r="H36" s="236"/>
      <c r="I36" s="765"/>
      <c r="J36" s="766"/>
      <c r="K36" s="423"/>
      <c r="L36" s="424"/>
      <c r="M36" s="237"/>
    </row>
    <row r="37" spans="1:13" ht="13.7" customHeight="1">
      <c r="A37" s="280">
        <v>31</v>
      </c>
      <c r="B37" s="72" t="s">
        <v>156</v>
      </c>
      <c r="C37" s="73" t="s">
        <v>157</v>
      </c>
      <c r="D37" s="73" t="s">
        <v>158</v>
      </c>
      <c r="E37" s="74" t="s">
        <v>159</v>
      </c>
      <c r="F37" s="238">
        <v>0</v>
      </c>
      <c r="G37" s="236">
        <v>20</v>
      </c>
      <c r="H37" s="236"/>
      <c r="I37" s="765"/>
      <c r="J37" s="766"/>
      <c r="K37" s="423"/>
      <c r="L37" s="424"/>
      <c r="M37" s="237"/>
    </row>
    <row r="38" spans="1:13" ht="13.7" customHeight="1">
      <c r="A38" s="280">
        <v>32</v>
      </c>
      <c r="B38" s="72" t="s">
        <v>36</v>
      </c>
      <c r="C38" s="73" t="s">
        <v>37</v>
      </c>
      <c r="D38" s="73" t="s">
        <v>38</v>
      </c>
      <c r="E38" s="74" t="s">
        <v>19</v>
      </c>
      <c r="F38" s="238">
        <v>2</v>
      </c>
      <c r="G38" s="236">
        <v>5</v>
      </c>
      <c r="H38" s="236"/>
      <c r="I38" s="765"/>
      <c r="J38" s="766"/>
      <c r="K38" s="423"/>
      <c r="L38" s="424"/>
      <c r="M38" s="237"/>
    </row>
    <row r="39" spans="1:13" ht="13.7" customHeight="1">
      <c r="A39" s="280">
        <v>33</v>
      </c>
      <c r="B39" s="72" t="s">
        <v>48</v>
      </c>
      <c r="C39" s="73" t="s">
        <v>49</v>
      </c>
      <c r="D39" s="73" t="s">
        <v>50</v>
      </c>
      <c r="E39" s="74" t="s">
        <v>19</v>
      </c>
      <c r="F39" s="238">
        <v>1</v>
      </c>
      <c r="G39" s="236">
        <v>1</v>
      </c>
      <c r="H39" s="236"/>
      <c r="I39" s="765"/>
      <c r="J39" s="766"/>
      <c r="K39" s="423"/>
      <c r="L39" s="424"/>
      <c r="M39" s="237"/>
    </row>
    <row r="40" spans="1:13" ht="13.7" customHeight="1">
      <c r="A40" s="280">
        <v>34</v>
      </c>
      <c r="B40" s="72" t="s">
        <v>153</v>
      </c>
      <c r="C40" s="73" t="s">
        <v>154</v>
      </c>
      <c r="D40" s="73" t="s">
        <v>155</v>
      </c>
      <c r="E40" s="74" t="s">
        <v>19</v>
      </c>
      <c r="F40" s="238" t="s">
        <v>81</v>
      </c>
      <c r="G40" s="236">
        <v>2</v>
      </c>
      <c r="H40" s="236"/>
      <c r="I40" s="765"/>
      <c r="J40" s="766"/>
      <c r="K40" s="423"/>
      <c r="L40" s="424"/>
      <c r="M40" s="237"/>
    </row>
    <row r="41" spans="1:13" ht="13.7" customHeight="1">
      <c r="A41" s="280">
        <v>35</v>
      </c>
      <c r="B41" s="72" t="s">
        <v>150</v>
      </c>
      <c r="C41" s="73" t="s">
        <v>151</v>
      </c>
      <c r="D41" s="73" t="s">
        <v>152</v>
      </c>
      <c r="E41" s="74" t="s">
        <v>19</v>
      </c>
      <c r="F41" s="238" t="s">
        <v>80</v>
      </c>
      <c r="G41" s="236">
        <v>3</v>
      </c>
      <c r="H41" s="236"/>
      <c r="I41" s="765"/>
      <c r="J41" s="766"/>
      <c r="K41" s="423"/>
      <c r="L41" s="424"/>
      <c r="M41" s="237"/>
    </row>
    <row r="42" spans="1:13" ht="13.7" customHeight="1">
      <c r="A42" s="280">
        <v>36</v>
      </c>
      <c r="B42" s="72"/>
      <c r="C42" s="73"/>
      <c r="D42" s="73" t="s">
        <v>1052</v>
      </c>
      <c r="E42" s="74" t="s">
        <v>19</v>
      </c>
      <c r="F42" s="238">
        <v>1</v>
      </c>
      <c r="G42" s="236">
        <v>2</v>
      </c>
      <c r="H42" s="236"/>
      <c r="I42" s="765"/>
      <c r="J42" s="766"/>
      <c r="K42" s="423"/>
      <c r="L42" s="424"/>
      <c r="M42" s="237"/>
    </row>
    <row r="43" spans="1:13" ht="13.7" customHeight="1">
      <c r="A43" s="280">
        <v>37</v>
      </c>
      <c r="B43" s="72"/>
      <c r="C43" s="73"/>
      <c r="D43" s="73" t="s">
        <v>1053</v>
      </c>
      <c r="E43" s="74" t="s">
        <v>19</v>
      </c>
      <c r="F43" s="238">
        <v>1</v>
      </c>
      <c r="G43" s="236">
        <v>2</v>
      </c>
      <c r="H43" s="236"/>
      <c r="I43" s="765"/>
      <c r="J43" s="766"/>
      <c r="K43" s="423"/>
      <c r="L43" s="424"/>
      <c r="M43" s="237"/>
    </row>
    <row r="44" spans="1:13" ht="13.7" customHeight="1">
      <c r="A44" s="280">
        <v>38</v>
      </c>
      <c r="B44" s="72"/>
      <c r="C44" s="73"/>
      <c r="D44" s="73"/>
      <c r="E44" s="74"/>
      <c r="F44" s="238"/>
      <c r="G44" s="236"/>
      <c r="H44" s="236"/>
      <c r="I44" s="765"/>
      <c r="J44" s="766"/>
      <c r="K44" s="423"/>
      <c r="L44" s="424"/>
      <c r="M44" s="237"/>
    </row>
    <row r="45" spans="1:13" ht="13.7" customHeight="1">
      <c r="A45" s="280">
        <v>39</v>
      </c>
      <c r="B45" s="72"/>
      <c r="C45" s="73"/>
      <c r="D45" s="73"/>
      <c r="E45" s="74"/>
      <c r="F45" s="238"/>
      <c r="G45" s="236"/>
      <c r="H45" s="236"/>
      <c r="I45" s="765"/>
      <c r="J45" s="766"/>
      <c r="K45" s="423"/>
      <c r="L45" s="424"/>
      <c r="M45" s="237"/>
    </row>
    <row r="46" spans="1:13" ht="13.7" customHeight="1">
      <c r="A46" s="280">
        <v>40</v>
      </c>
      <c r="B46" s="72"/>
      <c r="C46" s="73"/>
      <c r="D46" s="73"/>
      <c r="E46" s="74"/>
      <c r="F46" s="238"/>
      <c r="G46" s="236"/>
      <c r="H46" s="236"/>
      <c r="I46" s="765"/>
      <c r="J46" s="766"/>
      <c r="K46" s="423"/>
      <c r="L46" s="424"/>
      <c r="M46" s="237"/>
    </row>
    <row r="47" spans="1:13" ht="13.7" customHeight="1">
      <c r="A47" s="280">
        <v>41</v>
      </c>
      <c r="B47" s="72"/>
      <c r="C47" s="73"/>
      <c r="D47" s="73"/>
      <c r="E47" s="74"/>
      <c r="F47" s="238"/>
      <c r="G47" s="236"/>
      <c r="H47" s="236"/>
      <c r="I47" s="765"/>
      <c r="J47" s="766"/>
      <c r="K47" s="423"/>
      <c r="L47" s="424"/>
      <c r="M47" s="237"/>
    </row>
    <row r="48" spans="1:13" ht="13.7" customHeight="1">
      <c r="A48" s="280">
        <v>42</v>
      </c>
      <c r="B48" s="69"/>
      <c r="C48" s="70"/>
      <c r="D48" s="70"/>
      <c r="E48" s="71"/>
      <c r="F48" s="238"/>
      <c r="G48" s="236"/>
      <c r="H48" s="236"/>
      <c r="I48" s="765"/>
      <c r="J48" s="766"/>
      <c r="K48" s="423"/>
      <c r="L48" s="424"/>
      <c r="M48" s="237"/>
    </row>
    <row r="49" spans="1:13" ht="13.7" customHeight="1">
      <c r="A49" s="280">
        <v>43</v>
      </c>
      <c r="B49" s="400"/>
      <c r="C49" s="401"/>
      <c r="D49" s="402"/>
      <c r="E49" s="28"/>
      <c r="F49" s="238"/>
      <c r="G49" s="236"/>
      <c r="H49" s="236"/>
      <c r="I49" s="765"/>
      <c r="J49" s="766"/>
      <c r="K49" s="423"/>
      <c r="L49" s="424"/>
      <c r="M49" s="237"/>
    </row>
    <row r="50" spans="1:13" ht="13.7" customHeight="1">
      <c r="A50" s="280">
        <v>44</v>
      </c>
      <c r="B50" s="26"/>
      <c r="C50" s="27"/>
      <c r="D50" s="27"/>
      <c r="E50" s="28"/>
      <c r="F50" s="238"/>
      <c r="G50" s="236"/>
      <c r="H50" s="236"/>
      <c r="I50" s="765"/>
      <c r="J50" s="766"/>
      <c r="K50" s="423"/>
      <c r="L50" s="424"/>
      <c r="M50" s="237"/>
    </row>
    <row r="51" spans="1:13" ht="13.7" customHeight="1">
      <c r="A51" s="231">
        <v>45</v>
      </c>
      <c r="B51" s="26"/>
      <c r="C51" s="27"/>
      <c r="D51" s="27"/>
      <c r="E51" s="28"/>
      <c r="F51" s="238"/>
      <c r="G51" s="236"/>
      <c r="H51" s="236"/>
      <c r="I51" s="765"/>
      <c r="J51" s="766"/>
      <c r="K51" s="423"/>
      <c r="L51" s="424"/>
      <c r="M51" s="237"/>
    </row>
    <row r="52" spans="1:13" ht="16.5">
      <c r="A52" s="247"/>
      <c r="B52" s="23"/>
      <c r="C52" s="24"/>
      <c r="D52" s="24"/>
      <c r="E52" s="25"/>
      <c r="F52" s="238"/>
      <c r="G52" s="236"/>
      <c r="H52" s="248"/>
      <c r="I52" s="249"/>
      <c r="J52" s="250"/>
      <c r="K52" s="249"/>
      <c r="L52" s="250"/>
      <c r="M52" s="248"/>
    </row>
    <row r="53" spans="1:13" ht="11.25" customHeight="1">
      <c r="A53" s="251"/>
      <c r="B53" s="26"/>
      <c r="C53" s="27"/>
      <c r="D53" s="27"/>
      <c r="E53" s="28"/>
      <c r="F53" s="238"/>
      <c r="G53" s="236"/>
      <c r="H53" s="248"/>
      <c r="I53" s="249"/>
      <c r="J53" s="254"/>
      <c r="K53" s="255"/>
      <c r="L53" s="250"/>
      <c r="M53" s="248"/>
    </row>
    <row r="54" spans="1:13" ht="14.25" customHeight="1">
      <c r="A54" s="247"/>
      <c r="B54" s="232"/>
      <c r="C54" s="233"/>
      <c r="D54" s="233"/>
      <c r="E54" s="234"/>
      <c r="F54" s="238"/>
      <c r="G54" s="236"/>
      <c r="H54" s="248"/>
      <c r="I54" s="249"/>
      <c r="J54" s="250"/>
      <c r="K54" s="249"/>
      <c r="L54" s="250"/>
      <c r="M54" s="248"/>
    </row>
    <row r="55" spans="1:13" ht="14.25" customHeight="1">
      <c r="A55" s="247"/>
      <c r="B55" s="232"/>
      <c r="C55" s="233"/>
      <c r="D55" s="233"/>
      <c r="E55" s="234"/>
      <c r="F55" s="238"/>
      <c r="G55" s="236"/>
      <c r="H55" s="248"/>
      <c r="I55" s="249"/>
      <c r="J55" s="250"/>
      <c r="K55" s="249"/>
      <c r="L55" s="250"/>
      <c r="M55" s="248"/>
    </row>
    <row r="56" spans="1:13" ht="14.25" customHeight="1">
      <c r="A56" s="247"/>
      <c r="B56" s="232"/>
      <c r="C56" s="233"/>
      <c r="D56" s="233"/>
      <c r="E56" s="234"/>
      <c r="F56" s="238"/>
      <c r="G56" s="236"/>
      <c r="H56" s="248"/>
      <c r="I56" s="249"/>
      <c r="J56" s="250"/>
      <c r="K56" s="249"/>
      <c r="L56" s="250"/>
      <c r="M56" s="248"/>
    </row>
    <row r="57" spans="1:13" ht="14.25" customHeight="1">
      <c r="A57" s="247"/>
      <c r="B57" s="232"/>
      <c r="C57" s="233"/>
      <c r="D57" s="233"/>
      <c r="E57" s="234"/>
      <c r="F57" s="238"/>
      <c r="G57" s="236"/>
      <c r="H57" s="248"/>
      <c r="I57" s="249"/>
      <c r="J57" s="250"/>
      <c r="K57" s="249"/>
      <c r="L57" s="250"/>
      <c r="M57" s="248"/>
    </row>
    <row r="58" spans="1:13" ht="14.25" customHeight="1">
      <c r="A58" s="247"/>
      <c r="B58" s="232"/>
      <c r="C58" s="233"/>
      <c r="D58" s="233"/>
      <c r="E58" s="234"/>
      <c r="F58" s="248"/>
      <c r="G58" s="108"/>
      <c r="H58" s="248"/>
      <c r="I58" s="249"/>
      <c r="J58" s="250"/>
      <c r="K58" s="249"/>
      <c r="L58" s="250"/>
      <c r="M58" s="248"/>
    </row>
    <row r="59" spans="1:13">
      <c r="A59" s="247"/>
      <c r="B59" s="232"/>
      <c r="C59" s="233"/>
      <c r="D59" s="233"/>
      <c r="E59" s="234"/>
      <c r="F59" s="252"/>
      <c r="G59" s="253"/>
      <c r="H59" s="248"/>
      <c r="I59" s="249"/>
      <c r="J59" s="250"/>
      <c r="K59" s="249"/>
      <c r="L59" s="250"/>
      <c r="M59" s="248"/>
    </row>
    <row r="60" spans="1:13">
      <c r="A60" s="247"/>
      <c r="B60" s="241"/>
      <c r="C60" s="242"/>
      <c r="D60" s="242"/>
      <c r="E60" s="243"/>
      <c r="F60" s="248"/>
      <c r="G60" s="108"/>
      <c r="H60" s="248"/>
      <c r="I60" s="249"/>
      <c r="J60" s="250"/>
      <c r="K60" s="249"/>
      <c r="L60" s="250"/>
      <c r="M60" s="248"/>
    </row>
    <row r="61" spans="1:13">
      <c r="A61" s="247"/>
      <c r="B61" s="239"/>
      <c r="C61" s="240"/>
      <c r="D61" s="240"/>
      <c r="E61" s="235"/>
      <c r="F61" s="248"/>
      <c r="G61" s="108"/>
      <c r="H61" s="248"/>
      <c r="I61" s="249"/>
      <c r="J61" s="250"/>
      <c r="K61" s="249"/>
      <c r="L61" s="250"/>
      <c r="M61" s="248"/>
    </row>
    <row r="62" spans="1:13">
      <c r="A62" s="247"/>
      <c r="B62" s="239"/>
      <c r="C62" s="240"/>
      <c r="D62" s="240"/>
      <c r="E62" s="235"/>
      <c r="F62" s="248"/>
      <c r="G62" s="108"/>
      <c r="H62" s="248"/>
      <c r="I62" s="249"/>
      <c r="J62" s="250"/>
      <c r="K62" s="249"/>
      <c r="L62" s="250"/>
      <c r="M62" s="248"/>
    </row>
    <row r="63" spans="1:13">
      <c r="A63" s="247"/>
      <c r="B63" s="241"/>
      <c r="C63" s="242"/>
      <c r="D63" s="242"/>
      <c r="E63" s="243"/>
      <c r="F63" s="248"/>
      <c r="G63" s="108"/>
      <c r="H63" s="248"/>
      <c r="I63" s="249"/>
      <c r="J63" s="250"/>
      <c r="K63" s="249"/>
      <c r="L63" s="250"/>
      <c r="M63" s="248"/>
    </row>
    <row r="64" spans="1:13">
      <c r="A64" s="247"/>
      <c r="B64" s="241"/>
      <c r="C64" s="242"/>
      <c r="D64" s="242"/>
      <c r="E64" s="243"/>
      <c r="F64" s="90"/>
      <c r="G64" s="108"/>
      <c r="H64" s="248"/>
      <c r="I64" s="249"/>
      <c r="J64" s="250"/>
      <c r="K64" s="249"/>
      <c r="L64" s="250"/>
      <c r="M64" s="248"/>
    </row>
    <row r="65" spans="1:13">
      <c r="A65" s="247"/>
      <c r="B65" s="241"/>
      <c r="C65" s="242"/>
      <c r="D65" s="242"/>
      <c r="E65" s="243"/>
      <c r="F65" s="248"/>
      <c r="G65" s="108"/>
      <c r="H65" s="248"/>
      <c r="I65" s="249"/>
      <c r="J65" s="250"/>
      <c r="K65" s="249"/>
      <c r="L65" s="250"/>
      <c r="M65" s="248"/>
    </row>
    <row r="66" spans="1:13">
      <c r="A66" s="247"/>
      <c r="B66" s="241"/>
      <c r="C66" s="242"/>
      <c r="D66" s="242"/>
      <c r="E66" s="243"/>
      <c r="F66" s="248"/>
      <c r="G66" s="108"/>
      <c r="H66" s="248"/>
      <c r="I66" s="249"/>
      <c r="J66" s="250"/>
      <c r="K66" s="249"/>
      <c r="L66" s="250"/>
      <c r="M66" s="248"/>
    </row>
    <row r="67" spans="1:13">
      <c r="A67" s="247"/>
      <c r="B67" s="241"/>
      <c r="C67" s="242"/>
      <c r="D67" s="242"/>
      <c r="E67" s="243"/>
      <c r="F67" s="248"/>
      <c r="G67" s="108"/>
      <c r="H67" s="248"/>
      <c r="I67" s="249"/>
      <c r="J67" s="250"/>
      <c r="K67" s="249"/>
      <c r="L67" s="250"/>
      <c r="M67" s="248"/>
    </row>
    <row r="68" spans="1:13">
      <c r="A68" s="247"/>
      <c r="B68" s="241"/>
      <c r="C68" s="242"/>
      <c r="D68" s="242"/>
      <c r="E68" s="243"/>
      <c r="F68" s="248"/>
      <c r="G68" s="108"/>
      <c r="H68" s="248"/>
      <c r="I68" s="249"/>
      <c r="J68" s="250"/>
      <c r="K68" s="249"/>
      <c r="L68" s="250"/>
      <c r="M68" s="248"/>
    </row>
    <row r="69" spans="1:13">
      <c r="A69" s="247"/>
      <c r="B69" s="241"/>
      <c r="C69" s="242"/>
      <c r="D69" s="242"/>
      <c r="E69" s="243"/>
      <c r="F69" s="248"/>
      <c r="G69" s="108"/>
      <c r="H69" s="248"/>
      <c r="I69" s="249"/>
      <c r="J69" s="250"/>
      <c r="K69" s="249"/>
      <c r="L69" s="250"/>
      <c r="M69" s="248"/>
    </row>
    <row r="70" spans="1:13">
      <c r="A70" s="247"/>
      <c r="B70" s="241"/>
      <c r="C70" s="242"/>
      <c r="D70" s="242"/>
      <c r="E70" s="243"/>
      <c r="F70" s="248"/>
      <c r="G70" s="108"/>
      <c r="H70" s="248"/>
      <c r="I70" s="249"/>
      <c r="J70" s="250"/>
      <c r="K70" s="249"/>
      <c r="L70" s="250"/>
      <c r="M70" s="248"/>
    </row>
    <row r="71" spans="1:13">
      <c r="A71" s="247"/>
      <c r="B71" s="241"/>
      <c r="C71" s="242"/>
      <c r="D71" s="242"/>
      <c r="E71" s="243"/>
      <c r="F71" s="248"/>
      <c r="G71" s="108"/>
      <c r="H71" s="248"/>
      <c r="I71" s="249"/>
      <c r="J71" s="250"/>
      <c r="K71" s="249"/>
      <c r="L71" s="250"/>
      <c r="M71" s="248"/>
    </row>
    <row r="72" spans="1:13">
      <c r="A72" s="247"/>
      <c r="B72" s="241"/>
      <c r="C72" s="256"/>
      <c r="D72" s="242"/>
      <c r="E72" s="243"/>
      <c r="F72" s="248"/>
      <c r="G72" s="108"/>
      <c r="H72" s="248"/>
      <c r="I72" s="249"/>
      <c r="J72" s="250"/>
      <c r="K72" s="249"/>
      <c r="L72" s="250"/>
      <c r="M72" s="248"/>
    </row>
    <row r="73" spans="1:13">
      <c r="A73" s="247"/>
      <c r="B73" s="241"/>
      <c r="C73" s="256"/>
      <c r="D73" s="242"/>
      <c r="E73" s="243"/>
      <c r="F73" s="248"/>
      <c r="G73" s="108"/>
      <c r="H73" s="248"/>
      <c r="I73" s="249"/>
      <c r="J73" s="250"/>
      <c r="K73" s="249"/>
      <c r="L73" s="250"/>
      <c r="M73" s="248"/>
    </row>
    <row r="74" spans="1:13">
      <c r="A74" s="247"/>
      <c r="B74" s="257"/>
      <c r="C74" s="258"/>
      <c r="D74" s="258"/>
      <c r="E74" s="257"/>
      <c r="F74" s="248"/>
      <c r="G74" s="108"/>
      <c r="H74" s="248"/>
      <c r="I74" s="249"/>
      <c r="J74" s="250"/>
      <c r="K74" s="249"/>
      <c r="L74" s="250"/>
      <c r="M74" s="248"/>
    </row>
    <row r="75" spans="1:13">
      <c r="A75" s="247"/>
      <c r="B75" s="241"/>
      <c r="C75" s="242"/>
      <c r="D75" s="242">
        <v>5</v>
      </c>
      <c r="E75" s="243"/>
      <c r="F75" s="248"/>
      <c r="G75" s="108"/>
      <c r="H75" s="248"/>
      <c r="I75" s="249"/>
      <c r="J75" s="250"/>
      <c r="K75" s="249"/>
      <c r="L75" s="250"/>
      <c r="M75" s="248"/>
    </row>
    <row r="76" spans="1:13">
      <c r="B76" s="241"/>
      <c r="C76" s="242"/>
      <c r="D76" s="242"/>
      <c r="E76" s="243"/>
      <c r="F76" s="248"/>
      <c r="G76" s="108"/>
      <c r="H76" s="90"/>
      <c r="I76" s="92"/>
      <c r="J76" s="93"/>
      <c r="K76" s="92"/>
      <c r="L76" s="93"/>
      <c r="M76" s="90"/>
    </row>
    <row r="77" spans="1:13">
      <c r="B77" s="241"/>
      <c r="C77" s="242"/>
      <c r="D77" s="242"/>
      <c r="E77" s="243"/>
      <c r="F77" s="248"/>
      <c r="G77" s="108"/>
      <c r="H77" s="90"/>
      <c r="I77" s="92"/>
      <c r="J77" s="93"/>
      <c r="K77" s="92"/>
      <c r="L77" s="93"/>
      <c r="M77" s="90"/>
    </row>
    <row r="78" spans="1:13">
      <c r="B78" s="241"/>
      <c r="C78" s="242"/>
      <c r="D78" s="242"/>
      <c r="E78" s="243"/>
      <c r="F78" s="248"/>
      <c r="G78" s="108"/>
      <c r="H78" s="90"/>
      <c r="I78" s="92"/>
      <c r="J78" s="93"/>
      <c r="K78" s="92"/>
      <c r="L78" s="93"/>
      <c r="M78" s="90"/>
    </row>
    <row r="79" spans="1:13">
      <c r="B79" s="241"/>
      <c r="C79" s="242"/>
      <c r="D79" s="242"/>
      <c r="E79" s="243"/>
      <c r="F79" s="248"/>
      <c r="G79" s="108"/>
      <c r="H79" s="90"/>
      <c r="I79" s="92"/>
      <c r="J79" s="93"/>
      <c r="K79" s="92"/>
      <c r="L79" s="93"/>
      <c r="M79" s="90"/>
    </row>
    <row r="80" spans="1:13">
      <c r="B80" s="241"/>
      <c r="C80" s="242"/>
      <c r="D80" s="242"/>
      <c r="E80" s="243"/>
      <c r="F80" s="248"/>
      <c r="G80" s="108"/>
      <c r="H80" s="90"/>
      <c r="I80" s="92"/>
      <c r="J80" s="93"/>
      <c r="K80" s="92"/>
      <c r="L80" s="93"/>
      <c r="M80" s="90"/>
    </row>
    <row r="81" spans="2:13">
      <c r="B81" s="241"/>
      <c r="C81" s="242"/>
      <c r="D81" s="242"/>
      <c r="E81" s="243"/>
      <c r="F81" s="248"/>
      <c r="G81" s="108"/>
      <c r="H81" s="90"/>
      <c r="I81" s="92"/>
      <c r="J81" s="93"/>
      <c r="K81" s="92"/>
      <c r="L81" s="93"/>
      <c r="M81" s="90"/>
    </row>
    <row r="82" spans="2:13">
      <c r="B82" s="100"/>
      <c r="C82" s="101"/>
      <c r="D82" s="101"/>
      <c r="E82" s="102"/>
      <c r="F82" s="90"/>
      <c r="G82" s="108"/>
      <c r="H82" s="90"/>
      <c r="I82" s="92"/>
      <c r="J82" s="93"/>
      <c r="K82" s="92"/>
      <c r="L82" s="93"/>
      <c r="M82" s="90"/>
    </row>
    <row r="83" spans="2:13">
      <c r="B83" s="104"/>
      <c r="C83" s="105"/>
      <c r="D83" s="105"/>
      <c r="E83" s="106"/>
      <c r="F83" s="90"/>
      <c r="G83" s="108"/>
      <c r="H83" s="90"/>
      <c r="I83" s="92"/>
      <c r="J83" s="93"/>
      <c r="K83" s="92"/>
      <c r="L83" s="93"/>
      <c r="M83" s="90"/>
    </row>
    <row r="84" spans="2:13">
      <c r="B84" s="23"/>
      <c r="C84" s="24"/>
      <c r="D84" s="24"/>
      <c r="E84" s="25"/>
      <c r="F84" s="93"/>
      <c r="G84" s="108"/>
      <c r="H84" s="90"/>
      <c r="I84" s="92"/>
      <c r="J84" s="93"/>
      <c r="K84" s="92"/>
      <c r="L84" s="93"/>
      <c r="M84" s="90"/>
    </row>
    <row r="85" spans="2:13">
      <c r="B85" s="23"/>
      <c r="C85" s="24"/>
      <c r="D85" s="24"/>
      <c r="E85" s="25"/>
      <c r="F85" s="93"/>
      <c r="G85" s="108"/>
      <c r="H85" s="90"/>
      <c r="I85" s="92"/>
      <c r="J85" s="93"/>
      <c r="K85" s="92"/>
      <c r="L85" s="93"/>
      <c r="M85" s="90"/>
    </row>
    <row r="86" spans="2:13">
      <c r="B86" s="23"/>
      <c r="C86" s="24"/>
      <c r="D86" s="24"/>
      <c r="E86" s="25"/>
      <c r="F86" s="93"/>
      <c r="G86" s="108"/>
      <c r="H86" s="90"/>
      <c r="I86" s="92"/>
      <c r="J86" s="93"/>
      <c r="K86" s="92"/>
      <c r="L86" s="93"/>
      <c r="M86" s="90"/>
    </row>
    <row r="87" spans="2:13">
      <c r="B87" s="23"/>
      <c r="C87" s="24"/>
      <c r="D87" s="24"/>
      <c r="E87" s="25"/>
      <c r="F87" s="93"/>
      <c r="G87" s="108"/>
      <c r="H87" s="90"/>
      <c r="I87" s="92"/>
      <c r="J87" s="93"/>
      <c r="K87" s="92"/>
      <c r="L87" s="93"/>
      <c r="M87" s="90"/>
    </row>
    <row r="88" spans="2:13">
      <c r="B88" s="23"/>
      <c r="C88" s="24"/>
      <c r="D88" s="24"/>
      <c r="E88" s="25"/>
      <c r="F88" s="93"/>
      <c r="G88" s="108"/>
      <c r="H88" s="90"/>
      <c r="I88" s="92"/>
      <c r="J88" s="93"/>
      <c r="K88" s="92"/>
      <c r="L88" s="93"/>
      <c r="M88" s="90"/>
    </row>
    <row r="89" spans="2:13">
      <c r="B89" s="23"/>
      <c r="C89" s="24"/>
      <c r="D89" s="24"/>
      <c r="E89" s="25"/>
      <c r="F89" s="93"/>
      <c r="G89" s="108"/>
      <c r="H89" s="90"/>
      <c r="I89" s="92"/>
      <c r="J89" s="93"/>
      <c r="K89" s="92"/>
      <c r="L89" s="93"/>
      <c r="M89" s="90"/>
    </row>
    <row r="90" spans="2:13">
      <c r="B90" s="104"/>
      <c r="C90" s="107"/>
      <c r="D90" s="107"/>
      <c r="E90" s="106"/>
      <c r="F90" s="93"/>
      <c r="G90" s="108"/>
      <c r="H90" s="90"/>
      <c r="I90" s="92"/>
      <c r="J90" s="93"/>
      <c r="K90" s="92"/>
      <c r="L90" s="93"/>
      <c r="M90" s="90"/>
    </row>
    <row r="91" spans="2:13">
      <c r="B91" s="26"/>
      <c r="C91" s="27"/>
      <c r="D91" s="27"/>
      <c r="E91" s="28"/>
      <c r="F91" s="93"/>
      <c r="G91" s="108"/>
      <c r="H91" s="90"/>
      <c r="I91" s="92"/>
      <c r="J91" s="93"/>
      <c r="K91" s="92"/>
      <c r="L91" s="93"/>
      <c r="M91" s="90"/>
    </row>
    <row r="92" spans="2:13">
      <c r="B92" s="26"/>
      <c r="C92" s="27"/>
      <c r="D92" s="27"/>
      <c r="E92" s="28"/>
      <c r="F92" s="93"/>
      <c r="G92" s="108"/>
      <c r="H92" s="90"/>
      <c r="I92" s="92"/>
      <c r="J92" s="93"/>
      <c r="K92" s="92"/>
      <c r="L92" s="93"/>
      <c r="M92" s="90"/>
    </row>
    <row r="93" spans="2:13">
      <c r="B93" s="26"/>
      <c r="C93" s="27"/>
      <c r="D93" s="27"/>
      <c r="E93" s="28"/>
      <c r="F93" s="93"/>
      <c r="G93" s="108"/>
      <c r="H93" s="90"/>
      <c r="I93" s="92"/>
      <c r="J93" s="93"/>
      <c r="K93" s="92"/>
      <c r="L93" s="93"/>
      <c r="M93" s="90"/>
    </row>
    <row r="94" spans="2:13">
      <c r="B94" s="26"/>
      <c r="C94" s="27"/>
      <c r="D94" s="27"/>
      <c r="E94" s="28"/>
      <c r="F94" s="93"/>
      <c r="G94" s="108"/>
      <c r="H94" s="90"/>
      <c r="I94" s="92"/>
      <c r="J94" s="93"/>
      <c r="K94" s="92"/>
      <c r="L94" s="93"/>
      <c r="M94" s="90"/>
    </row>
    <row r="95" spans="2:13">
      <c r="B95" s="23"/>
      <c r="C95" s="24"/>
      <c r="D95" s="24"/>
      <c r="E95" s="25"/>
      <c r="F95" s="93"/>
      <c r="G95" s="108"/>
      <c r="H95" s="90"/>
      <c r="I95" s="92"/>
      <c r="J95" s="93"/>
      <c r="K95" s="92"/>
      <c r="L95" s="93"/>
      <c r="M95" s="90"/>
    </row>
    <row r="96" spans="2:13">
      <c r="B96" s="23"/>
      <c r="C96" s="24"/>
      <c r="D96" s="24"/>
      <c r="E96" s="25"/>
      <c r="F96" s="93"/>
      <c r="G96" s="108"/>
      <c r="H96" s="90"/>
      <c r="I96" s="92"/>
      <c r="J96" s="93"/>
      <c r="K96" s="92"/>
      <c r="L96" s="93"/>
      <c r="M96" s="90"/>
    </row>
    <row r="97" spans="2:13">
      <c r="B97" s="104"/>
      <c r="C97" s="103"/>
      <c r="D97" s="112"/>
      <c r="E97" s="106"/>
      <c r="F97" s="93"/>
      <c r="G97" s="108"/>
      <c r="H97" s="90"/>
      <c r="I97" s="92"/>
      <c r="J97" s="93"/>
      <c r="K97" s="92"/>
      <c r="L97" s="93"/>
      <c r="M97" s="90"/>
    </row>
    <row r="98" spans="2:13">
      <c r="B98" s="104"/>
      <c r="C98" s="103"/>
      <c r="D98" s="112"/>
      <c r="E98" s="106"/>
      <c r="F98" s="93"/>
      <c r="G98" s="108"/>
      <c r="H98" s="90"/>
      <c r="I98" s="92"/>
      <c r="J98" s="93"/>
      <c r="K98" s="92"/>
      <c r="L98" s="93"/>
      <c r="M98" s="90"/>
    </row>
    <row r="99" spans="2:13">
      <c r="B99" s="113"/>
      <c r="C99" s="27"/>
      <c r="D99" s="110"/>
      <c r="E99" s="111"/>
      <c r="F99" s="93"/>
      <c r="G99" s="108"/>
      <c r="H99" s="90"/>
      <c r="I99" s="92"/>
      <c r="J99" s="93"/>
      <c r="K99" s="92"/>
      <c r="L99" s="93"/>
      <c r="M99" s="90"/>
    </row>
    <row r="100" spans="2:13">
      <c r="B100" s="26"/>
      <c r="C100" s="27"/>
      <c r="D100" s="27"/>
      <c r="E100" s="28"/>
      <c r="F100" s="93"/>
      <c r="G100" s="90"/>
      <c r="H100" s="90"/>
      <c r="I100" s="92"/>
      <c r="J100" s="93"/>
      <c r="K100" s="92"/>
      <c r="L100" s="93"/>
      <c r="M100" s="90"/>
    </row>
    <row r="101" spans="2:13">
      <c r="B101" s="26"/>
      <c r="C101" s="27"/>
      <c r="D101" s="27"/>
      <c r="E101" s="28"/>
      <c r="F101" s="93"/>
      <c r="G101" s="90"/>
    </row>
    <row r="102" spans="2:13">
      <c r="B102" s="26"/>
      <c r="C102" s="27"/>
      <c r="D102" s="27"/>
      <c r="E102" s="28"/>
      <c r="F102" s="93"/>
      <c r="G102" s="90"/>
    </row>
    <row r="103" spans="2:13">
      <c r="B103" s="26"/>
      <c r="C103" s="27"/>
      <c r="D103" s="27"/>
      <c r="E103" s="28"/>
      <c r="F103" s="93"/>
      <c r="G103" s="90"/>
    </row>
    <row r="104" spans="2:13">
      <c r="B104" s="26"/>
      <c r="C104" s="27"/>
      <c r="D104" s="27"/>
      <c r="E104" s="28"/>
      <c r="F104" s="93"/>
      <c r="G104" s="90"/>
    </row>
    <row r="105" spans="2:13">
      <c r="B105" s="23"/>
      <c r="C105" s="24"/>
      <c r="D105" s="24"/>
      <c r="E105" s="25"/>
      <c r="F105" s="93"/>
      <c r="G105" s="90"/>
    </row>
    <row r="106" spans="2:13">
      <c r="B106" s="26"/>
      <c r="C106" s="27"/>
      <c r="D106" s="27"/>
      <c r="E106" s="28"/>
      <c r="F106" s="93"/>
      <c r="G106" s="90"/>
    </row>
  </sheetData>
  <mergeCells count="81"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  <mergeCell ref="I8:J8"/>
    <mergeCell ref="K8:L8"/>
    <mergeCell ref="I9:J9"/>
    <mergeCell ref="K9:L9"/>
    <mergeCell ref="I7:J7"/>
    <mergeCell ref="K7:L7"/>
    <mergeCell ref="I10:J10"/>
    <mergeCell ref="K10:L10"/>
    <mergeCell ref="I11:J11"/>
    <mergeCell ref="K11:L11"/>
    <mergeCell ref="I12:J12"/>
    <mergeCell ref="K12:L12"/>
    <mergeCell ref="I13:J13"/>
    <mergeCell ref="K13:L13"/>
    <mergeCell ref="I14:J14"/>
    <mergeCell ref="K14:L14"/>
    <mergeCell ref="I15:J15"/>
    <mergeCell ref="K15:L15"/>
    <mergeCell ref="I16:J16"/>
    <mergeCell ref="K16:L16"/>
    <mergeCell ref="I17:J17"/>
    <mergeCell ref="K17:L17"/>
    <mergeCell ref="I18:J18"/>
    <mergeCell ref="K18:L18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30:J30"/>
    <mergeCell ref="K30:L30"/>
    <mergeCell ref="I31:J31"/>
    <mergeCell ref="K31:L31"/>
    <mergeCell ref="I32:J32"/>
    <mergeCell ref="K32:L32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</mergeCells>
  <pageMargins left="0.53" right="0.2" top="0.75" bottom="0.75" header="0.3" footer="0.3"/>
  <pageSetup paperSize="9" orientation="portrait" verticalDpi="0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>
  <sheetPr codeName="Sheet75"/>
  <dimension ref="A1:Q106"/>
  <sheetViews>
    <sheetView topLeftCell="A4" workbookViewId="0">
      <selection activeCell="G24" sqref="G24"/>
    </sheetView>
  </sheetViews>
  <sheetFormatPr defaultRowHeight="15"/>
  <cols>
    <col min="1" max="1" width="3.85546875" customWidth="1"/>
    <col min="2" max="2" width="6.5703125" customWidth="1"/>
    <col min="3" max="3" width="7.42578125" hidden="1" customWidth="1"/>
    <col min="4" max="4" width="31.7109375" customWidth="1"/>
    <col min="5" max="5" width="5.140625" bestFit="1" customWidth="1"/>
    <col min="6" max="6" width="7" customWidth="1"/>
    <col min="7" max="7" width="6.5703125" bestFit="1" customWidth="1"/>
    <col min="8" max="8" width="6.5703125" customWidth="1"/>
    <col min="9" max="9" width="5.42578125" customWidth="1"/>
    <col min="10" max="10" width="23.5703125" customWidth="1"/>
    <col min="11" max="11" width="7.28515625" customWidth="1"/>
    <col min="12" max="12" width="7.4257812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60">
      <c r="A4" s="745" t="s">
        <v>1</v>
      </c>
      <c r="B4" s="746"/>
      <c r="C4" s="428"/>
      <c r="D4" s="228" t="s">
        <v>1054</v>
      </c>
      <c r="E4" s="747" t="s">
        <v>5</v>
      </c>
      <c r="F4" s="750" t="s">
        <v>14</v>
      </c>
      <c r="G4" s="750" t="s">
        <v>15</v>
      </c>
      <c r="H4" s="750" t="s">
        <v>16</v>
      </c>
      <c r="I4" s="229" t="s">
        <v>11</v>
      </c>
      <c r="J4" s="429" t="s">
        <v>1055</v>
      </c>
      <c r="K4" s="229" t="s">
        <v>13</v>
      </c>
      <c r="L4" s="753" t="s">
        <v>1051</v>
      </c>
      <c r="M4" s="754"/>
    </row>
    <row r="5" spans="1:17" ht="13.7" customHeight="1">
      <c r="A5" s="747" t="s">
        <v>2</v>
      </c>
      <c r="B5" s="755" t="s">
        <v>3</v>
      </c>
      <c r="C5" s="757" t="s">
        <v>4</v>
      </c>
      <c r="D5" s="747" t="s">
        <v>20</v>
      </c>
      <c r="E5" s="748"/>
      <c r="F5" s="751"/>
      <c r="G5" s="751"/>
      <c r="H5" s="751"/>
      <c r="I5" s="759" t="s">
        <v>6</v>
      </c>
      <c r="J5" s="760"/>
      <c r="K5" s="760" t="s">
        <v>12</v>
      </c>
      <c r="L5" s="761"/>
      <c r="M5" s="747" t="s">
        <v>10</v>
      </c>
    </row>
    <row r="6" spans="1:17" ht="13.7" customHeight="1">
      <c r="A6" s="749"/>
      <c r="B6" s="756"/>
      <c r="C6" s="758"/>
      <c r="D6" s="749"/>
      <c r="E6" s="749"/>
      <c r="F6" s="752"/>
      <c r="G6" s="752"/>
      <c r="H6" s="752"/>
      <c r="I6" s="762" t="s">
        <v>18</v>
      </c>
      <c r="J6" s="763"/>
      <c r="K6" s="763"/>
      <c r="L6" s="764"/>
      <c r="M6" s="749"/>
    </row>
    <row r="7" spans="1:17" ht="13.7" customHeight="1">
      <c r="A7" s="280">
        <v>1</v>
      </c>
      <c r="B7" s="72" t="s">
        <v>243</v>
      </c>
      <c r="C7" s="73" t="s">
        <v>244</v>
      </c>
      <c r="D7" s="73" t="s">
        <v>245</v>
      </c>
      <c r="E7" s="74" t="s">
        <v>19</v>
      </c>
      <c r="F7" s="235">
        <v>1</v>
      </c>
      <c r="G7" s="236">
        <v>5</v>
      </c>
      <c r="H7" s="236"/>
      <c r="I7" s="765"/>
      <c r="J7" s="766"/>
      <c r="K7" s="767"/>
      <c r="L7" s="768"/>
      <c r="M7" s="237"/>
    </row>
    <row r="8" spans="1:17" ht="13.7" customHeight="1">
      <c r="A8" s="280">
        <v>2</v>
      </c>
      <c r="B8" s="72" t="s">
        <v>353</v>
      </c>
      <c r="C8" s="73" t="s">
        <v>354</v>
      </c>
      <c r="D8" s="73" t="s">
        <v>355</v>
      </c>
      <c r="E8" s="74" t="s">
        <v>19</v>
      </c>
      <c r="F8" s="238">
        <v>2</v>
      </c>
      <c r="G8" s="236">
        <v>5</v>
      </c>
      <c r="H8" s="236"/>
      <c r="I8" s="765"/>
      <c r="J8" s="766"/>
      <c r="K8" s="767"/>
      <c r="L8" s="768"/>
      <c r="M8" s="237"/>
      <c r="N8" s="2"/>
    </row>
    <row r="9" spans="1:17" ht="13.7" customHeight="1">
      <c r="A9" s="280">
        <v>3</v>
      </c>
      <c r="B9" s="72" t="s">
        <v>300</v>
      </c>
      <c r="C9" s="73" t="s">
        <v>301</v>
      </c>
      <c r="D9" s="73" t="s">
        <v>302</v>
      </c>
      <c r="E9" s="74" t="s">
        <v>19</v>
      </c>
      <c r="F9" s="238">
        <v>0</v>
      </c>
      <c r="G9" s="236">
        <v>2</v>
      </c>
      <c r="H9" s="236"/>
      <c r="I9" s="765"/>
      <c r="J9" s="766"/>
      <c r="K9" s="767"/>
      <c r="L9" s="768"/>
      <c r="M9" s="237"/>
      <c r="N9" s="2"/>
    </row>
    <row r="10" spans="1:17" ht="13.7" customHeight="1">
      <c r="A10" s="280">
        <v>4</v>
      </c>
      <c r="B10" s="72" t="s">
        <v>303</v>
      </c>
      <c r="C10" s="73" t="s">
        <v>304</v>
      </c>
      <c r="D10" s="73" t="s">
        <v>305</v>
      </c>
      <c r="E10" s="74" t="s">
        <v>19</v>
      </c>
      <c r="F10" s="238">
        <v>0</v>
      </c>
      <c r="G10" s="236">
        <v>2</v>
      </c>
      <c r="H10" s="236"/>
      <c r="I10" s="765"/>
      <c r="J10" s="766"/>
      <c r="K10" s="767"/>
      <c r="L10" s="768"/>
      <c r="M10" s="237"/>
    </row>
    <row r="11" spans="1:17" ht="13.7" customHeight="1">
      <c r="A11" s="280">
        <v>5</v>
      </c>
      <c r="B11" s="72" t="s">
        <v>33</v>
      </c>
      <c r="C11" s="73" t="s">
        <v>34</v>
      </c>
      <c r="D11" s="73" t="s">
        <v>35</v>
      </c>
      <c r="E11" s="74" t="s">
        <v>19</v>
      </c>
      <c r="F11" s="408">
        <v>1</v>
      </c>
      <c r="G11" s="236">
        <v>2</v>
      </c>
      <c r="H11" s="236"/>
      <c r="I11" s="765"/>
      <c r="J11" s="766"/>
      <c r="K11" s="767"/>
      <c r="L11" s="768"/>
      <c r="M11" s="237"/>
    </row>
    <row r="12" spans="1:17" ht="13.7" customHeight="1">
      <c r="A12" s="280">
        <v>6</v>
      </c>
      <c r="B12" s="72" t="s">
        <v>483</v>
      </c>
      <c r="C12" s="73" t="s">
        <v>484</v>
      </c>
      <c r="D12" s="73" t="s">
        <v>485</v>
      </c>
      <c r="E12" s="74" t="s">
        <v>19</v>
      </c>
      <c r="F12" s="408"/>
      <c r="G12" s="236">
        <v>1</v>
      </c>
      <c r="H12" s="236"/>
      <c r="I12" s="765"/>
      <c r="J12" s="766"/>
      <c r="K12" s="767"/>
      <c r="L12" s="768"/>
      <c r="M12" s="237"/>
    </row>
    <row r="13" spans="1:17" ht="13.7" customHeight="1">
      <c r="A13" s="280">
        <v>7</v>
      </c>
      <c r="B13" s="72" t="s">
        <v>378</v>
      </c>
      <c r="C13" s="73" t="s">
        <v>379</v>
      </c>
      <c r="D13" s="73" t="s">
        <v>380</v>
      </c>
      <c r="E13" s="74" t="s">
        <v>19</v>
      </c>
      <c r="F13" s="238">
        <v>0</v>
      </c>
      <c r="G13" s="236">
        <v>2</v>
      </c>
      <c r="H13" s="236"/>
      <c r="I13" s="765"/>
      <c r="J13" s="766"/>
      <c r="K13" s="767"/>
      <c r="L13" s="768"/>
      <c r="M13" s="237"/>
    </row>
    <row r="14" spans="1:17" ht="13.7" customHeight="1">
      <c r="A14" s="280">
        <v>8</v>
      </c>
      <c r="B14" s="161"/>
      <c r="C14" s="162"/>
      <c r="D14" s="162" t="s">
        <v>1056</v>
      </c>
      <c r="E14" s="163" t="s">
        <v>974</v>
      </c>
      <c r="F14" s="163">
        <v>0</v>
      </c>
      <c r="G14" s="236">
        <v>10</v>
      </c>
      <c r="H14" s="236"/>
      <c r="I14" s="765"/>
      <c r="J14" s="766"/>
      <c r="K14" s="767"/>
      <c r="L14" s="768"/>
      <c r="M14" s="237"/>
    </row>
    <row r="15" spans="1:17" ht="13.7" customHeight="1">
      <c r="A15" s="280">
        <v>9</v>
      </c>
      <c r="B15" s="26" t="s">
        <v>407</v>
      </c>
      <c r="C15" s="27" t="s">
        <v>408</v>
      </c>
      <c r="D15" s="27" t="s">
        <v>409</v>
      </c>
      <c r="E15" s="28" t="s">
        <v>73</v>
      </c>
      <c r="F15" s="238" t="s">
        <v>427</v>
      </c>
      <c r="G15" s="236">
        <v>5</v>
      </c>
      <c r="H15" s="236"/>
      <c r="I15" s="765"/>
      <c r="J15" s="766"/>
      <c r="K15" s="767"/>
      <c r="L15" s="768"/>
      <c r="M15" s="237"/>
      <c r="O15" t="s">
        <v>17</v>
      </c>
    </row>
    <row r="16" spans="1:17" ht="13.7" customHeight="1">
      <c r="A16" s="280">
        <v>10</v>
      </c>
      <c r="B16" s="72" t="s">
        <v>95</v>
      </c>
      <c r="C16" s="73" t="s">
        <v>96</v>
      </c>
      <c r="D16" s="73" t="s">
        <v>792</v>
      </c>
      <c r="E16" s="74" t="s">
        <v>98</v>
      </c>
      <c r="F16" s="238">
        <v>50</v>
      </c>
      <c r="G16" s="236">
        <v>200</v>
      </c>
      <c r="H16" s="236"/>
      <c r="I16" s="765"/>
      <c r="J16" s="766"/>
      <c r="K16" s="767"/>
      <c r="L16" s="768"/>
      <c r="M16" s="237"/>
    </row>
    <row r="17" spans="1:13" ht="13.7" customHeight="1">
      <c r="A17" s="280">
        <v>11</v>
      </c>
      <c r="B17" s="72" t="s">
        <v>45</v>
      </c>
      <c r="C17" s="73" t="s">
        <v>46</v>
      </c>
      <c r="D17" s="73" t="s">
        <v>47</v>
      </c>
      <c r="E17" s="74" t="s">
        <v>19</v>
      </c>
      <c r="F17" s="238">
        <v>3</v>
      </c>
      <c r="G17" s="236">
        <v>10</v>
      </c>
      <c r="H17" s="236"/>
      <c r="I17" s="765"/>
      <c r="J17" s="766"/>
      <c r="K17" s="767"/>
      <c r="L17" s="768"/>
      <c r="M17" s="237"/>
    </row>
    <row r="18" spans="1:13" ht="13.7" customHeight="1">
      <c r="A18" s="280">
        <v>12</v>
      </c>
      <c r="B18" s="69" t="s">
        <v>58</v>
      </c>
      <c r="C18" s="70" t="s">
        <v>59</v>
      </c>
      <c r="D18" s="70" t="s">
        <v>60</v>
      </c>
      <c r="E18" s="71" t="s">
        <v>19</v>
      </c>
      <c r="F18" s="238">
        <v>3</v>
      </c>
      <c r="G18" s="236">
        <v>3</v>
      </c>
      <c r="H18" s="236"/>
      <c r="I18" s="765"/>
      <c r="J18" s="766"/>
      <c r="K18" s="767"/>
      <c r="L18" s="768"/>
      <c r="M18" s="237"/>
    </row>
    <row r="19" spans="1:13" ht="13.7" customHeight="1">
      <c r="A19" s="280">
        <v>13</v>
      </c>
      <c r="B19" s="69" t="s">
        <v>61</v>
      </c>
      <c r="C19" s="70" t="s">
        <v>62</v>
      </c>
      <c r="D19" s="70" t="s">
        <v>63</v>
      </c>
      <c r="E19" s="28"/>
      <c r="F19" s="408">
        <v>3</v>
      </c>
      <c r="G19" s="236">
        <v>3</v>
      </c>
      <c r="H19" s="236"/>
      <c r="I19" s="765"/>
      <c r="J19" s="766"/>
      <c r="K19" s="767"/>
      <c r="L19" s="768"/>
      <c r="M19" s="237"/>
    </row>
    <row r="20" spans="1:13" ht="13.7" customHeight="1">
      <c r="A20" s="280">
        <v>14</v>
      </c>
      <c r="B20" s="72" t="s">
        <v>108</v>
      </c>
      <c r="C20" s="73" t="s">
        <v>109</v>
      </c>
      <c r="D20" s="73" t="s">
        <v>166</v>
      </c>
      <c r="E20" s="74" t="s">
        <v>19</v>
      </c>
      <c r="F20" s="408">
        <v>2</v>
      </c>
      <c r="G20" s="236">
        <v>5</v>
      </c>
      <c r="H20" s="236"/>
      <c r="I20" s="765"/>
      <c r="J20" s="766"/>
      <c r="K20" s="767"/>
      <c r="L20" s="768"/>
      <c r="M20" s="237"/>
    </row>
    <row r="21" spans="1:13" ht="13.7" customHeight="1">
      <c r="A21" s="280">
        <v>15</v>
      </c>
      <c r="B21" s="72" t="s">
        <v>42</v>
      </c>
      <c r="C21" s="73" t="s">
        <v>43</v>
      </c>
      <c r="D21" s="73" t="s">
        <v>44</v>
      </c>
      <c r="E21" s="74" t="s">
        <v>19</v>
      </c>
      <c r="F21" s="238">
        <v>2</v>
      </c>
      <c r="G21" s="236">
        <v>10</v>
      </c>
      <c r="H21" s="236"/>
      <c r="I21" s="765"/>
      <c r="J21" s="766"/>
      <c r="K21" s="426"/>
      <c r="L21" s="427"/>
      <c r="M21" s="237"/>
    </row>
    <row r="22" spans="1:13" ht="13.7" customHeight="1">
      <c r="A22" s="280">
        <v>16</v>
      </c>
      <c r="B22" s="72" t="s">
        <v>163</v>
      </c>
      <c r="C22" s="73" t="s">
        <v>164</v>
      </c>
      <c r="D22" s="73" t="s">
        <v>165</v>
      </c>
      <c r="E22" s="74" t="s">
        <v>19</v>
      </c>
      <c r="F22" s="238">
        <v>1</v>
      </c>
      <c r="G22" s="236">
        <v>5</v>
      </c>
      <c r="H22" s="236"/>
      <c r="I22" s="765"/>
      <c r="J22" s="766"/>
      <c r="K22" s="426"/>
      <c r="L22" s="427"/>
      <c r="M22" s="237"/>
    </row>
    <row r="23" spans="1:13" ht="13.7" customHeight="1">
      <c r="A23" s="280">
        <v>17</v>
      </c>
      <c r="B23" s="72" t="s">
        <v>191</v>
      </c>
      <c r="C23" s="73" t="s">
        <v>192</v>
      </c>
      <c r="D23" s="73" t="s">
        <v>193</v>
      </c>
      <c r="E23" s="74" t="s">
        <v>98</v>
      </c>
      <c r="F23" s="238">
        <v>0</v>
      </c>
      <c r="G23" s="236">
        <v>5</v>
      </c>
      <c r="H23" s="236"/>
      <c r="I23" s="765"/>
      <c r="J23" s="766"/>
      <c r="K23" s="426"/>
      <c r="L23" s="427"/>
      <c r="M23" s="237"/>
    </row>
    <row r="24" spans="1:13" ht="13.7" customHeight="1">
      <c r="A24" s="280">
        <v>18</v>
      </c>
      <c r="B24" s="26"/>
      <c r="C24" s="27"/>
      <c r="D24" s="27"/>
      <c r="E24" s="28"/>
      <c r="F24" s="238"/>
      <c r="G24" s="236"/>
      <c r="H24" s="236"/>
      <c r="I24" s="765"/>
      <c r="J24" s="766"/>
      <c r="K24" s="426"/>
      <c r="L24" s="427"/>
      <c r="M24" s="237"/>
    </row>
    <row r="25" spans="1:13" ht="13.7" customHeight="1">
      <c r="A25" s="280">
        <v>19</v>
      </c>
      <c r="B25" s="26"/>
      <c r="C25" s="27"/>
      <c r="D25" s="27"/>
      <c r="E25" s="28"/>
      <c r="F25" s="408"/>
      <c r="G25" s="236"/>
      <c r="H25" s="236"/>
      <c r="I25" s="765"/>
      <c r="J25" s="766"/>
      <c r="K25" s="426"/>
      <c r="L25" s="427"/>
      <c r="M25" s="237"/>
    </row>
    <row r="26" spans="1:13" ht="13.7" customHeight="1">
      <c r="A26" s="280">
        <v>20</v>
      </c>
      <c r="B26" s="72"/>
      <c r="C26" s="73"/>
      <c r="D26" s="73"/>
      <c r="E26" s="74"/>
      <c r="F26" s="238"/>
      <c r="G26" s="236"/>
      <c r="H26" s="236"/>
      <c r="I26" s="765"/>
      <c r="J26" s="766"/>
      <c r="K26" s="426"/>
      <c r="L26" s="427"/>
      <c r="M26" s="237"/>
    </row>
    <row r="27" spans="1:13" ht="13.7" customHeight="1">
      <c r="A27" s="280">
        <v>21</v>
      </c>
      <c r="B27" s="72"/>
      <c r="C27" s="73"/>
      <c r="D27" s="73"/>
      <c r="E27" s="74"/>
      <c r="F27" s="425"/>
      <c r="G27" s="236"/>
      <c r="H27" s="236"/>
      <c r="I27" s="765"/>
      <c r="J27" s="766"/>
      <c r="K27" s="426"/>
      <c r="L27" s="427"/>
      <c r="M27" s="237"/>
    </row>
    <row r="28" spans="1:13" ht="13.7" customHeight="1">
      <c r="A28" s="280">
        <v>22</v>
      </c>
      <c r="B28" s="72"/>
      <c r="C28" s="73"/>
      <c r="D28" s="73"/>
      <c r="E28" s="74"/>
      <c r="F28" s="408"/>
      <c r="G28" s="236"/>
      <c r="H28" s="236"/>
      <c r="I28" s="765"/>
      <c r="J28" s="766"/>
      <c r="K28" s="426"/>
      <c r="L28" s="427"/>
      <c r="M28" s="237"/>
    </row>
    <row r="29" spans="1:13" ht="13.7" customHeight="1">
      <c r="A29" s="280">
        <v>23</v>
      </c>
      <c r="B29" s="72"/>
      <c r="C29" s="73"/>
      <c r="D29" s="73"/>
      <c r="E29" s="74"/>
      <c r="F29" s="408"/>
      <c r="G29" s="236"/>
      <c r="H29" s="236"/>
      <c r="I29" s="765"/>
      <c r="J29" s="766"/>
      <c r="K29" s="767"/>
      <c r="L29" s="768"/>
      <c r="M29" s="237"/>
    </row>
    <row r="30" spans="1:13" ht="13.7" customHeight="1">
      <c r="A30" s="280">
        <v>24</v>
      </c>
      <c r="B30" s="72"/>
      <c r="C30" s="73"/>
      <c r="D30" s="73"/>
      <c r="E30" s="74"/>
      <c r="F30" s="238"/>
      <c r="G30" s="246"/>
      <c r="H30" s="236"/>
      <c r="I30" s="765"/>
      <c r="J30" s="766"/>
      <c r="K30" s="767"/>
      <c r="L30" s="768"/>
      <c r="M30" s="237"/>
    </row>
    <row r="31" spans="1:13" ht="13.7" customHeight="1">
      <c r="A31" s="280">
        <v>25</v>
      </c>
      <c r="B31" s="72"/>
      <c r="C31" s="73"/>
      <c r="D31" s="73"/>
      <c r="E31" s="74"/>
      <c r="F31" s="238"/>
      <c r="G31" s="236"/>
      <c r="H31" s="236"/>
      <c r="I31" s="765"/>
      <c r="J31" s="766"/>
      <c r="K31" s="767"/>
      <c r="L31" s="768"/>
      <c r="M31" s="237"/>
    </row>
    <row r="32" spans="1:13" ht="13.7" customHeight="1">
      <c r="A32" s="280">
        <v>26</v>
      </c>
      <c r="B32" s="72"/>
      <c r="C32" s="73"/>
      <c r="D32" s="73"/>
      <c r="E32" s="74"/>
      <c r="F32" s="238"/>
      <c r="G32" s="236"/>
      <c r="H32" s="236"/>
      <c r="I32" s="765"/>
      <c r="J32" s="766"/>
      <c r="K32" s="767"/>
      <c r="L32" s="768"/>
      <c r="M32" s="237"/>
    </row>
    <row r="33" spans="1:13" ht="13.7" customHeight="1">
      <c r="A33" s="280">
        <v>27</v>
      </c>
      <c r="B33" s="72"/>
      <c r="C33" s="73"/>
      <c r="D33" s="73"/>
      <c r="E33" s="74"/>
      <c r="F33" s="238"/>
      <c r="G33" s="236"/>
      <c r="H33" s="236"/>
      <c r="I33" s="765"/>
      <c r="J33" s="766"/>
      <c r="K33" s="767"/>
      <c r="L33" s="768"/>
      <c r="M33" s="237"/>
    </row>
    <row r="34" spans="1:13" ht="13.7" customHeight="1">
      <c r="A34" s="280">
        <v>28</v>
      </c>
      <c r="B34" s="72"/>
      <c r="C34" s="73"/>
      <c r="D34" s="73"/>
      <c r="E34" s="74"/>
      <c r="F34" s="238"/>
      <c r="G34" s="236"/>
      <c r="H34" s="236"/>
      <c r="I34" s="765"/>
      <c r="J34" s="766"/>
      <c r="K34" s="767"/>
      <c r="L34" s="768"/>
      <c r="M34" s="237"/>
    </row>
    <row r="35" spans="1:13" ht="13.7" customHeight="1">
      <c r="A35" s="280">
        <v>29</v>
      </c>
      <c r="B35" s="72"/>
      <c r="C35" s="73"/>
      <c r="D35" s="73"/>
      <c r="E35" s="74"/>
      <c r="F35" s="238"/>
      <c r="G35" s="236"/>
      <c r="H35" s="236"/>
      <c r="I35" s="765"/>
      <c r="J35" s="766"/>
      <c r="K35" s="767"/>
      <c r="L35" s="768"/>
      <c r="M35" s="237"/>
    </row>
    <row r="36" spans="1:13" ht="13.7" customHeight="1">
      <c r="A36" s="280">
        <v>30</v>
      </c>
      <c r="B36" s="72"/>
      <c r="C36" s="73"/>
      <c r="D36" s="73"/>
      <c r="E36" s="74"/>
      <c r="F36" s="238"/>
      <c r="G36" s="236"/>
      <c r="H36" s="236"/>
      <c r="I36" s="765"/>
      <c r="J36" s="766"/>
      <c r="K36" s="426"/>
      <c r="L36" s="427"/>
      <c r="M36" s="237"/>
    </row>
    <row r="37" spans="1:13" ht="13.7" customHeight="1">
      <c r="A37" s="280">
        <v>31</v>
      </c>
      <c r="B37" s="72"/>
      <c r="C37" s="73"/>
      <c r="D37" s="73"/>
      <c r="E37" s="74"/>
      <c r="F37" s="238"/>
      <c r="G37" s="236"/>
      <c r="H37" s="236"/>
      <c r="I37" s="765"/>
      <c r="J37" s="766"/>
      <c r="K37" s="426"/>
      <c r="L37" s="427"/>
      <c r="M37" s="237"/>
    </row>
    <row r="38" spans="1:13" ht="13.7" customHeight="1">
      <c r="A38" s="280">
        <v>32</v>
      </c>
      <c r="B38" s="72"/>
      <c r="C38" s="73"/>
      <c r="D38" s="73"/>
      <c r="E38" s="74"/>
      <c r="F38" s="238"/>
      <c r="G38" s="236"/>
      <c r="H38" s="236"/>
      <c r="I38" s="765"/>
      <c r="J38" s="766"/>
      <c r="K38" s="426"/>
      <c r="L38" s="427"/>
      <c r="M38" s="237"/>
    </row>
    <row r="39" spans="1:13" ht="13.7" customHeight="1">
      <c r="A39" s="280">
        <v>33</v>
      </c>
      <c r="B39" s="72"/>
      <c r="C39" s="73"/>
      <c r="D39" s="73"/>
      <c r="E39" s="74"/>
      <c r="F39" s="238"/>
      <c r="G39" s="236"/>
      <c r="H39" s="236"/>
      <c r="I39" s="765"/>
      <c r="J39" s="766"/>
      <c r="K39" s="426"/>
      <c r="L39" s="427"/>
      <c r="M39" s="237"/>
    </row>
    <row r="40" spans="1:13" ht="13.7" customHeight="1">
      <c r="A40" s="280">
        <v>34</v>
      </c>
      <c r="B40" s="72"/>
      <c r="C40" s="73"/>
      <c r="D40" s="73"/>
      <c r="E40" s="74"/>
      <c r="F40" s="238"/>
      <c r="G40" s="236"/>
      <c r="H40" s="236"/>
      <c r="I40" s="765"/>
      <c r="J40" s="766"/>
      <c r="K40" s="426"/>
      <c r="L40" s="427"/>
      <c r="M40" s="237"/>
    </row>
    <row r="41" spans="1:13" ht="13.7" customHeight="1">
      <c r="A41" s="280">
        <v>35</v>
      </c>
      <c r="B41" s="72"/>
      <c r="C41" s="73"/>
      <c r="D41" s="73"/>
      <c r="E41" s="74"/>
      <c r="F41" s="238"/>
      <c r="G41" s="236"/>
      <c r="H41" s="236"/>
      <c r="I41" s="765"/>
      <c r="J41" s="766"/>
      <c r="K41" s="426"/>
      <c r="L41" s="427"/>
      <c r="M41" s="237"/>
    </row>
    <row r="42" spans="1:13" ht="13.7" customHeight="1">
      <c r="A42" s="280">
        <v>36</v>
      </c>
      <c r="B42" s="72"/>
      <c r="C42" s="73"/>
      <c r="D42" s="73"/>
      <c r="E42" s="74"/>
      <c r="F42" s="238"/>
      <c r="G42" s="236"/>
      <c r="H42" s="236"/>
      <c r="I42" s="765"/>
      <c r="J42" s="766"/>
      <c r="K42" s="426"/>
      <c r="L42" s="427"/>
      <c r="M42" s="237"/>
    </row>
    <row r="43" spans="1:13" ht="13.7" customHeight="1">
      <c r="A43" s="280">
        <v>37</v>
      </c>
      <c r="B43" s="72"/>
      <c r="C43" s="73"/>
      <c r="D43" s="73"/>
      <c r="E43" s="74"/>
      <c r="F43" s="238"/>
      <c r="G43" s="236"/>
      <c r="H43" s="236"/>
      <c r="I43" s="765"/>
      <c r="J43" s="766"/>
      <c r="K43" s="426"/>
      <c r="L43" s="427"/>
      <c r="M43" s="237"/>
    </row>
    <row r="44" spans="1:13" ht="13.7" customHeight="1">
      <c r="A44" s="280">
        <v>38</v>
      </c>
      <c r="B44" s="72"/>
      <c r="C44" s="73"/>
      <c r="D44" s="73"/>
      <c r="E44" s="74"/>
      <c r="F44" s="238"/>
      <c r="G44" s="236"/>
      <c r="H44" s="236"/>
      <c r="I44" s="765"/>
      <c r="J44" s="766"/>
      <c r="K44" s="426"/>
      <c r="L44" s="427"/>
      <c r="M44" s="237"/>
    </row>
    <row r="45" spans="1:13" ht="13.7" customHeight="1">
      <c r="A45" s="280">
        <v>39</v>
      </c>
      <c r="B45" s="72"/>
      <c r="C45" s="73"/>
      <c r="D45" s="73"/>
      <c r="E45" s="74"/>
      <c r="F45" s="238"/>
      <c r="G45" s="236"/>
      <c r="H45" s="236"/>
      <c r="I45" s="765"/>
      <c r="J45" s="766"/>
      <c r="K45" s="426"/>
      <c r="L45" s="427"/>
      <c r="M45" s="237"/>
    </row>
    <row r="46" spans="1:13" ht="13.7" customHeight="1">
      <c r="A46" s="280">
        <v>40</v>
      </c>
      <c r="B46" s="72"/>
      <c r="C46" s="73"/>
      <c r="D46" s="73"/>
      <c r="E46" s="74"/>
      <c r="F46" s="238"/>
      <c r="G46" s="236"/>
      <c r="H46" s="236"/>
      <c r="I46" s="765"/>
      <c r="J46" s="766"/>
      <c r="K46" s="426"/>
      <c r="L46" s="427"/>
      <c r="M46" s="237"/>
    </row>
    <row r="47" spans="1:13" ht="13.7" customHeight="1">
      <c r="A47" s="280">
        <v>41</v>
      </c>
      <c r="B47" s="72"/>
      <c r="C47" s="73"/>
      <c r="D47" s="73"/>
      <c r="E47" s="74"/>
      <c r="F47" s="238"/>
      <c r="G47" s="236"/>
      <c r="H47" s="236"/>
      <c r="I47" s="765"/>
      <c r="J47" s="766"/>
      <c r="K47" s="426"/>
      <c r="L47" s="427"/>
      <c r="M47" s="237"/>
    </row>
    <row r="48" spans="1:13" ht="13.7" customHeight="1">
      <c r="A48" s="280">
        <v>42</v>
      </c>
      <c r="B48" s="69"/>
      <c r="C48" s="70"/>
      <c r="D48" s="70"/>
      <c r="E48" s="71"/>
      <c r="F48" s="238"/>
      <c r="G48" s="236"/>
      <c r="H48" s="236"/>
      <c r="I48" s="765"/>
      <c r="J48" s="766"/>
      <c r="K48" s="426"/>
      <c r="L48" s="427"/>
      <c r="M48" s="237"/>
    </row>
    <row r="49" spans="1:13" ht="13.7" customHeight="1">
      <c r="A49" s="280">
        <v>43</v>
      </c>
      <c r="B49" s="400"/>
      <c r="C49" s="401"/>
      <c r="D49" s="402"/>
      <c r="E49" s="28"/>
      <c r="F49" s="238"/>
      <c r="G49" s="236"/>
      <c r="H49" s="236"/>
      <c r="I49" s="765"/>
      <c r="J49" s="766"/>
      <c r="K49" s="426"/>
      <c r="L49" s="427"/>
      <c r="M49" s="237"/>
    </row>
    <row r="50" spans="1:13" ht="13.7" customHeight="1">
      <c r="A50" s="280">
        <v>44</v>
      </c>
      <c r="B50" s="26"/>
      <c r="C50" s="27"/>
      <c r="D50" s="27"/>
      <c r="E50" s="28"/>
      <c r="F50" s="238"/>
      <c r="G50" s="236"/>
      <c r="H50" s="236"/>
      <c r="I50" s="765"/>
      <c r="J50" s="766"/>
      <c r="K50" s="426"/>
      <c r="L50" s="427"/>
      <c r="M50" s="237"/>
    </row>
    <row r="51" spans="1:13" ht="13.7" customHeight="1">
      <c r="A51" s="231">
        <v>45</v>
      </c>
      <c r="B51" s="26"/>
      <c r="C51" s="27"/>
      <c r="D51" s="27"/>
      <c r="E51" s="28"/>
      <c r="F51" s="238"/>
      <c r="G51" s="236"/>
      <c r="H51" s="236"/>
      <c r="I51" s="765"/>
      <c r="J51" s="766"/>
      <c r="K51" s="426"/>
      <c r="L51" s="427"/>
      <c r="M51" s="237"/>
    </row>
    <row r="52" spans="1:13" ht="16.5">
      <c r="A52" s="247"/>
      <c r="B52" s="23"/>
      <c r="C52" s="24"/>
      <c r="D52" s="24"/>
      <c r="E52" s="25"/>
      <c r="F52" s="238"/>
      <c r="G52" s="236"/>
      <c r="H52" s="248"/>
      <c r="I52" s="249"/>
      <c r="J52" s="250"/>
      <c r="K52" s="249"/>
      <c r="L52" s="250"/>
      <c r="M52" s="248"/>
    </row>
    <row r="53" spans="1:13" ht="11.25" customHeight="1">
      <c r="A53" s="251"/>
      <c r="B53" s="26"/>
      <c r="C53" s="27"/>
      <c r="D53" s="27"/>
      <c r="E53" s="28"/>
      <c r="F53" s="238"/>
      <c r="G53" s="236"/>
      <c r="H53" s="248"/>
      <c r="I53" s="249"/>
      <c r="J53" s="254"/>
      <c r="K53" s="255"/>
      <c r="L53" s="250"/>
      <c r="M53" s="248"/>
    </row>
    <row r="54" spans="1:13" ht="14.25" customHeight="1">
      <c r="A54" s="247"/>
      <c r="B54" s="232"/>
      <c r="C54" s="233"/>
      <c r="D54" s="233"/>
      <c r="E54" s="234"/>
      <c r="F54" s="238"/>
      <c r="G54" s="236"/>
      <c r="H54" s="248"/>
      <c r="I54" s="249"/>
      <c r="J54" s="250"/>
      <c r="K54" s="249"/>
      <c r="L54" s="250"/>
      <c r="M54" s="248"/>
    </row>
    <row r="55" spans="1:13" ht="14.25" customHeight="1">
      <c r="A55" s="247"/>
      <c r="B55" s="232"/>
      <c r="C55" s="233"/>
      <c r="D55" s="233"/>
      <c r="E55" s="234"/>
      <c r="F55" s="238"/>
      <c r="G55" s="236"/>
      <c r="H55" s="248"/>
      <c r="I55" s="249"/>
      <c r="J55" s="250"/>
      <c r="K55" s="249"/>
      <c r="L55" s="250"/>
      <c r="M55" s="248"/>
    </row>
    <row r="56" spans="1:13" ht="14.25" customHeight="1">
      <c r="A56" s="247"/>
      <c r="B56" s="232"/>
      <c r="C56" s="233"/>
      <c r="D56" s="233"/>
      <c r="E56" s="234"/>
      <c r="F56" s="238"/>
      <c r="G56" s="236"/>
      <c r="H56" s="248"/>
      <c r="I56" s="249"/>
      <c r="J56" s="250"/>
      <c r="K56" s="249"/>
      <c r="L56" s="250"/>
      <c r="M56" s="248"/>
    </row>
    <row r="57" spans="1:13" ht="14.25" customHeight="1">
      <c r="A57" s="247"/>
      <c r="B57" s="232"/>
      <c r="C57" s="233"/>
      <c r="D57" s="233"/>
      <c r="E57" s="234"/>
      <c r="F57" s="238"/>
      <c r="G57" s="236"/>
      <c r="H57" s="248"/>
      <c r="I57" s="249"/>
      <c r="J57" s="250"/>
      <c r="K57" s="249"/>
      <c r="L57" s="250"/>
      <c r="M57" s="248"/>
    </row>
    <row r="58" spans="1:13" ht="14.25" customHeight="1">
      <c r="A58" s="247"/>
      <c r="B58" s="232"/>
      <c r="C58" s="233"/>
      <c r="D58" s="233"/>
      <c r="E58" s="234"/>
      <c r="F58" s="248"/>
      <c r="G58" s="108"/>
      <c r="H58" s="248"/>
      <c r="I58" s="249"/>
      <c r="J58" s="250"/>
      <c r="K58" s="249"/>
      <c r="L58" s="250"/>
      <c r="M58" s="248"/>
    </row>
    <row r="59" spans="1:13">
      <c r="A59" s="247"/>
      <c r="B59" s="232"/>
      <c r="C59" s="233"/>
      <c r="D59" s="233"/>
      <c r="E59" s="234"/>
      <c r="F59" s="252"/>
      <c r="G59" s="253"/>
      <c r="H59" s="248"/>
      <c r="I59" s="249"/>
      <c r="J59" s="250"/>
      <c r="K59" s="249"/>
      <c r="L59" s="250"/>
      <c r="M59" s="248"/>
    </row>
    <row r="60" spans="1:13">
      <c r="A60" s="247"/>
      <c r="B60" s="241"/>
      <c r="C60" s="242"/>
      <c r="D60" s="242"/>
      <c r="E60" s="243"/>
      <c r="F60" s="248"/>
      <c r="G60" s="108"/>
      <c r="H60" s="248"/>
      <c r="I60" s="249"/>
      <c r="J60" s="250"/>
      <c r="K60" s="249"/>
      <c r="L60" s="250"/>
      <c r="M60" s="248"/>
    </row>
    <row r="61" spans="1:13">
      <c r="A61" s="247"/>
      <c r="B61" s="239"/>
      <c r="C61" s="240"/>
      <c r="D61" s="240"/>
      <c r="E61" s="235"/>
      <c r="F61" s="248"/>
      <c r="G61" s="108"/>
      <c r="H61" s="248"/>
      <c r="I61" s="249"/>
      <c r="J61" s="250"/>
      <c r="K61" s="249"/>
      <c r="L61" s="250"/>
      <c r="M61" s="248"/>
    </row>
    <row r="62" spans="1:13">
      <c r="A62" s="247"/>
      <c r="B62" s="239"/>
      <c r="C62" s="240"/>
      <c r="D62" s="240"/>
      <c r="E62" s="235"/>
      <c r="F62" s="248"/>
      <c r="G62" s="108"/>
      <c r="H62" s="248"/>
      <c r="I62" s="249"/>
      <c r="J62" s="250"/>
      <c r="K62" s="249"/>
      <c r="L62" s="250"/>
      <c r="M62" s="248"/>
    </row>
    <row r="63" spans="1:13">
      <c r="A63" s="247"/>
      <c r="B63" s="241"/>
      <c r="C63" s="242"/>
      <c r="D63" s="242"/>
      <c r="E63" s="243"/>
      <c r="F63" s="248"/>
      <c r="G63" s="108"/>
      <c r="H63" s="248"/>
      <c r="I63" s="249"/>
      <c r="J63" s="250"/>
      <c r="K63" s="249"/>
      <c r="L63" s="250"/>
      <c r="M63" s="248"/>
    </row>
    <row r="64" spans="1:13">
      <c r="A64" s="247"/>
      <c r="B64" s="241"/>
      <c r="C64" s="242"/>
      <c r="D64" s="242"/>
      <c r="E64" s="243"/>
      <c r="F64" s="90"/>
      <c r="G64" s="108"/>
      <c r="H64" s="248"/>
      <c r="I64" s="249"/>
      <c r="J64" s="250"/>
      <c r="K64" s="249"/>
      <c r="L64" s="250"/>
      <c r="M64" s="248"/>
    </row>
    <row r="65" spans="1:13">
      <c r="A65" s="247"/>
      <c r="B65" s="241"/>
      <c r="C65" s="242"/>
      <c r="D65" s="242"/>
      <c r="E65" s="243"/>
      <c r="F65" s="248"/>
      <c r="G65" s="108"/>
      <c r="H65" s="248"/>
      <c r="I65" s="249"/>
      <c r="J65" s="250"/>
      <c r="K65" s="249"/>
      <c r="L65" s="250"/>
      <c r="M65" s="248"/>
    </row>
    <row r="66" spans="1:13">
      <c r="A66" s="247"/>
      <c r="B66" s="241"/>
      <c r="C66" s="242"/>
      <c r="D66" s="242"/>
      <c r="E66" s="243"/>
      <c r="F66" s="248"/>
      <c r="G66" s="108"/>
      <c r="H66" s="248"/>
      <c r="I66" s="249"/>
      <c r="J66" s="250"/>
      <c r="K66" s="249"/>
      <c r="L66" s="250"/>
      <c r="M66" s="248"/>
    </row>
    <row r="67" spans="1:13">
      <c r="A67" s="247"/>
      <c r="B67" s="241"/>
      <c r="C67" s="242"/>
      <c r="D67" s="242"/>
      <c r="E67" s="243"/>
      <c r="F67" s="248"/>
      <c r="G67" s="108"/>
      <c r="H67" s="248"/>
      <c r="I67" s="249"/>
      <c r="J67" s="250"/>
      <c r="K67" s="249"/>
      <c r="L67" s="250"/>
      <c r="M67" s="248"/>
    </row>
    <row r="68" spans="1:13">
      <c r="A68" s="247"/>
      <c r="B68" s="241"/>
      <c r="C68" s="242"/>
      <c r="D68" s="242"/>
      <c r="E68" s="243"/>
      <c r="F68" s="248"/>
      <c r="G68" s="108"/>
      <c r="H68" s="248"/>
      <c r="I68" s="249"/>
      <c r="J68" s="250"/>
      <c r="K68" s="249"/>
      <c r="L68" s="250"/>
      <c r="M68" s="248"/>
    </row>
    <row r="69" spans="1:13">
      <c r="A69" s="247"/>
      <c r="B69" s="241"/>
      <c r="C69" s="242"/>
      <c r="D69" s="242"/>
      <c r="E69" s="243"/>
      <c r="F69" s="248"/>
      <c r="G69" s="108"/>
      <c r="H69" s="248"/>
      <c r="I69" s="249"/>
      <c r="J69" s="250"/>
      <c r="K69" s="249"/>
      <c r="L69" s="250"/>
      <c r="M69" s="248"/>
    </row>
    <row r="70" spans="1:13">
      <c r="A70" s="247"/>
      <c r="B70" s="241"/>
      <c r="C70" s="242"/>
      <c r="D70" s="242"/>
      <c r="E70" s="243"/>
      <c r="F70" s="248"/>
      <c r="G70" s="108"/>
      <c r="H70" s="248"/>
      <c r="I70" s="249"/>
      <c r="J70" s="250"/>
      <c r="K70" s="249"/>
      <c r="L70" s="250"/>
      <c r="M70" s="248"/>
    </row>
    <row r="71" spans="1:13">
      <c r="A71" s="247"/>
      <c r="B71" s="241"/>
      <c r="C71" s="242"/>
      <c r="D71" s="242"/>
      <c r="E71" s="243"/>
      <c r="F71" s="248"/>
      <c r="G71" s="108"/>
      <c r="H71" s="248"/>
      <c r="I71" s="249"/>
      <c r="J71" s="250"/>
      <c r="K71" s="249"/>
      <c r="L71" s="250"/>
      <c r="M71" s="248"/>
    </row>
    <row r="72" spans="1:13">
      <c r="A72" s="247"/>
      <c r="B72" s="241"/>
      <c r="C72" s="256"/>
      <c r="D72" s="242"/>
      <c r="E72" s="243"/>
      <c r="F72" s="248"/>
      <c r="G72" s="108"/>
      <c r="H72" s="248"/>
      <c r="I72" s="249"/>
      <c r="J72" s="250"/>
      <c r="K72" s="249"/>
      <c r="L72" s="250"/>
      <c r="M72" s="248"/>
    </row>
    <row r="73" spans="1:13">
      <c r="A73" s="247"/>
      <c r="B73" s="241"/>
      <c r="C73" s="256"/>
      <c r="D73" s="242"/>
      <c r="E73" s="243"/>
      <c r="F73" s="248"/>
      <c r="G73" s="108"/>
      <c r="H73" s="248"/>
      <c r="I73" s="249"/>
      <c r="J73" s="250"/>
      <c r="K73" s="249"/>
      <c r="L73" s="250"/>
      <c r="M73" s="248"/>
    </row>
    <row r="74" spans="1:13">
      <c r="A74" s="247"/>
      <c r="B74" s="257"/>
      <c r="C74" s="258"/>
      <c r="D74" s="258"/>
      <c r="E74" s="257"/>
      <c r="F74" s="248"/>
      <c r="G74" s="108"/>
      <c r="H74" s="248"/>
      <c r="I74" s="249"/>
      <c r="J74" s="250"/>
      <c r="K74" s="249"/>
      <c r="L74" s="250"/>
      <c r="M74" s="248"/>
    </row>
    <row r="75" spans="1:13">
      <c r="A75" s="247"/>
      <c r="B75" s="241"/>
      <c r="C75" s="242"/>
      <c r="D75" s="242">
        <v>5</v>
      </c>
      <c r="E75" s="243"/>
      <c r="F75" s="248"/>
      <c r="G75" s="108"/>
      <c r="H75" s="248"/>
      <c r="I75" s="249"/>
      <c r="J75" s="250"/>
      <c r="K75" s="249"/>
      <c r="L75" s="250"/>
      <c r="M75" s="248"/>
    </row>
    <row r="76" spans="1:13">
      <c r="B76" s="241"/>
      <c r="C76" s="242"/>
      <c r="D76" s="242"/>
      <c r="E76" s="243"/>
      <c r="F76" s="248"/>
      <c r="G76" s="108"/>
      <c r="H76" s="90"/>
      <c r="I76" s="92"/>
      <c r="J76" s="93"/>
      <c r="K76" s="92"/>
      <c r="L76" s="93"/>
      <c r="M76" s="90"/>
    </row>
    <row r="77" spans="1:13">
      <c r="B77" s="241"/>
      <c r="C77" s="242"/>
      <c r="D77" s="242"/>
      <c r="E77" s="243"/>
      <c r="F77" s="248"/>
      <c r="G77" s="108"/>
      <c r="H77" s="90"/>
      <c r="I77" s="92"/>
      <c r="J77" s="93"/>
      <c r="K77" s="92"/>
      <c r="L77" s="93"/>
      <c r="M77" s="90"/>
    </row>
    <row r="78" spans="1:13">
      <c r="B78" s="241"/>
      <c r="C78" s="242"/>
      <c r="D78" s="242"/>
      <c r="E78" s="243"/>
      <c r="F78" s="248"/>
      <c r="G78" s="108"/>
      <c r="H78" s="90"/>
      <c r="I78" s="92"/>
      <c r="J78" s="93"/>
      <c r="K78" s="92"/>
      <c r="L78" s="93"/>
      <c r="M78" s="90"/>
    </row>
    <row r="79" spans="1:13">
      <c r="B79" s="241"/>
      <c r="C79" s="242"/>
      <c r="D79" s="242"/>
      <c r="E79" s="243"/>
      <c r="F79" s="248"/>
      <c r="G79" s="108"/>
      <c r="H79" s="90"/>
      <c r="I79" s="92"/>
      <c r="J79" s="93"/>
      <c r="K79" s="92"/>
      <c r="L79" s="93"/>
      <c r="M79" s="90"/>
    </row>
    <row r="80" spans="1:13">
      <c r="B80" s="241"/>
      <c r="C80" s="242"/>
      <c r="D80" s="242"/>
      <c r="E80" s="243"/>
      <c r="F80" s="248"/>
      <c r="G80" s="108"/>
      <c r="H80" s="90"/>
      <c r="I80" s="92"/>
      <c r="J80" s="93"/>
      <c r="K80" s="92"/>
      <c r="L80" s="93"/>
      <c r="M80" s="90"/>
    </row>
    <row r="81" spans="2:13">
      <c r="B81" s="241"/>
      <c r="C81" s="242"/>
      <c r="D81" s="242"/>
      <c r="E81" s="243"/>
      <c r="F81" s="248"/>
      <c r="G81" s="108"/>
      <c r="H81" s="90"/>
      <c r="I81" s="92"/>
      <c r="J81" s="93"/>
      <c r="K81" s="92"/>
      <c r="L81" s="93"/>
      <c r="M81" s="90"/>
    </row>
    <row r="82" spans="2:13">
      <c r="B82" s="100"/>
      <c r="C82" s="101"/>
      <c r="D82" s="101"/>
      <c r="E82" s="102"/>
      <c r="F82" s="90"/>
      <c r="G82" s="108"/>
      <c r="H82" s="90"/>
      <c r="I82" s="92"/>
      <c r="J82" s="93"/>
      <c r="K82" s="92"/>
      <c r="L82" s="93"/>
      <c r="M82" s="90"/>
    </row>
    <row r="83" spans="2:13">
      <c r="B83" s="104"/>
      <c r="C83" s="105"/>
      <c r="D83" s="105"/>
      <c r="E83" s="106"/>
      <c r="F83" s="90"/>
      <c r="G83" s="108"/>
      <c r="H83" s="90"/>
      <c r="I83" s="92"/>
      <c r="J83" s="93"/>
      <c r="K83" s="92"/>
      <c r="L83" s="93"/>
      <c r="M83" s="90"/>
    </row>
    <row r="84" spans="2:13">
      <c r="B84" s="23"/>
      <c r="C84" s="24"/>
      <c r="D84" s="24"/>
      <c r="E84" s="25"/>
      <c r="F84" s="93"/>
      <c r="G84" s="108"/>
      <c r="H84" s="90"/>
      <c r="I84" s="92"/>
      <c r="J84" s="93"/>
      <c r="K84" s="92"/>
      <c r="L84" s="93"/>
      <c r="M84" s="90"/>
    </row>
    <row r="85" spans="2:13">
      <c r="B85" s="23"/>
      <c r="C85" s="24"/>
      <c r="D85" s="24"/>
      <c r="E85" s="25"/>
      <c r="F85" s="93"/>
      <c r="G85" s="108"/>
      <c r="H85" s="90"/>
      <c r="I85" s="92"/>
      <c r="J85" s="93"/>
      <c r="K85" s="92"/>
      <c r="L85" s="93"/>
      <c r="M85" s="90"/>
    </row>
    <row r="86" spans="2:13">
      <c r="B86" s="23"/>
      <c r="C86" s="24"/>
      <c r="D86" s="24"/>
      <c r="E86" s="25"/>
      <c r="F86" s="93"/>
      <c r="G86" s="108"/>
      <c r="H86" s="90"/>
      <c r="I86" s="92"/>
      <c r="J86" s="93"/>
      <c r="K86" s="92"/>
      <c r="L86" s="93"/>
      <c r="M86" s="90"/>
    </row>
    <row r="87" spans="2:13">
      <c r="B87" s="23"/>
      <c r="C87" s="24"/>
      <c r="D87" s="24"/>
      <c r="E87" s="25"/>
      <c r="F87" s="93"/>
      <c r="G87" s="108"/>
      <c r="H87" s="90"/>
      <c r="I87" s="92"/>
      <c r="J87" s="93"/>
      <c r="K87" s="92"/>
      <c r="L87" s="93"/>
      <c r="M87" s="90"/>
    </row>
    <row r="88" spans="2:13">
      <c r="B88" s="23"/>
      <c r="C88" s="24"/>
      <c r="D88" s="24"/>
      <c r="E88" s="25"/>
      <c r="F88" s="93"/>
      <c r="G88" s="108"/>
      <c r="H88" s="90"/>
      <c r="I88" s="92"/>
      <c r="J88" s="93"/>
      <c r="K88" s="92"/>
      <c r="L88" s="93"/>
      <c r="M88" s="90"/>
    </row>
    <row r="89" spans="2:13">
      <c r="B89" s="23"/>
      <c r="C89" s="24"/>
      <c r="D89" s="24"/>
      <c r="E89" s="25"/>
      <c r="F89" s="93"/>
      <c r="G89" s="108"/>
      <c r="H89" s="90"/>
      <c r="I89" s="92"/>
      <c r="J89" s="93"/>
      <c r="K89" s="92"/>
      <c r="L89" s="93"/>
      <c r="M89" s="90"/>
    </row>
    <row r="90" spans="2:13">
      <c r="B90" s="104"/>
      <c r="C90" s="107"/>
      <c r="D90" s="107"/>
      <c r="E90" s="106"/>
      <c r="F90" s="93"/>
      <c r="G90" s="108"/>
      <c r="H90" s="90"/>
      <c r="I90" s="92"/>
      <c r="J90" s="93"/>
      <c r="K90" s="92"/>
      <c r="L90" s="93"/>
      <c r="M90" s="90"/>
    </row>
    <row r="91" spans="2:13">
      <c r="B91" s="26"/>
      <c r="C91" s="27"/>
      <c r="D91" s="27"/>
      <c r="E91" s="28"/>
      <c r="F91" s="93"/>
      <c r="G91" s="108"/>
      <c r="H91" s="90"/>
      <c r="I91" s="92"/>
      <c r="J91" s="93"/>
      <c r="K91" s="92"/>
      <c r="L91" s="93"/>
      <c r="M91" s="90"/>
    </row>
    <row r="92" spans="2:13">
      <c r="B92" s="26"/>
      <c r="C92" s="27"/>
      <c r="D92" s="27"/>
      <c r="E92" s="28"/>
      <c r="F92" s="93"/>
      <c r="G92" s="108"/>
      <c r="H92" s="90"/>
      <c r="I92" s="92"/>
      <c r="J92" s="93"/>
      <c r="K92" s="92"/>
      <c r="L92" s="93"/>
      <c r="M92" s="90"/>
    </row>
    <row r="93" spans="2:13">
      <c r="B93" s="26"/>
      <c r="C93" s="27"/>
      <c r="D93" s="27"/>
      <c r="E93" s="28"/>
      <c r="F93" s="93"/>
      <c r="G93" s="108"/>
      <c r="H93" s="90"/>
      <c r="I93" s="92"/>
      <c r="J93" s="93"/>
      <c r="K93" s="92"/>
      <c r="L93" s="93"/>
      <c r="M93" s="90"/>
    </row>
    <row r="94" spans="2:13">
      <c r="B94" s="26"/>
      <c r="C94" s="27"/>
      <c r="D94" s="27"/>
      <c r="E94" s="28"/>
      <c r="F94" s="93"/>
      <c r="G94" s="108"/>
      <c r="H94" s="90"/>
      <c r="I94" s="92"/>
      <c r="J94" s="93"/>
      <c r="K94" s="92"/>
      <c r="L94" s="93"/>
      <c r="M94" s="90"/>
    </row>
    <row r="95" spans="2:13">
      <c r="B95" s="23"/>
      <c r="C95" s="24"/>
      <c r="D95" s="24"/>
      <c r="E95" s="25"/>
      <c r="F95" s="93"/>
      <c r="G95" s="108"/>
      <c r="H95" s="90"/>
      <c r="I95" s="92"/>
      <c r="J95" s="93"/>
      <c r="K95" s="92"/>
      <c r="L95" s="93"/>
      <c r="M95" s="90"/>
    </row>
    <row r="96" spans="2:13">
      <c r="B96" s="23"/>
      <c r="C96" s="24"/>
      <c r="D96" s="24"/>
      <c r="E96" s="25"/>
      <c r="F96" s="93"/>
      <c r="G96" s="108"/>
      <c r="H96" s="90"/>
      <c r="I96" s="92"/>
      <c r="J96" s="93"/>
      <c r="K96" s="92"/>
      <c r="L96" s="93"/>
      <c r="M96" s="90"/>
    </row>
    <row r="97" spans="2:13">
      <c r="B97" s="104"/>
      <c r="C97" s="103"/>
      <c r="D97" s="112"/>
      <c r="E97" s="106"/>
      <c r="F97" s="93"/>
      <c r="G97" s="108"/>
      <c r="H97" s="90"/>
      <c r="I97" s="92"/>
      <c r="J97" s="93"/>
      <c r="K97" s="92"/>
      <c r="L97" s="93"/>
      <c r="M97" s="90"/>
    </row>
    <row r="98" spans="2:13">
      <c r="B98" s="104"/>
      <c r="C98" s="103"/>
      <c r="D98" s="112"/>
      <c r="E98" s="106"/>
      <c r="F98" s="93"/>
      <c r="G98" s="108"/>
      <c r="H98" s="90"/>
      <c r="I98" s="92"/>
      <c r="J98" s="93"/>
      <c r="K98" s="92"/>
      <c r="L98" s="93"/>
      <c r="M98" s="90"/>
    </row>
    <row r="99" spans="2:13">
      <c r="B99" s="113"/>
      <c r="C99" s="27"/>
      <c r="D99" s="110"/>
      <c r="E99" s="111"/>
      <c r="F99" s="93"/>
      <c r="G99" s="108"/>
      <c r="H99" s="90"/>
      <c r="I99" s="92"/>
      <c r="J99" s="93"/>
      <c r="K99" s="92"/>
      <c r="L99" s="93"/>
      <c r="M99" s="90"/>
    </row>
    <row r="100" spans="2:13">
      <c r="B100" s="26"/>
      <c r="C100" s="27"/>
      <c r="D100" s="27"/>
      <c r="E100" s="28"/>
      <c r="F100" s="93"/>
      <c r="G100" s="90"/>
      <c r="H100" s="90"/>
      <c r="I100" s="92"/>
      <c r="J100" s="93"/>
      <c r="K100" s="92"/>
      <c r="L100" s="93"/>
      <c r="M100" s="90"/>
    </row>
    <row r="101" spans="2:13">
      <c r="B101" s="26"/>
      <c r="C101" s="27"/>
      <c r="D101" s="27"/>
      <c r="E101" s="28"/>
      <c r="F101" s="93"/>
      <c r="G101" s="90"/>
    </row>
    <row r="102" spans="2:13">
      <c r="B102" s="26"/>
      <c r="C102" s="27"/>
      <c r="D102" s="27"/>
      <c r="E102" s="28"/>
      <c r="F102" s="93"/>
      <c r="G102" s="90"/>
    </row>
    <row r="103" spans="2:13">
      <c r="B103" s="26"/>
      <c r="C103" s="27"/>
      <c r="D103" s="27"/>
      <c r="E103" s="28"/>
      <c r="F103" s="93"/>
      <c r="G103" s="90"/>
    </row>
    <row r="104" spans="2:13">
      <c r="B104" s="26"/>
      <c r="C104" s="27"/>
      <c r="D104" s="27"/>
      <c r="E104" s="28"/>
      <c r="F104" s="93"/>
      <c r="G104" s="90"/>
    </row>
    <row r="105" spans="2:13">
      <c r="B105" s="23"/>
      <c r="C105" s="24"/>
      <c r="D105" s="24"/>
      <c r="E105" s="25"/>
      <c r="F105" s="93"/>
      <c r="G105" s="90"/>
    </row>
    <row r="106" spans="2:13">
      <c r="B106" s="26"/>
      <c r="C106" s="27"/>
      <c r="D106" s="27"/>
      <c r="E106" s="28"/>
      <c r="F106" s="93"/>
      <c r="G106" s="90"/>
    </row>
  </sheetData>
  <mergeCells count="81"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30:J30"/>
    <mergeCell ref="K30:L30"/>
    <mergeCell ref="I31:J31"/>
    <mergeCell ref="K31:L31"/>
    <mergeCell ref="I32:J32"/>
    <mergeCell ref="K32:L32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16:J16"/>
    <mergeCell ref="K16:L16"/>
    <mergeCell ref="I17:J17"/>
    <mergeCell ref="K17:L17"/>
    <mergeCell ref="I18:J18"/>
    <mergeCell ref="K18:L18"/>
    <mergeCell ref="I13:J13"/>
    <mergeCell ref="K13:L13"/>
    <mergeCell ref="I14:J14"/>
    <mergeCell ref="K14:L14"/>
    <mergeCell ref="I15:J15"/>
    <mergeCell ref="K15:L15"/>
    <mergeCell ref="I10:J10"/>
    <mergeCell ref="K10:L10"/>
    <mergeCell ref="I11:J11"/>
    <mergeCell ref="K11:L11"/>
    <mergeCell ref="I12:J12"/>
    <mergeCell ref="K12:L12"/>
    <mergeCell ref="I8:J8"/>
    <mergeCell ref="K8:L8"/>
    <mergeCell ref="I9:J9"/>
    <mergeCell ref="K9:L9"/>
    <mergeCell ref="I7:J7"/>
    <mergeCell ref="K7:L7"/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</mergeCells>
  <pageMargins left="0.53" right="0.2" top="0.75" bottom="0.75" header="0.3" footer="0.3"/>
  <pageSetup paperSize="9" orientation="portrait" verticalDpi="0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>
  <sheetPr codeName="Sheet76"/>
  <dimension ref="A1:Q106"/>
  <sheetViews>
    <sheetView topLeftCell="A10" workbookViewId="0">
      <selection activeCell="F17" sqref="F17"/>
    </sheetView>
  </sheetViews>
  <sheetFormatPr defaultRowHeight="15"/>
  <cols>
    <col min="1" max="1" width="3.85546875" customWidth="1"/>
    <col min="2" max="2" width="6.5703125" customWidth="1"/>
    <col min="3" max="3" width="7.42578125" hidden="1" customWidth="1"/>
    <col min="4" max="4" width="31.7109375" customWidth="1"/>
    <col min="5" max="5" width="5.140625" bestFit="1" customWidth="1"/>
    <col min="6" max="6" width="7" customWidth="1"/>
    <col min="7" max="7" width="6.5703125" bestFit="1" customWidth="1"/>
    <col min="8" max="8" width="6.5703125" customWidth="1"/>
    <col min="9" max="9" width="5.42578125" customWidth="1"/>
    <col min="10" max="10" width="23.5703125" customWidth="1"/>
    <col min="11" max="11" width="7.28515625" customWidth="1"/>
    <col min="12" max="12" width="7.4257812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60">
      <c r="A4" s="745" t="s">
        <v>1</v>
      </c>
      <c r="B4" s="746"/>
      <c r="C4" s="430"/>
      <c r="D4" s="228" t="s">
        <v>1054</v>
      </c>
      <c r="E4" s="747" t="s">
        <v>5</v>
      </c>
      <c r="F4" s="750" t="s">
        <v>14</v>
      </c>
      <c r="G4" s="750" t="s">
        <v>15</v>
      </c>
      <c r="H4" s="750" t="s">
        <v>16</v>
      </c>
      <c r="I4" s="229" t="s">
        <v>11</v>
      </c>
      <c r="J4" s="431" t="s">
        <v>1057</v>
      </c>
      <c r="K4" s="229" t="s">
        <v>13</v>
      </c>
      <c r="L4" s="753" t="s">
        <v>1058</v>
      </c>
      <c r="M4" s="754"/>
    </row>
    <row r="5" spans="1:17" ht="13.7" customHeight="1">
      <c r="A5" s="747" t="s">
        <v>2</v>
      </c>
      <c r="B5" s="755" t="s">
        <v>3</v>
      </c>
      <c r="C5" s="757" t="s">
        <v>4</v>
      </c>
      <c r="D5" s="747" t="s">
        <v>20</v>
      </c>
      <c r="E5" s="748"/>
      <c r="F5" s="751"/>
      <c r="G5" s="751"/>
      <c r="H5" s="751"/>
      <c r="I5" s="759" t="s">
        <v>6</v>
      </c>
      <c r="J5" s="760"/>
      <c r="K5" s="760" t="s">
        <v>12</v>
      </c>
      <c r="L5" s="761"/>
      <c r="M5" s="747" t="s">
        <v>10</v>
      </c>
    </row>
    <row r="6" spans="1:17" ht="13.7" customHeight="1">
      <c r="A6" s="749"/>
      <c r="B6" s="756"/>
      <c r="C6" s="758"/>
      <c r="D6" s="749"/>
      <c r="E6" s="749"/>
      <c r="F6" s="752"/>
      <c r="G6" s="752"/>
      <c r="H6" s="752"/>
      <c r="I6" s="762" t="s">
        <v>18</v>
      </c>
      <c r="J6" s="763"/>
      <c r="K6" s="763"/>
      <c r="L6" s="764"/>
      <c r="M6" s="749"/>
    </row>
    <row r="7" spans="1:17" ht="13.7" customHeight="1">
      <c r="A7" s="280">
        <v>1</v>
      </c>
      <c r="B7" s="69" t="s">
        <v>252</v>
      </c>
      <c r="C7" s="70" t="s">
        <v>253</v>
      </c>
      <c r="D7" s="70" t="s">
        <v>254</v>
      </c>
      <c r="E7" s="71" t="s">
        <v>19</v>
      </c>
      <c r="F7" s="235">
        <v>1</v>
      </c>
      <c r="G7" s="236">
        <v>3</v>
      </c>
      <c r="H7" s="236"/>
      <c r="I7" s="765"/>
      <c r="J7" s="766"/>
      <c r="K7" s="767"/>
      <c r="L7" s="768"/>
      <c r="M7" s="237"/>
    </row>
    <row r="8" spans="1:17" ht="13.7" customHeight="1">
      <c r="A8" s="280">
        <v>2</v>
      </c>
      <c r="B8" s="69" t="s">
        <v>58</v>
      </c>
      <c r="C8" s="70" t="s">
        <v>59</v>
      </c>
      <c r="D8" s="70" t="s">
        <v>60</v>
      </c>
      <c r="E8" s="71" t="s">
        <v>19</v>
      </c>
      <c r="F8" s="238">
        <v>2</v>
      </c>
      <c r="G8" s="236">
        <v>5</v>
      </c>
      <c r="H8" s="236"/>
      <c r="I8" s="765"/>
      <c r="J8" s="766"/>
      <c r="K8" s="767"/>
      <c r="L8" s="768"/>
      <c r="M8" s="237"/>
      <c r="N8" s="2"/>
    </row>
    <row r="9" spans="1:17" ht="13.7" customHeight="1">
      <c r="A9" s="280">
        <v>3</v>
      </c>
      <c r="B9" s="69" t="s">
        <v>61</v>
      </c>
      <c r="C9" s="70" t="s">
        <v>62</v>
      </c>
      <c r="D9" s="70" t="s">
        <v>63</v>
      </c>
      <c r="E9" s="71" t="s">
        <v>19</v>
      </c>
      <c r="F9" s="238">
        <v>2</v>
      </c>
      <c r="G9" s="236">
        <v>5</v>
      </c>
      <c r="H9" s="236"/>
      <c r="I9" s="765"/>
      <c r="J9" s="766"/>
      <c r="K9" s="767"/>
      <c r="L9" s="768"/>
      <c r="M9" s="237"/>
      <c r="N9" s="2"/>
    </row>
    <row r="10" spans="1:17" ht="13.7" customHeight="1">
      <c r="A10" s="280">
        <v>4</v>
      </c>
      <c r="B10" s="72" t="s">
        <v>362</v>
      </c>
      <c r="C10" s="73" t="s">
        <v>363</v>
      </c>
      <c r="D10" s="73" t="s">
        <v>364</v>
      </c>
      <c r="E10" s="74" t="s">
        <v>19</v>
      </c>
      <c r="F10" s="238">
        <v>0</v>
      </c>
      <c r="G10" s="236">
        <v>2</v>
      </c>
      <c r="H10" s="236"/>
      <c r="I10" s="765"/>
      <c r="J10" s="766"/>
      <c r="K10" s="767"/>
      <c r="L10" s="768"/>
      <c r="M10" s="237"/>
    </row>
    <row r="11" spans="1:17" ht="13.7" customHeight="1">
      <c r="A11" s="280">
        <v>5</v>
      </c>
      <c r="B11" s="72" t="s">
        <v>39</v>
      </c>
      <c r="C11" s="73" t="s">
        <v>40</v>
      </c>
      <c r="D11" s="73" t="s">
        <v>41</v>
      </c>
      <c r="E11" s="74" t="s">
        <v>19</v>
      </c>
      <c r="F11" s="408" t="s">
        <v>242</v>
      </c>
      <c r="G11" s="236">
        <v>2</v>
      </c>
      <c r="H11" s="236"/>
      <c r="I11" s="765"/>
      <c r="J11" s="766"/>
      <c r="K11" s="767"/>
      <c r="L11" s="768"/>
      <c r="M11" s="237"/>
    </row>
    <row r="12" spans="1:17" ht="13.7" customHeight="1">
      <c r="A12" s="280">
        <v>6</v>
      </c>
      <c r="B12" s="72" t="s">
        <v>110</v>
      </c>
      <c r="C12" s="73" t="s">
        <v>111</v>
      </c>
      <c r="D12" s="73" t="s">
        <v>112</v>
      </c>
      <c r="E12" s="74" t="s">
        <v>19</v>
      </c>
      <c r="F12" s="408" t="s">
        <v>765</v>
      </c>
      <c r="G12" s="236" t="s">
        <v>81</v>
      </c>
      <c r="H12" s="236"/>
      <c r="I12" s="765"/>
      <c r="J12" s="766"/>
      <c r="K12" s="767"/>
      <c r="L12" s="768"/>
      <c r="M12" s="237"/>
    </row>
    <row r="13" spans="1:17" ht="13.7" customHeight="1">
      <c r="A13" s="280">
        <v>7</v>
      </c>
      <c r="B13" s="72" t="s">
        <v>113</v>
      </c>
      <c r="C13" s="73" t="s">
        <v>114</v>
      </c>
      <c r="D13" s="73" t="s">
        <v>115</v>
      </c>
      <c r="E13" s="74" t="s">
        <v>19</v>
      </c>
      <c r="F13" s="238" t="s">
        <v>345</v>
      </c>
      <c r="G13" s="236">
        <v>1</v>
      </c>
      <c r="H13" s="236"/>
      <c r="I13" s="765"/>
      <c r="J13" s="766"/>
      <c r="K13" s="767"/>
      <c r="L13" s="768"/>
      <c r="M13" s="237"/>
    </row>
    <row r="14" spans="1:17" ht="13.7" customHeight="1">
      <c r="A14" s="280">
        <v>8</v>
      </c>
      <c r="B14" s="26" t="s">
        <v>1059</v>
      </c>
      <c r="C14" s="27" t="s">
        <v>1060</v>
      </c>
      <c r="D14" s="27" t="s">
        <v>1061</v>
      </c>
      <c r="E14" s="28" t="s">
        <v>57</v>
      </c>
      <c r="F14" s="163">
        <v>1</v>
      </c>
      <c r="G14" s="236">
        <v>12</v>
      </c>
      <c r="H14" s="236"/>
      <c r="I14" s="765"/>
      <c r="J14" s="766"/>
      <c r="K14" s="767"/>
      <c r="L14" s="768"/>
      <c r="M14" s="237"/>
    </row>
    <row r="15" spans="1:17" ht="13.7" customHeight="1">
      <c r="A15" s="280">
        <v>9</v>
      </c>
      <c r="B15" s="26" t="s">
        <v>437</v>
      </c>
      <c r="C15" s="27" t="s">
        <v>438</v>
      </c>
      <c r="D15" s="27" t="s">
        <v>439</v>
      </c>
      <c r="E15" s="28" t="s">
        <v>128</v>
      </c>
      <c r="F15" s="238">
        <v>1</v>
      </c>
      <c r="G15" s="236">
        <v>10</v>
      </c>
      <c r="H15" s="236"/>
      <c r="I15" s="765"/>
      <c r="J15" s="766"/>
      <c r="K15" s="767"/>
      <c r="L15" s="768"/>
      <c r="M15" s="237"/>
      <c r="O15" t="s">
        <v>17</v>
      </c>
    </row>
    <row r="16" spans="1:17" ht="13.7" customHeight="1">
      <c r="A16" s="280">
        <v>10</v>
      </c>
      <c r="B16" s="69" t="s">
        <v>416</v>
      </c>
      <c r="C16" s="70" t="s">
        <v>417</v>
      </c>
      <c r="D16" s="70" t="s">
        <v>1062</v>
      </c>
      <c r="E16" s="71" t="s">
        <v>19</v>
      </c>
      <c r="F16" s="238">
        <v>0</v>
      </c>
      <c r="G16" s="236">
        <v>2</v>
      </c>
      <c r="H16" s="236"/>
      <c r="I16" s="765"/>
      <c r="J16" s="766"/>
      <c r="K16" s="767"/>
      <c r="L16" s="768"/>
      <c r="M16" s="237"/>
    </row>
    <row r="17" spans="1:13" ht="13.7" customHeight="1">
      <c r="A17" s="280">
        <v>11</v>
      </c>
      <c r="B17" s="72" t="s">
        <v>234</v>
      </c>
      <c r="C17" s="73" t="s">
        <v>235</v>
      </c>
      <c r="D17" s="73" t="s">
        <v>236</v>
      </c>
      <c r="E17" s="74" t="s">
        <v>19</v>
      </c>
      <c r="F17" s="238" t="s">
        <v>81</v>
      </c>
      <c r="G17" s="236">
        <v>5</v>
      </c>
      <c r="H17" s="236"/>
      <c r="I17" s="765"/>
      <c r="J17" s="766"/>
      <c r="K17" s="767"/>
      <c r="L17" s="768"/>
      <c r="M17" s="237"/>
    </row>
    <row r="18" spans="1:13" ht="13.7" customHeight="1">
      <c r="A18" s="280">
        <v>12</v>
      </c>
      <c r="B18" s="69"/>
      <c r="C18" s="70"/>
      <c r="D18" s="70"/>
      <c r="E18" s="71"/>
      <c r="F18" s="238"/>
      <c r="G18" s="236"/>
      <c r="H18" s="236"/>
      <c r="I18" s="765"/>
      <c r="J18" s="766"/>
      <c r="K18" s="767"/>
      <c r="L18" s="768"/>
      <c r="M18" s="237"/>
    </row>
    <row r="19" spans="1:13" ht="13.7" customHeight="1">
      <c r="A19" s="280">
        <v>13</v>
      </c>
      <c r="B19" s="69"/>
      <c r="C19" s="70"/>
      <c r="D19" s="70"/>
      <c r="E19" s="28"/>
      <c r="F19" s="408"/>
      <c r="G19" s="236"/>
      <c r="H19" s="236"/>
      <c r="I19" s="765"/>
      <c r="J19" s="766"/>
      <c r="K19" s="767"/>
      <c r="L19" s="768"/>
      <c r="M19" s="237"/>
    </row>
    <row r="20" spans="1:13" ht="13.7" customHeight="1">
      <c r="A20" s="280">
        <v>14</v>
      </c>
      <c r="B20" s="72"/>
      <c r="C20" s="73"/>
      <c r="D20" s="73"/>
      <c r="E20" s="74"/>
      <c r="F20" s="408"/>
      <c r="G20" s="236"/>
      <c r="H20" s="236"/>
      <c r="I20" s="765"/>
      <c r="J20" s="766"/>
      <c r="K20" s="767"/>
      <c r="L20" s="768"/>
      <c r="M20" s="237"/>
    </row>
    <row r="21" spans="1:13" ht="13.7" customHeight="1">
      <c r="A21" s="280">
        <v>15</v>
      </c>
      <c r="B21" s="72"/>
      <c r="C21" s="73"/>
      <c r="D21" s="73"/>
      <c r="E21" s="74"/>
      <c r="F21" s="238"/>
      <c r="G21" s="236"/>
      <c r="H21" s="236"/>
      <c r="I21" s="765"/>
      <c r="J21" s="766"/>
      <c r="K21" s="432"/>
      <c r="L21" s="433"/>
      <c r="M21" s="237"/>
    </row>
    <row r="22" spans="1:13" ht="13.7" customHeight="1">
      <c r="A22" s="280">
        <v>16</v>
      </c>
      <c r="B22" s="72"/>
      <c r="C22" s="73"/>
      <c r="D22" s="73"/>
      <c r="E22" s="74"/>
      <c r="F22" s="238"/>
      <c r="G22" s="236"/>
      <c r="H22" s="236"/>
      <c r="I22" s="765"/>
      <c r="J22" s="766"/>
      <c r="K22" s="432"/>
      <c r="L22" s="433"/>
      <c r="M22" s="237"/>
    </row>
    <row r="23" spans="1:13" ht="13.7" customHeight="1">
      <c r="A23" s="280">
        <v>17</v>
      </c>
      <c r="B23" s="72"/>
      <c r="C23" s="73"/>
      <c r="D23" s="73"/>
      <c r="E23" s="74"/>
      <c r="F23" s="238"/>
      <c r="G23" s="236"/>
      <c r="H23" s="236"/>
      <c r="I23" s="765"/>
      <c r="J23" s="766"/>
      <c r="K23" s="432"/>
      <c r="L23" s="433"/>
      <c r="M23" s="237"/>
    </row>
    <row r="24" spans="1:13" ht="13.7" customHeight="1">
      <c r="A24" s="280">
        <v>18</v>
      </c>
      <c r="B24" s="26"/>
      <c r="C24" s="27"/>
      <c r="D24" s="27"/>
      <c r="E24" s="28"/>
      <c r="F24" s="238"/>
      <c r="G24" s="236"/>
      <c r="H24" s="236"/>
      <c r="I24" s="765"/>
      <c r="J24" s="766"/>
      <c r="K24" s="432"/>
      <c r="L24" s="433"/>
      <c r="M24" s="237"/>
    </row>
    <row r="25" spans="1:13" ht="13.7" customHeight="1">
      <c r="A25" s="280">
        <v>19</v>
      </c>
      <c r="B25" s="26"/>
      <c r="C25" s="27"/>
      <c r="D25" s="27"/>
      <c r="E25" s="28"/>
      <c r="F25" s="408"/>
      <c r="G25" s="236"/>
      <c r="H25" s="236"/>
      <c r="I25" s="765"/>
      <c r="J25" s="766"/>
      <c r="K25" s="432"/>
      <c r="L25" s="433"/>
      <c r="M25" s="237"/>
    </row>
    <row r="26" spans="1:13" ht="13.7" customHeight="1">
      <c r="A26" s="280">
        <v>20</v>
      </c>
      <c r="B26" s="72"/>
      <c r="C26" s="73"/>
      <c r="D26" s="73"/>
      <c r="E26" s="74"/>
      <c r="F26" s="238"/>
      <c r="G26" s="236"/>
      <c r="H26" s="236"/>
      <c r="I26" s="765"/>
      <c r="J26" s="766"/>
      <c r="K26" s="432"/>
      <c r="L26" s="433"/>
      <c r="M26" s="237"/>
    </row>
    <row r="27" spans="1:13" ht="13.7" customHeight="1">
      <c r="A27" s="280">
        <v>21</v>
      </c>
      <c r="B27" s="72"/>
      <c r="C27" s="73"/>
      <c r="D27" s="73"/>
      <c r="E27" s="74"/>
      <c r="F27" s="425"/>
      <c r="G27" s="236"/>
      <c r="H27" s="236"/>
      <c r="I27" s="765"/>
      <c r="J27" s="766"/>
      <c r="K27" s="432"/>
      <c r="L27" s="433"/>
      <c r="M27" s="237"/>
    </row>
    <row r="28" spans="1:13" ht="13.7" customHeight="1">
      <c r="A28" s="280">
        <v>22</v>
      </c>
      <c r="B28" s="72"/>
      <c r="C28" s="73"/>
      <c r="D28" s="73"/>
      <c r="E28" s="74"/>
      <c r="F28" s="408"/>
      <c r="G28" s="236"/>
      <c r="H28" s="236"/>
      <c r="I28" s="765"/>
      <c r="J28" s="766"/>
      <c r="K28" s="432"/>
      <c r="L28" s="433"/>
      <c r="M28" s="237"/>
    </row>
    <row r="29" spans="1:13" ht="13.7" customHeight="1">
      <c r="A29" s="280">
        <v>23</v>
      </c>
      <c r="B29" s="72"/>
      <c r="C29" s="73"/>
      <c r="D29" s="73"/>
      <c r="E29" s="74"/>
      <c r="F29" s="408"/>
      <c r="G29" s="236"/>
      <c r="H29" s="236"/>
      <c r="I29" s="765"/>
      <c r="J29" s="766"/>
      <c r="K29" s="767"/>
      <c r="L29" s="768"/>
      <c r="M29" s="237"/>
    </row>
    <row r="30" spans="1:13" ht="13.7" customHeight="1">
      <c r="A30" s="280">
        <v>24</v>
      </c>
      <c r="B30" s="72"/>
      <c r="C30" s="73"/>
      <c r="D30" s="73"/>
      <c r="E30" s="74"/>
      <c r="F30" s="238"/>
      <c r="G30" s="246"/>
      <c r="H30" s="236"/>
      <c r="I30" s="765"/>
      <c r="J30" s="766"/>
      <c r="K30" s="767"/>
      <c r="L30" s="768"/>
      <c r="M30" s="237"/>
    </row>
    <row r="31" spans="1:13" ht="13.7" customHeight="1">
      <c r="A31" s="280">
        <v>25</v>
      </c>
      <c r="B31" s="72"/>
      <c r="C31" s="73"/>
      <c r="D31" s="73"/>
      <c r="E31" s="74"/>
      <c r="F31" s="238"/>
      <c r="G31" s="236"/>
      <c r="H31" s="236"/>
      <c r="I31" s="765"/>
      <c r="J31" s="766"/>
      <c r="K31" s="767"/>
      <c r="L31" s="768"/>
      <c r="M31" s="237"/>
    </row>
    <row r="32" spans="1:13" ht="13.7" customHeight="1">
      <c r="A32" s="280">
        <v>26</v>
      </c>
      <c r="B32" s="72"/>
      <c r="C32" s="73"/>
      <c r="D32" s="73"/>
      <c r="E32" s="74"/>
      <c r="F32" s="238"/>
      <c r="G32" s="236"/>
      <c r="H32" s="236"/>
      <c r="I32" s="765"/>
      <c r="J32" s="766"/>
      <c r="K32" s="767"/>
      <c r="L32" s="768"/>
      <c r="M32" s="237"/>
    </row>
    <row r="33" spans="1:13" ht="13.7" customHeight="1">
      <c r="A33" s="280">
        <v>27</v>
      </c>
      <c r="B33" s="72"/>
      <c r="C33" s="73"/>
      <c r="D33" s="73"/>
      <c r="E33" s="74"/>
      <c r="F33" s="238"/>
      <c r="G33" s="236"/>
      <c r="H33" s="236"/>
      <c r="I33" s="765"/>
      <c r="J33" s="766"/>
      <c r="K33" s="767"/>
      <c r="L33" s="768"/>
      <c r="M33" s="237"/>
    </row>
    <row r="34" spans="1:13" ht="13.7" customHeight="1">
      <c r="A34" s="280">
        <v>28</v>
      </c>
      <c r="B34" s="72"/>
      <c r="C34" s="73"/>
      <c r="D34" s="73"/>
      <c r="E34" s="74"/>
      <c r="F34" s="238"/>
      <c r="G34" s="236"/>
      <c r="H34" s="236"/>
      <c r="I34" s="765"/>
      <c r="J34" s="766"/>
      <c r="K34" s="767"/>
      <c r="L34" s="768"/>
      <c r="M34" s="237"/>
    </row>
    <row r="35" spans="1:13" ht="13.7" customHeight="1">
      <c r="A35" s="280">
        <v>29</v>
      </c>
      <c r="B35" s="72"/>
      <c r="C35" s="73"/>
      <c r="D35" s="73"/>
      <c r="E35" s="74"/>
      <c r="F35" s="238"/>
      <c r="G35" s="236"/>
      <c r="H35" s="236"/>
      <c r="I35" s="765"/>
      <c r="J35" s="766"/>
      <c r="K35" s="767"/>
      <c r="L35" s="768"/>
      <c r="M35" s="237"/>
    </row>
    <row r="36" spans="1:13" ht="13.7" customHeight="1">
      <c r="A36" s="280">
        <v>30</v>
      </c>
      <c r="B36" s="72"/>
      <c r="C36" s="73"/>
      <c r="D36" s="73"/>
      <c r="E36" s="74"/>
      <c r="F36" s="238"/>
      <c r="G36" s="236"/>
      <c r="H36" s="236"/>
      <c r="I36" s="765"/>
      <c r="J36" s="766"/>
      <c r="K36" s="432"/>
      <c r="L36" s="433"/>
      <c r="M36" s="237"/>
    </row>
    <row r="37" spans="1:13" ht="13.7" customHeight="1">
      <c r="A37" s="280">
        <v>31</v>
      </c>
      <c r="B37" s="72"/>
      <c r="C37" s="73"/>
      <c r="D37" s="73"/>
      <c r="E37" s="74"/>
      <c r="F37" s="238"/>
      <c r="G37" s="236"/>
      <c r="H37" s="236"/>
      <c r="I37" s="765"/>
      <c r="J37" s="766"/>
      <c r="K37" s="432"/>
      <c r="L37" s="433"/>
      <c r="M37" s="237"/>
    </row>
    <row r="38" spans="1:13" ht="13.7" customHeight="1">
      <c r="A38" s="280">
        <v>32</v>
      </c>
      <c r="B38" s="72"/>
      <c r="C38" s="73"/>
      <c r="D38" s="73"/>
      <c r="E38" s="74"/>
      <c r="F38" s="238"/>
      <c r="G38" s="236"/>
      <c r="H38" s="236"/>
      <c r="I38" s="765"/>
      <c r="J38" s="766"/>
      <c r="K38" s="432"/>
      <c r="L38" s="433"/>
      <c r="M38" s="237"/>
    </row>
    <row r="39" spans="1:13" ht="13.7" customHeight="1">
      <c r="A39" s="280">
        <v>33</v>
      </c>
      <c r="B39" s="72"/>
      <c r="C39" s="73"/>
      <c r="D39" s="73"/>
      <c r="E39" s="74"/>
      <c r="F39" s="238"/>
      <c r="G39" s="236"/>
      <c r="H39" s="236"/>
      <c r="I39" s="765"/>
      <c r="J39" s="766"/>
      <c r="K39" s="432"/>
      <c r="L39" s="433"/>
      <c r="M39" s="237"/>
    </row>
    <row r="40" spans="1:13" ht="13.7" customHeight="1">
      <c r="A40" s="280">
        <v>34</v>
      </c>
      <c r="B40" s="72"/>
      <c r="C40" s="73"/>
      <c r="D40" s="73"/>
      <c r="E40" s="74"/>
      <c r="F40" s="238"/>
      <c r="G40" s="236"/>
      <c r="H40" s="236"/>
      <c r="I40" s="765"/>
      <c r="J40" s="766"/>
      <c r="K40" s="432"/>
      <c r="L40" s="433"/>
      <c r="M40" s="237"/>
    </row>
    <row r="41" spans="1:13" ht="13.7" customHeight="1">
      <c r="A41" s="280">
        <v>35</v>
      </c>
      <c r="B41" s="72"/>
      <c r="C41" s="73"/>
      <c r="D41" s="73"/>
      <c r="E41" s="74"/>
      <c r="F41" s="238"/>
      <c r="G41" s="236"/>
      <c r="H41" s="236"/>
      <c r="I41" s="765"/>
      <c r="J41" s="766"/>
      <c r="K41" s="432"/>
      <c r="L41" s="433"/>
      <c r="M41" s="237"/>
    </row>
    <row r="42" spans="1:13" ht="13.7" customHeight="1">
      <c r="A42" s="280">
        <v>36</v>
      </c>
      <c r="B42" s="72"/>
      <c r="C42" s="73"/>
      <c r="D42" s="73"/>
      <c r="E42" s="74"/>
      <c r="F42" s="238"/>
      <c r="G42" s="236"/>
      <c r="H42" s="236"/>
      <c r="I42" s="765"/>
      <c r="J42" s="766"/>
      <c r="K42" s="432"/>
      <c r="L42" s="433"/>
      <c r="M42" s="237"/>
    </row>
    <row r="43" spans="1:13" ht="13.7" customHeight="1">
      <c r="A43" s="280">
        <v>37</v>
      </c>
      <c r="B43" s="72"/>
      <c r="C43" s="73"/>
      <c r="D43" s="73"/>
      <c r="E43" s="74"/>
      <c r="F43" s="238"/>
      <c r="G43" s="236"/>
      <c r="H43" s="236"/>
      <c r="I43" s="765"/>
      <c r="J43" s="766"/>
      <c r="K43" s="432"/>
      <c r="L43" s="433"/>
      <c r="M43" s="237"/>
    </row>
    <row r="44" spans="1:13" ht="13.7" customHeight="1">
      <c r="A44" s="280">
        <v>38</v>
      </c>
      <c r="B44" s="72"/>
      <c r="C44" s="73"/>
      <c r="D44" s="73"/>
      <c r="E44" s="74"/>
      <c r="F44" s="238"/>
      <c r="G44" s="236"/>
      <c r="H44" s="236"/>
      <c r="I44" s="765"/>
      <c r="J44" s="766"/>
      <c r="K44" s="432"/>
      <c r="L44" s="433"/>
      <c r="M44" s="237"/>
    </row>
    <row r="45" spans="1:13" ht="13.7" customHeight="1">
      <c r="A45" s="280">
        <v>39</v>
      </c>
      <c r="B45" s="72"/>
      <c r="C45" s="73"/>
      <c r="D45" s="73"/>
      <c r="E45" s="74"/>
      <c r="F45" s="238"/>
      <c r="G45" s="236"/>
      <c r="H45" s="236"/>
      <c r="I45" s="765"/>
      <c r="J45" s="766"/>
      <c r="K45" s="432"/>
      <c r="L45" s="433"/>
      <c r="M45" s="237"/>
    </row>
    <row r="46" spans="1:13" ht="13.7" customHeight="1">
      <c r="A46" s="280">
        <v>40</v>
      </c>
      <c r="B46" s="72"/>
      <c r="C46" s="73"/>
      <c r="D46" s="73"/>
      <c r="E46" s="74"/>
      <c r="F46" s="238"/>
      <c r="G46" s="236"/>
      <c r="H46" s="236"/>
      <c r="I46" s="765"/>
      <c r="J46" s="766"/>
      <c r="K46" s="432"/>
      <c r="L46" s="433"/>
      <c r="M46" s="237"/>
    </row>
    <row r="47" spans="1:13" ht="13.7" customHeight="1">
      <c r="A47" s="280">
        <v>41</v>
      </c>
      <c r="B47" s="72"/>
      <c r="C47" s="73"/>
      <c r="D47" s="73"/>
      <c r="E47" s="74"/>
      <c r="F47" s="238"/>
      <c r="G47" s="236"/>
      <c r="H47" s="236"/>
      <c r="I47" s="765"/>
      <c r="J47" s="766"/>
      <c r="K47" s="432"/>
      <c r="L47" s="433"/>
      <c r="M47" s="237"/>
    </row>
    <row r="48" spans="1:13" ht="13.7" customHeight="1">
      <c r="A48" s="280">
        <v>42</v>
      </c>
      <c r="B48" s="69"/>
      <c r="C48" s="70"/>
      <c r="D48" s="70"/>
      <c r="E48" s="71"/>
      <c r="F48" s="238"/>
      <c r="G48" s="236"/>
      <c r="H48" s="236"/>
      <c r="I48" s="765"/>
      <c r="J48" s="766"/>
      <c r="K48" s="432"/>
      <c r="L48" s="433"/>
      <c r="M48" s="237"/>
    </row>
    <row r="49" spans="1:13" ht="13.7" customHeight="1">
      <c r="A49" s="280">
        <v>43</v>
      </c>
      <c r="B49" s="400"/>
      <c r="C49" s="401"/>
      <c r="D49" s="402"/>
      <c r="E49" s="28"/>
      <c r="F49" s="238"/>
      <c r="G49" s="236"/>
      <c r="H49" s="236"/>
      <c r="I49" s="765"/>
      <c r="J49" s="766"/>
      <c r="K49" s="432"/>
      <c r="L49" s="433"/>
      <c r="M49" s="237"/>
    </row>
    <row r="50" spans="1:13" ht="13.7" customHeight="1">
      <c r="A50" s="280">
        <v>44</v>
      </c>
      <c r="B50" s="26"/>
      <c r="C50" s="27"/>
      <c r="D50" s="27"/>
      <c r="E50" s="28"/>
      <c r="F50" s="238"/>
      <c r="G50" s="236"/>
      <c r="H50" s="236"/>
      <c r="I50" s="765"/>
      <c r="J50" s="766"/>
      <c r="K50" s="432"/>
      <c r="L50" s="433"/>
      <c r="M50" s="237"/>
    </row>
    <row r="51" spans="1:13" ht="13.7" customHeight="1">
      <c r="A51" s="231">
        <v>45</v>
      </c>
      <c r="B51" s="26"/>
      <c r="C51" s="27"/>
      <c r="D51" s="27"/>
      <c r="E51" s="28"/>
      <c r="F51" s="238"/>
      <c r="G51" s="236"/>
      <c r="H51" s="236"/>
      <c r="I51" s="765"/>
      <c r="J51" s="766"/>
      <c r="K51" s="432"/>
      <c r="L51" s="433"/>
      <c r="M51" s="237"/>
    </row>
    <row r="52" spans="1:13" ht="16.5">
      <c r="A52" s="247"/>
      <c r="B52" s="23"/>
      <c r="C52" s="24"/>
      <c r="D52" s="24"/>
      <c r="E52" s="25"/>
      <c r="F52" s="238"/>
      <c r="G52" s="236"/>
      <c r="H52" s="248"/>
      <c r="I52" s="249"/>
      <c r="J52" s="250"/>
      <c r="K52" s="249"/>
      <c r="L52" s="250"/>
      <c r="M52" s="248"/>
    </row>
    <row r="53" spans="1:13" ht="11.25" customHeight="1">
      <c r="A53" s="251"/>
      <c r="B53" s="26"/>
      <c r="C53" s="27"/>
      <c r="D53" s="27"/>
      <c r="E53" s="28"/>
      <c r="F53" s="238"/>
      <c r="G53" s="236"/>
      <c r="H53" s="248"/>
      <c r="I53" s="249"/>
      <c r="J53" s="254"/>
      <c r="K53" s="255"/>
      <c r="L53" s="250"/>
      <c r="M53" s="248"/>
    </row>
    <row r="54" spans="1:13" ht="14.25" customHeight="1">
      <c r="A54" s="247"/>
      <c r="B54" s="232"/>
      <c r="C54" s="233"/>
      <c r="D54" s="233"/>
      <c r="E54" s="234"/>
      <c r="F54" s="238"/>
      <c r="G54" s="236"/>
      <c r="H54" s="248"/>
      <c r="I54" s="249"/>
      <c r="J54" s="250"/>
      <c r="K54" s="249"/>
      <c r="L54" s="250"/>
      <c r="M54" s="248"/>
    </row>
    <row r="55" spans="1:13" ht="14.25" customHeight="1">
      <c r="A55" s="247"/>
      <c r="B55" s="232"/>
      <c r="C55" s="233"/>
      <c r="D55" s="233"/>
      <c r="E55" s="234"/>
      <c r="F55" s="238"/>
      <c r="G55" s="236"/>
      <c r="H55" s="248"/>
      <c r="I55" s="249"/>
      <c r="J55" s="250"/>
      <c r="K55" s="249"/>
      <c r="L55" s="250"/>
      <c r="M55" s="248"/>
    </row>
    <row r="56" spans="1:13" ht="14.25" customHeight="1">
      <c r="A56" s="247"/>
      <c r="B56" s="232"/>
      <c r="C56" s="233"/>
      <c r="D56" s="233"/>
      <c r="E56" s="234"/>
      <c r="F56" s="238"/>
      <c r="G56" s="236"/>
      <c r="H56" s="248"/>
      <c r="I56" s="249"/>
      <c r="J56" s="250"/>
      <c r="K56" s="249"/>
      <c r="L56" s="250"/>
      <c r="M56" s="248"/>
    </row>
    <row r="57" spans="1:13" ht="14.25" customHeight="1">
      <c r="A57" s="247"/>
      <c r="B57" s="232"/>
      <c r="C57" s="233"/>
      <c r="D57" s="233"/>
      <c r="E57" s="234"/>
      <c r="F57" s="238"/>
      <c r="G57" s="236"/>
      <c r="H57" s="248"/>
      <c r="I57" s="249"/>
      <c r="J57" s="250"/>
      <c r="K57" s="249"/>
      <c r="L57" s="250"/>
      <c r="M57" s="248"/>
    </row>
    <row r="58" spans="1:13" ht="14.25" customHeight="1">
      <c r="A58" s="247"/>
      <c r="B58" s="232"/>
      <c r="C58" s="233"/>
      <c r="D58" s="233"/>
      <c r="E58" s="234"/>
      <c r="F58" s="248"/>
      <c r="G58" s="108"/>
      <c r="H58" s="248"/>
      <c r="I58" s="249"/>
      <c r="J58" s="250"/>
      <c r="K58" s="249"/>
      <c r="L58" s="250"/>
      <c r="M58" s="248"/>
    </row>
    <row r="59" spans="1:13">
      <c r="A59" s="247"/>
      <c r="B59" s="232"/>
      <c r="C59" s="233"/>
      <c r="D59" s="233"/>
      <c r="E59" s="234"/>
      <c r="F59" s="252"/>
      <c r="G59" s="253"/>
      <c r="H59" s="248"/>
      <c r="I59" s="249"/>
      <c r="J59" s="250"/>
      <c r="K59" s="249"/>
      <c r="L59" s="250"/>
      <c r="M59" s="248"/>
    </row>
    <row r="60" spans="1:13">
      <c r="A60" s="247"/>
      <c r="B60" s="241"/>
      <c r="C60" s="242"/>
      <c r="D60" s="242"/>
      <c r="E60" s="243"/>
      <c r="F60" s="248"/>
      <c r="G60" s="108"/>
      <c r="H60" s="248"/>
      <c r="I60" s="249"/>
      <c r="J60" s="250"/>
      <c r="K60" s="249"/>
      <c r="L60" s="250"/>
      <c r="M60" s="248"/>
    </row>
    <row r="61" spans="1:13">
      <c r="A61" s="247"/>
      <c r="B61" s="239"/>
      <c r="C61" s="240"/>
      <c r="D61" s="240"/>
      <c r="E61" s="235"/>
      <c r="F61" s="248"/>
      <c r="G61" s="108"/>
      <c r="H61" s="248"/>
      <c r="I61" s="249"/>
      <c r="J61" s="250"/>
      <c r="K61" s="249"/>
      <c r="L61" s="250"/>
      <c r="M61" s="248"/>
    </row>
    <row r="62" spans="1:13">
      <c r="A62" s="247"/>
      <c r="B62" s="239"/>
      <c r="C62" s="240"/>
      <c r="D62" s="240"/>
      <c r="E62" s="235"/>
      <c r="F62" s="248"/>
      <c r="G62" s="108"/>
      <c r="H62" s="248"/>
      <c r="I62" s="249"/>
      <c r="J62" s="250"/>
      <c r="K62" s="249"/>
      <c r="L62" s="250"/>
      <c r="M62" s="248"/>
    </row>
    <row r="63" spans="1:13">
      <c r="A63" s="247"/>
      <c r="B63" s="241"/>
      <c r="C63" s="242"/>
      <c r="D63" s="242"/>
      <c r="E63" s="243"/>
      <c r="F63" s="248"/>
      <c r="G63" s="108"/>
      <c r="H63" s="248"/>
      <c r="I63" s="249"/>
      <c r="J63" s="250"/>
      <c r="K63" s="249"/>
      <c r="L63" s="250"/>
      <c r="M63" s="248"/>
    </row>
    <row r="64" spans="1:13">
      <c r="A64" s="247"/>
      <c r="B64" s="241"/>
      <c r="C64" s="242"/>
      <c r="D64" s="242"/>
      <c r="E64" s="243"/>
      <c r="F64" s="90"/>
      <c r="G64" s="108"/>
      <c r="H64" s="248"/>
      <c r="I64" s="249"/>
      <c r="J64" s="250"/>
      <c r="K64" s="249"/>
      <c r="L64" s="250"/>
      <c r="M64" s="248"/>
    </row>
    <row r="65" spans="1:13">
      <c r="A65" s="247"/>
      <c r="B65" s="241"/>
      <c r="C65" s="242"/>
      <c r="D65" s="242"/>
      <c r="E65" s="243"/>
      <c r="F65" s="248"/>
      <c r="G65" s="108"/>
      <c r="H65" s="248"/>
      <c r="I65" s="249"/>
      <c r="J65" s="250"/>
      <c r="K65" s="249"/>
      <c r="L65" s="250"/>
      <c r="M65" s="248"/>
    </row>
    <row r="66" spans="1:13">
      <c r="A66" s="247"/>
      <c r="B66" s="241"/>
      <c r="C66" s="242"/>
      <c r="D66" s="242"/>
      <c r="E66" s="243"/>
      <c r="F66" s="248"/>
      <c r="G66" s="108"/>
      <c r="H66" s="248"/>
      <c r="I66" s="249"/>
      <c r="J66" s="250"/>
      <c r="K66" s="249"/>
      <c r="L66" s="250"/>
      <c r="M66" s="248"/>
    </row>
    <row r="67" spans="1:13">
      <c r="A67" s="247"/>
      <c r="B67" s="241"/>
      <c r="C67" s="242"/>
      <c r="D67" s="242"/>
      <c r="E67" s="243"/>
      <c r="F67" s="248"/>
      <c r="G67" s="108"/>
      <c r="H67" s="248"/>
      <c r="I67" s="249"/>
      <c r="J67" s="250"/>
      <c r="K67" s="249"/>
      <c r="L67" s="250"/>
      <c r="M67" s="248"/>
    </row>
    <row r="68" spans="1:13">
      <c r="A68" s="247"/>
      <c r="B68" s="241"/>
      <c r="C68" s="242"/>
      <c r="D68" s="242"/>
      <c r="E68" s="243"/>
      <c r="F68" s="248"/>
      <c r="G68" s="108"/>
      <c r="H68" s="248"/>
      <c r="I68" s="249"/>
      <c r="J68" s="250"/>
      <c r="K68" s="249"/>
      <c r="L68" s="250"/>
      <c r="M68" s="248"/>
    </row>
    <row r="69" spans="1:13">
      <c r="A69" s="247"/>
      <c r="B69" s="241"/>
      <c r="C69" s="242"/>
      <c r="D69" s="242"/>
      <c r="E69" s="243"/>
      <c r="F69" s="248"/>
      <c r="G69" s="108"/>
      <c r="H69" s="248"/>
      <c r="I69" s="249"/>
      <c r="J69" s="250"/>
      <c r="K69" s="249"/>
      <c r="L69" s="250"/>
      <c r="M69" s="248"/>
    </row>
    <row r="70" spans="1:13">
      <c r="A70" s="247"/>
      <c r="B70" s="241"/>
      <c r="C70" s="242"/>
      <c r="D70" s="242"/>
      <c r="E70" s="243"/>
      <c r="F70" s="248"/>
      <c r="G70" s="108"/>
      <c r="H70" s="248"/>
      <c r="I70" s="249"/>
      <c r="J70" s="250"/>
      <c r="K70" s="249"/>
      <c r="L70" s="250"/>
      <c r="M70" s="248"/>
    </row>
    <row r="71" spans="1:13">
      <c r="A71" s="247"/>
      <c r="B71" s="241"/>
      <c r="C71" s="242"/>
      <c r="D71" s="242"/>
      <c r="E71" s="243"/>
      <c r="F71" s="248"/>
      <c r="G71" s="108"/>
      <c r="H71" s="248"/>
      <c r="I71" s="249"/>
      <c r="J71" s="250"/>
      <c r="K71" s="249"/>
      <c r="L71" s="250"/>
      <c r="M71" s="248"/>
    </row>
    <row r="72" spans="1:13">
      <c r="A72" s="247"/>
      <c r="B72" s="241"/>
      <c r="C72" s="256"/>
      <c r="D72" s="242"/>
      <c r="E72" s="243"/>
      <c r="F72" s="248"/>
      <c r="G72" s="108"/>
      <c r="H72" s="248"/>
      <c r="I72" s="249"/>
      <c r="J72" s="250"/>
      <c r="K72" s="249"/>
      <c r="L72" s="250"/>
      <c r="M72" s="248"/>
    </row>
    <row r="73" spans="1:13">
      <c r="A73" s="247"/>
      <c r="B73" s="241"/>
      <c r="C73" s="256"/>
      <c r="D73" s="242"/>
      <c r="E73" s="243"/>
      <c r="F73" s="248"/>
      <c r="G73" s="108"/>
      <c r="H73" s="248"/>
      <c r="I73" s="249"/>
      <c r="J73" s="250"/>
      <c r="K73" s="249"/>
      <c r="L73" s="250"/>
      <c r="M73" s="248"/>
    </row>
    <row r="74" spans="1:13">
      <c r="A74" s="247"/>
      <c r="B74" s="257"/>
      <c r="C74" s="258"/>
      <c r="D74" s="258"/>
      <c r="E74" s="257"/>
      <c r="F74" s="248"/>
      <c r="G74" s="108"/>
      <c r="H74" s="248"/>
      <c r="I74" s="249"/>
      <c r="J74" s="250"/>
      <c r="K74" s="249"/>
      <c r="L74" s="250"/>
      <c r="M74" s="248"/>
    </row>
    <row r="75" spans="1:13">
      <c r="A75" s="247"/>
      <c r="B75" s="241"/>
      <c r="C75" s="242"/>
      <c r="D75" s="242">
        <v>5</v>
      </c>
      <c r="E75" s="243"/>
      <c r="F75" s="248"/>
      <c r="G75" s="108"/>
      <c r="H75" s="248"/>
      <c r="I75" s="249"/>
      <c r="J75" s="250"/>
      <c r="K75" s="249"/>
      <c r="L75" s="250"/>
      <c r="M75" s="248"/>
    </row>
    <row r="76" spans="1:13">
      <c r="B76" s="241"/>
      <c r="C76" s="242"/>
      <c r="D76" s="242"/>
      <c r="E76" s="243"/>
      <c r="F76" s="248"/>
      <c r="G76" s="108"/>
      <c r="H76" s="90"/>
      <c r="I76" s="92"/>
      <c r="J76" s="93"/>
      <c r="K76" s="92"/>
      <c r="L76" s="93"/>
      <c r="M76" s="90"/>
    </row>
    <row r="77" spans="1:13">
      <c r="B77" s="241"/>
      <c r="C77" s="242"/>
      <c r="D77" s="242"/>
      <c r="E77" s="243"/>
      <c r="F77" s="248"/>
      <c r="G77" s="108"/>
      <c r="H77" s="90"/>
      <c r="I77" s="92"/>
      <c r="J77" s="93"/>
      <c r="K77" s="92"/>
      <c r="L77" s="93"/>
      <c r="M77" s="90"/>
    </row>
    <row r="78" spans="1:13">
      <c r="B78" s="241"/>
      <c r="C78" s="242"/>
      <c r="D78" s="242"/>
      <c r="E78" s="243"/>
      <c r="F78" s="248"/>
      <c r="G78" s="108"/>
      <c r="H78" s="90"/>
      <c r="I78" s="92"/>
      <c r="J78" s="93"/>
      <c r="K78" s="92"/>
      <c r="L78" s="93"/>
      <c r="M78" s="90"/>
    </row>
    <row r="79" spans="1:13">
      <c r="B79" s="241"/>
      <c r="C79" s="242"/>
      <c r="D79" s="242"/>
      <c r="E79" s="243"/>
      <c r="F79" s="248"/>
      <c r="G79" s="108"/>
      <c r="H79" s="90"/>
      <c r="I79" s="92"/>
      <c r="J79" s="93"/>
      <c r="K79" s="92"/>
      <c r="L79" s="93"/>
      <c r="M79" s="90"/>
    </row>
    <row r="80" spans="1:13">
      <c r="B80" s="241"/>
      <c r="C80" s="242"/>
      <c r="D80" s="242"/>
      <c r="E80" s="243"/>
      <c r="F80" s="248"/>
      <c r="G80" s="108"/>
      <c r="H80" s="90"/>
      <c r="I80" s="92"/>
      <c r="J80" s="93"/>
      <c r="K80" s="92"/>
      <c r="L80" s="93"/>
      <c r="M80" s="90"/>
    </row>
    <row r="81" spans="2:13">
      <c r="B81" s="241"/>
      <c r="C81" s="242"/>
      <c r="D81" s="242"/>
      <c r="E81" s="243"/>
      <c r="F81" s="248"/>
      <c r="G81" s="108"/>
      <c r="H81" s="90"/>
      <c r="I81" s="92"/>
      <c r="J81" s="93"/>
      <c r="K81" s="92"/>
      <c r="L81" s="93"/>
      <c r="M81" s="90"/>
    </row>
    <row r="82" spans="2:13">
      <c r="B82" s="100"/>
      <c r="C82" s="101"/>
      <c r="D82" s="101"/>
      <c r="E82" s="102"/>
      <c r="F82" s="90"/>
      <c r="G82" s="108"/>
      <c r="H82" s="90"/>
      <c r="I82" s="92"/>
      <c r="J82" s="93"/>
      <c r="K82" s="92"/>
      <c r="L82" s="93"/>
      <c r="M82" s="90"/>
    </row>
    <row r="83" spans="2:13">
      <c r="B83" s="104"/>
      <c r="C83" s="105"/>
      <c r="D83" s="105"/>
      <c r="E83" s="106"/>
      <c r="F83" s="90"/>
      <c r="G83" s="108"/>
      <c r="H83" s="90"/>
      <c r="I83" s="92"/>
      <c r="J83" s="93"/>
      <c r="K83" s="92"/>
      <c r="L83" s="93"/>
      <c r="M83" s="90"/>
    </row>
    <row r="84" spans="2:13">
      <c r="B84" s="23"/>
      <c r="C84" s="24"/>
      <c r="D84" s="24"/>
      <c r="E84" s="25"/>
      <c r="F84" s="93"/>
      <c r="G84" s="108"/>
      <c r="H84" s="90"/>
      <c r="I84" s="92"/>
      <c r="J84" s="93"/>
      <c r="K84" s="92"/>
      <c r="L84" s="93"/>
      <c r="M84" s="90"/>
    </row>
    <row r="85" spans="2:13">
      <c r="B85" s="23"/>
      <c r="C85" s="24"/>
      <c r="D85" s="24"/>
      <c r="E85" s="25"/>
      <c r="F85" s="93"/>
      <c r="G85" s="108"/>
      <c r="H85" s="90"/>
      <c r="I85" s="92"/>
      <c r="J85" s="93"/>
      <c r="K85" s="92"/>
      <c r="L85" s="93"/>
      <c r="M85" s="90"/>
    </row>
    <row r="86" spans="2:13">
      <c r="B86" s="23"/>
      <c r="C86" s="24"/>
      <c r="D86" s="24"/>
      <c r="E86" s="25"/>
      <c r="F86" s="93"/>
      <c r="G86" s="108"/>
      <c r="H86" s="90"/>
      <c r="I86" s="92"/>
      <c r="J86" s="93"/>
      <c r="K86" s="92"/>
      <c r="L86" s="93"/>
      <c r="M86" s="90"/>
    </row>
    <row r="87" spans="2:13">
      <c r="B87" s="23"/>
      <c r="C87" s="24"/>
      <c r="D87" s="24"/>
      <c r="E87" s="25"/>
      <c r="F87" s="93"/>
      <c r="G87" s="108"/>
      <c r="H87" s="90"/>
      <c r="I87" s="92"/>
      <c r="J87" s="93"/>
      <c r="K87" s="92"/>
      <c r="L87" s="93"/>
      <c r="M87" s="90"/>
    </row>
    <row r="88" spans="2:13">
      <c r="B88" s="23"/>
      <c r="C88" s="24"/>
      <c r="D88" s="24"/>
      <c r="E88" s="25"/>
      <c r="F88" s="93"/>
      <c r="G88" s="108"/>
      <c r="H88" s="90"/>
      <c r="I88" s="92"/>
      <c r="J88" s="93"/>
      <c r="K88" s="92"/>
      <c r="L88" s="93"/>
      <c r="M88" s="90"/>
    </row>
    <row r="89" spans="2:13">
      <c r="B89" s="23"/>
      <c r="C89" s="24"/>
      <c r="D89" s="24"/>
      <c r="E89" s="25"/>
      <c r="F89" s="93"/>
      <c r="G89" s="108"/>
      <c r="H89" s="90"/>
      <c r="I89" s="92"/>
      <c r="J89" s="93"/>
      <c r="K89" s="92"/>
      <c r="L89" s="93"/>
      <c r="M89" s="90"/>
    </row>
    <row r="90" spans="2:13">
      <c r="B90" s="104"/>
      <c r="C90" s="107"/>
      <c r="D90" s="107"/>
      <c r="E90" s="106"/>
      <c r="F90" s="93"/>
      <c r="G90" s="108"/>
      <c r="H90" s="90"/>
      <c r="I90" s="92"/>
      <c r="J90" s="93"/>
      <c r="K90" s="92"/>
      <c r="L90" s="93"/>
      <c r="M90" s="90"/>
    </row>
    <row r="91" spans="2:13">
      <c r="B91" s="26"/>
      <c r="C91" s="27"/>
      <c r="D91" s="27"/>
      <c r="E91" s="28"/>
      <c r="F91" s="93"/>
      <c r="G91" s="108"/>
      <c r="H91" s="90"/>
      <c r="I91" s="92"/>
      <c r="J91" s="93"/>
      <c r="K91" s="92"/>
      <c r="L91" s="93"/>
      <c r="M91" s="90"/>
    </row>
    <row r="92" spans="2:13">
      <c r="B92" s="26"/>
      <c r="C92" s="27"/>
      <c r="D92" s="27"/>
      <c r="E92" s="28"/>
      <c r="F92" s="93"/>
      <c r="G92" s="108"/>
      <c r="H92" s="90"/>
      <c r="I92" s="92"/>
      <c r="J92" s="93"/>
      <c r="K92" s="92"/>
      <c r="L92" s="93"/>
      <c r="M92" s="90"/>
    </row>
    <row r="93" spans="2:13">
      <c r="B93" s="26"/>
      <c r="C93" s="27"/>
      <c r="D93" s="27"/>
      <c r="E93" s="28"/>
      <c r="F93" s="93"/>
      <c r="G93" s="108"/>
      <c r="H93" s="90"/>
      <c r="I93" s="92"/>
      <c r="J93" s="93"/>
      <c r="K93" s="92"/>
      <c r="L93" s="93"/>
      <c r="M93" s="90"/>
    </row>
    <row r="94" spans="2:13">
      <c r="B94" s="26"/>
      <c r="C94" s="27"/>
      <c r="D94" s="27"/>
      <c r="E94" s="28"/>
      <c r="F94" s="93"/>
      <c r="G94" s="108"/>
      <c r="H94" s="90"/>
      <c r="I94" s="92"/>
      <c r="J94" s="93"/>
      <c r="K94" s="92"/>
      <c r="L94" s="93"/>
      <c r="M94" s="90"/>
    </row>
    <row r="95" spans="2:13">
      <c r="B95" s="23"/>
      <c r="C95" s="24"/>
      <c r="D95" s="24"/>
      <c r="E95" s="25"/>
      <c r="F95" s="93"/>
      <c r="G95" s="108"/>
      <c r="H95" s="90"/>
      <c r="I95" s="92"/>
      <c r="J95" s="93"/>
      <c r="K95" s="92"/>
      <c r="L95" s="93"/>
      <c r="M95" s="90"/>
    </row>
    <row r="96" spans="2:13">
      <c r="B96" s="23"/>
      <c r="C96" s="24"/>
      <c r="D96" s="24"/>
      <c r="E96" s="25"/>
      <c r="F96" s="93"/>
      <c r="G96" s="108"/>
      <c r="H96" s="90"/>
      <c r="I96" s="92"/>
      <c r="J96" s="93"/>
      <c r="K96" s="92"/>
      <c r="L96" s="93"/>
      <c r="M96" s="90"/>
    </row>
    <row r="97" spans="2:13">
      <c r="B97" s="104"/>
      <c r="C97" s="103"/>
      <c r="D97" s="112"/>
      <c r="E97" s="106"/>
      <c r="F97" s="93"/>
      <c r="G97" s="108"/>
      <c r="H97" s="90"/>
      <c r="I97" s="92"/>
      <c r="J97" s="93"/>
      <c r="K97" s="92"/>
      <c r="L97" s="93"/>
      <c r="M97" s="90"/>
    </row>
    <row r="98" spans="2:13">
      <c r="B98" s="104"/>
      <c r="C98" s="103"/>
      <c r="D98" s="112"/>
      <c r="E98" s="106"/>
      <c r="F98" s="93"/>
      <c r="G98" s="108"/>
      <c r="H98" s="90"/>
      <c r="I98" s="92"/>
      <c r="J98" s="93"/>
      <c r="K98" s="92"/>
      <c r="L98" s="93"/>
      <c r="M98" s="90"/>
    </row>
    <row r="99" spans="2:13">
      <c r="B99" s="113"/>
      <c r="C99" s="27"/>
      <c r="D99" s="110"/>
      <c r="E99" s="111"/>
      <c r="F99" s="93"/>
      <c r="G99" s="108"/>
      <c r="H99" s="90"/>
      <c r="I99" s="92"/>
      <c r="J99" s="93"/>
      <c r="K99" s="92"/>
      <c r="L99" s="93"/>
      <c r="M99" s="90"/>
    </row>
    <row r="100" spans="2:13">
      <c r="B100" s="26"/>
      <c r="C100" s="27"/>
      <c r="D100" s="27"/>
      <c r="E100" s="28"/>
      <c r="F100" s="93"/>
      <c r="G100" s="90"/>
      <c r="H100" s="90"/>
      <c r="I100" s="92"/>
      <c r="J100" s="93"/>
      <c r="K100" s="92"/>
      <c r="L100" s="93"/>
      <c r="M100" s="90"/>
    </row>
    <row r="101" spans="2:13">
      <c r="B101" s="26"/>
      <c r="C101" s="27"/>
      <c r="D101" s="27"/>
      <c r="E101" s="28"/>
      <c r="F101" s="93"/>
      <c r="G101" s="90"/>
    </row>
    <row r="102" spans="2:13">
      <c r="B102" s="26"/>
      <c r="C102" s="27"/>
      <c r="D102" s="27"/>
      <c r="E102" s="28"/>
      <c r="F102" s="93"/>
      <c r="G102" s="90"/>
    </row>
    <row r="103" spans="2:13">
      <c r="B103" s="26"/>
      <c r="C103" s="27"/>
      <c r="D103" s="27"/>
      <c r="E103" s="28"/>
      <c r="F103" s="93"/>
      <c r="G103" s="90"/>
    </row>
    <row r="104" spans="2:13">
      <c r="B104" s="26"/>
      <c r="C104" s="27"/>
      <c r="D104" s="27"/>
      <c r="E104" s="28"/>
      <c r="F104" s="93"/>
      <c r="G104" s="90"/>
    </row>
    <row r="105" spans="2:13">
      <c r="B105" s="23"/>
      <c r="C105" s="24"/>
      <c r="D105" s="24"/>
      <c r="E105" s="25"/>
      <c r="F105" s="93"/>
      <c r="G105" s="90"/>
    </row>
    <row r="106" spans="2:13">
      <c r="B106" s="26"/>
      <c r="C106" s="27"/>
      <c r="D106" s="27"/>
      <c r="E106" s="28"/>
      <c r="F106" s="93"/>
      <c r="G106" s="90"/>
    </row>
  </sheetData>
  <mergeCells count="81"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  <mergeCell ref="I8:J8"/>
    <mergeCell ref="K8:L8"/>
    <mergeCell ref="I9:J9"/>
    <mergeCell ref="K9:L9"/>
    <mergeCell ref="I7:J7"/>
    <mergeCell ref="K7:L7"/>
    <mergeCell ref="I10:J10"/>
    <mergeCell ref="K10:L10"/>
    <mergeCell ref="I11:J11"/>
    <mergeCell ref="K11:L11"/>
    <mergeCell ref="I12:J12"/>
    <mergeCell ref="K12:L12"/>
    <mergeCell ref="I13:J13"/>
    <mergeCell ref="K13:L13"/>
    <mergeCell ref="I14:J14"/>
    <mergeCell ref="K14:L14"/>
    <mergeCell ref="I15:J15"/>
    <mergeCell ref="K15:L15"/>
    <mergeCell ref="I16:J16"/>
    <mergeCell ref="K16:L16"/>
    <mergeCell ref="I17:J17"/>
    <mergeCell ref="K17:L17"/>
    <mergeCell ref="I18:J18"/>
    <mergeCell ref="K18:L18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30:J30"/>
    <mergeCell ref="K30:L30"/>
    <mergeCell ref="I31:J31"/>
    <mergeCell ref="K31:L31"/>
    <mergeCell ref="I32:J32"/>
    <mergeCell ref="K32:L32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</mergeCells>
  <pageMargins left="0.53" right="0.2" top="0.75" bottom="0.75" header="0.3" footer="0.3"/>
  <pageSetup paperSize="9" orientation="portrait" verticalDpi="0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>
  <sheetPr codeName="Sheet77"/>
  <dimension ref="A1:Q106"/>
  <sheetViews>
    <sheetView workbookViewId="0">
      <selection activeCell="O18" sqref="O18"/>
    </sheetView>
  </sheetViews>
  <sheetFormatPr defaultRowHeight="15"/>
  <cols>
    <col min="1" max="1" width="3.85546875" customWidth="1"/>
    <col min="2" max="2" width="6.5703125" customWidth="1"/>
    <col min="3" max="3" width="7.42578125" hidden="1" customWidth="1"/>
    <col min="4" max="4" width="31.7109375" customWidth="1"/>
    <col min="5" max="5" width="5.140625" bestFit="1" customWidth="1"/>
    <col min="6" max="6" width="7" customWidth="1"/>
    <col min="7" max="7" width="6.5703125" bestFit="1" customWidth="1"/>
    <col min="8" max="8" width="6.5703125" customWidth="1"/>
    <col min="9" max="9" width="5.42578125" customWidth="1"/>
    <col min="10" max="10" width="23.5703125" customWidth="1"/>
    <col min="11" max="11" width="7.28515625" customWidth="1"/>
    <col min="12" max="12" width="7.4257812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60">
      <c r="A4" s="745" t="s">
        <v>1</v>
      </c>
      <c r="B4" s="746"/>
      <c r="C4" s="436"/>
      <c r="D4" s="228" t="s">
        <v>1054</v>
      </c>
      <c r="E4" s="747" t="s">
        <v>5</v>
      </c>
      <c r="F4" s="750" t="s">
        <v>14</v>
      </c>
      <c r="G4" s="750" t="s">
        <v>15</v>
      </c>
      <c r="H4" s="750" t="s">
        <v>16</v>
      </c>
      <c r="I4" s="229" t="s">
        <v>11</v>
      </c>
      <c r="J4" s="437" t="s">
        <v>1058</v>
      </c>
      <c r="K4" s="229" t="s">
        <v>13</v>
      </c>
      <c r="L4" s="753" t="s">
        <v>1063</v>
      </c>
      <c r="M4" s="754"/>
    </row>
    <row r="5" spans="1:17" ht="13.7" customHeight="1">
      <c r="A5" s="747" t="s">
        <v>2</v>
      </c>
      <c r="B5" s="755" t="s">
        <v>3</v>
      </c>
      <c r="C5" s="757" t="s">
        <v>4</v>
      </c>
      <c r="D5" s="747" t="s">
        <v>20</v>
      </c>
      <c r="E5" s="748"/>
      <c r="F5" s="751"/>
      <c r="G5" s="751"/>
      <c r="H5" s="751"/>
      <c r="I5" s="759" t="s">
        <v>6</v>
      </c>
      <c r="J5" s="760"/>
      <c r="K5" s="760" t="s">
        <v>12</v>
      </c>
      <c r="L5" s="761"/>
      <c r="M5" s="747" t="s">
        <v>10</v>
      </c>
    </row>
    <row r="6" spans="1:17" ht="13.7" customHeight="1">
      <c r="A6" s="749"/>
      <c r="B6" s="756"/>
      <c r="C6" s="758"/>
      <c r="D6" s="749"/>
      <c r="E6" s="749"/>
      <c r="F6" s="752"/>
      <c r="G6" s="752"/>
      <c r="H6" s="752"/>
      <c r="I6" s="762" t="s">
        <v>18</v>
      </c>
      <c r="J6" s="763"/>
      <c r="K6" s="763"/>
      <c r="L6" s="764"/>
      <c r="M6" s="749"/>
    </row>
    <row r="7" spans="1:17" ht="13.7" customHeight="1">
      <c r="A7" s="280">
        <v>1</v>
      </c>
      <c r="B7" s="26" t="s">
        <v>394</v>
      </c>
      <c r="C7" s="27" t="s">
        <v>1046</v>
      </c>
      <c r="D7" s="27" t="s">
        <v>1047</v>
      </c>
      <c r="E7" s="28" t="s">
        <v>397</v>
      </c>
      <c r="F7" s="442">
        <v>0.5</v>
      </c>
      <c r="G7" s="236">
        <v>2</v>
      </c>
      <c r="H7" s="236"/>
      <c r="I7" s="765" t="s">
        <v>1064</v>
      </c>
      <c r="J7" s="766"/>
      <c r="K7" s="767"/>
      <c r="L7" s="768"/>
      <c r="M7" s="237"/>
    </row>
    <row r="8" spans="1:17" ht="13.7" customHeight="1">
      <c r="A8" s="280">
        <v>2</v>
      </c>
      <c r="B8" s="72" t="s">
        <v>167</v>
      </c>
      <c r="C8" s="73" t="s">
        <v>168</v>
      </c>
      <c r="D8" s="73" t="s">
        <v>169</v>
      </c>
      <c r="E8" s="74" t="s">
        <v>19</v>
      </c>
      <c r="F8" s="238" t="s">
        <v>81</v>
      </c>
      <c r="G8" s="236">
        <v>2</v>
      </c>
      <c r="H8" s="236"/>
      <c r="I8" s="765"/>
      <c r="J8" s="766"/>
      <c r="K8" s="767"/>
      <c r="L8" s="768"/>
      <c r="M8" s="237"/>
      <c r="N8" s="2"/>
    </row>
    <row r="9" spans="1:17" ht="13.7" customHeight="1">
      <c r="A9" s="280">
        <v>3</v>
      </c>
      <c r="B9" s="72"/>
      <c r="C9" s="73"/>
      <c r="D9" s="73"/>
      <c r="E9" s="74"/>
      <c r="F9" s="238"/>
      <c r="G9" s="236"/>
      <c r="H9" s="236"/>
      <c r="I9" s="765"/>
      <c r="J9" s="766"/>
      <c r="K9" s="767"/>
      <c r="L9" s="768"/>
      <c r="M9" s="237"/>
      <c r="N9" s="2"/>
    </row>
    <row r="10" spans="1:17" ht="13.7" customHeight="1">
      <c r="A10" s="280">
        <v>4</v>
      </c>
      <c r="B10" s="72" t="s">
        <v>170</v>
      </c>
      <c r="C10" s="73" t="s">
        <v>171</v>
      </c>
      <c r="D10" s="73" t="s">
        <v>172</v>
      </c>
      <c r="E10" s="74" t="s">
        <v>19</v>
      </c>
      <c r="F10" s="238">
        <v>0</v>
      </c>
      <c r="G10" s="236">
        <v>2</v>
      </c>
      <c r="H10" s="236"/>
      <c r="I10" s="765"/>
      <c r="J10" s="766"/>
      <c r="K10" s="767"/>
      <c r="L10" s="768"/>
      <c r="M10" s="237"/>
    </row>
    <row r="11" spans="1:17" ht="13.7" customHeight="1">
      <c r="A11" s="280">
        <v>5</v>
      </c>
      <c r="B11" s="72" t="s">
        <v>150</v>
      </c>
      <c r="C11" s="73" t="s">
        <v>151</v>
      </c>
      <c r="D11" s="73" t="s">
        <v>152</v>
      </c>
      <c r="E11" s="74" t="s">
        <v>19</v>
      </c>
      <c r="F11" s="408" t="s">
        <v>81</v>
      </c>
      <c r="G11" s="236">
        <v>3</v>
      </c>
      <c r="H11" s="236"/>
      <c r="I11" s="765"/>
      <c r="J11" s="766"/>
      <c r="K11" s="767"/>
      <c r="L11" s="768"/>
      <c r="M11" s="237"/>
    </row>
    <row r="12" spans="1:17" ht="13.7" customHeight="1">
      <c r="A12" s="280">
        <v>6</v>
      </c>
      <c r="B12" s="72" t="s">
        <v>179</v>
      </c>
      <c r="C12" s="73" t="s">
        <v>180</v>
      </c>
      <c r="D12" s="73" t="s">
        <v>181</v>
      </c>
      <c r="E12" s="74" t="s">
        <v>19</v>
      </c>
      <c r="F12" s="408">
        <v>0</v>
      </c>
      <c r="G12" s="236" t="s">
        <v>81</v>
      </c>
      <c r="H12" s="236"/>
      <c r="I12" s="765"/>
      <c r="J12" s="766"/>
      <c r="K12" s="767"/>
      <c r="L12" s="768"/>
      <c r="M12" s="237"/>
    </row>
    <row r="13" spans="1:17" ht="13.7" customHeight="1">
      <c r="A13" s="280">
        <v>7</v>
      </c>
      <c r="B13" s="72" t="s">
        <v>24</v>
      </c>
      <c r="C13" s="73" t="s">
        <v>25</v>
      </c>
      <c r="D13" s="73" t="s">
        <v>26</v>
      </c>
      <c r="E13" s="74" t="s">
        <v>19</v>
      </c>
      <c r="F13" s="238">
        <v>0</v>
      </c>
      <c r="G13" s="236">
        <v>1</v>
      </c>
      <c r="H13" s="236"/>
      <c r="I13" s="765"/>
      <c r="J13" s="766"/>
      <c r="K13" s="767"/>
      <c r="L13" s="768"/>
      <c r="M13" s="237"/>
    </row>
    <row r="14" spans="1:17" ht="13.7" customHeight="1">
      <c r="A14" s="280">
        <v>8</v>
      </c>
      <c r="B14" s="26" t="s">
        <v>503</v>
      </c>
      <c r="C14" s="27" t="s">
        <v>504</v>
      </c>
      <c r="D14" s="27" t="s">
        <v>505</v>
      </c>
      <c r="E14" s="28" t="s">
        <v>57</v>
      </c>
      <c r="F14" s="163">
        <v>0</v>
      </c>
      <c r="G14" s="236">
        <v>1</v>
      </c>
      <c r="H14" s="236"/>
      <c r="I14" s="765"/>
      <c r="J14" s="766"/>
      <c r="K14" s="767"/>
      <c r="L14" s="768"/>
      <c r="M14" s="237"/>
    </row>
    <row r="15" spans="1:17" ht="13.7" customHeight="1">
      <c r="A15" s="280">
        <v>9</v>
      </c>
      <c r="B15" s="72" t="s">
        <v>64</v>
      </c>
      <c r="C15" s="73" t="s">
        <v>65</v>
      </c>
      <c r="D15" s="73" t="s">
        <v>798</v>
      </c>
      <c r="E15" s="74" t="s">
        <v>19</v>
      </c>
      <c r="F15" s="238">
        <v>5</v>
      </c>
      <c r="G15" s="236">
        <v>10</v>
      </c>
      <c r="H15" s="236"/>
      <c r="I15" s="765"/>
      <c r="J15" s="766"/>
      <c r="K15" s="767"/>
      <c r="L15" s="768"/>
      <c r="M15" s="237"/>
      <c r="O15" t="s">
        <v>17</v>
      </c>
    </row>
    <row r="16" spans="1:17" ht="13.7" customHeight="1">
      <c r="A16" s="280">
        <v>10</v>
      </c>
      <c r="B16" s="72" t="s">
        <v>160</v>
      </c>
      <c r="C16" s="73" t="s">
        <v>161</v>
      </c>
      <c r="D16" s="73" t="s">
        <v>162</v>
      </c>
      <c r="E16" s="74" t="s">
        <v>19</v>
      </c>
      <c r="F16" s="238">
        <v>0</v>
      </c>
      <c r="G16" s="236">
        <v>3</v>
      </c>
      <c r="H16" s="236"/>
      <c r="I16" s="765"/>
      <c r="J16" s="766"/>
      <c r="K16" s="767"/>
      <c r="L16" s="768"/>
      <c r="M16" s="237"/>
    </row>
    <row r="17" spans="1:13" ht="13.7" customHeight="1">
      <c r="A17" s="280">
        <v>11</v>
      </c>
      <c r="B17" s="72" t="s">
        <v>173</v>
      </c>
      <c r="C17" s="73" t="s">
        <v>174</v>
      </c>
      <c r="D17" s="73" t="s">
        <v>175</v>
      </c>
      <c r="E17" s="74" t="s">
        <v>146</v>
      </c>
      <c r="F17" s="238">
        <v>1</v>
      </c>
      <c r="G17" s="236">
        <v>5</v>
      </c>
      <c r="H17" s="236"/>
      <c r="I17" s="765"/>
      <c r="J17" s="766"/>
      <c r="K17" s="767"/>
      <c r="L17" s="768"/>
      <c r="M17" s="237"/>
    </row>
    <row r="18" spans="1:13" ht="13.7" customHeight="1">
      <c r="A18" s="280">
        <v>12</v>
      </c>
      <c r="B18" s="72" t="s">
        <v>176</v>
      </c>
      <c r="C18" s="73" t="s">
        <v>177</v>
      </c>
      <c r="D18" s="73" t="s">
        <v>178</v>
      </c>
      <c r="E18" s="74" t="s">
        <v>146</v>
      </c>
      <c r="F18" s="238">
        <v>1</v>
      </c>
      <c r="G18" s="236">
        <v>5</v>
      </c>
      <c r="H18" s="236"/>
      <c r="I18" s="765"/>
      <c r="J18" s="766"/>
      <c r="K18" s="767"/>
      <c r="L18" s="768"/>
      <c r="M18" s="237"/>
    </row>
    <row r="19" spans="1:13" ht="13.7" customHeight="1">
      <c r="A19" s="280">
        <v>13</v>
      </c>
      <c r="B19" s="69"/>
      <c r="C19" s="70"/>
      <c r="D19" s="70"/>
      <c r="E19" s="28"/>
      <c r="F19" s="408"/>
      <c r="G19" s="236"/>
      <c r="H19" s="236"/>
      <c r="I19" s="765"/>
      <c r="J19" s="766"/>
      <c r="K19" s="767"/>
      <c r="L19" s="768"/>
      <c r="M19" s="237"/>
    </row>
    <row r="20" spans="1:13" ht="13.7" customHeight="1">
      <c r="A20" s="280">
        <v>14</v>
      </c>
      <c r="B20" s="72"/>
      <c r="C20" s="73"/>
      <c r="D20" s="73"/>
      <c r="E20" s="74"/>
      <c r="F20" s="408"/>
      <c r="G20" s="236"/>
      <c r="H20" s="236"/>
      <c r="I20" s="765"/>
      <c r="J20" s="766"/>
      <c r="K20" s="767"/>
      <c r="L20" s="768"/>
      <c r="M20" s="237"/>
    </row>
    <row r="21" spans="1:13" ht="13.7" customHeight="1">
      <c r="A21" s="280">
        <v>15</v>
      </c>
      <c r="B21" s="72"/>
      <c r="C21" s="73"/>
      <c r="D21" s="73"/>
      <c r="E21" s="74"/>
      <c r="F21" s="238"/>
      <c r="G21" s="236"/>
      <c r="H21" s="236"/>
      <c r="I21" s="765"/>
      <c r="J21" s="766"/>
      <c r="K21" s="434"/>
      <c r="L21" s="435"/>
      <c r="M21" s="237"/>
    </row>
    <row r="22" spans="1:13" ht="13.7" customHeight="1">
      <c r="A22" s="280">
        <v>16</v>
      </c>
      <c r="B22" s="72"/>
      <c r="C22" s="73"/>
      <c r="D22" s="73"/>
      <c r="E22" s="74"/>
      <c r="F22" s="238"/>
      <c r="G22" s="236"/>
      <c r="H22" s="236"/>
      <c r="I22" s="765"/>
      <c r="J22" s="766"/>
      <c r="K22" s="434"/>
      <c r="L22" s="435"/>
      <c r="M22" s="237"/>
    </row>
    <row r="23" spans="1:13" ht="13.7" customHeight="1">
      <c r="A23" s="280">
        <v>17</v>
      </c>
      <c r="B23" s="72"/>
      <c r="C23" s="73"/>
      <c r="D23" s="73"/>
      <c r="E23" s="74"/>
      <c r="F23" s="238"/>
      <c r="G23" s="236"/>
      <c r="H23" s="236"/>
      <c r="I23" s="765"/>
      <c r="J23" s="766"/>
      <c r="K23" s="434"/>
      <c r="L23" s="435"/>
      <c r="M23" s="237"/>
    </row>
    <row r="24" spans="1:13" ht="13.7" customHeight="1">
      <c r="A24" s="280">
        <v>18</v>
      </c>
      <c r="B24" s="26"/>
      <c r="C24" s="27"/>
      <c r="D24" s="27"/>
      <c r="E24" s="28"/>
      <c r="F24" s="238"/>
      <c r="G24" s="236"/>
      <c r="H24" s="236"/>
      <c r="I24" s="765"/>
      <c r="J24" s="766"/>
      <c r="K24" s="434"/>
      <c r="L24" s="435"/>
      <c r="M24" s="237"/>
    </row>
    <row r="25" spans="1:13" ht="13.7" customHeight="1">
      <c r="A25" s="280">
        <v>19</v>
      </c>
      <c r="B25" s="26"/>
      <c r="C25" s="27"/>
      <c r="D25" s="27"/>
      <c r="E25" s="28"/>
      <c r="F25" s="408"/>
      <c r="G25" s="236"/>
      <c r="H25" s="236"/>
      <c r="I25" s="765"/>
      <c r="J25" s="766"/>
      <c r="K25" s="434"/>
      <c r="L25" s="435"/>
      <c r="M25" s="237"/>
    </row>
    <row r="26" spans="1:13" ht="13.7" customHeight="1">
      <c r="A26" s="280">
        <v>20</v>
      </c>
      <c r="B26" s="72"/>
      <c r="C26" s="73"/>
      <c r="D26" s="73"/>
      <c r="E26" s="74"/>
      <c r="F26" s="238"/>
      <c r="G26" s="236"/>
      <c r="H26" s="236"/>
      <c r="I26" s="765"/>
      <c r="J26" s="766"/>
      <c r="K26" s="434"/>
      <c r="L26" s="435"/>
      <c r="M26" s="237"/>
    </row>
    <row r="27" spans="1:13" ht="13.7" customHeight="1">
      <c r="A27" s="280">
        <v>21</v>
      </c>
      <c r="B27" s="72"/>
      <c r="C27" s="73"/>
      <c r="D27" s="73"/>
      <c r="E27" s="74"/>
      <c r="F27" s="425"/>
      <c r="G27" s="236"/>
      <c r="H27" s="236"/>
      <c r="I27" s="765"/>
      <c r="J27" s="766"/>
      <c r="K27" s="434"/>
      <c r="L27" s="435"/>
      <c r="M27" s="237"/>
    </row>
    <row r="28" spans="1:13" ht="13.7" customHeight="1">
      <c r="A28" s="280">
        <v>22</v>
      </c>
      <c r="B28" s="72"/>
      <c r="C28" s="73"/>
      <c r="D28" s="73"/>
      <c r="E28" s="74"/>
      <c r="F28" s="408"/>
      <c r="G28" s="236"/>
      <c r="H28" s="236"/>
      <c r="I28" s="765"/>
      <c r="J28" s="766"/>
      <c r="K28" s="434"/>
      <c r="L28" s="435"/>
      <c r="M28" s="237"/>
    </row>
    <row r="29" spans="1:13" ht="13.7" customHeight="1">
      <c r="A29" s="280">
        <v>23</v>
      </c>
      <c r="B29" s="72"/>
      <c r="C29" s="73"/>
      <c r="D29" s="73"/>
      <c r="E29" s="74"/>
      <c r="F29" s="408"/>
      <c r="G29" s="236"/>
      <c r="H29" s="236"/>
      <c r="I29" s="765"/>
      <c r="J29" s="766"/>
      <c r="K29" s="767"/>
      <c r="L29" s="768"/>
      <c r="M29" s="237"/>
    </row>
    <row r="30" spans="1:13" ht="13.7" customHeight="1">
      <c r="A30" s="280">
        <v>24</v>
      </c>
      <c r="B30" s="72"/>
      <c r="C30" s="73"/>
      <c r="D30" s="73"/>
      <c r="E30" s="74"/>
      <c r="F30" s="238"/>
      <c r="G30" s="246"/>
      <c r="H30" s="236"/>
      <c r="I30" s="765"/>
      <c r="J30" s="766"/>
      <c r="K30" s="767"/>
      <c r="L30" s="768"/>
      <c r="M30" s="237"/>
    </row>
    <row r="31" spans="1:13" ht="13.7" customHeight="1">
      <c r="A31" s="280">
        <v>25</v>
      </c>
      <c r="B31" s="72"/>
      <c r="C31" s="73"/>
      <c r="D31" s="73"/>
      <c r="E31" s="74"/>
      <c r="F31" s="238"/>
      <c r="G31" s="236"/>
      <c r="H31" s="236"/>
      <c r="I31" s="765"/>
      <c r="J31" s="766"/>
      <c r="K31" s="767"/>
      <c r="L31" s="768"/>
      <c r="M31" s="237"/>
    </row>
    <row r="32" spans="1:13" ht="13.7" customHeight="1">
      <c r="A32" s="280">
        <v>26</v>
      </c>
      <c r="B32" s="72"/>
      <c r="C32" s="73"/>
      <c r="D32" s="73"/>
      <c r="E32" s="74"/>
      <c r="F32" s="238"/>
      <c r="G32" s="236"/>
      <c r="H32" s="236"/>
      <c r="I32" s="765"/>
      <c r="J32" s="766"/>
      <c r="K32" s="767"/>
      <c r="L32" s="768"/>
      <c r="M32" s="237"/>
    </row>
    <row r="33" spans="1:13" ht="13.7" customHeight="1">
      <c r="A33" s="280">
        <v>27</v>
      </c>
      <c r="B33" s="72"/>
      <c r="C33" s="73"/>
      <c r="D33" s="73"/>
      <c r="E33" s="74"/>
      <c r="F33" s="238"/>
      <c r="G33" s="236"/>
      <c r="H33" s="236"/>
      <c r="I33" s="765"/>
      <c r="J33" s="766"/>
      <c r="K33" s="767"/>
      <c r="L33" s="768"/>
      <c r="M33" s="237"/>
    </row>
    <row r="34" spans="1:13" ht="13.7" customHeight="1">
      <c r="A34" s="280">
        <v>28</v>
      </c>
      <c r="B34" s="72"/>
      <c r="C34" s="73"/>
      <c r="D34" s="73"/>
      <c r="E34" s="74"/>
      <c r="F34" s="238"/>
      <c r="G34" s="236"/>
      <c r="H34" s="236"/>
      <c r="I34" s="765"/>
      <c r="J34" s="766"/>
      <c r="K34" s="767"/>
      <c r="L34" s="768"/>
      <c r="M34" s="237"/>
    </row>
    <row r="35" spans="1:13" ht="13.7" customHeight="1">
      <c r="A35" s="280">
        <v>29</v>
      </c>
      <c r="B35" s="72"/>
      <c r="C35" s="73"/>
      <c r="D35" s="73"/>
      <c r="E35" s="74"/>
      <c r="F35" s="238"/>
      <c r="G35" s="236"/>
      <c r="H35" s="236"/>
      <c r="I35" s="765"/>
      <c r="J35" s="766"/>
      <c r="K35" s="767"/>
      <c r="L35" s="768"/>
      <c r="M35" s="237"/>
    </row>
    <row r="36" spans="1:13" ht="13.7" customHeight="1">
      <c r="A36" s="280">
        <v>30</v>
      </c>
      <c r="B36" s="72"/>
      <c r="C36" s="73"/>
      <c r="D36" s="73"/>
      <c r="E36" s="74"/>
      <c r="F36" s="238"/>
      <c r="G36" s="236"/>
      <c r="H36" s="236"/>
      <c r="I36" s="765"/>
      <c r="J36" s="766"/>
      <c r="K36" s="434"/>
      <c r="L36" s="435"/>
      <c r="M36" s="237"/>
    </row>
    <row r="37" spans="1:13" ht="13.7" customHeight="1">
      <c r="A37" s="280">
        <v>31</v>
      </c>
      <c r="B37" s="72"/>
      <c r="C37" s="73"/>
      <c r="D37" s="73"/>
      <c r="E37" s="74"/>
      <c r="F37" s="238"/>
      <c r="G37" s="236"/>
      <c r="H37" s="236"/>
      <c r="I37" s="765"/>
      <c r="J37" s="766"/>
      <c r="K37" s="434"/>
      <c r="L37" s="435"/>
      <c r="M37" s="237"/>
    </row>
    <row r="38" spans="1:13" ht="13.7" customHeight="1">
      <c r="A38" s="280">
        <v>32</v>
      </c>
      <c r="B38" s="72"/>
      <c r="C38" s="73"/>
      <c r="D38" s="73"/>
      <c r="E38" s="74"/>
      <c r="F38" s="238"/>
      <c r="G38" s="236"/>
      <c r="H38" s="236"/>
      <c r="I38" s="765"/>
      <c r="J38" s="766"/>
      <c r="K38" s="434"/>
      <c r="L38" s="435"/>
      <c r="M38" s="237"/>
    </row>
    <row r="39" spans="1:13" ht="13.7" customHeight="1">
      <c r="A39" s="280">
        <v>33</v>
      </c>
      <c r="B39" s="72"/>
      <c r="C39" s="73"/>
      <c r="D39" s="73"/>
      <c r="E39" s="74"/>
      <c r="F39" s="238"/>
      <c r="G39" s="236"/>
      <c r="H39" s="236"/>
      <c r="I39" s="765"/>
      <c r="J39" s="766"/>
      <c r="K39" s="434"/>
      <c r="L39" s="435"/>
      <c r="M39" s="237"/>
    </row>
    <row r="40" spans="1:13" ht="13.7" customHeight="1">
      <c r="A40" s="280">
        <v>34</v>
      </c>
      <c r="B40" s="72"/>
      <c r="C40" s="73"/>
      <c r="D40" s="73"/>
      <c r="E40" s="74"/>
      <c r="F40" s="238"/>
      <c r="G40" s="236"/>
      <c r="H40" s="236"/>
      <c r="I40" s="765"/>
      <c r="J40" s="766"/>
      <c r="K40" s="434"/>
      <c r="L40" s="435"/>
      <c r="M40" s="237"/>
    </row>
    <row r="41" spans="1:13" ht="13.7" customHeight="1">
      <c r="A41" s="280">
        <v>35</v>
      </c>
      <c r="B41" s="72"/>
      <c r="C41" s="73"/>
      <c r="D41" s="73"/>
      <c r="E41" s="74"/>
      <c r="F41" s="238"/>
      <c r="G41" s="236"/>
      <c r="H41" s="236"/>
      <c r="I41" s="765"/>
      <c r="J41" s="766"/>
      <c r="K41" s="434"/>
      <c r="L41" s="435"/>
      <c r="M41" s="237"/>
    </row>
    <row r="42" spans="1:13" ht="13.7" customHeight="1">
      <c r="A42" s="280">
        <v>36</v>
      </c>
      <c r="B42" s="72"/>
      <c r="C42" s="73"/>
      <c r="D42" s="73"/>
      <c r="E42" s="74"/>
      <c r="F42" s="238"/>
      <c r="G42" s="236"/>
      <c r="H42" s="236"/>
      <c r="I42" s="765"/>
      <c r="J42" s="766"/>
      <c r="K42" s="434"/>
      <c r="L42" s="435"/>
      <c r="M42" s="237"/>
    </row>
    <row r="43" spans="1:13" ht="13.7" customHeight="1">
      <c r="A43" s="280">
        <v>37</v>
      </c>
      <c r="B43" s="72"/>
      <c r="C43" s="73"/>
      <c r="D43" s="73"/>
      <c r="E43" s="74"/>
      <c r="F43" s="238"/>
      <c r="G43" s="236"/>
      <c r="H43" s="236"/>
      <c r="I43" s="765"/>
      <c r="J43" s="766"/>
      <c r="K43" s="434"/>
      <c r="L43" s="435"/>
      <c r="M43" s="237"/>
    </row>
    <row r="44" spans="1:13" ht="13.7" customHeight="1">
      <c r="A44" s="280">
        <v>38</v>
      </c>
      <c r="B44" s="72"/>
      <c r="C44" s="73"/>
      <c r="D44" s="73"/>
      <c r="E44" s="74"/>
      <c r="F44" s="238"/>
      <c r="G44" s="236"/>
      <c r="H44" s="236"/>
      <c r="I44" s="765"/>
      <c r="J44" s="766"/>
      <c r="K44" s="434"/>
      <c r="L44" s="435"/>
      <c r="M44" s="237"/>
    </row>
    <row r="45" spans="1:13" ht="13.7" customHeight="1">
      <c r="A45" s="280">
        <v>39</v>
      </c>
      <c r="B45" s="72"/>
      <c r="C45" s="73"/>
      <c r="D45" s="73"/>
      <c r="E45" s="74"/>
      <c r="F45" s="238"/>
      <c r="G45" s="236"/>
      <c r="H45" s="236"/>
      <c r="I45" s="765"/>
      <c r="J45" s="766"/>
      <c r="K45" s="434"/>
      <c r="L45" s="435"/>
      <c r="M45" s="237"/>
    </row>
    <row r="46" spans="1:13" ht="13.7" customHeight="1">
      <c r="A46" s="280">
        <v>40</v>
      </c>
      <c r="B46" s="72"/>
      <c r="C46" s="73"/>
      <c r="D46" s="73"/>
      <c r="E46" s="74"/>
      <c r="F46" s="238"/>
      <c r="G46" s="236"/>
      <c r="H46" s="236"/>
      <c r="I46" s="765"/>
      <c r="J46" s="766"/>
      <c r="K46" s="434"/>
      <c r="L46" s="435"/>
      <c r="M46" s="237"/>
    </row>
    <row r="47" spans="1:13" ht="13.7" customHeight="1">
      <c r="A47" s="280">
        <v>41</v>
      </c>
      <c r="B47" s="72"/>
      <c r="C47" s="73"/>
      <c r="D47" s="73"/>
      <c r="E47" s="74"/>
      <c r="F47" s="238"/>
      <c r="G47" s="236"/>
      <c r="H47" s="236"/>
      <c r="I47" s="765"/>
      <c r="J47" s="766"/>
      <c r="K47" s="434"/>
      <c r="L47" s="435"/>
      <c r="M47" s="237"/>
    </row>
    <row r="48" spans="1:13" ht="13.7" customHeight="1">
      <c r="A48" s="280">
        <v>42</v>
      </c>
      <c r="B48" s="69"/>
      <c r="C48" s="70"/>
      <c r="D48" s="70"/>
      <c r="E48" s="71"/>
      <c r="F48" s="238"/>
      <c r="G48" s="236"/>
      <c r="H48" s="236"/>
      <c r="I48" s="765"/>
      <c r="J48" s="766"/>
      <c r="K48" s="434"/>
      <c r="L48" s="435"/>
      <c r="M48" s="237"/>
    </row>
    <row r="49" spans="1:13" ht="13.7" customHeight="1">
      <c r="A49" s="280">
        <v>43</v>
      </c>
      <c r="B49" s="400"/>
      <c r="C49" s="401"/>
      <c r="D49" s="402"/>
      <c r="E49" s="28"/>
      <c r="F49" s="238"/>
      <c r="G49" s="236"/>
      <c r="H49" s="236"/>
      <c r="I49" s="765"/>
      <c r="J49" s="766"/>
      <c r="K49" s="434"/>
      <c r="L49" s="435"/>
      <c r="M49" s="237"/>
    </row>
    <row r="50" spans="1:13" ht="13.7" customHeight="1">
      <c r="A50" s="280">
        <v>44</v>
      </c>
      <c r="B50" s="26"/>
      <c r="C50" s="27"/>
      <c r="D50" s="27"/>
      <c r="E50" s="28"/>
      <c r="F50" s="238"/>
      <c r="G50" s="236"/>
      <c r="H50" s="236"/>
      <c r="I50" s="765"/>
      <c r="J50" s="766"/>
      <c r="K50" s="434"/>
      <c r="L50" s="435"/>
      <c r="M50" s="237"/>
    </row>
    <row r="51" spans="1:13" ht="13.7" customHeight="1">
      <c r="A51" s="231">
        <v>45</v>
      </c>
      <c r="B51" s="26"/>
      <c r="C51" s="27"/>
      <c r="D51" s="27"/>
      <c r="E51" s="28"/>
      <c r="F51" s="238"/>
      <c r="G51" s="236"/>
      <c r="H51" s="236"/>
      <c r="I51" s="765"/>
      <c r="J51" s="766"/>
      <c r="K51" s="434"/>
      <c r="L51" s="435"/>
      <c r="M51" s="237"/>
    </row>
    <row r="52" spans="1:13" ht="16.5">
      <c r="A52" s="247"/>
      <c r="B52" s="23"/>
      <c r="C52" s="24"/>
      <c r="D52" s="24"/>
      <c r="E52" s="25"/>
      <c r="F52" s="238"/>
      <c r="G52" s="236"/>
      <c r="H52" s="248"/>
      <c r="I52" s="249"/>
      <c r="J52" s="250"/>
      <c r="K52" s="249"/>
      <c r="L52" s="250"/>
      <c r="M52" s="248"/>
    </row>
    <row r="53" spans="1:13" ht="11.25" customHeight="1">
      <c r="A53" s="251"/>
      <c r="B53" s="26"/>
      <c r="C53" s="27"/>
      <c r="D53" s="27"/>
      <c r="E53" s="28"/>
      <c r="F53" s="238"/>
      <c r="G53" s="236"/>
      <c r="H53" s="248"/>
      <c r="I53" s="249"/>
      <c r="J53" s="254"/>
      <c r="K53" s="255"/>
      <c r="L53" s="250"/>
      <c r="M53" s="248"/>
    </row>
    <row r="54" spans="1:13" ht="14.25" customHeight="1">
      <c r="A54" s="247"/>
      <c r="B54" s="232"/>
      <c r="C54" s="233"/>
      <c r="D54" s="233"/>
      <c r="E54" s="234"/>
      <c r="F54" s="238"/>
      <c r="G54" s="236"/>
      <c r="H54" s="248"/>
      <c r="I54" s="249"/>
      <c r="J54" s="250"/>
      <c r="K54" s="249"/>
      <c r="L54" s="250"/>
      <c r="M54" s="248"/>
    </row>
    <row r="55" spans="1:13" ht="14.25" customHeight="1">
      <c r="A55" s="247"/>
      <c r="B55" s="232"/>
      <c r="C55" s="233"/>
      <c r="D55" s="233"/>
      <c r="E55" s="234"/>
      <c r="F55" s="238"/>
      <c r="G55" s="236"/>
      <c r="H55" s="248"/>
      <c r="I55" s="249"/>
      <c r="J55" s="250"/>
      <c r="K55" s="249"/>
      <c r="L55" s="250"/>
      <c r="M55" s="248"/>
    </row>
    <row r="56" spans="1:13" ht="14.25" customHeight="1">
      <c r="A56" s="247"/>
      <c r="B56" s="232"/>
      <c r="C56" s="233"/>
      <c r="D56" s="233"/>
      <c r="E56" s="234"/>
      <c r="F56" s="238"/>
      <c r="G56" s="236"/>
      <c r="H56" s="248"/>
      <c r="I56" s="249"/>
      <c r="J56" s="250"/>
      <c r="K56" s="249"/>
      <c r="L56" s="250"/>
      <c r="M56" s="248"/>
    </row>
    <row r="57" spans="1:13" ht="14.25" customHeight="1">
      <c r="A57" s="247"/>
      <c r="B57" s="232"/>
      <c r="C57" s="233"/>
      <c r="D57" s="233"/>
      <c r="E57" s="234"/>
      <c r="F57" s="238"/>
      <c r="G57" s="236"/>
      <c r="H57" s="248"/>
      <c r="I57" s="249"/>
      <c r="J57" s="250"/>
      <c r="K57" s="249"/>
      <c r="L57" s="250"/>
      <c r="M57" s="248"/>
    </row>
    <row r="58" spans="1:13" ht="14.25" customHeight="1">
      <c r="A58" s="247"/>
      <c r="B58" s="232"/>
      <c r="C58" s="233"/>
      <c r="D58" s="233"/>
      <c r="E58" s="234"/>
      <c r="F58" s="248"/>
      <c r="G58" s="108"/>
      <c r="H58" s="248"/>
      <c r="I58" s="249"/>
      <c r="J58" s="250"/>
      <c r="K58" s="249"/>
      <c r="L58" s="250"/>
      <c r="M58" s="248"/>
    </row>
    <row r="59" spans="1:13">
      <c r="A59" s="247"/>
      <c r="B59" s="232"/>
      <c r="C59" s="233"/>
      <c r="D59" s="233"/>
      <c r="E59" s="234"/>
      <c r="F59" s="252"/>
      <c r="G59" s="253"/>
      <c r="H59" s="248"/>
      <c r="I59" s="249"/>
      <c r="J59" s="250"/>
      <c r="K59" s="249"/>
      <c r="L59" s="250"/>
      <c r="M59" s="248"/>
    </row>
    <row r="60" spans="1:13">
      <c r="A60" s="247"/>
      <c r="B60" s="241"/>
      <c r="C60" s="242"/>
      <c r="D60" s="242"/>
      <c r="E60" s="243"/>
      <c r="F60" s="248"/>
      <c r="G60" s="108"/>
      <c r="H60" s="248"/>
      <c r="I60" s="249"/>
      <c r="J60" s="250"/>
      <c r="K60" s="249"/>
      <c r="L60" s="250"/>
      <c r="M60" s="248"/>
    </row>
    <row r="61" spans="1:13">
      <c r="A61" s="247"/>
      <c r="B61" s="239"/>
      <c r="C61" s="240"/>
      <c r="D61" s="240"/>
      <c r="E61" s="235"/>
      <c r="F61" s="248"/>
      <c r="G61" s="108"/>
      <c r="H61" s="248"/>
      <c r="I61" s="249"/>
      <c r="J61" s="250"/>
      <c r="K61" s="249"/>
      <c r="L61" s="250"/>
      <c r="M61" s="248"/>
    </row>
    <row r="62" spans="1:13">
      <c r="A62" s="247"/>
      <c r="B62" s="239"/>
      <c r="C62" s="240"/>
      <c r="D62" s="240"/>
      <c r="E62" s="235"/>
      <c r="F62" s="248"/>
      <c r="G62" s="108"/>
      <c r="H62" s="248"/>
      <c r="I62" s="249"/>
      <c r="J62" s="250"/>
      <c r="K62" s="249"/>
      <c r="L62" s="250"/>
      <c r="M62" s="248"/>
    </row>
    <row r="63" spans="1:13">
      <c r="A63" s="247"/>
      <c r="B63" s="241"/>
      <c r="C63" s="242"/>
      <c r="D63" s="242"/>
      <c r="E63" s="243"/>
      <c r="F63" s="248"/>
      <c r="G63" s="108"/>
      <c r="H63" s="248"/>
      <c r="I63" s="249"/>
      <c r="J63" s="250"/>
      <c r="K63" s="249"/>
      <c r="L63" s="250"/>
      <c r="M63" s="248"/>
    </row>
    <row r="64" spans="1:13">
      <c r="A64" s="247"/>
      <c r="B64" s="241"/>
      <c r="C64" s="242"/>
      <c r="D64" s="242"/>
      <c r="E64" s="243"/>
      <c r="F64" s="90"/>
      <c r="G64" s="108"/>
      <c r="H64" s="248"/>
      <c r="I64" s="249"/>
      <c r="J64" s="250"/>
      <c r="K64" s="249"/>
      <c r="L64" s="250"/>
      <c r="M64" s="248"/>
    </row>
    <row r="65" spans="1:13">
      <c r="A65" s="247"/>
      <c r="B65" s="241"/>
      <c r="C65" s="242"/>
      <c r="D65" s="242"/>
      <c r="E65" s="243"/>
      <c r="F65" s="248"/>
      <c r="G65" s="108"/>
      <c r="H65" s="248"/>
      <c r="I65" s="249"/>
      <c r="J65" s="250"/>
      <c r="K65" s="249"/>
      <c r="L65" s="250"/>
      <c r="M65" s="248"/>
    </row>
    <row r="66" spans="1:13">
      <c r="A66" s="247"/>
      <c r="B66" s="241"/>
      <c r="C66" s="242"/>
      <c r="D66" s="242"/>
      <c r="E66" s="243"/>
      <c r="F66" s="248"/>
      <c r="G66" s="108"/>
      <c r="H66" s="248"/>
      <c r="I66" s="249"/>
      <c r="J66" s="250"/>
      <c r="K66" s="249"/>
      <c r="L66" s="250"/>
      <c r="M66" s="248"/>
    </row>
    <row r="67" spans="1:13">
      <c r="A67" s="247"/>
      <c r="B67" s="241"/>
      <c r="C67" s="242"/>
      <c r="D67" s="242"/>
      <c r="E67" s="243"/>
      <c r="F67" s="248"/>
      <c r="G67" s="108"/>
      <c r="H67" s="248"/>
      <c r="I67" s="249"/>
      <c r="J67" s="250"/>
      <c r="K67" s="249"/>
      <c r="L67" s="250"/>
      <c r="M67" s="248"/>
    </row>
    <row r="68" spans="1:13">
      <c r="A68" s="247"/>
      <c r="B68" s="241"/>
      <c r="C68" s="242"/>
      <c r="D68" s="242"/>
      <c r="E68" s="243"/>
      <c r="F68" s="248"/>
      <c r="G68" s="108"/>
      <c r="H68" s="248"/>
      <c r="I68" s="249"/>
      <c r="J68" s="250"/>
      <c r="K68" s="249"/>
      <c r="L68" s="250"/>
      <c r="M68" s="248"/>
    </row>
    <row r="69" spans="1:13">
      <c r="A69" s="247"/>
      <c r="B69" s="241"/>
      <c r="C69" s="242"/>
      <c r="D69" s="242"/>
      <c r="E69" s="243"/>
      <c r="F69" s="248"/>
      <c r="G69" s="108"/>
      <c r="H69" s="248"/>
      <c r="I69" s="249"/>
      <c r="J69" s="250"/>
      <c r="K69" s="249"/>
      <c r="L69" s="250"/>
      <c r="M69" s="248"/>
    </row>
    <row r="70" spans="1:13">
      <c r="A70" s="247"/>
      <c r="B70" s="241"/>
      <c r="C70" s="242"/>
      <c r="D70" s="242"/>
      <c r="E70" s="243"/>
      <c r="F70" s="248"/>
      <c r="G70" s="108"/>
      <c r="H70" s="248"/>
      <c r="I70" s="249"/>
      <c r="J70" s="250"/>
      <c r="K70" s="249"/>
      <c r="L70" s="250"/>
      <c r="M70" s="248"/>
    </row>
    <row r="71" spans="1:13">
      <c r="A71" s="247"/>
      <c r="B71" s="241"/>
      <c r="C71" s="242"/>
      <c r="D71" s="242"/>
      <c r="E71" s="243"/>
      <c r="F71" s="248"/>
      <c r="G71" s="108"/>
      <c r="H71" s="248"/>
      <c r="I71" s="249"/>
      <c r="J71" s="250"/>
      <c r="K71" s="249"/>
      <c r="L71" s="250"/>
      <c r="M71" s="248"/>
    </row>
    <row r="72" spans="1:13">
      <c r="A72" s="247"/>
      <c r="B72" s="241"/>
      <c r="C72" s="256"/>
      <c r="D72" s="242"/>
      <c r="E72" s="243"/>
      <c r="F72" s="248"/>
      <c r="G72" s="108"/>
      <c r="H72" s="248"/>
      <c r="I72" s="249"/>
      <c r="J72" s="250"/>
      <c r="K72" s="249"/>
      <c r="L72" s="250"/>
      <c r="M72" s="248"/>
    </row>
    <row r="73" spans="1:13">
      <c r="A73" s="247"/>
      <c r="B73" s="241"/>
      <c r="C73" s="256"/>
      <c r="D73" s="242"/>
      <c r="E73" s="243"/>
      <c r="F73" s="248"/>
      <c r="G73" s="108"/>
      <c r="H73" s="248"/>
      <c r="I73" s="249"/>
      <c r="J73" s="250"/>
      <c r="K73" s="249"/>
      <c r="L73" s="250"/>
      <c r="M73" s="248"/>
    </row>
    <row r="74" spans="1:13">
      <c r="A74" s="247"/>
      <c r="B74" s="257"/>
      <c r="C74" s="258"/>
      <c r="D74" s="258"/>
      <c r="E74" s="257"/>
      <c r="F74" s="248"/>
      <c r="G74" s="108"/>
      <c r="H74" s="248"/>
      <c r="I74" s="249"/>
      <c r="J74" s="250"/>
      <c r="K74" s="249"/>
      <c r="L74" s="250"/>
      <c r="M74" s="248"/>
    </row>
    <row r="75" spans="1:13">
      <c r="A75" s="247"/>
      <c r="B75" s="241"/>
      <c r="C75" s="242"/>
      <c r="D75" s="242">
        <v>5</v>
      </c>
      <c r="E75" s="243"/>
      <c r="F75" s="248"/>
      <c r="G75" s="108"/>
      <c r="H75" s="248"/>
      <c r="I75" s="249"/>
      <c r="J75" s="250"/>
      <c r="K75" s="249"/>
      <c r="L75" s="250"/>
      <c r="M75" s="248"/>
    </row>
    <row r="76" spans="1:13">
      <c r="B76" s="241"/>
      <c r="C76" s="242"/>
      <c r="D76" s="242"/>
      <c r="E76" s="243"/>
      <c r="F76" s="248"/>
      <c r="G76" s="108"/>
      <c r="H76" s="90"/>
      <c r="I76" s="92"/>
      <c r="J76" s="93"/>
      <c r="K76" s="92"/>
      <c r="L76" s="93"/>
      <c r="M76" s="90"/>
    </row>
    <row r="77" spans="1:13">
      <c r="B77" s="241"/>
      <c r="C77" s="242"/>
      <c r="D77" s="242"/>
      <c r="E77" s="243"/>
      <c r="F77" s="248"/>
      <c r="G77" s="108"/>
      <c r="H77" s="90"/>
      <c r="I77" s="92"/>
      <c r="J77" s="93"/>
      <c r="K77" s="92"/>
      <c r="L77" s="93"/>
      <c r="M77" s="90"/>
    </row>
    <row r="78" spans="1:13">
      <c r="B78" s="241"/>
      <c r="C78" s="242"/>
      <c r="D78" s="242"/>
      <c r="E78" s="243"/>
      <c r="F78" s="248"/>
      <c r="G78" s="108"/>
      <c r="H78" s="90"/>
      <c r="I78" s="92"/>
      <c r="J78" s="93"/>
      <c r="K78" s="92"/>
      <c r="L78" s="93"/>
      <c r="M78" s="90"/>
    </row>
    <row r="79" spans="1:13">
      <c r="B79" s="241"/>
      <c r="C79" s="242"/>
      <c r="D79" s="242"/>
      <c r="E79" s="243"/>
      <c r="F79" s="248"/>
      <c r="G79" s="108"/>
      <c r="H79" s="90"/>
      <c r="I79" s="92"/>
      <c r="J79" s="93"/>
      <c r="K79" s="92"/>
      <c r="L79" s="93"/>
      <c r="M79" s="90"/>
    </row>
    <row r="80" spans="1:13">
      <c r="B80" s="241"/>
      <c r="C80" s="242"/>
      <c r="D80" s="242"/>
      <c r="E80" s="243"/>
      <c r="F80" s="248"/>
      <c r="G80" s="108"/>
      <c r="H80" s="90"/>
      <c r="I80" s="92"/>
      <c r="J80" s="93"/>
      <c r="K80" s="92"/>
      <c r="L80" s="93"/>
      <c r="M80" s="90"/>
    </row>
    <row r="81" spans="2:13">
      <c r="B81" s="241"/>
      <c r="C81" s="242"/>
      <c r="D81" s="242"/>
      <c r="E81" s="243"/>
      <c r="F81" s="248"/>
      <c r="G81" s="108"/>
      <c r="H81" s="90"/>
      <c r="I81" s="92"/>
      <c r="J81" s="93"/>
      <c r="K81" s="92"/>
      <c r="L81" s="93"/>
      <c r="M81" s="90"/>
    </row>
    <row r="82" spans="2:13">
      <c r="B82" s="100"/>
      <c r="C82" s="101"/>
      <c r="D82" s="101"/>
      <c r="E82" s="102"/>
      <c r="F82" s="90"/>
      <c r="G82" s="108"/>
      <c r="H82" s="90"/>
      <c r="I82" s="92"/>
      <c r="J82" s="93"/>
      <c r="K82" s="92"/>
      <c r="L82" s="93"/>
      <c r="M82" s="90"/>
    </row>
    <row r="83" spans="2:13">
      <c r="B83" s="104"/>
      <c r="C83" s="105"/>
      <c r="D83" s="105"/>
      <c r="E83" s="106"/>
      <c r="F83" s="90"/>
      <c r="G83" s="108"/>
      <c r="H83" s="90"/>
      <c r="I83" s="92"/>
      <c r="J83" s="93"/>
      <c r="K83" s="92"/>
      <c r="L83" s="93"/>
      <c r="M83" s="90"/>
    </row>
    <row r="84" spans="2:13">
      <c r="B84" s="23"/>
      <c r="C84" s="24"/>
      <c r="D84" s="24"/>
      <c r="E84" s="25"/>
      <c r="F84" s="93"/>
      <c r="G84" s="108"/>
      <c r="H84" s="90"/>
      <c r="I84" s="92"/>
      <c r="J84" s="93"/>
      <c r="K84" s="92"/>
      <c r="L84" s="93"/>
      <c r="M84" s="90"/>
    </row>
    <row r="85" spans="2:13">
      <c r="B85" s="23"/>
      <c r="C85" s="24"/>
      <c r="D85" s="24"/>
      <c r="E85" s="25"/>
      <c r="F85" s="93"/>
      <c r="G85" s="108"/>
      <c r="H85" s="90"/>
      <c r="I85" s="92"/>
      <c r="J85" s="93"/>
      <c r="K85" s="92"/>
      <c r="L85" s="93"/>
      <c r="M85" s="90"/>
    </row>
    <row r="86" spans="2:13">
      <c r="B86" s="23"/>
      <c r="C86" s="24"/>
      <c r="D86" s="24"/>
      <c r="E86" s="25"/>
      <c r="F86" s="93"/>
      <c r="G86" s="108"/>
      <c r="H86" s="90"/>
      <c r="I86" s="92"/>
      <c r="J86" s="93"/>
      <c r="K86" s="92"/>
      <c r="L86" s="93"/>
      <c r="M86" s="90"/>
    </row>
    <row r="87" spans="2:13">
      <c r="B87" s="23"/>
      <c r="C87" s="24"/>
      <c r="D87" s="24"/>
      <c r="E87" s="25"/>
      <c r="F87" s="93"/>
      <c r="G87" s="108"/>
      <c r="H87" s="90"/>
      <c r="I87" s="92"/>
      <c r="J87" s="93"/>
      <c r="K87" s="92"/>
      <c r="L87" s="93"/>
      <c r="M87" s="90"/>
    </row>
    <row r="88" spans="2:13">
      <c r="B88" s="23"/>
      <c r="C88" s="24"/>
      <c r="D88" s="24"/>
      <c r="E88" s="25"/>
      <c r="F88" s="93"/>
      <c r="G88" s="108"/>
      <c r="H88" s="90"/>
      <c r="I88" s="92"/>
      <c r="J88" s="93"/>
      <c r="K88" s="92"/>
      <c r="L88" s="93"/>
      <c r="M88" s="90"/>
    </row>
    <row r="89" spans="2:13">
      <c r="B89" s="23"/>
      <c r="C89" s="24"/>
      <c r="D89" s="24"/>
      <c r="E89" s="25"/>
      <c r="F89" s="93"/>
      <c r="G89" s="108"/>
      <c r="H89" s="90"/>
      <c r="I89" s="92"/>
      <c r="J89" s="93"/>
      <c r="K89" s="92"/>
      <c r="L89" s="93"/>
      <c r="M89" s="90"/>
    </row>
    <row r="90" spans="2:13">
      <c r="B90" s="104"/>
      <c r="C90" s="107"/>
      <c r="D90" s="107"/>
      <c r="E90" s="106"/>
      <c r="F90" s="93"/>
      <c r="G90" s="108"/>
      <c r="H90" s="90"/>
      <c r="I90" s="92"/>
      <c r="J90" s="93"/>
      <c r="K90" s="92"/>
      <c r="L90" s="93"/>
      <c r="M90" s="90"/>
    </row>
    <row r="91" spans="2:13">
      <c r="B91" s="26"/>
      <c r="C91" s="27"/>
      <c r="D91" s="27"/>
      <c r="E91" s="28"/>
      <c r="F91" s="93"/>
      <c r="G91" s="108"/>
      <c r="H91" s="90"/>
      <c r="I91" s="92"/>
      <c r="J91" s="93"/>
      <c r="K91" s="92"/>
      <c r="L91" s="93"/>
      <c r="M91" s="90"/>
    </row>
    <row r="92" spans="2:13">
      <c r="B92" s="26"/>
      <c r="C92" s="27"/>
      <c r="D92" s="27"/>
      <c r="E92" s="28"/>
      <c r="F92" s="93"/>
      <c r="G92" s="108"/>
      <c r="H92" s="90"/>
      <c r="I92" s="92"/>
      <c r="J92" s="93"/>
      <c r="K92" s="92"/>
      <c r="L92" s="93"/>
      <c r="M92" s="90"/>
    </row>
    <row r="93" spans="2:13">
      <c r="B93" s="26"/>
      <c r="C93" s="27"/>
      <c r="D93" s="27"/>
      <c r="E93" s="28"/>
      <c r="F93" s="93"/>
      <c r="G93" s="108"/>
      <c r="H93" s="90"/>
      <c r="I93" s="92"/>
      <c r="J93" s="93"/>
      <c r="K93" s="92"/>
      <c r="L93" s="93"/>
      <c r="M93" s="90"/>
    </row>
    <row r="94" spans="2:13">
      <c r="B94" s="26"/>
      <c r="C94" s="27"/>
      <c r="D94" s="27"/>
      <c r="E94" s="28"/>
      <c r="F94" s="93"/>
      <c r="G94" s="108"/>
      <c r="H94" s="90"/>
      <c r="I94" s="92"/>
      <c r="J94" s="93"/>
      <c r="K94" s="92"/>
      <c r="L94" s="93"/>
      <c r="M94" s="90"/>
    </row>
    <row r="95" spans="2:13">
      <c r="B95" s="23"/>
      <c r="C95" s="24"/>
      <c r="D95" s="24"/>
      <c r="E95" s="25"/>
      <c r="F95" s="93"/>
      <c r="G95" s="108"/>
      <c r="H95" s="90"/>
      <c r="I95" s="92"/>
      <c r="J95" s="93"/>
      <c r="K95" s="92"/>
      <c r="L95" s="93"/>
      <c r="M95" s="90"/>
    </row>
    <row r="96" spans="2:13">
      <c r="B96" s="23"/>
      <c r="C96" s="24"/>
      <c r="D96" s="24"/>
      <c r="E96" s="25"/>
      <c r="F96" s="93"/>
      <c r="G96" s="108"/>
      <c r="H96" s="90"/>
      <c r="I96" s="92"/>
      <c r="J96" s="93"/>
      <c r="K96" s="92"/>
      <c r="L96" s="93"/>
      <c r="M96" s="90"/>
    </row>
    <row r="97" spans="2:13">
      <c r="B97" s="104"/>
      <c r="C97" s="103"/>
      <c r="D97" s="112"/>
      <c r="E97" s="106"/>
      <c r="F97" s="93"/>
      <c r="G97" s="108"/>
      <c r="H97" s="90"/>
      <c r="I97" s="92"/>
      <c r="J97" s="93"/>
      <c r="K97" s="92"/>
      <c r="L97" s="93"/>
      <c r="M97" s="90"/>
    </row>
    <row r="98" spans="2:13">
      <c r="B98" s="104"/>
      <c r="C98" s="103"/>
      <c r="D98" s="112"/>
      <c r="E98" s="106"/>
      <c r="F98" s="93"/>
      <c r="G98" s="108"/>
      <c r="H98" s="90"/>
      <c r="I98" s="92"/>
      <c r="J98" s="93"/>
      <c r="K98" s="92"/>
      <c r="L98" s="93"/>
      <c r="M98" s="90"/>
    </row>
    <row r="99" spans="2:13">
      <c r="B99" s="113"/>
      <c r="C99" s="27"/>
      <c r="D99" s="110"/>
      <c r="E99" s="111"/>
      <c r="F99" s="93"/>
      <c r="G99" s="108"/>
      <c r="H99" s="90"/>
      <c r="I99" s="92"/>
      <c r="J99" s="93"/>
      <c r="K99" s="92"/>
      <c r="L99" s="93"/>
      <c r="M99" s="90"/>
    </row>
    <row r="100" spans="2:13">
      <c r="B100" s="26"/>
      <c r="C100" s="27"/>
      <c r="D100" s="27"/>
      <c r="E100" s="28"/>
      <c r="F100" s="93"/>
      <c r="G100" s="90"/>
      <c r="H100" s="90"/>
      <c r="I100" s="92"/>
      <c r="J100" s="93"/>
      <c r="K100" s="92"/>
      <c r="L100" s="93"/>
      <c r="M100" s="90"/>
    </row>
    <row r="101" spans="2:13">
      <c r="B101" s="26"/>
      <c r="C101" s="27"/>
      <c r="D101" s="27"/>
      <c r="E101" s="28"/>
      <c r="F101" s="93"/>
      <c r="G101" s="90"/>
    </row>
    <row r="102" spans="2:13">
      <c r="B102" s="26"/>
      <c r="C102" s="27"/>
      <c r="D102" s="27"/>
      <c r="E102" s="28"/>
      <c r="F102" s="93"/>
      <c r="G102" s="90"/>
    </row>
    <row r="103" spans="2:13">
      <c r="B103" s="26"/>
      <c r="C103" s="27"/>
      <c r="D103" s="27"/>
      <c r="E103" s="28"/>
      <c r="F103" s="93"/>
      <c r="G103" s="90"/>
    </row>
    <row r="104" spans="2:13">
      <c r="B104" s="26"/>
      <c r="C104" s="27"/>
      <c r="D104" s="27"/>
      <c r="E104" s="28"/>
      <c r="F104" s="93"/>
      <c r="G104" s="90"/>
    </row>
    <row r="105" spans="2:13">
      <c r="B105" s="23"/>
      <c r="C105" s="24"/>
      <c r="D105" s="24"/>
      <c r="E105" s="25"/>
      <c r="F105" s="93"/>
      <c r="G105" s="90"/>
    </row>
    <row r="106" spans="2:13">
      <c r="B106" s="26"/>
      <c r="C106" s="27"/>
      <c r="D106" s="27"/>
      <c r="E106" s="28"/>
      <c r="F106" s="93"/>
      <c r="G106" s="90"/>
    </row>
  </sheetData>
  <mergeCells count="81"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30:J30"/>
    <mergeCell ref="K30:L30"/>
    <mergeCell ref="I31:J31"/>
    <mergeCell ref="K31:L31"/>
    <mergeCell ref="I32:J32"/>
    <mergeCell ref="K32:L32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16:J16"/>
    <mergeCell ref="K16:L16"/>
    <mergeCell ref="I17:J17"/>
    <mergeCell ref="K17:L17"/>
    <mergeCell ref="I18:J18"/>
    <mergeCell ref="K18:L18"/>
    <mergeCell ref="I13:J13"/>
    <mergeCell ref="K13:L13"/>
    <mergeCell ref="I14:J14"/>
    <mergeCell ref="K14:L14"/>
    <mergeCell ref="I15:J15"/>
    <mergeCell ref="K15:L15"/>
    <mergeCell ref="I10:J10"/>
    <mergeCell ref="K10:L10"/>
    <mergeCell ref="I11:J11"/>
    <mergeCell ref="K11:L11"/>
    <mergeCell ref="I12:J12"/>
    <mergeCell ref="K12:L12"/>
    <mergeCell ref="I8:J8"/>
    <mergeCell ref="K8:L8"/>
    <mergeCell ref="I9:J9"/>
    <mergeCell ref="K9:L9"/>
    <mergeCell ref="I7:J7"/>
    <mergeCell ref="K7:L7"/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</mergeCells>
  <pageMargins left="0.53" right="0.2" top="0.75" bottom="0.75" header="0.3" footer="0.3"/>
  <pageSetup paperSize="9" orientation="portrait" verticalDpi="0" r:id="rId1"/>
  <drawing r:id="rId2"/>
  <legacyDrawing r:id="rId3"/>
</worksheet>
</file>

<file path=xl/worksheets/sheet80.xml><?xml version="1.0" encoding="utf-8"?>
<worksheet xmlns="http://schemas.openxmlformats.org/spreadsheetml/2006/main" xmlns:r="http://schemas.openxmlformats.org/officeDocument/2006/relationships">
  <sheetPr codeName="Sheet78"/>
  <dimension ref="A1:Q106"/>
  <sheetViews>
    <sheetView topLeftCell="A22" workbookViewId="0">
      <selection activeCell="G15" sqref="G15"/>
    </sheetView>
  </sheetViews>
  <sheetFormatPr defaultRowHeight="15"/>
  <cols>
    <col min="1" max="1" width="3.85546875" customWidth="1"/>
    <col min="2" max="2" width="6.5703125" customWidth="1"/>
    <col min="3" max="3" width="7.42578125" hidden="1" customWidth="1"/>
    <col min="4" max="4" width="31.7109375" customWidth="1"/>
    <col min="5" max="5" width="5.140625" bestFit="1" customWidth="1"/>
    <col min="6" max="6" width="7" customWidth="1"/>
    <col min="7" max="7" width="6.5703125" bestFit="1" customWidth="1"/>
    <col min="8" max="8" width="6.5703125" customWidth="1"/>
    <col min="9" max="9" width="5.42578125" customWidth="1"/>
    <col min="10" max="10" width="23.5703125" customWidth="1"/>
    <col min="11" max="11" width="7.28515625" customWidth="1"/>
    <col min="12" max="12" width="7.4257812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60">
      <c r="A4" s="745" t="s">
        <v>1</v>
      </c>
      <c r="B4" s="746"/>
      <c r="C4" s="438"/>
      <c r="D4" s="228" t="s">
        <v>1054</v>
      </c>
      <c r="E4" s="747" t="s">
        <v>5</v>
      </c>
      <c r="F4" s="750" t="s">
        <v>14</v>
      </c>
      <c r="G4" s="750" t="s">
        <v>15</v>
      </c>
      <c r="H4" s="750" t="s">
        <v>16</v>
      </c>
      <c r="I4" s="229" t="s">
        <v>11</v>
      </c>
      <c r="J4" s="439" t="s">
        <v>1058</v>
      </c>
      <c r="K4" s="229" t="s">
        <v>13</v>
      </c>
      <c r="L4" s="753" t="s">
        <v>1063</v>
      </c>
      <c r="M4" s="754"/>
    </row>
    <row r="5" spans="1:17" ht="13.7" customHeight="1">
      <c r="A5" s="747" t="s">
        <v>2</v>
      </c>
      <c r="B5" s="755" t="s">
        <v>3</v>
      </c>
      <c r="C5" s="757" t="s">
        <v>4</v>
      </c>
      <c r="D5" s="747" t="s">
        <v>20</v>
      </c>
      <c r="E5" s="748"/>
      <c r="F5" s="751"/>
      <c r="G5" s="751"/>
      <c r="H5" s="751"/>
      <c r="I5" s="759" t="s">
        <v>6</v>
      </c>
      <c r="J5" s="760"/>
      <c r="K5" s="760" t="s">
        <v>12</v>
      </c>
      <c r="L5" s="761"/>
      <c r="M5" s="747" t="s">
        <v>10</v>
      </c>
    </row>
    <row r="6" spans="1:17" ht="13.7" customHeight="1">
      <c r="A6" s="749"/>
      <c r="B6" s="756"/>
      <c r="C6" s="758"/>
      <c r="D6" s="749"/>
      <c r="E6" s="749"/>
      <c r="F6" s="752"/>
      <c r="G6" s="752"/>
      <c r="H6" s="752"/>
      <c r="I6" s="762" t="s">
        <v>18</v>
      </c>
      <c r="J6" s="763"/>
      <c r="K6" s="763"/>
      <c r="L6" s="764"/>
      <c r="M6" s="749"/>
    </row>
    <row r="7" spans="1:17" ht="13.7" customHeight="1">
      <c r="A7" s="280">
        <v>1</v>
      </c>
      <c r="B7" s="72" t="s">
        <v>243</v>
      </c>
      <c r="C7" s="73" t="s">
        <v>244</v>
      </c>
      <c r="D7" s="73" t="s">
        <v>245</v>
      </c>
      <c r="E7" s="74" t="s">
        <v>19</v>
      </c>
      <c r="F7" s="442">
        <v>2</v>
      </c>
      <c r="G7" s="236">
        <v>5</v>
      </c>
      <c r="H7" s="236"/>
      <c r="I7" s="765"/>
      <c r="J7" s="766"/>
      <c r="K7" s="767"/>
      <c r="L7" s="768"/>
      <c r="M7" s="237"/>
    </row>
    <row r="8" spans="1:17" ht="13.7" customHeight="1">
      <c r="A8" s="280">
        <v>2</v>
      </c>
      <c r="B8" s="72" t="s">
        <v>194</v>
      </c>
      <c r="C8" s="73" t="s">
        <v>195</v>
      </c>
      <c r="D8" s="73" t="s">
        <v>196</v>
      </c>
      <c r="E8" s="74" t="s">
        <v>19</v>
      </c>
      <c r="F8" s="238">
        <v>2</v>
      </c>
      <c r="G8" s="236">
        <v>10</v>
      </c>
      <c r="H8" s="236"/>
      <c r="I8" s="765"/>
      <c r="J8" s="766"/>
      <c r="K8" s="767"/>
      <c r="L8" s="768"/>
      <c r="M8" s="237"/>
      <c r="N8" s="2"/>
    </row>
    <row r="9" spans="1:17" ht="13.7" customHeight="1">
      <c r="A9" s="280">
        <v>3</v>
      </c>
      <c r="B9" s="72" t="s">
        <v>264</v>
      </c>
      <c r="C9" s="73" t="s">
        <v>265</v>
      </c>
      <c r="D9" s="73" t="s">
        <v>266</v>
      </c>
      <c r="E9" s="74" t="s">
        <v>19</v>
      </c>
      <c r="F9" s="238">
        <v>4</v>
      </c>
      <c r="G9" s="236">
        <v>4</v>
      </c>
      <c r="H9" s="236"/>
      <c r="I9" s="765"/>
      <c r="J9" s="766"/>
      <c r="K9" s="767"/>
      <c r="L9" s="768"/>
      <c r="M9" s="237"/>
      <c r="N9" s="2"/>
    </row>
    <row r="10" spans="1:17" ht="13.7" customHeight="1">
      <c r="A10" s="280">
        <v>4</v>
      </c>
      <c r="B10" s="69" t="s">
        <v>92</v>
      </c>
      <c r="C10" s="70" t="s">
        <v>93</v>
      </c>
      <c r="D10" s="70" t="s">
        <v>94</v>
      </c>
      <c r="E10" s="71" t="s">
        <v>19</v>
      </c>
      <c r="F10" s="238">
        <v>2</v>
      </c>
      <c r="G10" s="236">
        <v>5</v>
      </c>
      <c r="H10" s="236"/>
      <c r="I10" s="765"/>
      <c r="J10" s="766"/>
      <c r="K10" s="767"/>
      <c r="L10" s="768"/>
      <c r="M10" s="237"/>
    </row>
    <row r="11" spans="1:17" ht="13.7" customHeight="1">
      <c r="A11" s="280">
        <v>5</v>
      </c>
      <c r="B11" s="69" t="s">
        <v>375</v>
      </c>
      <c r="C11" s="70" t="s">
        <v>376</v>
      </c>
      <c r="D11" s="70" t="s">
        <v>377</v>
      </c>
      <c r="E11" s="71" t="s">
        <v>19</v>
      </c>
      <c r="F11" s="408">
        <v>2</v>
      </c>
      <c r="G11" s="236">
        <v>7</v>
      </c>
      <c r="H11" s="236"/>
      <c r="I11" s="765"/>
      <c r="J11" s="766"/>
      <c r="K11" s="767"/>
      <c r="L11" s="768"/>
      <c r="M11" s="237"/>
    </row>
    <row r="12" spans="1:17" ht="13.7" customHeight="1">
      <c r="A12" s="280">
        <v>6</v>
      </c>
      <c r="B12" s="69" t="s">
        <v>326</v>
      </c>
      <c r="C12" s="70" t="s">
        <v>327</v>
      </c>
      <c r="D12" s="70" t="s">
        <v>328</v>
      </c>
      <c r="E12" s="71" t="s">
        <v>19</v>
      </c>
      <c r="F12" s="408">
        <v>2</v>
      </c>
      <c r="G12" s="236">
        <v>5</v>
      </c>
      <c r="H12" s="236"/>
      <c r="I12" s="765"/>
      <c r="J12" s="766"/>
      <c r="K12" s="767"/>
      <c r="L12" s="768"/>
      <c r="M12" s="237"/>
    </row>
    <row r="13" spans="1:17" ht="13.7" customHeight="1">
      <c r="A13" s="280">
        <v>7</v>
      </c>
      <c r="B13" s="72" t="s">
        <v>359</v>
      </c>
      <c r="C13" s="73" t="s">
        <v>360</v>
      </c>
      <c r="D13" s="73" t="s">
        <v>779</v>
      </c>
      <c r="E13" s="74" t="s">
        <v>19</v>
      </c>
      <c r="F13" s="238">
        <v>1</v>
      </c>
      <c r="G13" s="236">
        <v>3</v>
      </c>
      <c r="H13" s="236"/>
      <c r="I13" s="765"/>
      <c r="J13" s="766"/>
      <c r="K13" s="767"/>
      <c r="L13" s="768"/>
      <c r="M13" s="237"/>
    </row>
    <row r="14" spans="1:17" ht="13.7" customHeight="1">
      <c r="A14" s="280">
        <v>8</v>
      </c>
      <c r="B14" s="72" t="s">
        <v>459</v>
      </c>
      <c r="C14" s="73" t="s">
        <v>357</v>
      </c>
      <c r="D14" s="73" t="s">
        <v>969</v>
      </c>
      <c r="E14" s="74" t="s">
        <v>19</v>
      </c>
      <c r="F14" s="163">
        <v>0</v>
      </c>
      <c r="G14" s="236">
        <v>3</v>
      </c>
      <c r="H14" s="236"/>
      <c r="I14" s="765"/>
      <c r="J14" s="766"/>
      <c r="K14" s="767"/>
      <c r="L14" s="768"/>
      <c r="M14" s="237"/>
    </row>
    <row r="15" spans="1:17" ht="13.7" customHeight="1">
      <c r="A15" s="280">
        <v>9</v>
      </c>
      <c r="B15" s="72" t="s">
        <v>350</v>
      </c>
      <c r="C15" s="73" t="s">
        <v>351</v>
      </c>
      <c r="D15" s="73" t="s">
        <v>352</v>
      </c>
      <c r="E15" s="74" t="s">
        <v>19</v>
      </c>
      <c r="F15" s="238" t="s">
        <v>80</v>
      </c>
      <c r="G15" s="236">
        <v>2</v>
      </c>
      <c r="H15" s="236"/>
      <c r="I15" s="765"/>
      <c r="J15" s="766"/>
      <c r="K15" s="767"/>
      <c r="L15" s="768"/>
      <c r="M15" s="237"/>
      <c r="O15" t="s">
        <v>17</v>
      </c>
    </row>
    <row r="16" spans="1:17" ht="13.7" customHeight="1">
      <c r="A16" s="280">
        <v>10</v>
      </c>
      <c r="B16" s="72" t="s">
        <v>140</v>
      </c>
      <c r="C16" s="73" t="s">
        <v>141</v>
      </c>
      <c r="D16" s="73" t="s">
        <v>142</v>
      </c>
      <c r="E16" s="126" t="s">
        <v>98</v>
      </c>
      <c r="F16" s="238">
        <v>30</v>
      </c>
      <c r="G16" s="236">
        <v>60</v>
      </c>
      <c r="H16" s="236"/>
      <c r="I16" s="765"/>
      <c r="J16" s="766"/>
      <c r="K16" s="767"/>
      <c r="L16" s="768"/>
      <c r="M16" s="237"/>
    </row>
    <row r="17" spans="1:13" ht="13.7" customHeight="1">
      <c r="A17" s="280">
        <v>11</v>
      </c>
      <c r="B17" s="72" t="s">
        <v>95</v>
      </c>
      <c r="C17" s="73" t="s">
        <v>96</v>
      </c>
      <c r="D17" s="73" t="s">
        <v>792</v>
      </c>
      <c r="E17" s="74" t="s">
        <v>98</v>
      </c>
      <c r="F17" s="238">
        <v>50</v>
      </c>
      <c r="G17" s="236">
        <v>300</v>
      </c>
      <c r="H17" s="236"/>
      <c r="I17" s="765"/>
      <c r="J17" s="766"/>
      <c r="K17" s="767"/>
      <c r="L17" s="768"/>
      <c r="M17" s="237"/>
    </row>
    <row r="18" spans="1:13" ht="13.7" customHeight="1">
      <c r="A18" s="280">
        <v>12</v>
      </c>
      <c r="B18" s="69" t="s">
        <v>61</v>
      </c>
      <c r="C18" s="70" t="s">
        <v>62</v>
      </c>
      <c r="D18" s="70" t="s">
        <v>63</v>
      </c>
      <c r="E18" s="71" t="s">
        <v>19</v>
      </c>
      <c r="F18" s="238">
        <v>2</v>
      </c>
      <c r="G18" s="236">
        <v>5</v>
      </c>
      <c r="H18" s="236"/>
      <c r="I18" s="765"/>
      <c r="J18" s="766"/>
      <c r="K18" s="767"/>
      <c r="L18" s="768"/>
      <c r="M18" s="237"/>
    </row>
    <row r="19" spans="1:13" ht="13.7" customHeight="1">
      <c r="A19" s="280">
        <v>13</v>
      </c>
      <c r="B19" s="69" t="s">
        <v>58</v>
      </c>
      <c r="C19" s="70" t="s">
        <v>59</v>
      </c>
      <c r="D19" s="70" t="s">
        <v>60</v>
      </c>
      <c r="E19" s="71" t="s">
        <v>19</v>
      </c>
      <c r="F19" s="408">
        <v>2</v>
      </c>
      <c r="G19" s="236">
        <v>5</v>
      </c>
      <c r="H19" s="236"/>
      <c r="I19" s="765"/>
      <c r="J19" s="766"/>
      <c r="K19" s="767"/>
      <c r="L19" s="768"/>
      <c r="M19" s="237"/>
    </row>
    <row r="20" spans="1:13" ht="13.7" customHeight="1">
      <c r="A20" s="280">
        <v>14</v>
      </c>
      <c r="B20" s="26" t="s">
        <v>147</v>
      </c>
      <c r="C20" s="27" t="s">
        <v>148</v>
      </c>
      <c r="D20" s="27" t="s">
        <v>149</v>
      </c>
      <c r="E20" s="28" t="s">
        <v>73</v>
      </c>
      <c r="F20" s="408" t="s">
        <v>80</v>
      </c>
      <c r="G20" s="236">
        <v>2</v>
      </c>
      <c r="H20" s="236"/>
      <c r="I20" s="765"/>
      <c r="J20" s="766"/>
      <c r="K20" s="767"/>
      <c r="L20" s="768"/>
      <c r="M20" s="237"/>
    </row>
    <row r="21" spans="1:13" ht="13.7" customHeight="1">
      <c r="A21" s="280">
        <v>15</v>
      </c>
      <c r="B21" s="72" t="s">
        <v>137</v>
      </c>
      <c r="C21" s="73" t="s">
        <v>138</v>
      </c>
      <c r="D21" s="73" t="s">
        <v>139</v>
      </c>
      <c r="E21" s="74" t="s">
        <v>19</v>
      </c>
      <c r="F21" s="238">
        <v>3</v>
      </c>
      <c r="G21" s="236">
        <v>3</v>
      </c>
      <c r="H21" s="236"/>
      <c r="I21" s="765"/>
      <c r="J21" s="766"/>
      <c r="K21" s="440"/>
      <c r="L21" s="441"/>
      <c r="M21" s="237"/>
    </row>
    <row r="22" spans="1:13" ht="13.7" customHeight="1">
      <c r="A22" s="280">
        <v>16</v>
      </c>
      <c r="B22" s="26" t="s">
        <v>1065</v>
      </c>
      <c r="C22" s="27" t="s">
        <v>1066</v>
      </c>
      <c r="D22" s="27" t="s">
        <v>1067</v>
      </c>
      <c r="E22" s="28" t="s">
        <v>146</v>
      </c>
      <c r="F22" s="238">
        <v>2</v>
      </c>
      <c r="G22" s="236">
        <v>5</v>
      </c>
      <c r="H22" s="236"/>
      <c r="I22" s="765"/>
      <c r="J22" s="766"/>
      <c r="K22" s="440"/>
      <c r="L22" s="441"/>
      <c r="M22" s="237"/>
    </row>
    <row r="23" spans="1:13" ht="13.7" customHeight="1">
      <c r="A23" s="280">
        <v>17</v>
      </c>
      <c r="B23" s="26" t="s">
        <v>1068</v>
      </c>
      <c r="C23" s="27" t="s">
        <v>1069</v>
      </c>
      <c r="D23" s="27" t="s">
        <v>1070</v>
      </c>
      <c r="E23" s="28" t="s">
        <v>128</v>
      </c>
      <c r="F23" s="238">
        <v>1</v>
      </c>
      <c r="G23" s="236">
        <v>5</v>
      </c>
      <c r="H23" s="236"/>
      <c r="I23" s="765"/>
      <c r="J23" s="766"/>
      <c r="K23" s="440"/>
      <c r="L23" s="441"/>
      <c r="M23" s="237"/>
    </row>
    <row r="24" spans="1:13" ht="13.7" customHeight="1">
      <c r="A24" s="280">
        <v>18</v>
      </c>
      <c r="B24" s="26" t="s">
        <v>67</v>
      </c>
      <c r="C24" s="27" t="s">
        <v>68</v>
      </c>
      <c r="D24" s="27" t="s">
        <v>771</v>
      </c>
      <c r="E24" s="28" t="s">
        <v>19</v>
      </c>
      <c r="F24" s="238">
        <v>15</v>
      </c>
      <c r="G24" s="236">
        <v>30</v>
      </c>
      <c r="H24" s="236"/>
      <c r="I24" s="765"/>
      <c r="J24" s="766"/>
      <c r="K24" s="440"/>
      <c r="L24" s="441"/>
      <c r="M24" s="237"/>
    </row>
    <row r="25" spans="1:13" ht="13.7" customHeight="1">
      <c r="A25" s="280">
        <v>19</v>
      </c>
      <c r="B25" s="72" t="s">
        <v>45</v>
      </c>
      <c r="C25" s="73" t="s">
        <v>46</v>
      </c>
      <c r="D25" s="73" t="s">
        <v>47</v>
      </c>
      <c r="E25" s="74" t="s">
        <v>19</v>
      </c>
      <c r="F25" s="408">
        <v>5</v>
      </c>
      <c r="G25" s="236">
        <v>10</v>
      </c>
      <c r="H25" s="236"/>
      <c r="I25" s="765"/>
      <c r="J25" s="766"/>
      <c r="K25" s="440"/>
      <c r="L25" s="441"/>
      <c r="M25" s="237"/>
    </row>
    <row r="26" spans="1:13" ht="13.7" customHeight="1">
      <c r="A26" s="280">
        <v>20</v>
      </c>
      <c r="B26" s="72" t="s">
        <v>185</v>
      </c>
      <c r="C26" s="73" t="s">
        <v>186</v>
      </c>
      <c r="D26" s="73" t="s">
        <v>187</v>
      </c>
      <c r="E26" s="74" t="s">
        <v>19</v>
      </c>
      <c r="F26" s="238">
        <v>0</v>
      </c>
      <c r="G26" s="236" t="s">
        <v>81</v>
      </c>
      <c r="H26" s="236"/>
      <c r="I26" s="765"/>
      <c r="J26" s="766"/>
      <c r="K26" s="440"/>
      <c r="L26" s="441"/>
      <c r="M26" s="237"/>
    </row>
    <row r="27" spans="1:13" ht="13.7" customHeight="1">
      <c r="A27" s="280">
        <v>21</v>
      </c>
      <c r="B27" s="72" t="s">
        <v>42</v>
      </c>
      <c r="C27" s="73" t="s">
        <v>43</v>
      </c>
      <c r="D27" s="73" t="s">
        <v>44</v>
      </c>
      <c r="E27" s="74" t="s">
        <v>19</v>
      </c>
      <c r="F27" s="425">
        <v>5</v>
      </c>
      <c r="G27" s="236">
        <v>5</v>
      </c>
      <c r="H27" s="236"/>
      <c r="I27" s="765"/>
      <c r="J27" s="766"/>
      <c r="K27" s="440"/>
      <c r="L27" s="441"/>
      <c r="M27" s="237"/>
    </row>
    <row r="28" spans="1:13" ht="13.7" customHeight="1">
      <c r="A28" s="280">
        <v>22</v>
      </c>
      <c r="B28" s="72" t="s">
        <v>27</v>
      </c>
      <c r="C28" s="73" t="s">
        <v>28</v>
      </c>
      <c r="D28" s="73" t="s">
        <v>29</v>
      </c>
      <c r="E28" s="74" t="s">
        <v>19</v>
      </c>
      <c r="F28" s="408">
        <v>0</v>
      </c>
      <c r="G28" s="236">
        <v>2</v>
      </c>
      <c r="H28" s="236"/>
      <c r="I28" s="765"/>
      <c r="J28" s="766"/>
      <c r="K28" s="440"/>
      <c r="L28" s="441"/>
      <c r="M28" s="237"/>
    </row>
    <row r="29" spans="1:13" ht="13.7" customHeight="1">
      <c r="A29" s="280">
        <v>23</v>
      </c>
      <c r="B29" s="72" t="s">
        <v>108</v>
      </c>
      <c r="C29" s="73" t="s">
        <v>109</v>
      </c>
      <c r="D29" s="73" t="s">
        <v>166</v>
      </c>
      <c r="E29" s="74" t="s">
        <v>19</v>
      </c>
      <c r="F29" s="408">
        <v>3</v>
      </c>
      <c r="G29" s="236">
        <v>5</v>
      </c>
      <c r="H29" s="236"/>
      <c r="I29" s="765"/>
      <c r="J29" s="766"/>
      <c r="K29" s="767"/>
      <c r="L29" s="768"/>
      <c r="M29" s="237"/>
    </row>
    <row r="30" spans="1:13" ht="13.7" customHeight="1">
      <c r="A30" s="280">
        <v>24</v>
      </c>
      <c r="B30" s="72" t="s">
        <v>163</v>
      </c>
      <c r="C30" s="73" t="s">
        <v>164</v>
      </c>
      <c r="D30" s="73" t="s">
        <v>165</v>
      </c>
      <c r="E30" s="74" t="s">
        <v>19</v>
      </c>
      <c r="F30" s="238">
        <v>2</v>
      </c>
      <c r="G30" s="246">
        <v>5</v>
      </c>
      <c r="H30" s="236"/>
      <c r="I30" s="765"/>
      <c r="J30" s="766"/>
      <c r="K30" s="767"/>
      <c r="L30" s="768"/>
      <c r="M30" s="237"/>
    </row>
    <row r="31" spans="1:13" ht="13.7" customHeight="1">
      <c r="A31" s="280">
        <v>25</v>
      </c>
      <c r="B31" s="72" t="s">
        <v>36</v>
      </c>
      <c r="C31" s="73" t="s">
        <v>37</v>
      </c>
      <c r="D31" s="73" t="s">
        <v>38</v>
      </c>
      <c r="E31" s="74" t="s">
        <v>19</v>
      </c>
      <c r="F31" s="238">
        <v>3</v>
      </c>
      <c r="G31" s="236">
        <v>4</v>
      </c>
      <c r="H31" s="236"/>
      <c r="I31" s="765"/>
      <c r="J31" s="766"/>
      <c r="K31" s="767"/>
      <c r="L31" s="768"/>
      <c r="M31" s="237"/>
    </row>
    <row r="32" spans="1:13" ht="13.7" customHeight="1">
      <c r="A32" s="280">
        <v>26</v>
      </c>
      <c r="B32" s="72" t="s">
        <v>306</v>
      </c>
      <c r="C32" s="73" t="s">
        <v>307</v>
      </c>
      <c r="D32" s="73" t="s">
        <v>308</v>
      </c>
      <c r="E32" s="74" t="s">
        <v>19</v>
      </c>
      <c r="F32" s="238">
        <v>1</v>
      </c>
      <c r="G32" s="236">
        <v>2</v>
      </c>
      <c r="H32" s="236"/>
      <c r="I32" s="765"/>
      <c r="J32" s="766"/>
      <c r="K32" s="767"/>
      <c r="L32" s="768"/>
      <c r="M32" s="237"/>
    </row>
    <row r="33" spans="1:13" ht="13.7" customHeight="1">
      <c r="A33" s="280">
        <v>27</v>
      </c>
      <c r="B33" s="72" t="s">
        <v>767</v>
      </c>
      <c r="C33" s="73" t="s">
        <v>768</v>
      </c>
      <c r="D33" s="73" t="s">
        <v>769</v>
      </c>
      <c r="E33" s="74" t="s">
        <v>19</v>
      </c>
      <c r="F33" s="238">
        <v>0</v>
      </c>
      <c r="G33" s="236">
        <v>2</v>
      </c>
      <c r="H33" s="236"/>
      <c r="I33" s="765"/>
      <c r="J33" s="766"/>
      <c r="K33" s="767"/>
      <c r="L33" s="768"/>
      <c r="M33" s="237"/>
    </row>
    <row r="34" spans="1:13" ht="13.7" customHeight="1">
      <c r="A34" s="280">
        <v>28</v>
      </c>
      <c r="B34" s="72" t="s">
        <v>297</v>
      </c>
      <c r="C34" s="73" t="s">
        <v>298</v>
      </c>
      <c r="D34" s="73" t="s">
        <v>299</v>
      </c>
      <c r="E34" s="74" t="s">
        <v>19</v>
      </c>
      <c r="F34" s="238">
        <v>1</v>
      </c>
      <c r="G34" s="236">
        <v>2</v>
      </c>
      <c r="H34" s="236"/>
      <c r="I34" s="765"/>
      <c r="J34" s="766"/>
      <c r="K34" s="767"/>
      <c r="L34" s="768"/>
      <c r="M34" s="237"/>
    </row>
    <row r="35" spans="1:13" ht="13.7" customHeight="1">
      <c r="A35" s="280">
        <v>29</v>
      </c>
      <c r="B35" s="72" t="s">
        <v>113</v>
      </c>
      <c r="C35" s="73" t="s">
        <v>114</v>
      </c>
      <c r="D35" s="73" t="s">
        <v>115</v>
      </c>
      <c r="E35" s="74" t="s">
        <v>19</v>
      </c>
      <c r="F35" s="238" t="s">
        <v>81</v>
      </c>
      <c r="G35" s="236">
        <v>1</v>
      </c>
      <c r="H35" s="236"/>
      <c r="I35" s="765"/>
      <c r="J35" s="766"/>
      <c r="K35" s="767"/>
      <c r="L35" s="768"/>
      <c r="M35" s="237"/>
    </row>
    <row r="36" spans="1:13" ht="13.7" customHeight="1">
      <c r="A36" s="280">
        <v>30</v>
      </c>
      <c r="B36" s="72" t="s">
        <v>110</v>
      </c>
      <c r="C36" s="73" t="s">
        <v>111</v>
      </c>
      <c r="D36" s="73" t="s">
        <v>112</v>
      </c>
      <c r="E36" s="74" t="s">
        <v>19</v>
      </c>
      <c r="F36" s="238" t="s">
        <v>345</v>
      </c>
      <c r="G36" s="236" t="s">
        <v>81</v>
      </c>
      <c r="H36" s="236"/>
      <c r="I36" s="765"/>
      <c r="J36" s="766"/>
      <c r="K36" s="440"/>
      <c r="L36" s="441"/>
      <c r="M36" s="237"/>
    </row>
    <row r="37" spans="1:13" ht="13.7" customHeight="1">
      <c r="A37" s="280">
        <v>31</v>
      </c>
      <c r="B37" s="72" t="s">
        <v>33</v>
      </c>
      <c r="C37" s="73" t="s">
        <v>34</v>
      </c>
      <c r="D37" s="73" t="s">
        <v>35</v>
      </c>
      <c r="E37" s="74" t="s">
        <v>19</v>
      </c>
      <c r="F37" s="238">
        <v>1</v>
      </c>
      <c r="G37" s="236">
        <v>4</v>
      </c>
      <c r="H37" s="236"/>
      <c r="I37" s="765"/>
      <c r="J37" s="766"/>
      <c r="K37" s="440"/>
      <c r="L37" s="441"/>
      <c r="M37" s="237"/>
    </row>
    <row r="38" spans="1:13" ht="13.7" customHeight="1">
      <c r="A38" s="280">
        <v>32</v>
      </c>
      <c r="B38" s="72" t="s">
        <v>116</v>
      </c>
      <c r="C38" s="73" t="s">
        <v>117</v>
      </c>
      <c r="D38" s="73" t="s">
        <v>118</v>
      </c>
      <c r="E38" s="74" t="s">
        <v>19</v>
      </c>
      <c r="F38" s="238">
        <v>1</v>
      </c>
      <c r="G38" s="236">
        <v>3</v>
      </c>
      <c r="H38" s="236"/>
      <c r="I38" s="765"/>
      <c r="J38" s="766"/>
      <c r="K38" s="440"/>
      <c r="L38" s="441"/>
      <c r="M38" s="237"/>
    </row>
    <row r="39" spans="1:13" ht="13.7" customHeight="1">
      <c r="A39" s="280">
        <v>33</v>
      </c>
      <c r="B39" s="72" t="s">
        <v>378</v>
      </c>
      <c r="C39" s="73" t="s">
        <v>379</v>
      </c>
      <c r="D39" s="73" t="s">
        <v>380</v>
      </c>
      <c r="E39" s="74" t="s">
        <v>19</v>
      </c>
      <c r="F39" s="238" t="s">
        <v>81</v>
      </c>
      <c r="G39" s="236">
        <v>2</v>
      </c>
      <c r="H39" s="236"/>
      <c r="I39" s="765"/>
      <c r="J39" s="766"/>
      <c r="K39" s="440"/>
      <c r="L39" s="441"/>
      <c r="M39" s="237"/>
    </row>
    <row r="40" spans="1:13" ht="13.7" customHeight="1">
      <c r="A40" s="280">
        <v>34</v>
      </c>
      <c r="B40" s="69" t="s">
        <v>598</v>
      </c>
      <c r="C40" s="70" t="s">
        <v>599</v>
      </c>
      <c r="D40" s="70" t="s">
        <v>600</v>
      </c>
      <c r="E40" s="71" t="s">
        <v>73</v>
      </c>
      <c r="F40" s="238" t="s">
        <v>345</v>
      </c>
      <c r="G40" s="236">
        <v>1</v>
      </c>
      <c r="H40" s="236"/>
      <c r="I40" s="765"/>
      <c r="J40" s="766"/>
      <c r="K40" s="440"/>
      <c r="L40" s="441"/>
      <c r="M40" s="237"/>
    </row>
    <row r="41" spans="1:13" ht="13.7" customHeight="1">
      <c r="A41" s="280">
        <v>35</v>
      </c>
      <c r="B41" s="26" t="s">
        <v>129</v>
      </c>
      <c r="C41" s="27" t="s">
        <v>130</v>
      </c>
      <c r="D41" s="27" t="s">
        <v>131</v>
      </c>
      <c r="E41" s="28" t="s">
        <v>19</v>
      </c>
      <c r="F41" s="238"/>
      <c r="G41" s="236"/>
      <c r="H41" s="236"/>
      <c r="I41" s="765"/>
      <c r="J41" s="766"/>
      <c r="K41" s="440"/>
      <c r="L41" s="441"/>
      <c r="M41" s="237"/>
    </row>
    <row r="42" spans="1:13" ht="13.7" customHeight="1">
      <c r="A42" s="280">
        <v>36</v>
      </c>
      <c r="B42" s="72"/>
      <c r="C42" s="73"/>
      <c r="D42" s="73"/>
      <c r="E42" s="74"/>
      <c r="F42" s="238"/>
      <c r="G42" s="236"/>
      <c r="H42" s="236"/>
      <c r="I42" s="765"/>
      <c r="J42" s="766"/>
      <c r="K42" s="440"/>
      <c r="L42" s="441"/>
      <c r="M42" s="237"/>
    </row>
    <row r="43" spans="1:13" ht="13.7" customHeight="1">
      <c r="A43" s="280">
        <v>37</v>
      </c>
      <c r="B43" s="72"/>
      <c r="C43" s="73"/>
      <c r="D43" s="73"/>
      <c r="E43" s="74"/>
      <c r="F43" s="238"/>
      <c r="G43" s="236"/>
      <c r="H43" s="236"/>
      <c r="I43" s="765"/>
      <c r="J43" s="766"/>
      <c r="K43" s="440"/>
      <c r="L43" s="441"/>
      <c r="M43" s="237"/>
    </row>
    <row r="44" spans="1:13" ht="13.7" customHeight="1">
      <c r="A44" s="280">
        <v>38</v>
      </c>
      <c r="B44" s="72"/>
      <c r="C44" s="73"/>
      <c r="D44" s="73"/>
      <c r="E44" s="74"/>
      <c r="F44" s="238"/>
      <c r="G44" s="236"/>
      <c r="H44" s="236"/>
      <c r="I44" s="765"/>
      <c r="J44" s="766"/>
      <c r="K44" s="440"/>
      <c r="L44" s="441"/>
      <c r="M44" s="237"/>
    </row>
    <row r="45" spans="1:13" ht="13.7" customHeight="1">
      <c r="A45" s="280">
        <v>39</v>
      </c>
      <c r="B45" s="72"/>
      <c r="C45" s="73"/>
      <c r="D45" s="73"/>
      <c r="E45" s="74"/>
      <c r="F45" s="238"/>
      <c r="G45" s="236"/>
      <c r="H45" s="236"/>
      <c r="I45" s="765"/>
      <c r="J45" s="766"/>
      <c r="K45" s="440"/>
      <c r="L45" s="441"/>
      <c r="M45" s="237"/>
    </row>
    <row r="46" spans="1:13" ht="13.7" customHeight="1">
      <c r="A46" s="280">
        <v>40</v>
      </c>
      <c r="B46" s="72"/>
      <c r="C46" s="73"/>
      <c r="D46" s="73"/>
      <c r="E46" s="74"/>
      <c r="F46" s="238"/>
      <c r="G46" s="236"/>
      <c r="H46" s="236"/>
      <c r="I46" s="765"/>
      <c r="J46" s="766"/>
      <c r="K46" s="440"/>
      <c r="L46" s="441"/>
      <c r="M46" s="237"/>
    </row>
    <row r="47" spans="1:13" ht="13.7" customHeight="1">
      <c r="A47" s="280">
        <v>41</v>
      </c>
      <c r="B47" s="72"/>
      <c r="C47" s="73"/>
      <c r="D47" s="73"/>
      <c r="E47" s="74"/>
      <c r="F47" s="238"/>
      <c r="G47" s="236"/>
      <c r="H47" s="236"/>
      <c r="I47" s="765"/>
      <c r="J47" s="766"/>
      <c r="K47" s="440"/>
      <c r="L47" s="441"/>
      <c r="M47" s="237"/>
    </row>
    <row r="48" spans="1:13" ht="13.7" customHeight="1">
      <c r="A48" s="280">
        <v>42</v>
      </c>
      <c r="B48" s="69"/>
      <c r="C48" s="70"/>
      <c r="D48" s="70"/>
      <c r="E48" s="71"/>
      <c r="F48" s="238"/>
      <c r="G48" s="236"/>
      <c r="H48" s="236"/>
      <c r="I48" s="765"/>
      <c r="J48" s="766"/>
      <c r="K48" s="440"/>
      <c r="L48" s="441"/>
      <c r="M48" s="237"/>
    </row>
    <row r="49" spans="1:13" ht="13.7" customHeight="1">
      <c r="A49" s="280">
        <v>43</v>
      </c>
      <c r="B49" s="400"/>
      <c r="C49" s="401"/>
      <c r="D49" s="402"/>
      <c r="E49" s="28"/>
      <c r="F49" s="238"/>
      <c r="G49" s="236"/>
      <c r="H49" s="236"/>
      <c r="I49" s="765"/>
      <c r="J49" s="766"/>
      <c r="K49" s="440"/>
      <c r="L49" s="441"/>
      <c r="M49" s="237"/>
    </row>
    <row r="50" spans="1:13" ht="13.7" customHeight="1">
      <c r="A50" s="280">
        <v>44</v>
      </c>
      <c r="B50" s="26"/>
      <c r="C50" s="27"/>
      <c r="D50" s="27"/>
      <c r="E50" s="28"/>
      <c r="F50" s="238"/>
      <c r="G50" s="236"/>
      <c r="H50" s="236"/>
      <c r="I50" s="765"/>
      <c r="J50" s="766"/>
      <c r="K50" s="440"/>
      <c r="L50" s="441"/>
      <c r="M50" s="237"/>
    </row>
    <row r="51" spans="1:13" ht="13.7" customHeight="1">
      <c r="A51" s="231">
        <v>45</v>
      </c>
      <c r="B51" s="26"/>
      <c r="C51" s="27"/>
      <c r="D51" s="27"/>
      <c r="E51" s="28"/>
      <c r="F51" s="238"/>
      <c r="G51" s="236"/>
      <c r="H51" s="236"/>
      <c r="I51" s="765"/>
      <c r="J51" s="766"/>
      <c r="K51" s="440"/>
      <c r="L51" s="441"/>
      <c r="M51" s="237"/>
    </row>
    <row r="52" spans="1:13" ht="16.5">
      <c r="A52" s="247"/>
      <c r="B52" s="23"/>
      <c r="C52" s="24"/>
      <c r="D52" s="24"/>
      <c r="E52" s="25"/>
      <c r="F52" s="238"/>
      <c r="G52" s="236"/>
      <c r="H52" s="248"/>
      <c r="I52" s="249"/>
      <c r="J52" s="250"/>
      <c r="K52" s="249"/>
      <c r="L52" s="250"/>
      <c r="M52" s="248"/>
    </row>
    <row r="53" spans="1:13" ht="11.25" customHeight="1">
      <c r="A53" s="251"/>
      <c r="B53" s="26"/>
      <c r="C53" s="27"/>
      <c r="D53" s="27"/>
      <c r="E53" s="28"/>
      <c r="F53" s="238"/>
      <c r="G53" s="236"/>
      <c r="H53" s="248"/>
      <c r="I53" s="249"/>
      <c r="J53" s="254"/>
      <c r="K53" s="255"/>
      <c r="L53" s="250"/>
      <c r="M53" s="248"/>
    </row>
    <row r="54" spans="1:13" ht="14.25" customHeight="1">
      <c r="A54" s="247"/>
      <c r="B54" s="232"/>
      <c r="C54" s="233"/>
      <c r="D54" s="233"/>
      <c r="E54" s="234"/>
      <c r="F54" s="238"/>
      <c r="G54" s="236"/>
      <c r="H54" s="248"/>
      <c r="I54" s="249"/>
      <c r="J54" s="250"/>
      <c r="K54" s="249"/>
      <c r="L54" s="250"/>
      <c r="M54" s="248"/>
    </row>
    <row r="55" spans="1:13" ht="14.25" customHeight="1">
      <c r="A55" s="247"/>
      <c r="B55" s="232"/>
      <c r="C55" s="233"/>
      <c r="D55" s="233"/>
      <c r="E55" s="234"/>
      <c r="F55" s="238"/>
      <c r="G55" s="236"/>
      <c r="H55" s="248"/>
      <c r="I55" s="249"/>
      <c r="J55" s="250"/>
      <c r="K55" s="249"/>
      <c r="L55" s="250"/>
      <c r="M55" s="248"/>
    </row>
    <row r="56" spans="1:13" ht="14.25" customHeight="1">
      <c r="A56" s="247"/>
      <c r="B56" s="232"/>
      <c r="C56" s="233"/>
      <c r="D56" s="233"/>
      <c r="E56" s="234"/>
      <c r="F56" s="238"/>
      <c r="G56" s="236"/>
      <c r="H56" s="248"/>
      <c r="I56" s="249"/>
      <c r="J56" s="250"/>
      <c r="K56" s="249"/>
      <c r="L56" s="250"/>
      <c r="M56" s="248"/>
    </row>
    <row r="57" spans="1:13" ht="14.25" customHeight="1">
      <c r="A57" s="247"/>
      <c r="B57" s="232"/>
      <c r="C57" s="233"/>
      <c r="D57" s="233"/>
      <c r="E57" s="234"/>
      <c r="F57" s="238"/>
      <c r="G57" s="236"/>
      <c r="H57" s="248"/>
      <c r="I57" s="249"/>
      <c r="J57" s="250"/>
      <c r="K57" s="249"/>
      <c r="L57" s="250"/>
      <c r="M57" s="248"/>
    </row>
    <row r="58" spans="1:13" ht="14.25" customHeight="1">
      <c r="A58" s="247"/>
      <c r="B58" s="232"/>
      <c r="C58" s="233"/>
      <c r="D58" s="233"/>
      <c r="E58" s="234"/>
      <c r="F58" s="248"/>
      <c r="G58" s="108"/>
      <c r="H58" s="248"/>
      <c r="I58" s="249"/>
      <c r="J58" s="250"/>
      <c r="K58" s="249"/>
      <c r="L58" s="250"/>
      <c r="M58" s="248"/>
    </row>
    <row r="59" spans="1:13">
      <c r="A59" s="247"/>
      <c r="B59" s="232"/>
      <c r="C59" s="233"/>
      <c r="D59" s="233"/>
      <c r="E59" s="234"/>
      <c r="F59" s="252"/>
      <c r="G59" s="253"/>
      <c r="H59" s="248"/>
      <c r="I59" s="249"/>
      <c r="J59" s="250"/>
      <c r="K59" s="249"/>
      <c r="L59" s="250"/>
      <c r="M59" s="248"/>
    </row>
    <row r="60" spans="1:13">
      <c r="A60" s="247"/>
      <c r="B60" s="241"/>
      <c r="C60" s="242"/>
      <c r="D60" s="242"/>
      <c r="E60" s="243"/>
      <c r="F60" s="248"/>
      <c r="G60" s="108"/>
      <c r="H60" s="248"/>
      <c r="I60" s="249"/>
      <c r="J60" s="250"/>
      <c r="K60" s="249"/>
      <c r="L60" s="250"/>
      <c r="M60" s="248"/>
    </row>
    <row r="61" spans="1:13">
      <c r="A61" s="247"/>
      <c r="B61" s="239"/>
      <c r="C61" s="240"/>
      <c r="D61" s="240"/>
      <c r="E61" s="235"/>
      <c r="F61" s="248"/>
      <c r="G61" s="108"/>
      <c r="H61" s="248"/>
      <c r="I61" s="249"/>
      <c r="J61" s="250"/>
      <c r="K61" s="249"/>
      <c r="L61" s="250"/>
      <c r="M61" s="248"/>
    </row>
    <row r="62" spans="1:13">
      <c r="A62" s="247"/>
      <c r="B62" s="239"/>
      <c r="C62" s="240"/>
      <c r="D62" s="240"/>
      <c r="E62" s="235"/>
      <c r="F62" s="248"/>
      <c r="G62" s="108"/>
      <c r="H62" s="248"/>
      <c r="I62" s="249"/>
      <c r="J62" s="250"/>
      <c r="K62" s="249"/>
      <c r="L62" s="250"/>
      <c r="M62" s="248"/>
    </row>
    <row r="63" spans="1:13">
      <c r="A63" s="247"/>
      <c r="B63" s="241"/>
      <c r="C63" s="242"/>
      <c r="D63" s="242"/>
      <c r="E63" s="243"/>
      <c r="F63" s="248"/>
      <c r="G63" s="108"/>
      <c r="H63" s="248"/>
      <c r="I63" s="249"/>
      <c r="J63" s="250"/>
      <c r="K63" s="249"/>
      <c r="L63" s="250"/>
      <c r="M63" s="248"/>
    </row>
    <row r="64" spans="1:13">
      <c r="A64" s="247"/>
      <c r="B64" s="241"/>
      <c r="C64" s="242"/>
      <c r="D64" s="242"/>
      <c r="E64" s="243"/>
      <c r="F64" s="90"/>
      <c r="G64" s="108"/>
      <c r="H64" s="248"/>
      <c r="I64" s="249"/>
      <c r="J64" s="250"/>
      <c r="K64" s="249"/>
      <c r="L64" s="250"/>
      <c r="M64" s="248"/>
    </row>
    <row r="65" spans="1:13">
      <c r="A65" s="247"/>
      <c r="B65" s="241"/>
      <c r="C65" s="242"/>
      <c r="D65" s="242"/>
      <c r="E65" s="243"/>
      <c r="F65" s="248"/>
      <c r="G65" s="108"/>
      <c r="H65" s="248"/>
      <c r="I65" s="249"/>
      <c r="J65" s="250"/>
      <c r="K65" s="249"/>
      <c r="L65" s="250"/>
      <c r="M65" s="248"/>
    </row>
    <row r="66" spans="1:13">
      <c r="A66" s="247"/>
      <c r="B66" s="241"/>
      <c r="C66" s="242"/>
      <c r="D66" s="242"/>
      <c r="E66" s="243"/>
      <c r="F66" s="248"/>
      <c r="G66" s="108"/>
      <c r="H66" s="248"/>
      <c r="I66" s="249"/>
      <c r="J66" s="250"/>
      <c r="K66" s="249"/>
      <c r="L66" s="250"/>
      <c r="M66" s="248"/>
    </row>
    <row r="67" spans="1:13">
      <c r="A67" s="247"/>
      <c r="B67" s="241"/>
      <c r="C67" s="242"/>
      <c r="D67" s="242"/>
      <c r="E67" s="243"/>
      <c r="F67" s="248"/>
      <c r="G67" s="108"/>
      <c r="H67" s="248"/>
      <c r="I67" s="249"/>
      <c r="J67" s="250"/>
      <c r="K67" s="249"/>
      <c r="L67" s="250"/>
      <c r="M67" s="248"/>
    </row>
    <row r="68" spans="1:13">
      <c r="A68" s="247"/>
      <c r="B68" s="241"/>
      <c r="C68" s="242"/>
      <c r="D68" s="242"/>
      <c r="E68" s="243"/>
      <c r="F68" s="248"/>
      <c r="G68" s="108"/>
      <c r="H68" s="248"/>
      <c r="I68" s="249"/>
      <c r="J68" s="250"/>
      <c r="K68" s="249"/>
      <c r="L68" s="250"/>
      <c r="M68" s="248"/>
    </row>
    <row r="69" spans="1:13">
      <c r="A69" s="247"/>
      <c r="B69" s="241"/>
      <c r="C69" s="242"/>
      <c r="D69" s="242"/>
      <c r="E69" s="243"/>
      <c r="F69" s="248"/>
      <c r="G69" s="108"/>
      <c r="H69" s="248"/>
      <c r="I69" s="249"/>
      <c r="J69" s="250"/>
      <c r="K69" s="249"/>
      <c r="L69" s="250"/>
      <c r="M69" s="248"/>
    </row>
    <row r="70" spans="1:13">
      <c r="A70" s="247"/>
      <c r="B70" s="241"/>
      <c r="C70" s="242"/>
      <c r="D70" s="242"/>
      <c r="E70" s="243"/>
      <c r="F70" s="248"/>
      <c r="G70" s="108"/>
      <c r="H70" s="248"/>
      <c r="I70" s="249"/>
      <c r="J70" s="250"/>
      <c r="K70" s="249"/>
      <c r="L70" s="250"/>
      <c r="M70" s="248"/>
    </row>
    <row r="71" spans="1:13">
      <c r="A71" s="247"/>
      <c r="B71" s="241"/>
      <c r="C71" s="242"/>
      <c r="D71" s="242"/>
      <c r="E71" s="243"/>
      <c r="F71" s="248"/>
      <c r="G71" s="108"/>
      <c r="H71" s="248"/>
      <c r="I71" s="249"/>
      <c r="J71" s="250"/>
      <c r="K71" s="249"/>
      <c r="L71" s="250"/>
      <c r="M71" s="248"/>
    </row>
    <row r="72" spans="1:13">
      <c r="A72" s="247"/>
      <c r="B72" s="241"/>
      <c r="C72" s="256"/>
      <c r="D72" s="242"/>
      <c r="E72" s="243"/>
      <c r="F72" s="248"/>
      <c r="G72" s="108"/>
      <c r="H72" s="248"/>
      <c r="I72" s="249"/>
      <c r="J72" s="250"/>
      <c r="K72" s="249"/>
      <c r="L72" s="250"/>
      <c r="M72" s="248"/>
    </row>
    <row r="73" spans="1:13">
      <c r="A73" s="247"/>
      <c r="B73" s="241"/>
      <c r="C73" s="256"/>
      <c r="D73" s="242"/>
      <c r="E73" s="243"/>
      <c r="F73" s="248"/>
      <c r="G73" s="108"/>
      <c r="H73" s="248"/>
      <c r="I73" s="249"/>
      <c r="J73" s="250"/>
      <c r="K73" s="249"/>
      <c r="L73" s="250"/>
      <c r="M73" s="248"/>
    </row>
    <row r="74" spans="1:13">
      <c r="A74" s="247"/>
      <c r="B74" s="257"/>
      <c r="C74" s="258"/>
      <c r="D74" s="258"/>
      <c r="E74" s="257"/>
      <c r="F74" s="248"/>
      <c r="G74" s="108"/>
      <c r="H74" s="248"/>
      <c r="I74" s="249"/>
      <c r="J74" s="250"/>
      <c r="K74" s="249"/>
      <c r="L74" s="250"/>
      <c r="M74" s="248"/>
    </row>
    <row r="75" spans="1:13">
      <c r="A75" s="247"/>
      <c r="B75" s="241"/>
      <c r="C75" s="242"/>
      <c r="D75" s="242">
        <v>5</v>
      </c>
      <c r="E75" s="243"/>
      <c r="F75" s="248"/>
      <c r="G75" s="108"/>
      <c r="H75" s="248"/>
      <c r="I75" s="249"/>
      <c r="J75" s="250"/>
      <c r="K75" s="249"/>
      <c r="L75" s="250"/>
      <c r="M75" s="248"/>
    </row>
    <row r="76" spans="1:13">
      <c r="B76" s="241"/>
      <c r="C76" s="242"/>
      <c r="D76" s="242"/>
      <c r="E76" s="243"/>
      <c r="F76" s="248"/>
      <c r="G76" s="108"/>
      <c r="H76" s="90"/>
      <c r="I76" s="92"/>
      <c r="J76" s="93"/>
      <c r="K76" s="92"/>
      <c r="L76" s="93"/>
      <c r="M76" s="90"/>
    </row>
    <row r="77" spans="1:13">
      <c r="B77" s="241"/>
      <c r="C77" s="242"/>
      <c r="D77" s="242"/>
      <c r="E77" s="243"/>
      <c r="F77" s="248"/>
      <c r="G77" s="108"/>
      <c r="H77" s="90"/>
      <c r="I77" s="92"/>
      <c r="J77" s="93"/>
      <c r="K77" s="92"/>
      <c r="L77" s="93"/>
      <c r="M77" s="90"/>
    </row>
    <row r="78" spans="1:13">
      <c r="B78" s="241"/>
      <c r="C78" s="242"/>
      <c r="D78" s="242"/>
      <c r="E78" s="243"/>
      <c r="F78" s="248"/>
      <c r="G78" s="108"/>
      <c r="H78" s="90"/>
      <c r="I78" s="92"/>
      <c r="J78" s="93"/>
      <c r="K78" s="92"/>
      <c r="L78" s="93"/>
      <c r="M78" s="90"/>
    </row>
    <row r="79" spans="1:13">
      <c r="B79" s="241"/>
      <c r="C79" s="242"/>
      <c r="D79" s="242"/>
      <c r="E79" s="243"/>
      <c r="F79" s="248"/>
      <c r="G79" s="108"/>
      <c r="H79" s="90"/>
      <c r="I79" s="92"/>
      <c r="J79" s="93"/>
      <c r="K79" s="92"/>
      <c r="L79" s="93"/>
      <c r="M79" s="90"/>
    </row>
    <row r="80" spans="1:13">
      <c r="B80" s="241"/>
      <c r="C80" s="242"/>
      <c r="D80" s="242"/>
      <c r="E80" s="243"/>
      <c r="F80" s="248"/>
      <c r="G80" s="108"/>
      <c r="H80" s="90"/>
      <c r="I80" s="92"/>
      <c r="J80" s="93"/>
      <c r="K80" s="92"/>
      <c r="L80" s="93"/>
      <c r="M80" s="90"/>
    </row>
    <row r="81" spans="2:13">
      <c r="B81" s="241"/>
      <c r="C81" s="242"/>
      <c r="D81" s="242"/>
      <c r="E81" s="243"/>
      <c r="F81" s="248"/>
      <c r="G81" s="108"/>
      <c r="H81" s="90"/>
      <c r="I81" s="92"/>
      <c r="J81" s="93"/>
      <c r="K81" s="92"/>
      <c r="L81" s="93"/>
      <c r="M81" s="90"/>
    </row>
    <row r="82" spans="2:13">
      <c r="B82" s="100"/>
      <c r="C82" s="101"/>
      <c r="D82" s="101"/>
      <c r="E82" s="102"/>
      <c r="F82" s="90"/>
      <c r="G82" s="108"/>
      <c r="H82" s="90"/>
      <c r="I82" s="92"/>
      <c r="J82" s="93"/>
      <c r="K82" s="92"/>
      <c r="L82" s="93"/>
      <c r="M82" s="90"/>
    </row>
    <row r="83" spans="2:13">
      <c r="B83" s="104"/>
      <c r="C83" s="105"/>
      <c r="D83" s="105"/>
      <c r="E83" s="106"/>
      <c r="F83" s="90"/>
      <c r="G83" s="108"/>
      <c r="H83" s="90"/>
      <c r="I83" s="92"/>
      <c r="J83" s="93"/>
      <c r="K83" s="92"/>
      <c r="L83" s="93"/>
      <c r="M83" s="90"/>
    </row>
    <row r="84" spans="2:13">
      <c r="B84" s="23"/>
      <c r="C84" s="24"/>
      <c r="D84" s="24"/>
      <c r="E84" s="25"/>
      <c r="F84" s="93"/>
      <c r="G84" s="108"/>
      <c r="H84" s="90"/>
      <c r="I84" s="92"/>
      <c r="J84" s="93"/>
      <c r="K84" s="92"/>
      <c r="L84" s="93"/>
      <c r="M84" s="90"/>
    </row>
    <row r="85" spans="2:13">
      <c r="B85" s="23"/>
      <c r="C85" s="24"/>
      <c r="D85" s="24"/>
      <c r="E85" s="25"/>
      <c r="F85" s="93"/>
      <c r="G85" s="108"/>
      <c r="H85" s="90"/>
      <c r="I85" s="92"/>
      <c r="J85" s="93"/>
      <c r="K85" s="92"/>
      <c r="L85" s="93"/>
      <c r="M85" s="90"/>
    </row>
    <row r="86" spans="2:13">
      <c r="B86" s="23"/>
      <c r="C86" s="24"/>
      <c r="D86" s="24"/>
      <c r="E86" s="25"/>
      <c r="F86" s="93"/>
      <c r="G86" s="108"/>
      <c r="H86" s="90"/>
      <c r="I86" s="92"/>
      <c r="J86" s="93"/>
      <c r="K86" s="92"/>
      <c r="L86" s="93"/>
      <c r="M86" s="90"/>
    </row>
    <row r="87" spans="2:13">
      <c r="B87" s="23"/>
      <c r="C87" s="24"/>
      <c r="D87" s="24"/>
      <c r="E87" s="25"/>
      <c r="F87" s="93"/>
      <c r="G87" s="108"/>
      <c r="H87" s="90"/>
      <c r="I87" s="92"/>
      <c r="J87" s="93"/>
      <c r="K87" s="92"/>
      <c r="L87" s="93"/>
      <c r="M87" s="90"/>
    </row>
    <row r="88" spans="2:13">
      <c r="B88" s="23"/>
      <c r="C88" s="24"/>
      <c r="D88" s="24"/>
      <c r="E88" s="25"/>
      <c r="F88" s="93"/>
      <c r="G88" s="108"/>
      <c r="H88" s="90"/>
      <c r="I88" s="92"/>
      <c r="J88" s="93"/>
      <c r="K88" s="92"/>
      <c r="L88" s="93"/>
      <c r="M88" s="90"/>
    </row>
    <row r="89" spans="2:13">
      <c r="B89" s="23"/>
      <c r="C89" s="24"/>
      <c r="D89" s="24"/>
      <c r="E89" s="25"/>
      <c r="F89" s="93"/>
      <c r="G89" s="108"/>
      <c r="H89" s="90"/>
      <c r="I89" s="92"/>
      <c r="J89" s="93"/>
      <c r="K89" s="92"/>
      <c r="L89" s="93"/>
      <c r="M89" s="90"/>
    </row>
    <row r="90" spans="2:13">
      <c r="B90" s="104"/>
      <c r="C90" s="107"/>
      <c r="D90" s="107"/>
      <c r="E90" s="106"/>
      <c r="F90" s="93"/>
      <c r="G90" s="108"/>
      <c r="H90" s="90"/>
      <c r="I90" s="92"/>
      <c r="J90" s="93"/>
      <c r="K90" s="92"/>
      <c r="L90" s="93"/>
      <c r="M90" s="90"/>
    </row>
    <row r="91" spans="2:13">
      <c r="B91" s="26"/>
      <c r="C91" s="27"/>
      <c r="D91" s="27"/>
      <c r="E91" s="28"/>
      <c r="F91" s="93"/>
      <c r="G91" s="108"/>
      <c r="H91" s="90"/>
      <c r="I91" s="92"/>
      <c r="J91" s="93"/>
      <c r="K91" s="92"/>
      <c r="L91" s="93"/>
      <c r="M91" s="90"/>
    </row>
    <row r="92" spans="2:13">
      <c r="B92" s="26"/>
      <c r="C92" s="27"/>
      <c r="D92" s="27"/>
      <c r="E92" s="28"/>
      <c r="F92" s="93"/>
      <c r="G92" s="108"/>
      <c r="H92" s="90"/>
      <c r="I92" s="92"/>
      <c r="J92" s="93"/>
      <c r="K92" s="92"/>
      <c r="L92" s="93"/>
      <c r="M92" s="90"/>
    </row>
    <row r="93" spans="2:13">
      <c r="B93" s="26"/>
      <c r="C93" s="27"/>
      <c r="D93" s="27"/>
      <c r="E93" s="28"/>
      <c r="F93" s="93"/>
      <c r="G93" s="108"/>
      <c r="H93" s="90"/>
      <c r="I93" s="92"/>
      <c r="J93" s="93"/>
      <c r="K93" s="92"/>
      <c r="L93" s="93"/>
      <c r="M93" s="90"/>
    </row>
    <row r="94" spans="2:13">
      <c r="B94" s="26"/>
      <c r="C94" s="27"/>
      <c r="D94" s="27"/>
      <c r="E94" s="28"/>
      <c r="F94" s="93"/>
      <c r="G94" s="108"/>
      <c r="H94" s="90"/>
      <c r="I94" s="92"/>
      <c r="J94" s="93"/>
      <c r="K94" s="92"/>
      <c r="L94" s="93"/>
      <c r="M94" s="90"/>
    </row>
    <row r="95" spans="2:13">
      <c r="B95" s="23"/>
      <c r="C95" s="24"/>
      <c r="D95" s="24"/>
      <c r="E95" s="25"/>
      <c r="F95" s="93"/>
      <c r="G95" s="108"/>
      <c r="H95" s="90"/>
      <c r="I95" s="92"/>
      <c r="J95" s="93"/>
      <c r="K95" s="92"/>
      <c r="L95" s="93"/>
      <c r="M95" s="90"/>
    </row>
    <row r="96" spans="2:13">
      <c r="B96" s="23"/>
      <c r="C96" s="24"/>
      <c r="D96" s="24"/>
      <c r="E96" s="25"/>
      <c r="F96" s="93"/>
      <c r="G96" s="108"/>
      <c r="H96" s="90"/>
      <c r="I96" s="92"/>
      <c r="J96" s="93"/>
      <c r="K96" s="92"/>
      <c r="L96" s="93"/>
      <c r="M96" s="90"/>
    </row>
    <row r="97" spans="2:13">
      <c r="B97" s="104"/>
      <c r="C97" s="103"/>
      <c r="D97" s="112"/>
      <c r="E97" s="106"/>
      <c r="F97" s="93"/>
      <c r="G97" s="108"/>
      <c r="H97" s="90"/>
      <c r="I97" s="92"/>
      <c r="J97" s="93"/>
      <c r="K97" s="92"/>
      <c r="L97" s="93"/>
      <c r="M97" s="90"/>
    </row>
    <row r="98" spans="2:13">
      <c r="B98" s="104"/>
      <c r="C98" s="103"/>
      <c r="D98" s="112"/>
      <c r="E98" s="106"/>
      <c r="F98" s="93"/>
      <c r="G98" s="108"/>
      <c r="H98" s="90"/>
      <c r="I98" s="92"/>
      <c r="J98" s="93"/>
      <c r="K98" s="92"/>
      <c r="L98" s="93"/>
      <c r="M98" s="90"/>
    </row>
    <row r="99" spans="2:13">
      <c r="B99" s="113"/>
      <c r="C99" s="27"/>
      <c r="D99" s="110"/>
      <c r="E99" s="111"/>
      <c r="F99" s="93"/>
      <c r="G99" s="108"/>
      <c r="H99" s="90"/>
      <c r="I99" s="92"/>
      <c r="J99" s="93"/>
      <c r="K99" s="92"/>
      <c r="L99" s="93"/>
      <c r="M99" s="90"/>
    </row>
    <row r="100" spans="2:13">
      <c r="B100" s="26"/>
      <c r="C100" s="27"/>
      <c r="D100" s="27"/>
      <c r="E100" s="28"/>
      <c r="F100" s="93"/>
      <c r="G100" s="90"/>
      <c r="H100" s="90"/>
      <c r="I100" s="92"/>
      <c r="J100" s="93"/>
      <c r="K100" s="92"/>
      <c r="L100" s="93"/>
      <c r="M100" s="90"/>
    </row>
    <row r="101" spans="2:13">
      <c r="B101" s="26"/>
      <c r="C101" s="27"/>
      <c r="D101" s="27"/>
      <c r="E101" s="28"/>
      <c r="F101" s="93"/>
      <c r="G101" s="90"/>
    </row>
    <row r="102" spans="2:13">
      <c r="B102" s="26"/>
      <c r="C102" s="27"/>
      <c r="D102" s="27"/>
      <c r="E102" s="28"/>
      <c r="F102" s="93"/>
      <c r="G102" s="90"/>
    </row>
    <row r="103" spans="2:13">
      <c r="B103" s="26"/>
      <c r="C103" s="27"/>
      <c r="D103" s="27"/>
      <c r="E103" s="28"/>
      <c r="F103" s="93"/>
      <c r="G103" s="90"/>
    </row>
    <row r="104" spans="2:13">
      <c r="B104" s="26"/>
      <c r="C104" s="27"/>
      <c r="D104" s="27"/>
      <c r="E104" s="28"/>
      <c r="F104" s="93"/>
      <c r="G104" s="90"/>
    </row>
    <row r="105" spans="2:13">
      <c r="B105" s="23"/>
      <c r="C105" s="24"/>
      <c r="D105" s="24"/>
      <c r="E105" s="25"/>
      <c r="F105" s="93"/>
      <c r="G105" s="90"/>
    </row>
    <row r="106" spans="2:13">
      <c r="B106" s="26"/>
      <c r="C106" s="27"/>
      <c r="D106" s="27"/>
      <c r="E106" s="28"/>
      <c r="F106" s="93"/>
      <c r="G106" s="90"/>
    </row>
  </sheetData>
  <mergeCells count="81"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  <mergeCell ref="I8:J8"/>
    <mergeCell ref="K8:L8"/>
    <mergeCell ref="I9:J9"/>
    <mergeCell ref="K9:L9"/>
    <mergeCell ref="I7:J7"/>
    <mergeCell ref="K7:L7"/>
    <mergeCell ref="I10:J10"/>
    <mergeCell ref="K10:L10"/>
    <mergeCell ref="I11:J11"/>
    <mergeCell ref="K11:L11"/>
    <mergeCell ref="I12:J12"/>
    <mergeCell ref="K12:L12"/>
    <mergeCell ref="I13:J13"/>
    <mergeCell ref="K13:L13"/>
    <mergeCell ref="I14:J14"/>
    <mergeCell ref="K14:L14"/>
    <mergeCell ref="I15:J15"/>
    <mergeCell ref="K15:L15"/>
    <mergeCell ref="I16:J16"/>
    <mergeCell ref="K16:L16"/>
    <mergeCell ref="I17:J17"/>
    <mergeCell ref="K17:L17"/>
    <mergeCell ref="I18:J18"/>
    <mergeCell ref="K18:L18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30:J30"/>
    <mergeCell ref="K30:L30"/>
    <mergeCell ref="I31:J31"/>
    <mergeCell ref="K31:L31"/>
    <mergeCell ref="I32:J32"/>
    <mergeCell ref="K32:L32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</mergeCells>
  <pageMargins left="0.53" right="0.2" top="0.75" bottom="0.75" header="0.3" footer="0.3"/>
  <pageSetup paperSize="9" orientation="portrait" verticalDpi="0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>
  <sheetPr codeName="Sheet79"/>
  <dimension ref="A1:Q106"/>
  <sheetViews>
    <sheetView topLeftCell="A10" workbookViewId="0">
      <selection activeCell="G29" sqref="G29"/>
    </sheetView>
  </sheetViews>
  <sheetFormatPr defaultRowHeight="15"/>
  <cols>
    <col min="1" max="1" width="3.85546875" customWidth="1"/>
    <col min="2" max="2" width="6.5703125" customWidth="1"/>
    <col min="3" max="3" width="7.42578125" hidden="1" customWidth="1"/>
    <col min="4" max="4" width="31.7109375" customWidth="1"/>
    <col min="5" max="5" width="5.140625" bestFit="1" customWidth="1"/>
    <col min="6" max="6" width="7" customWidth="1"/>
    <col min="7" max="7" width="6.5703125" bestFit="1" customWidth="1"/>
    <col min="8" max="8" width="6.5703125" customWidth="1"/>
    <col min="9" max="9" width="5.42578125" customWidth="1"/>
    <col min="10" max="10" width="23.5703125" customWidth="1"/>
    <col min="11" max="11" width="7.28515625" customWidth="1"/>
    <col min="12" max="12" width="7.4257812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60">
      <c r="A4" s="745" t="s">
        <v>1</v>
      </c>
      <c r="B4" s="746"/>
      <c r="C4" s="443"/>
      <c r="D4" s="228" t="s">
        <v>1054</v>
      </c>
      <c r="E4" s="747" t="s">
        <v>5</v>
      </c>
      <c r="F4" s="750" t="s">
        <v>14</v>
      </c>
      <c r="G4" s="750" t="s">
        <v>15</v>
      </c>
      <c r="H4" s="750" t="s">
        <v>16</v>
      </c>
      <c r="I4" s="229" t="s">
        <v>11</v>
      </c>
      <c r="J4" s="444" t="s">
        <v>1071</v>
      </c>
      <c r="K4" s="229" t="s">
        <v>13</v>
      </c>
      <c r="L4" s="753" t="s">
        <v>1072</v>
      </c>
      <c r="M4" s="754"/>
    </row>
    <row r="5" spans="1:17" ht="13.7" customHeight="1">
      <c r="A5" s="747" t="s">
        <v>2</v>
      </c>
      <c r="B5" s="755" t="s">
        <v>3</v>
      </c>
      <c r="C5" s="757" t="s">
        <v>4</v>
      </c>
      <c r="D5" s="747" t="s">
        <v>20</v>
      </c>
      <c r="E5" s="748"/>
      <c r="F5" s="751"/>
      <c r="G5" s="751"/>
      <c r="H5" s="751"/>
      <c r="I5" s="759" t="s">
        <v>6</v>
      </c>
      <c r="J5" s="760"/>
      <c r="K5" s="760" t="s">
        <v>12</v>
      </c>
      <c r="L5" s="761"/>
      <c r="M5" s="747" t="s">
        <v>10</v>
      </c>
    </row>
    <row r="6" spans="1:17" ht="13.7" customHeight="1">
      <c r="A6" s="749"/>
      <c r="B6" s="756"/>
      <c r="C6" s="758"/>
      <c r="D6" s="749"/>
      <c r="E6" s="749"/>
      <c r="F6" s="752"/>
      <c r="G6" s="752"/>
      <c r="H6" s="752"/>
      <c r="I6" s="762" t="s">
        <v>18</v>
      </c>
      <c r="J6" s="763"/>
      <c r="K6" s="763"/>
      <c r="L6" s="764"/>
      <c r="M6" s="749"/>
    </row>
    <row r="7" spans="1:17" ht="13.7" customHeight="1">
      <c r="A7" s="280">
        <v>1</v>
      </c>
      <c r="B7" s="69" t="s">
        <v>92</v>
      </c>
      <c r="C7" s="70" t="s">
        <v>93</v>
      </c>
      <c r="D7" s="70" t="s">
        <v>94</v>
      </c>
      <c r="E7" s="71" t="s">
        <v>19</v>
      </c>
      <c r="F7" s="442">
        <v>2</v>
      </c>
      <c r="G7" s="236">
        <v>5</v>
      </c>
      <c r="H7" s="236"/>
      <c r="I7" s="765"/>
      <c r="J7" s="766"/>
      <c r="K7" s="767"/>
      <c r="L7" s="768"/>
      <c r="M7" s="237"/>
    </row>
    <row r="8" spans="1:17" ht="13.7" customHeight="1">
      <c r="A8" s="280">
        <v>2</v>
      </c>
      <c r="B8" s="26" t="s">
        <v>816</v>
      </c>
      <c r="C8" s="27" t="s">
        <v>817</v>
      </c>
      <c r="D8" s="27" t="s">
        <v>818</v>
      </c>
      <c r="E8" s="28" t="s">
        <v>209</v>
      </c>
      <c r="F8" s="238">
        <v>1</v>
      </c>
      <c r="G8" s="236">
        <v>10</v>
      </c>
      <c r="H8" s="236"/>
      <c r="I8" s="765"/>
      <c r="J8" s="766"/>
      <c r="K8" s="767"/>
      <c r="L8" s="768"/>
      <c r="M8" s="237"/>
      <c r="N8" s="2"/>
    </row>
    <row r="9" spans="1:17" ht="13.7" customHeight="1">
      <c r="A9" s="280">
        <v>3</v>
      </c>
      <c r="B9" s="72" t="s">
        <v>160</v>
      </c>
      <c r="C9" s="73" t="s">
        <v>161</v>
      </c>
      <c r="D9" s="73" t="s">
        <v>162</v>
      </c>
      <c r="E9" s="74" t="s">
        <v>19</v>
      </c>
      <c r="F9" s="238" t="s">
        <v>81</v>
      </c>
      <c r="G9" s="236">
        <v>2</v>
      </c>
      <c r="H9" s="236"/>
      <c r="I9" s="765"/>
      <c r="J9" s="766"/>
      <c r="K9" s="767"/>
      <c r="L9" s="768"/>
      <c r="M9" s="237"/>
      <c r="N9" s="2"/>
    </row>
    <row r="10" spans="1:17" ht="13.7" customHeight="1">
      <c r="A10" s="280">
        <v>4</v>
      </c>
      <c r="B10" s="26" t="s">
        <v>759</v>
      </c>
      <c r="C10" s="27" t="s">
        <v>760</v>
      </c>
      <c r="D10" s="27" t="s">
        <v>761</v>
      </c>
      <c r="E10" s="28" t="s">
        <v>73</v>
      </c>
      <c r="F10" s="238">
        <v>1</v>
      </c>
      <c r="G10" s="236">
        <v>5</v>
      </c>
      <c r="H10" s="236"/>
      <c r="I10" s="765"/>
      <c r="J10" s="766"/>
      <c r="K10" s="767"/>
      <c r="L10" s="768"/>
      <c r="M10" s="237"/>
    </row>
    <row r="11" spans="1:17" ht="13.7" customHeight="1">
      <c r="A11" s="280">
        <v>5</v>
      </c>
      <c r="B11" s="26" t="s">
        <v>870</v>
      </c>
      <c r="C11" s="27" t="s">
        <v>871</v>
      </c>
      <c r="D11" s="27" t="s">
        <v>872</v>
      </c>
      <c r="E11" s="28" t="s">
        <v>19</v>
      </c>
      <c r="F11" s="408" t="s">
        <v>81</v>
      </c>
      <c r="G11" s="236">
        <v>1</v>
      </c>
      <c r="H11" s="236"/>
      <c r="I11" s="765"/>
      <c r="J11" s="766"/>
      <c r="K11" s="767"/>
      <c r="L11" s="768"/>
      <c r="M11" s="237"/>
    </row>
    <row r="12" spans="1:17" ht="13.7" customHeight="1">
      <c r="A12" s="280">
        <v>6</v>
      </c>
      <c r="B12" s="26" t="s">
        <v>903</v>
      </c>
      <c r="C12" s="27" t="s">
        <v>904</v>
      </c>
      <c r="D12" s="27" t="s">
        <v>905</v>
      </c>
      <c r="E12" s="28" t="s">
        <v>19</v>
      </c>
      <c r="F12" s="408">
        <v>0</v>
      </c>
      <c r="G12" s="236">
        <v>2</v>
      </c>
      <c r="H12" s="236"/>
      <c r="I12" s="765"/>
      <c r="J12" s="766"/>
      <c r="K12" s="767"/>
      <c r="L12" s="768"/>
      <c r="M12" s="237"/>
    </row>
    <row r="13" spans="1:17" ht="13.7" customHeight="1">
      <c r="A13" s="280">
        <v>7</v>
      </c>
      <c r="B13" s="69" t="s">
        <v>755</v>
      </c>
      <c r="C13" s="70" t="s">
        <v>756</v>
      </c>
      <c r="D13" s="70" t="s">
        <v>757</v>
      </c>
      <c r="E13" s="71" t="s">
        <v>73</v>
      </c>
      <c r="F13" s="238" t="s">
        <v>345</v>
      </c>
      <c r="G13" s="236">
        <v>1</v>
      </c>
      <c r="H13" s="236"/>
      <c r="I13" s="765"/>
      <c r="J13" s="766"/>
      <c r="K13" s="767"/>
      <c r="L13" s="768"/>
      <c r="M13" s="237"/>
    </row>
    <row r="14" spans="1:17" ht="13.7" customHeight="1">
      <c r="A14" s="280">
        <v>8</v>
      </c>
      <c r="B14" s="26"/>
      <c r="C14" s="27"/>
      <c r="D14" s="27"/>
      <c r="E14" s="28"/>
      <c r="F14" s="163"/>
      <c r="G14" s="236"/>
      <c r="H14" s="236"/>
      <c r="I14" s="765"/>
      <c r="J14" s="766"/>
      <c r="K14" s="767"/>
      <c r="L14" s="768"/>
      <c r="M14" s="237"/>
    </row>
    <row r="15" spans="1:17" ht="13.7" customHeight="1">
      <c r="A15" s="280">
        <v>9</v>
      </c>
      <c r="B15" s="72" t="s">
        <v>150</v>
      </c>
      <c r="C15" s="73" t="s">
        <v>151</v>
      </c>
      <c r="D15" s="73" t="s">
        <v>152</v>
      </c>
      <c r="E15" s="74" t="s">
        <v>19</v>
      </c>
      <c r="F15" s="238">
        <v>0</v>
      </c>
      <c r="G15" s="236">
        <v>3</v>
      </c>
      <c r="H15" s="236"/>
      <c r="I15" s="765"/>
      <c r="J15" s="766"/>
      <c r="K15" s="767"/>
      <c r="L15" s="768"/>
      <c r="M15" s="237"/>
      <c r="O15" t="s">
        <v>17</v>
      </c>
    </row>
    <row r="16" spans="1:17" ht="13.7" customHeight="1">
      <c r="A16" s="280">
        <v>10</v>
      </c>
      <c r="B16" s="72" t="s">
        <v>30</v>
      </c>
      <c r="C16" s="73" t="s">
        <v>31</v>
      </c>
      <c r="D16" s="73" t="s">
        <v>32</v>
      </c>
      <c r="E16" s="74" t="s">
        <v>19</v>
      </c>
      <c r="F16" s="238" t="s">
        <v>81</v>
      </c>
      <c r="G16" s="236">
        <v>2</v>
      </c>
      <c r="H16" s="236"/>
      <c r="I16" s="765"/>
      <c r="J16" s="766"/>
      <c r="K16" s="767"/>
      <c r="L16" s="768"/>
      <c r="M16" s="237"/>
    </row>
    <row r="17" spans="1:13" ht="13.7" customHeight="1">
      <c r="A17" s="280">
        <v>11</v>
      </c>
      <c r="B17" s="72" t="s">
        <v>447</v>
      </c>
      <c r="C17" s="73" t="s">
        <v>448</v>
      </c>
      <c r="D17" s="73" t="s">
        <v>449</v>
      </c>
      <c r="E17" s="74" t="s">
        <v>19</v>
      </c>
      <c r="F17" s="238">
        <v>0</v>
      </c>
      <c r="G17" s="236">
        <v>5</v>
      </c>
      <c r="H17" s="236"/>
      <c r="I17" s="765"/>
      <c r="J17" s="766"/>
      <c r="K17" s="767"/>
      <c r="L17" s="768"/>
      <c r="M17" s="237"/>
    </row>
    <row r="18" spans="1:13" ht="13.7" customHeight="1">
      <c r="A18" s="280">
        <v>12</v>
      </c>
      <c r="B18" s="72" t="s">
        <v>435</v>
      </c>
      <c r="C18" s="451" t="s">
        <v>436</v>
      </c>
      <c r="D18" s="73" t="s">
        <v>1073</v>
      </c>
      <c r="E18" s="452" t="s">
        <v>19</v>
      </c>
      <c r="F18" s="238">
        <v>0</v>
      </c>
      <c r="G18" s="236">
        <v>5</v>
      </c>
      <c r="H18" s="236"/>
      <c r="I18" s="765"/>
      <c r="J18" s="766"/>
      <c r="K18" s="767"/>
      <c r="L18" s="768"/>
      <c r="M18" s="237"/>
    </row>
    <row r="19" spans="1:13" ht="13.7" customHeight="1">
      <c r="A19" s="280">
        <v>13</v>
      </c>
      <c r="B19" s="72" t="s">
        <v>51</v>
      </c>
      <c r="C19" s="73" t="s">
        <v>52</v>
      </c>
      <c r="D19" s="73" t="s">
        <v>53</v>
      </c>
      <c r="E19" s="74" t="s">
        <v>19</v>
      </c>
      <c r="F19" s="408"/>
      <c r="G19" s="236" t="s">
        <v>81</v>
      </c>
      <c r="H19" s="236"/>
      <c r="I19" s="765"/>
      <c r="J19" s="766"/>
      <c r="K19" s="767"/>
      <c r="L19" s="768"/>
      <c r="M19" s="237"/>
    </row>
    <row r="20" spans="1:13" ht="13.7" customHeight="1">
      <c r="A20" s="280">
        <v>14</v>
      </c>
      <c r="B20" s="72" t="s">
        <v>365</v>
      </c>
      <c r="C20" s="73" t="s">
        <v>366</v>
      </c>
      <c r="D20" s="73" t="s">
        <v>367</v>
      </c>
      <c r="E20" s="74" t="s">
        <v>19</v>
      </c>
      <c r="F20" s="408" t="s">
        <v>81</v>
      </c>
      <c r="G20" s="236">
        <v>2</v>
      </c>
      <c r="H20" s="236"/>
      <c r="I20" s="765"/>
      <c r="J20" s="766"/>
      <c r="K20" s="767"/>
      <c r="L20" s="768"/>
      <c r="M20" s="237"/>
    </row>
    <row r="21" spans="1:13" ht="13.7" customHeight="1">
      <c r="A21" s="280">
        <v>15</v>
      </c>
      <c r="B21" s="72" t="s">
        <v>48</v>
      </c>
      <c r="C21" s="73" t="s">
        <v>49</v>
      </c>
      <c r="D21" s="73" t="s">
        <v>50</v>
      </c>
      <c r="E21" s="74" t="s">
        <v>19</v>
      </c>
      <c r="F21" s="238">
        <v>0</v>
      </c>
      <c r="G21" s="236">
        <v>1</v>
      </c>
      <c r="H21" s="236"/>
      <c r="I21" s="765"/>
      <c r="J21" s="766"/>
      <c r="K21" s="445"/>
      <c r="L21" s="446"/>
      <c r="M21" s="237"/>
    </row>
    <row r="22" spans="1:13" ht="13.7" customHeight="1">
      <c r="A22" s="280">
        <v>16</v>
      </c>
      <c r="B22" s="72" t="s">
        <v>122</v>
      </c>
      <c r="C22" s="73" t="s">
        <v>123</v>
      </c>
      <c r="D22" s="73" t="s">
        <v>124</v>
      </c>
      <c r="E22" s="74" t="s">
        <v>19</v>
      </c>
      <c r="F22" s="238">
        <v>0</v>
      </c>
      <c r="G22" s="236" t="s">
        <v>81</v>
      </c>
      <c r="H22" s="236"/>
      <c r="I22" s="765"/>
      <c r="J22" s="766"/>
      <c r="K22" s="445"/>
      <c r="L22" s="446"/>
      <c r="M22" s="237"/>
    </row>
    <row r="23" spans="1:13" ht="13.7" customHeight="1">
      <c r="A23" s="280">
        <v>17</v>
      </c>
      <c r="B23" s="72" t="s">
        <v>1074</v>
      </c>
      <c r="C23" s="73" t="s">
        <v>1075</v>
      </c>
      <c r="D23" s="73" t="s">
        <v>1076</v>
      </c>
      <c r="E23" s="74" t="s">
        <v>19</v>
      </c>
      <c r="F23" s="238">
        <v>0</v>
      </c>
      <c r="G23" s="236" t="s">
        <v>81</v>
      </c>
      <c r="H23" s="236"/>
      <c r="I23" s="765"/>
      <c r="J23" s="766"/>
      <c r="K23" s="445"/>
      <c r="L23" s="446"/>
      <c r="M23" s="237"/>
    </row>
    <row r="24" spans="1:13" ht="13.7" customHeight="1">
      <c r="A24" s="280">
        <v>18</v>
      </c>
      <c r="B24" s="72" t="s">
        <v>179</v>
      </c>
      <c r="C24" s="73" t="s">
        <v>180</v>
      </c>
      <c r="D24" s="73" t="s">
        <v>181</v>
      </c>
      <c r="E24" s="74" t="s">
        <v>19</v>
      </c>
      <c r="F24" s="238"/>
      <c r="G24" s="236" t="s">
        <v>81</v>
      </c>
      <c r="H24" s="236"/>
      <c r="I24" s="765"/>
      <c r="J24" s="766"/>
      <c r="K24" s="445"/>
      <c r="L24" s="446"/>
      <c r="M24" s="237"/>
    </row>
    <row r="25" spans="1:13" ht="13.7" customHeight="1">
      <c r="A25" s="280">
        <v>19</v>
      </c>
      <c r="B25" s="72" t="s">
        <v>231</v>
      </c>
      <c r="C25" s="73" t="s">
        <v>232</v>
      </c>
      <c r="D25" s="73" t="s">
        <v>233</v>
      </c>
      <c r="E25" s="74" t="s">
        <v>19</v>
      </c>
      <c r="F25" s="408" t="s">
        <v>345</v>
      </c>
      <c r="G25" s="236">
        <v>2</v>
      </c>
      <c r="H25" s="236"/>
      <c r="I25" s="765"/>
      <c r="J25" s="766"/>
      <c r="K25" s="445"/>
      <c r="L25" s="446"/>
      <c r="M25" s="237"/>
    </row>
    <row r="26" spans="1:13" ht="13.7" customHeight="1">
      <c r="A26" s="280">
        <v>20</v>
      </c>
      <c r="B26" s="72" t="s">
        <v>153</v>
      </c>
      <c r="C26" s="73" t="s">
        <v>154</v>
      </c>
      <c r="D26" s="73" t="s">
        <v>155</v>
      </c>
      <c r="E26" s="74" t="s">
        <v>19</v>
      </c>
      <c r="F26" s="236" t="s">
        <v>81</v>
      </c>
      <c r="G26" s="236">
        <v>2</v>
      </c>
      <c r="H26" s="236"/>
      <c r="I26" s="765"/>
      <c r="J26" s="766"/>
      <c r="K26" s="445"/>
      <c r="L26" s="446"/>
      <c r="M26" s="237"/>
    </row>
    <row r="27" spans="1:13" ht="13.7" customHeight="1">
      <c r="A27" s="280">
        <v>21</v>
      </c>
      <c r="B27" s="72" t="s">
        <v>39</v>
      </c>
      <c r="C27" s="73" t="s">
        <v>40</v>
      </c>
      <c r="D27" s="73" t="s">
        <v>41</v>
      </c>
      <c r="E27" s="74" t="s">
        <v>19</v>
      </c>
      <c r="F27" s="236" t="s">
        <v>81</v>
      </c>
      <c r="G27" s="236">
        <v>2</v>
      </c>
      <c r="H27" s="236"/>
      <c r="I27" s="765"/>
      <c r="J27" s="766"/>
      <c r="K27" s="445"/>
      <c r="L27" s="446"/>
      <c r="M27" s="237"/>
    </row>
    <row r="28" spans="1:13" ht="13.7" customHeight="1">
      <c r="A28" s="280">
        <v>22</v>
      </c>
      <c r="B28" s="26" t="s">
        <v>421</v>
      </c>
      <c r="C28" s="27" t="s">
        <v>422</v>
      </c>
      <c r="D28" s="27" t="s">
        <v>807</v>
      </c>
      <c r="E28" s="28" t="s">
        <v>159</v>
      </c>
      <c r="F28" s="408">
        <v>5</v>
      </c>
      <c r="G28" s="236">
        <v>20</v>
      </c>
      <c r="H28" s="236"/>
      <c r="I28" s="765"/>
      <c r="J28" s="766"/>
      <c r="K28" s="445"/>
      <c r="L28" s="446"/>
      <c r="M28" s="237"/>
    </row>
    <row r="29" spans="1:13" ht="13.7" customHeight="1">
      <c r="A29" s="280">
        <v>23</v>
      </c>
      <c r="B29" s="72"/>
      <c r="C29" s="73"/>
      <c r="D29" s="73"/>
      <c r="E29" s="74"/>
      <c r="F29" s="408"/>
      <c r="G29" s="236"/>
      <c r="H29" s="236"/>
      <c r="I29" s="765"/>
      <c r="J29" s="766"/>
      <c r="K29" s="767"/>
      <c r="L29" s="768"/>
      <c r="M29" s="237"/>
    </row>
    <row r="30" spans="1:13" ht="13.7" customHeight="1">
      <c r="A30" s="280">
        <v>24</v>
      </c>
      <c r="B30" s="72"/>
      <c r="C30" s="73"/>
      <c r="D30" s="73"/>
      <c r="E30" s="74"/>
      <c r="F30" s="238"/>
      <c r="G30" s="246"/>
      <c r="H30" s="236"/>
      <c r="I30" s="765"/>
      <c r="J30" s="766"/>
      <c r="K30" s="767"/>
      <c r="L30" s="768"/>
      <c r="M30" s="237"/>
    </row>
    <row r="31" spans="1:13" ht="13.7" customHeight="1">
      <c r="A31" s="280">
        <v>25</v>
      </c>
      <c r="B31" s="72"/>
      <c r="C31" s="73"/>
      <c r="D31" s="73"/>
      <c r="E31" s="74"/>
      <c r="F31" s="238"/>
      <c r="G31" s="236"/>
      <c r="H31" s="236"/>
      <c r="I31" s="765"/>
      <c r="J31" s="766"/>
      <c r="K31" s="767"/>
      <c r="L31" s="768"/>
      <c r="M31" s="237"/>
    </row>
    <row r="32" spans="1:13" ht="13.7" customHeight="1">
      <c r="A32" s="280">
        <v>26</v>
      </c>
      <c r="B32" s="72"/>
      <c r="C32" s="73"/>
      <c r="D32" s="73"/>
      <c r="E32" s="74"/>
      <c r="F32" s="238"/>
      <c r="G32" s="236"/>
      <c r="H32" s="236"/>
      <c r="I32" s="765"/>
      <c r="J32" s="766"/>
      <c r="K32" s="767"/>
      <c r="L32" s="768"/>
      <c r="M32" s="237"/>
    </row>
    <row r="33" spans="1:13" ht="13.7" customHeight="1">
      <c r="A33" s="280">
        <v>27</v>
      </c>
      <c r="B33" s="72"/>
      <c r="C33" s="73"/>
      <c r="D33" s="73"/>
      <c r="E33" s="74"/>
      <c r="F33" s="238"/>
      <c r="G33" s="236"/>
      <c r="H33" s="236"/>
      <c r="I33" s="765"/>
      <c r="J33" s="766"/>
      <c r="K33" s="767"/>
      <c r="L33" s="768"/>
      <c r="M33" s="237"/>
    </row>
    <row r="34" spans="1:13" ht="13.7" customHeight="1">
      <c r="A34" s="280">
        <v>28</v>
      </c>
      <c r="B34" s="72"/>
      <c r="C34" s="73"/>
      <c r="D34" s="73"/>
      <c r="E34" s="74"/>
      <c r="F34" s="238"/>
      <c r="G34" s="236"/>
      <c r="H34" s="236"/>
      <c r="I34" s="765"/>
      <c r="J34" s="766"/>
      <c r="K34" s="767"/>
      <c r="L34" s="768"/>
      <c r="M34" s="237"/>
    </row>
    <row r="35" spans="1:13" ht="13.7" customHeight="1">
      <c r="A35" s="280">
        <v>29</v>
      </c>
      <c r="B35" s="72"/>
      <c r="C35" s="73"/>
      <c r="D35" s="73"/>
      <c r="E35" s="74"/>
      <c r="F35" s="238"/>
      <c r="G35" s="236"/>
      <c r="H35" s="236"/>
      <c r="I35" s="765"/>
      <c r="J35" s="766"/>
      <c r="K35" s="767"/>
      <c r="L35" s="768"/>
      <c r="M35" s="237"/>
    </row>
    <row r="36" spans="1:13" ht="13.7" customHeight="1">
      <c r="A36" s="280">
        <v>30</v>
      </c>
      <c r="B36" s="72"/>
      <c r="C36" s="73"/>
      <c r="D36" s="73"/>
      <c r="E36" s="74"/>
      <c r="F36" s="238"/>
      <c r="G36" s="236"/>
      <c r="H36" s="236"/>
      <c r="I36" s="765"/>
      <c r="J36" s="766"/>
      <c r="K36" s="445"/>
      <c r="L36" s="446"/>
      <c r="M36" s="237"/>
    </row>
    <row r="37" spans="1:13" ht="13.7" customHeight="1">
      <c r="A37" s="280">
        <v>31</v>
      </c>
      <c r="B37" s="72"/>
      <c r="C37" s="73"/>
      <c r="D37" s="73"/>
      <c r="E37" s="74"/>
      <c r="F37" s="238"/>
      <c r="G37" s="236"/>
      <c r="H37" s="236"/>
      <c r="I37" s="765"/>
      <c r="J37" s="766"/>
      <c r="K37" s="445"/>
      <c r="L37" s="446"/>
      <c r="M37" s="237"/>
    </row>
    <row r="38" spans="1:13" ht="13.7" customHeight="1">
      <c r="A38" s="280">
        <v>32</v>
      </c>
      <c r="B38" s="72"/>
      <c r="C38" s="73"/>
      <c r="D38" s="73"/>
      <c r="E38" s="74"/>
      <c r="F38" s="238"/>
      <c r="G38" s="236"/>
      <c r="H38" s="236"/>
      <c r="I38" s="765"/>
      <c r="J38" s="766"/>
      <c r="K38" s="445"/>
      <c r="L38" s="446"/>
      <c r="M38" s="237"/>
    </row>
    <row r="39" spans="1:13" ht="13.7" customHeight="1">
      <c r="A39" s="280">
        <v>33</v>
      </c>
      <c r="B39" s="72"/>
      <c r="C39" s="73"/>
      <c r="D39" s="73"/>
      <c r="E39" s="74"/>
      <c r="F39" s="238"/>
      <c r="G39" s="236"/>
      <c r="H39" s="236"/>
      <c r="I39" s="765"/>
      <c r="J39" s="766"/>
      <c r="K39" s="445"/>
      <c r="L39" s="446"/>
      <c r="M39" s="237"/>
    </row>
    <row r="40" spans="1:13" ht="13.7" customHeight="1">
      <c r="A40" s="280">
        <v>34</v>
      </c>
      <c r="B40" s="69"/>
      <c r="C40" s="70"/>
      <c r="D40" s="70"/>
      <c r="E40" s="71"/>
      <c r="F40" s="238"/>
      <c r="G40" s="236"/>
      <c r="H40" s="236"/>
      <c r="I40" s="765"/>
      <c r="J40" s="766"/>
      <c r="K40" s="445"/>
      <c r="L40" s="446"/>
      <c r="M40" s="237"/>
    </row>
    <row r="41" spans="1:13" ht="13.7" customHeight="1">
      <c r="A41" s="280">
        <v>35</v>
      </c>
      <c r="B41" s="26"/>
      <c r="C41" s="27"/>
      <c r="D41" s="27"/>
      <c r="E41" s="28"/>
      <c r="F41" s="238"/>
      <c r="G41" s="236"/>
      <c r="H41" s="236"/>
      <c r="I41" s="765"/>
      <c r="J41" s="766"/>
      <c r="K41" s="445"/>
      <c r="L41" s="446"/>
      <c r="M41" s="237"/>
    </row>
    <row r="42" spans="1:13" ht="13.7" customHeight="1">
      <c r="A42" s="280">
        <v>36</v>
      </c>
      <c r="B42" s="72"/>
      <c r="C42" s="73"/>
      <c r="D42" s="73"/>
      <c r="E42" s="74"/>
      <c r="F42" s="238"/>
      <c r="G42" s="236"/>
      <c r="H42" s="236"/>
      <c r="I42" s="765"/>
      <c r="J42" s="766"/>
      <c r="K42" s="445"/>
      <c r="L42" s="446"/>
      <c r="M42" s="237"/>
    </row>
    <row r="43" spans="1:13" ht="13.7" customHeight="1">
      <c r="A43" s="280">
        <v>37</v>
      </c>
      <c r="B43" s="72"/>
      <c r="C43" s="73"/>
      <c r="D43" s="73"/>
      <c r="E43" s="74"/>
      <c r="F43" s="238"/>
      <c r="G43" s="236"/>
      <c r="H43" s="236"/>
      <c r="I43" s="765"/>
      <c r="J43" s="766"/>
      <c r="K43" s="445"/>
      <c r="L43" s="446"/>
      <c r="M43" s="237"/>
    </row>
    <row r="44" spans="1:13" ht="13.7" customHeight="1">
      <c r="A44" s="280">
        <v>38</v>
      </c>
      <c r="B44" s="72"/>
      <c r="C44" s="73"/>
      <c r="D44" s="73"/>
      <c r="E44" s="74"/>
      <c r="F44" s="238"/>
      <c r="G44" s="236"/>
      <c r="H44" s="236"/>
      <c r="I44" s="765"/>
      <c r="J44" s="766"/>
      <c r="K44" s="445"/>
      <c r="L44" s="446"/>
      <c r="M44" s="237"/>
    </row>
    <row r="45" spans="1:13" ht="13.7" customHeight="1">
      <c r="A45" s="280">
        <v>39</v>
      </c>
      <c r="B45" s="72"/>
      <c r="C45" s="73"/>
      <c r="D45" s="73"/>
      <c r="E45" s="74"/>
      <c r="F45" s="238"/>
      <c r="G45" s="236"/>
      <c r="H45" s="236"/>
      <c r="I45" s="765"/>
      <c r="J45" s="766"/>
      <c r="K45" s="445"/>
      <c r="L45" s="446"/>
      <c r="M45" s="237"/>
    </row>
    <row r="46" spans="1:13" ht="13.7" customHeight="1">
      <c r="A46" s="280">
        <v>40</v>
      </c>
      <c r="B46" s="72"/>
      <c r="C46" s="73"/>
      <c r="D46" s="73"/>
      <c r="E46" s="74"/>
      <c r="F46" s="238"/>
      <c r="G46" s="236"/>
      <c r="H46" s="236"/>
      <c r="I46" s="765"/>
      <c r="J46" s="766"/>
      <c r="K46" s="445"/>
      <c r="L46" s="446"/>
      <c r="M46" s="237"/>
    </row>
    <row r="47" spans="1:13" ht="13.7" customHeight="1">
      <c r="A47" s="280">
        <v>41</v>
      </c>
      <c r="B47" s="72"/>
      <c r="C47" s="73"/>
      <c r="D47" s="73"/>
      <c r="E47" s="74"/>
      <c r="F47" s="238"/>
      <c r="G47" s="236"/>
      <c r="H47" s="236"/>
      <c r="I47" s="765"/>
      <c r="J47" s="766"/>
      <c r="K47" s="445"/>
      <c r="L47" s="446"/>
      <c r="M47" s="237"/>
    </row>
    <row r="48" spans="1:13" ht="13.7" customHeight="1">
      <c r="A48" s="280">
        <v>42</v>
      </c>
      <c r="B48" s="69"/>
      <c r="C48" s="70"/>
      <c r="D48" s="70"/>
      <c r="E48" s="71"/>
      <c r="F48" s="238"/>
      <c r="G48" s="236"/>
      <c r="H48" s="236"/>
      <c r="I48" s="765"/>
      <c r="J48" s="766"/>
      <c r="K48" s="445"/>
      <c r="L48" s="446"/>
      <c r="M48" s="237"/>
    </row>
    <row r="49" spans="1:13" ht="13.7" customHeight="1">
      <c r="A49" s="280">
        <v>43</v>
      </c>
      <c r="B49" s="400"/>
      <c r="C49" s="401"/>
      <c r="D49" s="402"/>
      <c r="E49" s="28"/>
      <c r="F49" s="238"/>
      <c r="G49" s="236"/>
      <c r="H49" s="236"/>
      <c r="I49" s="765"/>
      <c r="J49" s="766"/>
      <c r="K49" s="445"/>
      <c r="L49" s="446"/>
      <c r="M49" s="237"/>
    </row>
    <row r="50" spans="1:13" ht="13.7" customHeight="1">
      <c r="A50" s="280">
        <v>44</v>
      </c>
      <c r="B50" s="26"/>
      <c r="C50" s="27"/>
      <c r="D50" s="27"/>
      <c r="E50" s="28"/>
      <c r="F50" s="238"/>
      <c r="G50" s="236"/>
      <c r="H50" s="236"/>
      <c r="I50" s="765"/>
      <c r="J50" s="766"/>
      <c r="K50" s="445"/>
      <c r="L50" s="446"/>
      <c r="M50" s="237"/>
    </row>
    <row r="51" spans="1:13" ht="13.7" customHeight="1">
      <c r="A51" s="231">
        <v>45</v>
      </c>
      <c r="B51" s="26"/>
      <c r="C51" s="27"/>
      <c r="D51" s="27"/>
      <c r="E51" s="28"/>
      <c r="F51" s="238"/>
      <c r="G51" s="236"/>
      <c r="H51" s="236"/>
      <c r="I51" s="765"/>
      <c r="J51" s="766"/>
      <c r="K51" s="445"/>
      <c r="L51" s="446"/>
      <c r="M51" s="237"/>
    </row>
    <row r="52" spans="1:13" ht="16.5">
      <c r="A52" s="247"/>
      <c r="B52" s="23"/>
      <c r="C52" s="24"/>
      <c r="D52" s="24"/>
      <c r="E52" s="25"/>
      <c r="F52" s="238"/>
      <c r="G52" s="236"/>
      <c r="H52" s="248"/>
      <c r="I52" s="249"/>
      <c r="J52" s="250"/>
      <c r="K52" s="249"/>
      <c r="L52" s="250"/>
      <c r="M52" s="248"/>
    </row>
    <row r="53" spans="1:13" ht="11.25" customHeight="1">
      <c r="A53" s="251"/>
      <c r="B53" s="26"/>
      <c r="C53" s="27"/>
      <c r="D53" s="27"/>
      <c r="E53" s="28"/>
      <c r="F53" s="238"/>
      <c r="G53" s="236"/>
      <c r="H53" s="248"/>
      <c r="I53" s="249"/>
      <c r="J53" s="254"/>
      <c r="K53" s="255"/>
      <c r="L53" s="250"/>
      <c r="M53" s="248"/>
    </row>
    <row r="54" spans="1:13" ht="14.25" customHeight="1">
      <c r="A54" s="247"/>
      <c r="B54" s="232"/>
      <c r="C54" s="233"/>
      <c r="D54" s="233"/>
      <c r="E54" s="234"/>
      <c r="F54" s="238"/>
      <c r="G54" s="236"/>
      <c r="H54" s="248"/>
      <c r="I54" s="249"/>
      <c r="J54" s="250"/>
      <c r="K54" s="249"/>
      <c r="L54" s="250"/>
      <c r="M54" s="248"/>
    </row>
    <row r="55" spans="1:13" ht="14.25" customHeight="1">
      <c r="A55" s="247"/>
      <c r="B55" s="232"/>
      <c r="C55" s="233"/>
      <c r="D55" s="233"/>
      <c r="E55" s="234"/>
      <c r="F55" s="238"/>
      <c r="G55" s="236"/>
      <c r="H55" s="248"/>
      <c r="I55" s="249"/>
      <c r="J55" s="250"/>
      <c r="K55" s="249"/>
      <c r="L55" s="250"/>
      <c r="M55" s="248"/>
    </row>
    <row r="56" spans="1:13" ht="14.25" customHeight="1">
      <c r="A56" s="247"/>
      <c r="B56" s="232"/>
      <c r="C56" s="233"/>
      <c r="D56" s="233"/>
      <c r="E56" s="234"/>
      <c r="F56" s="238"/>
      <c r="G56" s="236"/>
      <c r="H56" s="248"/>
      <c r="I56" s="249"/>
      <c r="J56" s="250"/>
      <c r="K56" s="249"/>
      <c r="L56" s="250"/>
      <c r="M56" s="248"/>
    </row>
    <row r="57" spans="1:13" ht="14.25" customHeight="1">
      <c r="A57" s="247"/>
      <c r="B57" s="232"/>
      <c r="C57" s="233"/>
      <c r="D57" s="233"/>
      <c r="E57" s="234"/>
      <c r="F57" s="238"/>
      <c r="G57" s="236"/>
      <c r="H57" s="248"/>
      <c r="I57" s="249"/>
      <c r="J57" s="250"/>
      <c r="K57" s="249"/>
      <c r="L57" s="250"/>
      <c r="M57" s="248"/>
    </row>
    <row r="58" spans="1:13" ht="14.25" customHeight="1">
      <c r="A58" s="247"/>
      <c r="B58" s="232"/>
      <c r="C58" s="233"/>
      <c r="D58" s="233"/>
      <c r="E58" s="234"/>
      <c r="F58" s="248"/>
      <c r="G58" s="108"/>
      <c r="H58" s="248"/>
      <c r="I58" s="249"/>
      <c r="J58" s="250"/>
      <c r="K58" s="249"/>
      <c r="L58" s="250"/>
      <c r="M58" s="248"/>
    </row>
    <row r="59" spans="1:13">
      <c r="A59" s="247"/>
      <c r="B59" s="232"/>
      <c r="C59" s="233"/>
      <c r="D59" s="233"/>
      <c r="E59" s="234"/>
      <c r="F59" s="252"/>
      <c r="G59" s="253"/>
      <c r="H59" s="248"/>
      <c r="I59" s="249"/>
      <c r="J59" s="250"/>
      <c r="K59" s="249"/>
      <c r="L59" s="250"/>
      <c r="M59" s="248"/>
    </row>
    <row r="60" spans="1:13">
      <c r="A60" s="247"/>
      <c r="B60" s="241"/>
      <c r="C60" s="242"/>
      <c r="D60" s="242"/>
      <c r="E60" s="243"/>
      <c r="F60" s="248"/>
      <c r="G60" s="108"/>
      <c r="H60" s="248"/>
      <c r="I60" s="249"/>
      <c r="J60" s="250"/>
      <c r="K60" s="249"/>
      <c r="L60" s="250"/>
      <c r="M60" s="248"/>
    </row>
    <row r="61" spans="1:13">
      <c r="A61" s="247"/>
      <c r="B61" s="239"/>
      <c r="C61" s="240"/>
      <c r="D61" s="240"/>
      <c r="E61" s="235"/>
      <c r="F61" s="248"/>
      <c r="G61" s="108"/>
      <c r="H61" s="248"/>
      <c r="I61" s="249"/>
      <c r="J61" s="250"/>
      <c r="K61" s="249"/>
      <c r="L61" s="250"/>
      <c r="M61" s="248"/>
    </row>
    <row r="62" spans="1:13">
      <c r="A62" s="247"/>
      <c r="B62" s="239"/>
      <c r="C62" s="240"/>
      <c r="D62" s="240"/>
      <c r="E62" s="235"/>
      <c r="F62" s="248"/>
      <c r="G62" s="108"/>
      <c r="H62" s="248"/>
      <c r="I62" s="249"/>
      <c r="J62" s="250"/>
      <c r="K62" s="249"/>
      <c r="L62" s="250"/>
      <c r="M62" s="248"/>
    </row>
    <row r="63" spans="1:13">
      <c r="A63" s="247"/>
      <c r="B63" s="241"/>
      <c r="C63" s="242"/>
      <c r="D63" s="242"/>
      <c r="E63" s="243"/>
      <c r="F63" s="248"/>
      <c r="G63" s="108"/>
      <c r="H63" s="248"/>
      <c r="I63" s="249"/>
      <c r="J63" s="250"/>
      <c r="K63" s="249"/>
      <c r="L63" s="250"/>
      <c r="M63" s="248"/>
    </row>
    <row r="64" spans="1:13">
      <c r="A64" s="247"/>
      <c r="B64" s="241"/>
      <c r="C64" s="242"/>
      <c r="D64" s="242"/>
      <c r="E64" s="243"/>
      <c r="F64" s="90"/>
      <c r="G64" s="108"/>
      <c r="H64" s="248"/>
      <c r="I64" s="249"/>
      <c r="J64" s="250"/>
      <c r="K64" s="249"/>
      <c r="L64" s="250"/>
      <c r="M64" s="248"/>
    </row>
    <row r="65" spans="1:13">
      <c r="A65" s="247"/>
      <c r="B65" s="241"/>
      <c r="C65" s="242"/>
      <c r="D65" s="242"/>
      <c r="E65" s="243"/>
      <c r="F65" s="248"/>
      <c r="G65" s="108"/>
      <c r="H65" s="248"/>
      <c r="I65" s="249"/>
      <c r="J65" s="250"/>
      <c r="K65" s="249"/>
      <c r="L65" s="250"/>
      <c r="M65" s="248"/>
    </row>
    <row r="66" spans="1:13">
      <c r="A66" s="247"/>
      <c r="B66" s="241"/>
      <c r="C66" s="242"/>
      <c r="D66" s="242"/>
      <c r="E66" s="243"/>
      <c r="F66" s="248"/>
      <c r="G66" s="108"/>
      <c r="H66" s="248"/>
      <c r="I66" s="249"/>
      <c r="J66" s="250"/>
      <c r="K66" s="249"/>
      <c r="L66" s="250"/>
      <c r="M66" s="248"/>
    </row>
    <row r="67" spans="1:13">
      <c r="A67" s="247"/>
      <c r="B67" s="241"/>
      <c r="C67" s="242"/>
      <c r="D67" s="242"/>
      <c r="E67" s="243"/>
      <c r="F67" s="248"/>
      <c r="G67" s="108"/>
      <c r="H67" s="248"/>
      <c r="I67" s="249"/>
      <c r="J67" s="250"/>
      <c r="K67" s="249"/>
      <c r="L67" s="250"/>
      <c r="M67" s="248"/>
    </row>
    <row r="68" spans="1:13">
      <c r="A68" s="247"/>
      <c r="B68" s="241"/>
      <c r="C68" s="242"/>
      <c r="D68" s="242"/>
      <c r="E68" s="243"/>
      <c r="F68" s="248"/>
      <c r="G68" s="108"/>
      <c r="H68" s="248"/>
      <c r="I68" s="249"/>
      <c r="J68" s="250"/>
      <c r="K68" s="249"/>
      <c r="L68" s="250"/>
      <c r="M68" s="248"/>
    </row>
    <row r="69" spans="1:13">
      <c r="A69" s="247"/>
      <c r="B69" s="241"/>
      <c r="C69" s="242"/>
      <c r="D69" s="242"/>
      <c r="E69" s="243"/>
      <c r="F69" s="248"/>
      <c r="G69" s="108"/>
      <c r="H69" s="248"/>
      <c r="I69" s="249"/>
      <c r="J69" s="250"/>
      <c r="K69" s="249"/>
      <c r="L69" s="250"/>
      <c r="M69" s="248"/>
    </row>
    <row r="70" spans="1:13">
      <c r="A70" s="247"/>
      <c r="B70" s="241"/>
      <c r="C70" s="242"/>
      <c r="D70" s="242"/>
      <c r="E70" s="243"/>
      <c r="F70" s="248"/>
      <c r="G70" s="108"/>
      <c r="H70" s="248"/>
      <c r="I70" s="249"/>
      <c r="J70" s="250"/>
      <c r="K70" s="249"/>
      <c r="L70" s="250"/>
      <c r="M70" s="248"/>
    </row>
    <row r="71" spans="1:13">
      <c r="A71" s="247"/>
      <c r="B71" s="241"/>
      <c r="C71" s="242"/>
      <c r="D71" s="242"/>
      <c r="E71" s="243"/>
      <c r="F71" s="248"/>
      <c r="G71" s="108"/>
      <c r="H71" s="248"/>
      <c r="I71" s="249"/>
      <c r="J71" s="250"/>
      <c r="K71" s="249"/>
      <c r="L71" s="250"/>
      <c r="M71" s="248"/>
    </row>
    <row r="72" spans="1:13">
      <c r="A72" s="247"/>
      <c r="B72" s="241"/>
      <c r="C72" s="256"/>
      <c r="D72" s="242"/>
      <c r="E72" s="243"/>
      <c r="F72" s="248"/>
      <c r="G72" s="108"/>
      <c r="H72" s="248"/>
      <c r="I72" s="249"/>
      <c r="J72" s="250"/>
      <c r="K72" s="249"/>
      <c r="L72" s="250"/>
      <c r="M72" s="248"/>
    </row>
    <row r="73" spans="1:13">
      <c r="A73" s="247"/>
      <c r="B73" s="241"/>
      <c r="C73" s="256"/>
      <c r="D73" s="242"/>
      <c r="E73" s="243"/>
      <c r="F73" s="248"/>
      <c r="G73" s="108"/>
      <c r="H73" s="248"/>
      <c r="I73" s="249"/>
      <c r="J73" s="250"/>
      <c r="K73" s="249"/>
      <c r="L73" s="250"/>
      <c r="M73" s="248"/>
    </row>
    <row r="74" spans="1:13">
      <c r="A74" s="247"/>
      <c r="B74" s="257"/>
      <c r="C74" s="258"/>
      <c r="D74" s="258"/>
      <c r="E74" s="257"/>
      <c r="F74" s="248"/>
      <c r="G74" s="108"/>
      <c r="H74" s="248"/>
      <c r="I74" s="249"/>
      <c r="J74" s="250"/>
      <c r="K74" s="249"/>
      <c r="L74" s="250"/>
      <c r="M74" s="248"/>
    </row>
    <row r="75" spans="1:13">
      <c r="A75" s="247"/>
      <c r="B75" s="241"/>
      <c r="C75" s="242"/>
      <c r="D75" s="242">
        <v>5</v>
      </c>
      <c r="E75" s="243"/>
      <c r="F75" s="248"/>
      <c r="G75" s="108"/>
      <c r="H75" s="248"/>
      <c r="I75" s="249"/>
      <c r="J75" s="250"/>
      <c r="K75" s="249"/>
      <c r="L75" s="250"/>
      <c r="M75" s="248"/>
    </row>
    <row r="76" spans="1:13">
      <c r="B76" s="241"/>
      <c r="C76" s="242"/>
      <c r="D76" s="242"/>
      <c r="E76" s="243"/>
      <c r="F76" s="248"/>
      <c r="G76" s="108"/>
      <c r="H76" s="90"/>
      <c r="I76" s="92"/>
      <c r="J76" s="93"/>
      <c r="K76" s="92"/>
      <c r="L76" s="93"/>
      <c r="M76" s="90"/>
    </row>
    <row r="77" spans="1:13">
      <c r="B77" s="241"/>
      <c r="C77" s="242"/>
      <c r="D77" s="242"/>
      <c r="E77" s="243"/>
      <c r="F77" s="248"/>
      <c r="G77" s="108"/>
      <c r="H77" s="90"/>
      <c r="I77" s="92"/>
      <c r="J77" s="93"/>
      <c r="K77" s="92"/>
      <c r="L77" s="93"/>
      <c r="M77" s="90"/>
    </row>
    <row r="78" spans="1:13">
      <c r="B78" s="241"/>
      <c r="C78" s="242"/>
      <c r="D78" s="242"/>
      <c r="E78" s="243"/>
      <c r="F78" s="248"/>
      <c r="G78" s="108"/>
      <c r="H78" s="90"/>
      <c r="I78" s="92"/>
      <c r="J78" s="93"/>
      <c r="K78" s="92"/>
      <c r="L78" s="93"/>
      <c r="M78" s="90"/>
    </row>
    <row r="79" spans="1:13">
      <c r="B79" s="241"/>
      <c r="C79" s="242"/>
      <c r="D79" s="242"/>
      <c r="E79" s="243"/>
      <c r="F79" s="248"/>
      <c r="G79" s="108"/>
      <c r="H79" s="90"/>
      <c r="I79" s="92"/>
      <c r="J79" s="93"/>
      <c r="K79" s="92"/>
      <c r="L79" s="93"/>
      <c r="M79" s="90"/>
    </row>
    <row r="80" spans="1:13">
      <c r="B80" s="241"/>
      <c r="C80" s="242"/>
      <c r="D80" s="242"/>
      <c r="E80" s="243"/>
      <c r="F80" s="248"/>
      <c r="G80" s="108"/>
      <c r="H80" s="90"/>
      <c r="I80" s="92"/>
      <c r="J80" s="93"/>
      <c r="K80" s="92"/>
      <c r="L80" s="93"/>
      <c r="M80" s="90"/>
    </row>
    <row r="81" spans="2:13">
      <c r="B81" s="241"/>
      <c r="C81" s="242"/>
      <c r="D81" s="242"/>
      <c r="E81" s="243"/>
      <c r="F81" s="248"/>
      <c r="G81" s="108"/>
      <c r="H81" s="90"/>
      <c r="I81" s="92"/>
      <c r="J81" s="93"/>
      <c r="K81" s="92"/>
      <c r="L81" s="93"/>
      <c r="M81" s="90"/>
    </row>
    <row r="82" spans="2:13">
      <c r="B82" s="100"/>
      <c r="C82" s="101"/>
      <c r="D82" s="101"/>
      <c r="E82" s="102"/>
      <c r="F82" s="90"/>
      <c r="G82" s="108"/>
      <c r="H82" s="90"/>
      <c r="I82" s="92"/>
      <c r="J82" s="93"/>
      <c r="K82" s="92"/>
      <c r="L82" s="93"/>
      <c r="M82" s="90"/>
    </row>
    <row r="83" spans="2:13">
      <c r="B83" s="104"/>
      <c r="C83" s="105"/>
      <c r="D83" s="105"/>
      <c r="E83" s="106"/>
      <c r="F83" s="90"/>
      <c r="G83" s="108"/>
      <c r="H83" s="90"/>
      <c r="I83" s="92"/>
      <c r="J83" s="93"/>
      <c r="K83" s="92"/>
      <c r="L83" s="93"/>
      <c r="M83" s="90"/>
    </row>
    <row r="84" spans="2:13">
      <c r="B84" s="23"/>
      <c r="C84" s="24"/>
      <c r="D84" s="24"/>
      <c r="E84" s="25"/>
      <c r="F84" s="93"/>
      <c r="G84" s="108"/>
      <c r="H84" s="90"/>
      <c r="I84" s="92"/>
      <c r="J84" s="93"/>
      <c r="K84" s="92"/>
      <c r="L84" s="93"/>
      <c r="M84" s="90"/>
    </row>
    <row r="85" spans="2:13">
      <c r="B85" s="23"/>
      <c r="C85" s="24"/>
      <c r="D85" s="24"/>
      <c r="E85" s="25"/>
      <c r="F85" s="93"/>
      <c r="G85" s="108"/>
      <c r="H85" s="90"/>
      <c r="I85" s="92"/>
      <c r="J85" s="93"/>
      <c r="K85" s="92"/>
      <c r="L85" s="93"/>
      <c r="M85" s="90"/>
    </row>
    <row r="86" spans="2:13">
      <c r="B86" s="23"/>
      <c r="C86" s="24"/>
      <c r="D86" s="24"/>
      <c r="E86" s="25"/>
      <c r="F86" s="93"/>
      <c r="G86" s="108"/>
      <c r="H86" s="90"/>
      <c r="I86" s="92"/>
      <c r="J86" s="93"/>
      <c r="K86" s="92"/>
      <c r="L86" s="93"/>
      <c r="M86" s="90"/>
    </row>
    <row r="87" spans="2:13">
      <c r="B87" s="23"/>
      <c r="C87" s="24"/>
      <c r="D87" s="24"/>
      <c r="E87" s="25"/>
      <c r="F87" s="93"/>
      <c r="G87" s="108"/>
      <c r="H87" s="90"/>
      <c r="I87" s="92"/>
      <c r="J87" s="93"/>
      <c r="K87" s="92"/>
      <c r="L87" s="93"/>
      <c r="M87" s="90"/>
    </row>
    <row r="88" spans="2:13">
      <c r="B88" s="23"/>
      <c r="C88" s="24"/>
      <c r="D88" s="24"/>
      <c r="E88" s="25"/>
      <c r="F88" s="93"/>
      <c r="G88" s="108"/>
      <c r="H88" s="90"/>
      <c r="I88" s="92"/>
      <c r="J88" s="93"/>
      <c r="K88" s="92"/>
      <c r="L88" s="93"/>
      <c r="M88" s="90"/>
    </row>
    <row r="89" spans="2:13">
      <c r="B89" s="23"/>
      <c r="C89" s="24"/>
      <c r="D89" s="24"/>
      <c r="E89" s="25"/>
      <c r="F89" s="93"/>
      <c r="G89" s="108"/>
      <c r="H89" s="90"/>
      <c r="I89" s="92"/>
      <c r="J89" s="93"/>
      <c r="K89" s="92"/>
      <c r="L89" s="93"/>
      <c r="M89" s="90"/>
    </row>
    <row r="90" spans="2:13">
      <c r="B90" s="104"/>
      <c r="C90" s="107"/>
      <c r="D90" s="107"/>
      <c r="E90" s="106"/>
      <c r="F90" s="93"/>
      <c r="G90" s="108"/>
      <c r="H90" s="90"/>
      <c r="I90" s="92"/>
      <c r="J90" s="93"/>
      <c r="K90" s="92"/>
      <c r="L90" s="93"/>
      <c r="M90" s="90"/>
    </row>
    <row r="91" spans="2:13">
      <c r="B91" s="26"/>
      <c r="C91" s="27"/>
      <c r="D91" s="27"/>
      <c r="E91" s="28"/>
      <c r="F91" s="93"/>
      <c r="G91" s="108"/>
      <c r="H91" s="90"/>
      <c r="I91" s="92"/>
      <c r="J91" s="93"/>
      <c r="K91" s="92"/>
      <c r="L91" s="93"/>
      <c r="M91" s="90"/>
    </row>
    <row r="92" spans="2:13">
      <c r="B92" s="26"/>
      <c r="C92" s="27"/>
      <c r="D92" s="27"/>
      <c r="E92" s="28"/>
      <c r="F92" s="93"/>
      <c r="G92" s="108"/>
      <c r="H92" s="90"/>
      <c r="I92" s="92"/>
      <c r="J92" s="93"/>
      <c r="K92" s="92"/>
      <c r="L92" s="93"/>
      <c r="M92" s="90"/>
    </row>
    <row r="93" spans="2:13">
      <c r="B93" s="26"/>
      <c r="C93" s="27"/>
      <c r="D93" s="27"/>
      <c r="E93" s="28"/>
      <c r="F93" s="93"/>
      <c r="G93" s="108"/>
      <c r="H93" s="90"/>
      <c r="I93" s="92"/>
      <c r="J93" s="93"/>
      <c r="K93" s="92"/>
      <c r="L93" s="93"/>
      <c r="M93" s="90"/>
    </row>
    <row r="94" spans="2:13">
      <c r="B94" s="26"/>
      <c r="C94" s="27"/>
      <c r="D94" s="27"/>
      <c r="E94" s="28"/>
      <c r="F94" s="93"/>
      <c r="G94" s="108"/>
      <c r="H94" s="90"/>
      <c r="I94" s="92"/>
      <c r="J94" s="93"/>
      <c r="K94" s="92"/>
      <c r="L94" s="93"/>
      <c r="M94" s="90"/>
    </row>
    <row r="95" spans="2:13">
      <c r="B95" s="23"/>
      <c r="C95" s="24"/>
      <c r="D95" s="24"/>
      <c r="E95" s="25"/>
      <c r="F95" s="93"/>
      <c r="G95" s="108"/>
      <c r="H95" s="90"/>
      <c r="I95" s="92"/>
      <c r="J95" s="93"/>
      <c r="K95" s="92"/>
      <c r="L95" s="93"/>
      <c r="M95" s="90"/>
    </row>
    <row r="96" spans="2:13">
      <c r="B96" s="23"/>
      <c r="C96" s="24"/>
      <c r="D96" s="24"/>
      <c r="E96" s="25"/>
      <c r="F96" s="93"/>
      <c r="G96" s="108"/>
      <c r="H96" s="90"/>
      <c r="I96" s="92"/>
      <c r="J96" s="93"/>
      <c r="K96" s="92"/>
      <c r="L96" s="93"/>
      <c r="M96" s="90"/>
    </row>
    <row r="97" spans="2:13">
      <c r="B97" s="104"/>
      <c r="C97" s="103"/>
      <c r="D97" s="112"/>
      <c r="E97" s="106"/>
      <c r="F97" s="93"/>
      <c r="G97" s="108"/>
      <c r="H97" s="90"/>
      <c r="I97" s="92"/>
      <c r="J97" s="93"/>
      <c r="K97" s="92"/>
      <c r="L97" s="93"/>
      <c r="M97" s="90"/>
    </row>
    <row r="98" spans="2:13">
      <c r="B98" s="104"/>
      <c r="C98" s="103"/>
      <c r="D98" s="112"/>
      <c r="E98" s="106"/>
      <c r="F98" s="93"/>
      <c r="G98" s="108"/>
      <c r="H98" s="90"/>
      <c r="I98" s="92"/>
      <c r="J98" s="93"/>
      <c r="K98" s="92"/>
      <c r="L98" s="93"/>
      <c r="M98" s="90"/>
    </row>
    <row r="99" spans="2:13">
      <c r="B99" s="113"/>
      <c r="C99" s="27"/>
      <c r="D99" s="110"/>
      <c r="E99" s="111"/>
      <c r="F99" s="93"/>
      <c r="G99" s="108"/>
      <c r="H99" s="90"/>
      <c r="I99" s="92"/>
      <c r="J99" s="93"/>
      <c r="K99" s="92"/>
      <c r="L99" s="93"/>
      <c r="M99" s="90"/>
    </row>
    <row r="100" spans="2:13">
      <c r="B100" s="26"/>
      <c r="C100" s="27"/>
      <c r="D100" s="27"/>
      <c r="E100" s="28"/>
      <c r="F100" s="93"/>
      <c r="G100" s="90"/>
      <c r="H100" s="90"/>
      <c r="I100" s="92"/>
      <c r="J100" s="93"/>
      <c r="K100" s="92"/>
      <c r="L100" s="93"/>
      <c r="M100" s="90"/>
    </row>
    <row r="101" spans="2:13">
      <c r="B101" s="26"/>
      <c r="C101" s="27"/>
      <c r="D101" s="27"/>
      <c r="E101" s="28"/>
      <c r="F101" s="93"/>
      <c r="G101" s="90"/>
    </row>
    <row r="102" spans="2:13">
      <c r="B102" s="26"/>
      <c r="C102" s="27"/>
      <c r="D102" s="27"/>
      <c r="E102" s="28"/>
      <c r="F102" s="93"/>
      <c r="G102" s="90"/>
    </row>
    <row r="103" spans="2:13">
      <c r="B103" s="26"/>
      <c r="C103" s="27"/>
      <c r="D103" s="27"/>
      <c r="E103" s="28"/>
      <c r="F103" s="93"/>
      <c r="G103" s="90"/>
    </row>
    <row r="104" spans="2:13">
      <c r="B104" s="26"/>
      <c r="C104" s="27"/>
      <c r="D104" s="27"/>
      <c r="E104" s="28"/>
      <c r="F104" s="93"/>
      <c r="G104" s="90"/>
    </row>
    <row r="105" spans="2:13">
      <c r="B105" s="23"/>
      <c r="C105" s="24"/>
      <c r="D105" s="24"/>
      <c r="E105" s="25"/>
      <c r="F105" s="93"/>
      <c r="G105" s="90"/>
    </row>
    <row r="106" spans="2:13">
      <c r="B106" s="26"/>
      <c r="C106" s="27"/>
      <c r="D106" s="27"/>
      <c r="E106" s="28"/>
      <c r="F106" s="93"/>
      <c r="G106" s="90"/>
    </row>
  </sheetData>
  <mergeCells count="81"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  <mergeCell ref="I8:J8"/>
    <mergeCell ref="K8:L8"/>
    <mergeCell ref="I9:J9"/>
    <mergeCell ref="K9:L9"/>
    <mergeCell ref="I7:J7"/>
    <mergeCell ref="K7:L7"/>
    <mergeCell ref="I10:J10"/>
    <mergeCell ref="K10:L10"/>
    <mergeCell ref="I11:J11"/>
    <mergeCell ref="K11:L11"/>
    <mergeCell ref="I12:J12"/>
    <mergeCell ref="K12:L12"/>
    <mergeCell ref="I13:J13"/>
    <mergeCell ref="K13:L13"/>
    <mergeCell ref="I14:J14"/>
    <mergeCell ref="K14:L14"/>
    <mergeCell ref="I15:J15"/>
    <mergeCell ref="K15:L15"/>
    <mergeCell ref="I16:J16"/>
    <mergeCell ref="K16:L16"/>
    <mergeCell ref="I17:J17"/>
    <mergeCell ref="K17:L17"/>
    <mergeCell ref="I18:J18"/>
    <mergeCell ref="K18:L18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30:J30"/>
    <mergeCell ref="K30:L30"/>
    <mergeCell ref="I31:J31"/>
    <mergeCell ref="K31:L31"/>
    <mergeCell ref="I32:J32"/>
    <mergeCell ref="K32:L32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</mergeCells>
  <pageMargins left="0.53" right="0.2" top="0.75" bottom="0.75" header="0.3" footer="0.3"/>
  <pageSetup paperSize="9" orientation="portrait" verticalDpi="0" r:id="rId1"/>
  <drawing r:id="rId2"/>
  <legacyDrawing r:id="rId3"/>
</worksheet>
</file>

<file path=xl/worksheets/sheet82.xml><?xml version="1.0" encoding="utf-8"?>
<worksheet xmlns="http://schemas.openxmlformats.org/spreadsheetml/2006/main" xmlns:r="http://schemas.openxmlformats.org/officeDocument/2006/relationships">
  <sheetPr codeName="Sheet80"/>
  <dimension ref="A1:Q106"/>
  <sheetViews>
    <sheetView topLeftCell="A10" workbookViewId="0">
      <selection activeCell="G19" sqref="G19"/>
    </sheetView>
  </sheetViews>
  <sheetFormatPr defaultRowHeight="15"/>
  <cols>
    <col min="1" max="1" width="3.85546875" customWidth="1"/>
    <col min="2" max="2" width="6.5703125" customWidth="1"/>
    <col min="3" max="3" width="7.42578125" hidden="1" customWidth="1"/>
    <col min="4" max="4" width="31.7109375" customWidth="1"/>
    <col min="5" max="5" width="5.140625" bestFit="1" customWidth="1"/>
    <col min="6" max="6" width="7" customWidth="1"/>
    <col min="7" max="7" width="6.5703125" bestFit="1" customWidth="1"/>
    <col min="8" max="8" width="6.5703125" customWidth="1"/>
    <col min="9" max="9" width="5.42578125" customWidth="1"/>
    <col min="10" max="10" width="23.5703125" customWidth="1"/>
    <col min="11" max="11" width="7.28515625" customWidth="1"/>
    <col min="12" max="12" width="7.4257812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60">
      <c r="A4" s="745" t="s">
        <v>1</v>
      </c>
      <c r="B4" s="746"/>
      <c r="C4" s="449"/>
      <c r="D4" s="228" t="s">
        <v>1054</v>
      </c>
      <c r="E4" s="747" t="s">
        <v>5</v>
      </c>
      <c r="F4" s="750" t="s">
        <v>14</v>
      </c>
      <c r="G4" s="750" t="s">
        <v>15</v>
      </c>
      <c r="H4" s="750" t="s">
        <v>16</v>
      </c>
      <c r="I4" s="229" t="s">
        <v>11</v>
      </c>
      <c r="J4" s="450" t="s">
        <v>1072</v>
      </c>
      <c r="K4" s="229" t="s">
        <v>13</v>
      </c>
      <c r="L4" s="753" t="s">
        <v>1077</v>
      </c>
      <c r="M4" s="754"/>
    </row>
    <row r="5" spans="1:17" ht="13.7" customHeight="1">
      <c r="A5" s="747" t="s">
        <v>2</v>
      </c>
      <c r="B5" s="755" t="s">
        <v>3</v>
      </c>
      <c r="C5" s="757" t="s">
        <v>4</v>
      </c>
      <c r="D5" s="747" t="s">
        <v>20</v>
      </c>
      <c r="E5" s="748"/>
      <c r="F5" s="751"/>
      <c r="G5" s="751"/>
      <c r="H5" s="751"/>
      <c r="I5" s="759" t="s">
        <v>6</v>
      </c>
      <c r="J5" s="760"/>
      <c r="K5" s="760" t="s">
        <v>12</v>
      </c>
      <c r="L5" s="761"/>
      <c r="M5" s="747" t="s">
        <v>10</v>
      </c>
    </row>
    <row r="6" spans="1:17" ht="13.7" customHeight="1">
      <c r="A6" s="749"/>
      <c r="B6" s="756"/>
      <c r="C6" s="758"/>
      <c r="D6" s="749"/>
      <c r="E6" s="749"/>
      <c r="F6" s="752"/>
      <c r="G6" s="752"/>
      <c r="H6" s="752"/>
      <c r="I6" s="762" t="s">
        <v>18</v>
      </c>
      <c r="J6" s="763"/>
      <c r="K6" s="763"/>
      <c r="L6" s="764"/>
      <c r="M6" s="749"/>
    </row>
    <row r="7" spans="1:17" ht="13.7" customHeight="1">
      <c r="A7" s="280">
        <v>1</v>
      </c>
      <c r="B7" s="26" t="s">
        <v>916</v>
      </c>
      <c r="C7" s="27" t="s">
        <v>917</v>
      </c>
      <c r="D7" s="27" t="s">
        <v>406</v>
      </c>
      <c r="E7" s="28" t="s">
        <v>73</v>
      </c>
      <c r="F7" s="442">
        <v>2</v>
      </c>
      <c r="G7" s="236">
        <v>5</v>
      </c>
      <c r="H7" s="236"/>
      <c r="I7" s="765"/>
      <c r="J7" s="766"/>
      <c r="K7" s="767"/>
      <c r="L7" s="768"/>
      <c r="M7" s="237"/>
    </row>
    <row r="8" spans="1:17" ht="13.7" customHeight="1">
      <c r="A8" s="280">
        <v>2</v>
      </c>
      <c r="B8" s="69" t="s">
        <v>58</v>
      </c>
      <c r="C8" s="70" t="s">
        <v>59</v>
      </c>
      <c r="D8" s="70" t="s">
        <v>60</v>
      </c>
      <c r="E8" s="71" t="s">
        <v>19</v>
      </c>
      <c r="F8" s="238">
        <v>2</v>
      </c>
      <c r="G8" s="236">
        <v>5</v>
      </c>
      <c r="H8" s="236"/>
      <c r="I8" s="765"/>
      <c r="J8" s="766"/>
      <c r="K8" s="767"/>
      <c r="L8" s="768"/>
      <c r="M8" s="237"/>
      <c r="N8" s="2"/>
    </row>
    <row r="9" spans="1:17" ht="13.7" customHeight="1">
      <c r="A9" s="280">
        <v>3</v>
      </c>
      <c r="B9" s="69" t="s">
        <v>61</v>
      </c>
      <c r="C9" s="70" t="s">
        <v>62</v>
      </c>
      <c r="D9" s="70" t="s">
        <v>63</v>
      </c>
      <c r="E9" s="71" t="s">
        <v>19</v>
      </c>
      <c r="F9" s="238">
        <v>2</v>
      </c>
      <c r="G9" s="236">
        <v>5</v>
      </c>
      <c r="H9" s="236"/>
      <c r="I9" s="765"/>
      <c r="J9" s="766"/>
      <c r="K9" s="767"/>
      <c r="L9" s="768"/>
      <c r="M9" s="237"/>
      <c r="N9" s="2"/>
    </row>
    <row r="10" spans="1:17" ht="13.7" customHeight="1">
      <c r="A10" s="280">
        <v>4</v>
      </c>
      <c r="B10" s="72" t="s">
        <v>33</v>
      </c>
      <c r="C10" s="73" t="s">
        <v>34</v>
      </c>
      <c r="D10" s="73" t="s">
        <v>35</v>
      </c>
      <c r="E10" s="74" t="s">
        <v>19</v>
      </c>
      <c r="F10" s="238" t="s">
        <v>604</v>
      </c>
      <c r="G10" s="236">
        <v>3</v>
      </c>
      <c r="H10" s="236"/>
      <c r="I10" s="765"/>
      <c r="J10" s="766"/>
      <c r="K10" s="767"/>
      <c r="L10" s="768"/>
      <c r="M10" s="237"/>
    </row>
    <row r="11" spans="1:17" ht="13.7" customHeight="1">
      <c r="A11" s="280">
        <v>5</v>
      </c>
      <c r="B11" s="72" t="s">
        <v>24</v>
      </c>
      <c r="C11" s="73" t="s">
        <v>25</v>
      </c>
      <c r="D11" s="73" t="s">
        <v>26</v>
      </c>
      <c r="E11" s="74" t="s">
        <v>19</v>
      </c>
      <c r="F11" s="408" t="s">
        <v>242</v>
      </c>
      <c r="G11" s="236">
        <v>1</v>
      </c>
      <c r="H11" s="236"/>
      <c r="I11" s="765"/>
      <c r="J11" s="766"/>
      <c r="K11" s="767"/>
      <c r="L11" s="768"/>
      <c r="M11" s="237"/>
    </row>
    <row r="12" spans="1:17" ht="13.7" customHeight="1">
      <c r="A12" s="280">
        <v>6</v>
      </c>
      <c r="B12" s="72" t="s">
        <v>113</v>
      </c>
      <c r="C12" s="73" t="s">
        <v>114</v>
      </c>
      <c r="D12" s="73" t="s">
        <v>115</v>
      </c>
      <c r="E12" s="74" t="s">
        <v>19</v>
      </c>
      <c r="F12" s="408" t="s">
        <v>345</v>
      </c>
      <c r="G12" s="236">
        <v>1</v>
      </c>
      <c r="H12" s="236"/>
      <c r="I12" s="765"/>
      <c r="J12" s="766"/>
      <c r="K12" s="767"/>
      <c r="L12" s="768"/>
      <c r="M12" s="237"/>
    </row>
    <row r="13" spans="1:17" ht="13.7" customHeight="1">
      <c r="A13" s="280">
        <v>7</v>
      </c>
      <c r="B13" s="72" t="s">
        <v>119</v>
      </c>
      <c r="C13" s="73" t="s">
        <v>120</v>
      </c>
      <c r="D13" s="73" t="s">
        <v>121</v>
      </c>
      <c r="E13" s="74" t="s">
        <v>19</v>
      </c>
      <c r="F13" s="238">
        <v>0</v>
      </c>
      <c r="G13" s="236" t="s">
        <v>81</v>
      </c>
      <c r="H13" s="236"/>
      <c r="I13" s="765"/>
      <c r="J13" s="766"/>
      <c r="K13" s="767"/>
      <c r="L13" s="768"/>
      <c r="M13" s="237"/>
    </row>
    <row r="14" spans="1:17" ht="13.7" customHeight="1">
      <c r="A14" s="280">
        <v>8</v>
      </c>
      <c r="B14" s="72" t="s">
        <v>210</v>
      </c>
      <c r="C14" s="73" t="s">
        <v>211</v>
      </c>
      <c r="D14" s="73" t="s">
        <v>212</v>
      </c>
      <c r="E14" s="74" t="s">
        <v>19</v>
      </c>
      <c r="F14" s="163" t="s">
        <v>345</v>
      </c>
      <c r="G14" s="236">
        <v>1</v>
      </c>
      <c r="H14" s="236"/>
      <c r="I14" s="765"/>
      <c r="J14" s="766"/>
      <c r="K14" s="767"/>
      <c r="L14" s="768"/>
      <c r="M14" s="237"/>
    </row>
    <row r="15" spans="1:17" ht="13.7" customHeight="1">
      <c r="A15" s="280">
        <v>9</v>
      </c>
      <c r="B15" s="69" t="s">
        <v>252</v>
      </c>
      <c r="C15" s="70" t="s">
        <v>253</v>
      </c>
      <c r="D15" s="70" t="s">
        <v>254</v>
      </c>
      <c r="E15" s="71" t="s">
        <v>19</v>
      </c>
      <c r="F15" s="238" t="s">
        <v>80</v>
      </c>
      <c r="G15" s="236">
        <v>2</v>
      </c>
      <c r="H15" s="236"/>
      <c r="I15" s="765"/>
      <c r="J15" s="766"/>
      <c r="K15" s="767"/>
      <c r="L15" s="768"/>
      <c r="M15" s="237"/>
      <c r="O15" t="s">
        <v>17</v>
      </c>
    </row>
    <row r="16" spans="1:17" ht="13.7" customHeight="1">
      <c r="A16" s="280">
        <v>10</v>
      </c>
      <c r="B16" s="72" t="s">
        <v>306</v>
      </c>
      <c r="C16" s="73" t="s">
        <v>307</v>
      </c>
      <c r="D16" s="73" t="s">
        <v>308</v>
      </c>
      <c r="E16" s="74" t="s">
        <v>19</v>
      </c>
      <c r="F16" s="238">
        <v>1</v>
      </c>
      <c r="G16" s="236">
        <v>2</v>
      </c>
      <c r="H16" s="236"/>
      <c r="I16" s="765"/>
      <c r="J16" s="766"/>
      <c r="K16" s="767"/>
      <c r="L16" s="768"/>
      <c r="M16" s="237"/>
    </row>
    <row r="17" spans="1:13" ht="13.7" customHeight="1">
      <c r="A17" s="280">
        <v>11</v>
      </c>
      <c r="B17" s="26" t="s">
        <v>54</v>
      </c>
      <c r="C17" s="27" t="s">
        <v>55</v>
      </c>
      <c r="D17" s="27" t="s">
        <v>56</v>
      </c>
      <c r="E17" s="28" t="s">
        <v>57</v>
      </c>
      <c r="F17" s="238">
        <v>1</v>
      </c>
      <c r="G17" s="236">
        <v>2</v>
      </c>
      <c r="H17" s="236"/>
      <c r="I17" s="765"/>
      <c r="J17" s="766"/>
      <c r="K17" s="767"/>
      <c r="L17" s="768"/>
      <c r="M17" s="237"/>
    </row>
    <row r="18" spans="1:13" ht="13.7" customHeight="1">
      <c r="A18" s="280">
        <v>12</v>
      </c>
      <c r="B18" s="72" t="s">
        <v>42</v>
      </c>
      <c r="C18" s="73" t="s">
        <v>43</v>
      </c>
      <c r="D18" s="73" t="s">
        <v>44</v>
      </c>
      <c r="E18" s="74" t="s">
        <v>19</v>
      </c>
      <c r="F18" s="238">
        <v>3</v>
      </c>
      <c r="G18" s="236">
        <v>5</v>
      </c>
      <c r="H18" s="236"/>
      <c r="I18" s="765"/>
      <c r="J18" s="766"/>
      <c r="K18" s="767"/>
      <c r="L18" s="768"/>
      <c r="M18" s="237"/>
    </row>
    <row r="19" spans="1:13" ht="13.7" customHeight="1">
      <c r="A19" s="280">
        <v>13</v>
      </c>
      <c r="B19" s="26" t="s">
        <v>147</v>
      </c>
      <c r="C19" s="27" t="s">
        <v>148</v>
      </c>
      <c r="D19" s="27" t="s">
        <v>149</v>
      </c>
      <c r="E19" s="28" t="s">
        <v>73</v>
      </c>
      <c r="F19" s="408">
        <v>1</v>
      </c>
      <c r="G19" s="236">
        <v>4</v>
      </c>
      <c r="H19" s="236"/>
      <c r="I19" s="765"/>
      <c r="J19" s="766"/>
      <c r="K19" s="767"/>
      <c r="L19" s="768"/>
      <c r="M19" s="237"/>
    </row>
    <row r="20" spans="1:13" ht="13.7" customHeight="1">
      <c r="A20" s="280">
        <v>14</v>
      </c>
      <c r="B20" s="72"/>
      <c r="C20" s="73"/>
      <c r="D20" s="73"/>
      <c r="E20" s="74"/>
      <c r="F20" s="408"/>
      <c r="G20" s="236"/>
      <c r="H20" s="236"/>
      <c r="I20" s="765"/>
      <c r="J20" s="766"/>
      <c r="K20" s="767"/>
      <c r="L20" s="768"/>
      <c r="M20" s="237"/>
    </row>
    <row r="21" spans="1:13" ht="13.7" customHeight="1">
      <c r="A21" s="280">
        <v>15</v>
      </c>
      <c r="B21" s="72"/>
      <c r="C21" s="73"/>
      <c r="D21" s="73"/>
      <c r="E21" s="74"/>
      <c r="F21" s="238"/>
      <c r="G21" s="236"/>
      <c r="H21" s="236"/>
      <c r="I21" s="765"/>
      <c r="J21" s="766"/>
      <c r="K21" s="447"/>
      <c r="L21" s="448"/>
      <c r="M21" s="237"/>
    </row>
    <row r="22" spans="1:13" ht="13.7" customHeight="1">
      <c r="A22" s="280">
        <v>16</v>
      </c>
      <c r="B22" s="72"/>
      <c r="C22" s="73"/>
      <c r="D22" s="73"/>
      <c r="E22" s="74"/>
      <c r="F22" s="238"/>
      <c r="G22" s="236"/>
      <c r="H22" s="236"/>
      <c r="I22" s="765"/>
      <c r="J22" s="766"/>
      <c r="K22" s="447"/>
      <c r="L22" s="448"/>
      <c r="M22" s="237"/>
    </row>
    <row r="23" spans="1:13" ht="13.7" customHeight="1">
      <c r="A23" s="280">
        <v>17</v>
      </c>
      <c r="B23" s="72"/>
      <c r="C23" s="73"/>
      <c r="D23" s="73"/>
      <c r="E23" s="74"/>
      <c r="F23" s="238"/>
      <c r="G23" s="236"/>
      <c r="H23" s="236"/>
      <c r="I23" s="765"/>
      <c r="J23" s="766"/>
      <c r="K23" s="447"/>
      <c r="L23" s="448"/>
      <c r="M23" s="237"/>
    </row>
    <row r="24" spans="1:13" ht="13.7" customHeight="1">
      <c r="A24" s="280">
        <v>18</v>
      </c>
      <c r="B24" s="72"/>
      <c r="C24" s="73"/>
      <c r="D24" s="73"/>
      <c r="E24" s="74"/>
      <c r="F24" s="238"/>
      <c r="G24" s="236"/>
      <c r="H24" s="236"/>
      <c r="I24" s="765"/>
      <c r="J24" s="766"/>
      <c r="K24" s="447"/>
      <c r="L24" s="448"/>
      <c r="M24" s="237"/>
    </row>
    <row r="25" spans="1:13" ht="13.7" customHeight="1">
      <c r="A25" s="280">
        <v>19</v>
      </c>
      <c r="B25" s="72"/>
      <c r="C25" s="73"/>
      <c r="D25" s="73"/>
      <c r="E25" s="74"/>
      <c r="F25" s="408"/>
      <c r="G25" s="236"/>
      <c r="H25" s="236"/>
      <c r="I25" s="765"/>
      <c r="J25" s="766"/>
      <c r="K25" s="447"/>
      <c r="L25" s="448"/>
      <c r="M25" s="237"/>
    </row>
    <row r="26" spans="1:13" ht="13.7" customHeight="1">
      <c r="A26" s="280">
        <v>20</v>
      </c>
      <c r="B26" s="72"/>
      <c r="C26" s="73"/>
      <c r="D26" s="73"/>
      <c r="E26" s="74"/>
      <c r="F26" s="236"/>
      <c r="G26" s="236"/>
      <c r="H26" s="236"/>
      <c r="I26" s="765"/>
      <c r="J26" s="766"/>
      <c r="K26" s="447"/>
      <c r="L26" s="448"/>
      <c r="M26" s="237"/>
    </row>
    <row r="27" spans="1:13" ht="13.7" customHeight="1">
      <c r="A27" s="280">
        <v>21</v>
      </c>
      <c r="B27" s="72"/>
      <c r="C27" s="73"/>
      <c r="D27" s="73"/>
      <c r="E27" s="74"/>
      <c r="F27" s="236"/>
      <c r="G27" s="236"/>
      <c r="H27" s="236"/>
      <c r="I27" s="765"/>
      <c r="J27" s="766"/>
      <c r="K27" s="447"/>
      <c r="L27" s="448"/>
      <c r="M27" s="237"/>
    </row>
    <row r="28" spans="1:13" ht="13.7" customHeight="1">
      <c r="A28" s="280">
        <v>22</v>
      </c>
      <c r="B28" s="26"/>
      <c r="C28" s="27"/>
      <c r="D28" s="27"/>
      <c r="E28" s="28"/>
      <c r="F28" s="408"/>
      <c r="G28" s="236"/>
      <c r="H28" s="236"/>
      <c r="I28" s="765"/>
      <c r="J28" s="766"/>
      <c r="K28" s="447"/>
      <c r="L28" s="448"/>
      <c r="M28" s="237"/>
    </row>
    <row r="29" spans="1:13" ht="13.7" customHeight="1">
      <c r="A29" s="280">
        <v>23</v>
      </c>
      <c r="B29" s="72"/>
      <c r="C29" s="73"/>
      <c r="D29" s="73"/>
      <c r="E29" s="74"/>
      <c r="F29" s="408"/>
      <c r="G29" s="236"/>
      <c r="H29" s="236"/>
      <c r="I29" s="765"/>
      <c r="J29" s="766"/>
      <c r="K29" s="767"/>
      <c r="L29" s="768"/>
      <c r="M29" s="237"/>
    </row>
    <row r="30" spans="1:13" ht="13.7" customHeight="1">
      <c r="A30" s="280">
        <v>24</v>
      </c>
      <c r="B30" s="72"/>
      <c r="C30" s="73"/>
      <c r="D30" s="73"/>
      <c r="E30" s="74"/>
      <c r="F30" s="238"/>
      <c r="G30" s="246"/>
      <c r="H30" s="236"/>
      <c r="I30" s="765"/>
      <c r="J30" s="766"/>
      <c r="K30" s="767"/>
      <c r="L30" s="768"/>
      <c r="M30" s="237"/>
    </row>
    <row r="31" spans="1:13" ht="13.7" customHeight="1">
      <c r="A31" s="280">
        <v>25</v>
      </c>
      <c r="B31" s="72"/>
      <c r="C31" s="73"/>
      <c r="D31" s="73"/>
      <c r="E31" s="74"/>
      <c r="F31" s="238"/>
      <c r="G31" s="236"/>
      <c r="H31" s="236"/>
      <c r="I31" s="765"/>
      <c r="J31" s="766"/>
      <c r="K31" s="767"/>
      <c r="L31" s="768"/>
      <c r="M31" s="237"/>
    </row>
    <row r="32" spans="1:13" ht="13.7" customHeight="1">
      <c r="A32" s="280">
        <v>26</v>
      </c>
      <c r="B32" s="72"/>
      <c r="C32" s="73"/>
      <c r="D32" s="73"/>
      <c r="E32" s="74"/>
      <c r="F32" s="238"/>
      <c r="G32" s="236"/>
      <c r="H32" s="236"/>
      <c r="I32" s="765"/>
      <c r="J32" s="766"/>
      <c r="K32" s="767"/>
      <c r="L32" s="768"/>
      <c r="M32" s="237"/>
    </row>
    <row r="33" spans="1:13" ht="13.7" customHeight="1">
      <c r="A33" s="280">
        <v>27</v>
      </c>
      <c r="B33" s="72"/>
      <c r="C33" s="73"/>
      <c r="D33" s="73"/>
      <c r="E33" s="74"/>
      <c r="F33" s="238"/>
      <c r="G33" s="236"/>
      <c r="H33" s="236"/>
      <c r="I33" s="765"/>
      <c r="J33" s="766"/>
      <c r="K33" s="767"/>
      <c r="L33" s="768"/>
      <c r="M33" s="237"/>
    </row>
    <row r="34" spans="1:13" ht="13.7" customHeight="1">
      <c r="A34" s="280">
        <v>28</v>
      </c>
      <c r="B34" s="72"/>
      <c r="C34" s="73"/>
      <c r="D34" s="73"/>
      <c r="E34" s="74"/>
      <c r="F34" s="238"/>
      <c r="G34" s="236"/>
      <c r="H34" s="236"/>
      <c r="I34" s="765"/>
      <c r="J34" s="766"/>
      <c r="K34" s="767"/>
      <c r="L34" s="768"/>
      <c r="M34" s="237"/>
    </row>
    <row r="35" spans="1:13" ht="13.7" customHeight="1">
      <c r="A35" s="280">
        <v>29</v>
      </c>
      <c r="B35" s="72"/>
      <c r="C35" s="73"/>
      <c r="D35" s="73"/>
      <c r="E35" s="74"/>
      <c r="F35" s="238"/>
      <c r="G35" s="236"/>
      <c r="H35" s="236"/>
      <c r="I35" s="765"/>
      <c r="J35" s="766"/>
      <c r="K35" s="767"/>
      <c r="L35" s="768"/>
      <c r="M35" s="237"/>
    </row>
    <row r="36" spans="1:13" ht="13.7" customHeight="1">
      <c r="A36" s="280">
        <v>30</v>
      </c>
      <c r="B36" s="72"/>
      <c r="C36" s="73"/>
      <c r="D36" s="73"/>
      <c r="E36" s="74"/>
      <c r="F36" s="238"/>
      <c r="G36" s="236"/>
      <c r="H36" s="236"/>
      <c r="I36" s="765"/>
      <c r="J36" s="766"/>
      <c r="K36" s="447"/>
      <c r="L36" s="448"/>
      <c r="M36" s="237"/>
    </row>
    <row r="37" spans="1:13" ht="13.7" customHeight="1">
      <c r="A37" s="280">
        <v>31</v>
      </c>
      <c r="B37" s="72"/>
      <c r="C37" s="73"/>
      <c r="D37" s="73"/>
      <c r="E37" s="74"/>
      <c r="F37" s="238"/>
      <c r="G37" s="236"/>
      <c r="H37" s="236"/>
      <c r="I37" s="765"/>
      <c r="J37" s="766"/>
      <c r="K37" s="447"/>
      <c r="L37" s="448"/>
      <c r="M37" s="237"/>
    </row>
    <row r="38" spans="1:13" ht="13.7" customHeight="1">
      <c r="A38" s="280">
        <v>32</v>
      </c>
      <c r="B38" s="72"/>
      <c r="C38" s="73"/>
      <c r="D38" s="73"/>
      <c r="E38" s="74"/>
      <c r="F38" s="238"/>
      <c r="G38" s="236"/>
      <c r="H38" s="236"/>
      <c r="I38" s="765"/>
      <c r="J38" s="766"/>
      <c r="K38" s="447"/>
      <c r="L38" s="448"/>
      <c r="M38" s="237"/>
    </row>
    <row r="39" spans="1:13" ht="13.7" customHeight="1">
      <c r="A39" s="280">
        <v>33</v>
      </c>
      <c r="B39" s="72"/>
      <c r="C39" s="73"/>
      <c r="D39" s="73"/>
      <c r="E39" s="74"/>
      <c r="F39" s="238"/>
      <c r="G39" s="236"/>
      <c r="H39" s="236"/>
      <c r="I39" s="765"/>
      <c r="J39" s="766"/>
      <c r="K39" s="447"/>
      <c r="L39" s="448"/>
      <c r="M39" s="237"/>
    </row>
    <row r="40" spans="1:13" ht="13.7" customHeight="1">
      <c r="A40" s="280">
        <v>34</v>
      </c>
      <c r="B40" s="69"/>
      <c r="C40" s="70"/>
      <c r="D40" s="70"/>
      <c r="E40" s="71"/>
      <c r="F40" s="238"/>
      <c r="G40" s="236"/>
      <c r="H40" s="236"/>
      <c r="I40" s="765"/>
      <c r="J40" s="766"/>
      <c r="K40" s="447"/>
      <c r="L40" s="448"/>
      <c r="M40" s="237"/>
    </row>
    <row r="41" spans="1:13" ht="13.7" customHeight="1">
      <c r="A41" s="280">
        <v>35</v>
      </c>
      <c r="B41" s="26"/>
      <c r="C41" s="27"/>
      <c r="D41" s="27"/>
      <c r="E41" s="28"/>
      <c r="F41" s="238"/>
      <c r="G41" s="236"/>
      <c r="H41" s="236"/>
      <c r="I41" s="765"/>
      <c r="J41" s="766"/>
      <c r="K41" s="447"/>
      <c r="L41" s="448"/>
      <c r="M41" s="237"/>
    </row>
    <row r="42" spans="1:13" ht="13.7" customHeight="1">
      <c r="A42" s="280">
        <v>36</v>
      </c>
      <c r="B42" s="72"/>
      <c r="C42" s="73"/>
      <c r="D42" s="73"/>
      <c r="E42" s="74"/>
      <c r="F42" s="238"/>
      <c r="G42" s="236"/>
      <c r="H42" s="236"/>
      <c r="I42" s="765"/>
      <c r="J42" s="766"/>
      <c r="K42" s="447"/>
      <c r="L42" s="448"/>
      <c r="M42" s="237"/>
    </row>
    <row r="43" spans="1:13" ht="13.7" customHeight="1">
      <c r="A43" s="280">
        <v>37</v>
      </c>
      <c r="B43" s="72"/>
      <c r="C43" s="73"/>
      <c r="D43" s="73"/>
      <c r="E43" s="74"/>
      <c r="F43" s="238"/>
      <c r="G43" s="236"/>
      <c r="H43" s="236"/>
      <c r="I43" s="765"/>
      <c r="J43" s="766"/>
      <c r="K43" s="447"/>
      <c r="L43" s="448"/>
      <c r="M43" s="237"/>
    </row>
    <row r="44" spans="1:13" ht="13.7" customHeight="1">
      <c r="A44" s="280">
        <v>38</v>
      </c>
      <c r="B44" s="72"/>
      <c r="C44" s="73"/>
      <c r="D44" s="73"/>
      <c r="E44" s="74"/>
      <c r="F44" s="238"/>
      <c r="G44" s="236"/>
      <c r="H44" s="236"/>
      <c r="I44" s="765"/>
      <c r="J44" s="766"/>
      <c r="K44" s="447"/>
      <c r="L44" s="448"/>
      <c r="M44" s="237"/>
    </row>
    <row r="45" spans="1:13" ht="13.7" customHeight="1">
      <c r="A45" s="280">
        <v>39</v>
      </c>
      <c r="B45" s="72"/>
      <c r="C45" s="73"/>
      <c r="D45" s="73"/>
      <c r="E45" s="74"/>
      <c r="F45" s="238"/>
      <c r="G45" s="236"/>
      <c r="H45" s="236"/>
      <c r="I45" s="765"/>
      <c r="J45" s="766"/>
      <c r="K45" s="447"/>
      <c r="L45" s="448"/>
      <c r="M45" s="237"/>
    </row>
    <row r="46" spans="1:13" ht="13.7" customHeight="1">
      <c r="A46" s="280">
        <v>40</v>
      </c>
      <c r="B46" s="72"/>
      <c r="C46" s="73"/>
      <c r="D46" s="73"/>
      <c r="E46" s="74"/>
      <c r="F46" s="238"/>
      <c r="G46" s="236"/>
      <c r="H46" s="236"/>
      <c r="I46" s="765"/>
      <c r="J46" s="766"/>
      <c r="K46" s="447"/>
      <c r="L46" s="448"/>
      <c r="M46" s="237"/>
    </row>
    <row r="47" spans="1:13" ht="13.7" customHeight="1">
      <c r="A47" s="280">
        <v>41</v>
      </c>
      <c r="B47" s="72"/>
      <c r="C47" s="73"/>
      <c r="D47" s="73"/>
      <c r="E47" s="74"/>
      <c r="F47" s="238"/>
      <c r="G47" s="236"/>
      <c r="H47" s="236"/>
      <c r="I47" s="765"/>
      <c r="J47" s="766"/>
      <c r="K47" s="447"/>
      <c r="L47" s="448"/>
      <c r="M47" s="237"/>
    </row>
    <row r="48" spans="1:13" ht="13.7" customHeight="1">
      <c r="A48" s="280">
        <v>42</v>
      </c>
      <c r="B48" s="69"/>
      <c r="C48" s="70"/>
      <c r="D48" s="70"/>
      <c r="E48" s="71"/>
      <c r="F48" s="238"/>
      <c r="G48" s="236"/>
      <c r="H48" s="236"/>
      <c r="I48" s="765"/>
      <c r="J48" s="766"/>
      <c r="K48" s="447"/>
      <c r="L48" s="448"/>
      <c r="M48" s="237"/>
    </row>
    <row r="49" spans="1:13" ht="13.7" customHeight="1">
      <c r="A49" s="280">
        <v>43</v>
      </c>
      <c r="B49" s="400"/>
      <c r="C49" s="401"/>
      <c r="D49" s="402"/>
      <c r="E49" s="28"/>
      <c r="F49" s="238"/>
      <c r="G49" s="236"/>
      <c r="H49" s="236"/>
      <c r="I49" s="765"/>
      <c r="J49" s="766"/>
      <c r="K49" s="447"/>
      <c r="L49" s="448"/>
      <c r="M49" s="237"/>
    </row>
    <row r="50" spans="1:13" ht="13.7" customHeight="1">
      <c r="A50" s="280">
        <v>44</v>
      </c>
      <c r="B50" s="26"/>
      <c r="C50" s="27"/>
      <c r="D50" s="27"/>
      <c r="E50" s="28"/>
      <c r="F50" s="238"/>
      <c r="G50" s="236"/>
      <c r="H50" s="236"/>
      <c r="I50" s="765"/>
      <c r="J50" s="766"/>
      <c r="K50" s="447"/>
      <c r="L50" s="448"/>
      <c r="M50" s="237"/>
    </row>
    <row r="51" spans="1:13" ht="13.7" customHeight="1">
      <c r="A51" s="231">
        <v>45</v>
      </c>
      <c r="B51" s="26"/>
      <c r="C51" s="27"/>
      <c r="D51" s="27"/>
      <c r="E51" s="28"/>
      <c r="F51" s="238"/>
      <c r="G51" s="236"/>
      <c r="H51" s="236"/>
      <c r="I51" s="765"/>
      <c r="J51" s="766"/>
      <c r="K51" s="447"/>
      <c r="L51" s="448"/>
      <c r="M51" s="237"/>
    </row>
    <row r="52" spans="1:13" ht="16.5">
      <c r="A52" s="247"/>
      <c r="B52" s="23"/>
      <c r="C52" s="24"/>
      <c r="D52" s="24"/>
      <c r="E52" s="25"/>
      <c r="F52" s="238"/>
      <c r="G52" s="236"/>
      <c r="H52" s="248"/>
      <c r="I52" s="249"/>
      <c r="J52" s="250"/>
      <c r="K52" s="249"/>
      <c r="L52" s="250"/>
      <c r="M52" s="248"/>
    </row>
    <row r="53" spans="1:13" ht="11.25" customHeight="1">
      <c r="A53" s="251"/>
      <c r="B53" s="26"/>
      <c r="C53" s="27"/>
      <c r="D53" s="27"/>
      <c r="E53" s="28"/>
      <c r="F53" s="238"/>
      <c r="G53" s="236"/>
      <c r="H53" s="248"/>
      <c r="I53" s="249"/>
      <c r="J53" s="254"/>
      <c r="K53" s="255"/>
      <c r="L53" s="250"/>
      <c r="M53" s="248"/>
    </row>
    <row r="54" spans="1:13" ht="14.25" customHeight="1">
      <c r="A54" s="247"/>
      <c r="B54" s="232"/>
      <c r="C54" s="233"/>
      <c r="D54" s="233"/>
      <c r="E54" s="234"/>
      <c r="F54" s="238"/>
      <c r="G54" s="236"/>
      <c r="H54" s="248"/>
      <c r="I54" s="249"/>
      <c r="J54" s="250"/>
      <c r="K54" s="249"/>
      <c r="L54" s="250"/>
      <c r="M54" s="248"/>
    </row>
    <row r="55" spans="1:13" ht="14.25" customHeight="1">
      <c r="A55" s="247"/>
      <c r="B55" s="232"/>
      <c r="C55" s="233"/>
      <c r="D55" s="233"/>
      <c r="E55" s="234"/>
      <c r="F55" s="238"/>
      <c r="G55" s="236"/>
      <c r="H55" s="248"/>
      <c r="I55" s="249"/>
      <c r="J55" s="250"/>
      <c r="K55" s="249"/>
      <c r="L55" s="250"/>
      <c r="M55" s="248"/>
    </row>
    <row r="56" spans="1:13" ht="14.25" customHeight="1">
      <c r="A56" s="247"/>
      <c r="B56" s="232"/>
      <c r="C56" s="233"/>
      <c r="D56" s="233"/>
      <c r="E56" s="234"/>
      <c r="F56" s="238"/>
      <c r="G56" s="236"/>
      <c r="H56" s="248"/>
      <c r="I56" s="249"/>
      <c r="J56" s="250"/>
      <c r="K56" s="249"/>
      <c r="L56" s="250"/>
      <c r="M56" s="248"/>
    </row>
    <row r="57" spans="1:13" ht="14.25" customHeight="1">
      <c r="A57" s="247"/>
      <c r="B57" s="232"/>
      <c r="C57" s="233"/>
      <c r="D57" s="233"/>
      <c r="E57" s="234"/>
      <c r="F57" s="238"/>
      <c r="G57" s="236"/>
      <c r="H57" s="248"/>
      <c r="I57" s="249"/>
      <c r="J57" s="250"/>
      <c r="K57" s="249"/>
      <c r="L57" s="250"/>
      <c r="M57" s="248"/>
    </row>
    <row r="58" spans="1:13" ht="14.25" customHeight="1">
      <c r="A58" s="247"/>
      <c r="B58" s="232"/>
      <c r="C58" s="233"/>
      <c r="D58" s="233"/>
      <c r="E58" s="234"/>
      <c r="F58" s="248"/>
      <c r="G58" s="108"/>
      <c r="H58" s="248"/>
      <c r="I58" s="249"/>
      <c r="J58" s="250"/>
      <c r="K58" s="249"/>
      <c r="L58" s="250"/>
      <c r="M58" s="248"/>
    </row>
    <row r="59" spans="1:13">
      <c r="A59" s="247"/>
      <c r="B59" s="232"/>
      <c r="C59" s="233"/>
      <c r="D59" s="233"/>
      <c r="E59" s="234"/>
      <c r="F59" s="252"/>
      <c r="G59" s="253"/>
      <c r="H59" s="248"/>
      <c r="I59" s="249"/>
      <c r="J59" s="250"/>
      <c r="K59" s="249"/>
      <c r="L59" s="250"/>
      <c r="M59" s="248"/>
    </row>
    <row r="60" spans="1:13">
      <c r="A60" s="247"/>
      <c r="B60" s="241"/>
      <c r="C60" s="242"/>
      <c r="D60" s="242"/>
      <c r="E60" s="243"/>
      <c r="F60" s="248"/>
      <c r="G60" s="108"/>
      <c r="H60" s="248"/>
      <c r="I60" s="249"/>
      <c r="J60" s="250"/>
      <c r="K60" s="249"/>
      <c r="L60" s="250"/>
      <c r="M60" s="248"/>
    </row>
    <row r="61" spans="1:13">
      <c r="A61" s="247"/>
      <c r="B61" s="239"/>
      <c r="C61" s="240"/>
      <c r="D61" s="240"/>
      <c r="E61" s="235"/>
      <c r="F61" s="248"/>
      <c r="G61" s="108"/>
      <c r="H61" s="248"/>
      <c r="I61" s="249"/>
      <c r="J61" s="250"/>
      <c r="K61" s="249"/>
      <c r="L61" s="250"/>
      <c r="M61" s="248"/>
    </row>
    <row r="62" spans="1:13">
      <c r="A62" s="247"/>
      <c r="B62" s="239"/>
      <c r="C62" s="240"/>
      <c r="D62" s="240"/>
      <c r="E62" s="235"/>
      <c r="F62" s="248"/>
      <c r="G62" s="108"/>
      <c r="H62" s="248"/>
      <c r="I62" s="249"/>
      <c r="J62" s="250"/>
      <c r="K62" s="249"/>
      <c r="L62" s="250"/>
      <c r="M62" s="248"/>
    </row>
    <row r="63" spans="1:13">
      <c r="A63" s="247"/>
      <c r="B63" s="241"/>
      <c r="C63" s="242"/>
      <c r="D63" s="242"/>
      <c r="E63" s="243"/>
      <c r="F63" s="248"/>
      <c r="G63" s="108"/>
      <c r="H63" s="248"/>
      <c r="I63" s="249"/>
      <c r="J63" s="250"/>
      <c r="K63" s="249"/>
      <c r="L63" s="250"/>
      <c r="M63" s="248"/>
    </row>
    <row r="64" spans="1:13">
      <c r="A64" s="247"/>
      <c r="B64" s="241"/>
      <c r="C64" s="242"/>
      <c r="D64" s="242"/>
      <c r="E64" s="243"/>
      <c r="F64" s="90"/>
      <c r="G64" s="108"/>
      <c r="H64" s="248"/>
      <c r="I64" s="249"/>
      <c r="J64" s="250"/>
      <c r="K64" s="249"/>
      <c r="L64" s="250"/>
      <c r="M64" s="248"/>
    </row>
    <row r="65" spans="1:13">
      <c r="A65" s="247"/>
      <c r="B65" s="241"/>
      <c r="C65" s="242"/>
      <c r="D65" s="242"/>
      <c r="E65" s="243"/>
      <c r="F65" s="248"/>
      <c r="G65" s="108"/>
      <c r="H65" s="248"/>
      <c r="I65" s="249"/>
      <c r="J65" s="250"/>
      <c r="K65" s="249"/>
      <c r="L65" s="250"/>
      <c r="M65" s="248"/>
    </row>
    <row r="66" spans="1:13">
      <c r="A66" s="247"/>
      <c r="B66" s="241"/>
      <c r="C66" s="242"/>
      <c r="D66" s="242"/>
      <c r="E66" s="243"/>
      <c r="F66" s="248"/>
      <c r="G66" s="108"/>
      <c r="H66" s="248"/>
      <c r="I66" s="249"/>
      <c r="J66" s="250"/>
      <c r="K66" s="249"/>
      <c r="L66" s="250"/>
      <c r="M66" s="248"/>
    </row>
    <row r="67" spans="1:13">
      <c r="A67" s="247"/>
      <c r="B67" s="241"/>
      <c r="C67" s="242"/>
      <c r="D67" s="242"/>
      <c r="E67" s="243"/>
      <c r="F67" s="248"/>
      <c r="G67" s="108"/>
      <c r="H67" s="248"/>
      <c r="I67" s="249"/>
      <c r="J67" s="250"/>
      <c r="K67" s="249"/>
      <c r="L67" s="250"/>
      <c r="M67" s="248"/>
    </row>
    <row r="68" spans="1:13">
      <c r="A68" s="247"/>
      <c r="B68" s="241"/>
      <c r="C68" s="242"/>
      <c r="D68" s="242"/>
      <c r="E68" s="243"/>
      <c r="F68" s="248"/>
      <c r="G68" s="108"/>
      <c r="H68" s="248"/>
      <c r="I68" s="249"/>
      <c r="J68" s="250"/>
      <c r="K68" s="249"/>
      <c r="L68" s="250"/>
      <c r="M68" s="248"/>
    </row>
    <row r="69" spans="1:13">
      <c r="A69" s="247"/>
      <c r="B69" s="241"/>
      <c r="C69" s="242"/>
      <c r="D69" s="242"/>
      <c r="E69" s="243"/>
      <c r="F69" s="248"/>
      <c r="G69" s="108"/>
      <c r="H69" s="248"/>
      <c r="I69" s="249"/>
      <c r="J69" s="250"/>
      <c r="K69" s="249"/>
      <c r="L69" s="250"/>
      <c r="M69" s="248"/>
    </row>
    <row r="70" spans="1:13">
      <c r="A70" s="247"/>
      <c r="B70" s="241"/>
      <c r="C70" s="242"/>
      <c r="D70" s="242"/>
      <c r="E70" s="243"/>
      <c r="F70" s="248"/>
      <c r="G70" s="108"/>
      <c r="H70" s="248"/>
      <c r="I70" s="249"/>
      <c r="J70" s="250"/>
      <c r="K70" s="249"/>
      <c r="L70" s="250"/>
      <c r="M70" s="248"/>
    </row>
    <row r="71" spans="1:13">
      <c r="A71" s="247"/>
      <c r="B71" s="241"/>
      <c r="C71" s="242"/>
      <c r="D71" s="242"/>
      <c r="E71" s="243"/>
      <c r="F71" s="248"/>
      <c r="G71" s="108"/>
      <c r="H71" s="248"/>
      <c r="I71" s="249"/>
      <c r="J71" s="250"/>
      <c r="K71" s="249"/>
      <c r="L71" s="250"/>
      <c r="M71" s="248"/>
    </row>
    <row r="72" spans="1:13">
      <c r="A72" s="247"/>
      <c r="B72" s="241"/>
      <c r="C72" s="256"/>
      <c r="D72" s="242"/>
      <c r="E72" s="243"/>
      <c r="F72" s="248"/>
      <c r="G72" s="108"/>
      <c r="H72" s="248"/>
      <c r="I72" s="249"/>
      <c r="J72" s="250"/>
      <c r="K72" s="249"/>
      <c r="L72" s="250"/>
      <c r="M72" s="248"/>
    </row>
    <row r="73" spans="1:13">
      <c r="A73" s="247"/>
      <c r="B73" s="241"/>
      <c r="C73" s="256"/>
      <c r="D73" s="242"/>
      <c r="E73" s="243"/>
      <c r="F73" s="248"/>
      <c r="G73" s="108"/>
      <c r="H73" s="248"/>
      <c r="I73" s="249"/>
      <c r="J73" s="250"/>
      <c r="K73" s="249"/>
      <c r="L73" s="250"/>
      <c r="M73" s="248"/>
    </row>
    <row r="74" spans="1:13">
      <c r="A74" s="247"/>
      <c r="B74" s="257"/>
      <c r="C74" s="258"/>
      <c r="D74" s="258"/>
      <c r="E74" s="257"/>
      <c r="F74" s="248"/>
      <c r="G74" s="108"/>
      <c r="H74" s="248"/>
      <c r="I74" s="249"/>
      <c r="J74" s="250"/>
      <c r="K74" s="249"/>
      <c r="L74" s="250"/>
      <c r="M74" s="248"/>
    </row>
    <row r="75" spans="1:13">
      <c r="A75" s="247"/>
      <c r="B75" s="241"/>
      <c r="C75" s="242"/>
      <c r="D75" s="242">
        <v>5</v>
      </c>
      <c r="E75" s="243"/>
      <c r="F75" s="248"/>
      <c r="G75" s="108"/>
      <c r="H75" s="248"/>
      <c r="I75" s="249"/>
      <c r="J75" s="250"/>
      <c r="K75" s="249"/>
      <c r="L75" s="250"/>
      <c r="M75" s="248"/>
    </row>
    <row r="76" spans="1:13">
      <c r="B76" s="241"/>
      <c r="C76" s="242"/>
      <c r="D76" s="242"/>
      <c r="E76" s="243"/>
      <c r="F76" s="248"/>
      <c r="G76" s="108"/>
      <c r="H76" s="90"/>
      <c r="I76" s="92"/>
      <c r="J76" s="93"/>
      <c r="K76" s="92"/>
      <c r="L76" s="93"/>
      <c r="M76" s="90"/>
    </row>
    <row r="77" spans="1:13">
      <c r="B77" s="241"/>
      <c r="C77" s="242"/>
      <c r="D77" s="242"/>
      <c r="E77" s="243"/>
      <c r="F77" s="248"/>
      <c r="G77" s="108"/>
      <c r="H77" s="90"/>
      <c r="I77" s="92"/>
      <c r="J77" s="93"/>
      <c r="K77" s="92"/>
      <c r="L77" s="93"/>
      <c r="M77" s="90"/>
    </row>
    <row r="78" spans="1:13">
      <c r="B78" s="241"/>
      <c r="C78" s="242"/>
      <c r="D78" s="242"/>
      <c r="E78" s="243"/>
      <c r="F78" s="248"/>
      <c r="G78" s="108"/>
      <c r="H78" s="90"/>
      <c r="I78" s="92"/>
      <c r="J78" s="93"/>
      <c r="K78" s="92"/>
      <c r="L78" s="93"/>
      <c r="M78" s="90"/>
    </row>
    <row r="79" spans="1:13">
      <c r="B79" s="241"/>
      <c r="C79" s="242"/>
      <c r="D79" s="242"/>
      <c r="E79" s="243"/>
      <c r="F79" s="248"/>
      <c r="G79" s="108"/>
      <c r="H79" s="90"/>
      <c r="I79" s="92"/>
      <c r="J79" s="93"/>
      <c r="K79" s="92"/>
      <c r="L79" s="93"/>
      <c r="M79" s="90"/>
    </row>
    <row r="80" spans="1:13">
      <c r="B80" s="241"/>
      <c r="C80" s="242"/>
      <c r="D80" s="242"/>
      <c r="E80" s="243"/>
      <c r="F80" s="248"/>
      <c r="G80" s="108"/>
      <c r="H80" s="90"/>
      <c r="I80" s="92"/>
      <c r="J80" s="93"/>
      <c r="K80" s="92"/>
      <c r="L80" s="93"/>
      <c r="M80" s="90"/>
    </row>
    <row r="81" spans="2:13">
      <c r="B81" s="241"/>
      <c r="C81" s="242"/>
      <c r="D81" s="242"/>
      <c r="E81" s="243"/>
      <c r="F81" s="248"/>
      <c r="G81" s="108"/>
      <c r="H81" s="90"/>
      <c r="I81" s="92"/>
      <c r="J81" s="93"/>
      <c r="K81" s="92"/>
      <c r="L81" s="93"/>
      <c r="M81" s="90"/>
    </row>
    <row r="82" spans="2:13">
      <c r="B82" s="100"/>
      <c r="C82" s="101"/>
      <c r="D82" s="101"/>
      <c r="E82" s="102"/>
      <c r="F82" s="90"/>
      <c r="G82" s="108"/>
      <c r="H82" s="90"/>
      <c r="I82" s="92"/>
      <c r="J82" s="93"/>
      <c r="K82" s="92"/>
      <c r="L82" s="93"/>
      <c r="M82" s="90"/>
    </row>
    <row r="83" spans="2:13">
      <c r="B83" s="104"/>
      <c r="C83" s="105"/>
      <c r="D83" s="105"/>
      <c r="E83" s="106"/>
      <c r="F83" s="90"/>
      <c r="G83" s="108"/>
      <c r="H83" s="90"/>
      <c r="I83" s="92"/>
      <c r="J83" s="93"/>
      <c r="K83" s="92"/>
      <c r="L83" s="93"/>
      <c r="M83" s="90"/>
    </row>
    <row r="84" spans="2:13">
      <c r="B84" s="23"/>
      <c r="C84" s="24"/>
      <c r="D84" s="24"/>
      <c r="E84" s="25"/>
      <c r="F84" s="93"/>
      <c r="G84" s="108"/>
      <c r="H84" s="90"/>
      <c r="I84" s="92"/>
      <c r="J84" s="93"/>
      <c r="K84" s="92"/>
      <c r="L84" s="93"/>
      <c r="M84" s="90"/>
    </row>
    <row r="85" spans="2:13">
      <c r="B85" s="23"/>
      <c r="C85" s="24"/>
      <c r="D85" s="24"/>
      <c r="E85" s="25"/>
      <c r="F85" s="93"/>
      <c r="G85" s="108"/>
      <c r="H85" s="90"/>
      <c r="I85" s="92"/>
      <c r="J85" s="93"/>
      <c r="K85" s="92"/>
      <c r="L85" s="93"/>
      <c r="M85" s="90"/>
    </row>
    <row r="86" spans="2:13">
      <c r="B86" s="23"/>
      <c r="C86" s="24"/>
      <c r="D86" s="24"/>
      <c r="E86" s="25"/>
      <c r="F86" s="93"/>
      <c r="G86" s="108"/>
      <c r="H86" s="90"/>
      <c r="I86" s="92"/>
      <c r="J86" s="93"/>
      <c r="K86" s="92"/>
      <c r="L86" s="93"/>
      <c r="M86" s="90"/>
    </row>
    <row r="87" spans="2:13">
      <c r="B87" s="23"/>
      <c r="C87" s="24"/>
      <c r="D87" s="24"/>
      <c r="E87" s="25"/>
      <c r="F87" s="93"/>
      <c r="G87" s="108"/>
      <c r="H87" s="90"/>
      <c r="I87" s="92"/>
      <c r="J87" s="93"/>
      <c r="K87" s="92"/>
      <c r="L87" s="93"/>
      <c r="M87" s="90"/>
    </row>
    <row r="88" spans="2:13">
      <c r="B88" s="23"/>
      <c r="C88" s="24"/>
      <c r="D88" s="24"/>
      <c r="E88" s="25"/>
      <c r="F88" s="93"/>
      <c r="G88" s="108"/>
      <c r="H88" s="90"/>
      <c r="I88" s="92"/>
      <c r="J88" s="93"/>
      <c r="K88" s="92"/>
      <c r="L88" s="93"/>
      <c r="M88" s="90"/>
    </row>
    <row r="89" spans="2:13">
      <c r="B89" s="23"/>
      <c r="C89" s="24"/>
      <c r="D89" s="24"/>
      <c r="E89" s="25"/>
      <c r="F89" s="93"/>
      <c r="G89" s="108"/>
      <c r="H89" s="90"/>
      <c r="I89" s="92"/>
      <c r="J89" s="93"/>
      <c r="K89" s="92"/>
      <c r="L89" s="93"/>
      <c r="M89" s="90"/>
    </row>
    <row r="90" spans="2:13">
      <c r="B90" s="104"/>
      <c r="C90" s="107"/>
      <c r="D90" s="107"/>
      <c r="E90" s="106"/>
      <c r="F90" s="93"/>
      <c r="G90" s="108"/>
      <c r="H90" s="90"/>
      <c r="I90" s="92"/>
      <c r="J90" s="93"/>
      <c r="K90" s="92"/>
      <c r="L90" s="93"/>
      <c r="M90" s="90"/>
    </row>
    <row r="91" spans="2:13">
      <c r="B91" s="26"/>
      <c r="C91" s="27"/>
      <c r="D91" s="27"/>
      <c r="E91" s="28"/>
      <c r="F91" s="93"/>
      <c r="G91" s="108"/>
      <c r="H91" s="90"/>
      <c r="I91" s="92"/>
      <c r="J91" s="93"/>
      <c r="K91" s="92"/>
      <c r="L91" s="93"/>
      <c r="M91" s="90"/>
    </row>
    <row r="92" spans="2:13">
      <c r="B92" s="26"/>
      <c r="C92" s="27"/>
      <c r="D92" s="27"/>
      <c r="E92" s="28"/>
      <c r="F92" s="93"/>
      <c r="G92" s="108"/>
      <c r="H92" s="90"/>
      <c r="I92" s="92"/>
      <c r="J92" s="93"/>
      <c r="K92" s="92"/>
      <c r="L92" s="93"/>
      <c r="M92" s="90"/>
    </row>
    <row r="93" spans="2:13">
      <c r="B93" s="26"/>
      <c r="C93" s="27"/>
      <c r="D93" s="27"/>
      <c r="E93" s="28"/>
      <c r="F93" s="93"/>
      <c r="G93" s="108"/>
      <c r="H93" s="90"/>
      <c r="I93" s="92"/>
      <c r="J93" s="93"/>
      <c r="K93" s="92"/>
      <c r="L93" s="93"/>
      <c r="M93" s="90"/>
    </row>
    <row r="94" spans="2:13">
      <c r="B94" s="26"/>
      <c r="C94" s="27"/>
      <c r="D94" s="27"/>
      <c r="E94" s="28"/>
      <c r="F94" s="93"/>
      <c r="G94" s="108"/>
      <c r="H94" s="90"/>
      <c r="I94" s="92"/>
      <c r="J94" s="93"/>
      <c r="K94" s="92"/>
      <c r="L94" s="93"/>
      <c r="M94" s="90"/>
    </row>
    <row r="95" spans="2:13">
      <c r="B95" s="23"/>
      <c r="C95" s="24"/>
      <c r="D95" s="24"/>
      <c r="E95" s="25"/>
      <c r="F95" s="93"/>
      <c r="G95" s="108"/>
      <c r="H95" s="90"/>
      <c r="I95" s="92"/>
      <c r="J95" s="93"/>
      <c r="K95" s="92"/>
      <c r="L95" s="93"/>
      <c r="M95" s="90"/>
    </row>
    <row r="96" spans="2:13">
      <c r="B96" s="23"/>
      <c r="C96" s="24"/>
      <c r="D96" s="24"/>
      <c r="E96" s="25"/>
      <c r="F96" s="93"/>
      <c r="G96" s="108"/>
      <c r="H96" s="90"/>
      <c r="I96" s="92"/>
      <c r="J96" s="93"/>
      <c r="K96" s="92"/>
      <c r="L96" s="93"/>
      <c r="M96" s="90"/>
    </row>
    <row r="97" spans="2:13">
      <c r="B97" s="104"/>
      <c r="C97" s="103"/>
      <c r="D97" s="112"/>
      <c r="E97" s="106"/>
      <c r="F97" s="93"/>
      <c r="G97" s="108"/>
      <c r="H97" s="90"/>
      <c r="I97" s="92"/>
      <c r="J97" s="93"/>
      <c r="K97" s="92"/>
      <c r="L97" s="93"/>
      <c r="M97" s="90"/>
    </row>
    <row r="98" spans="2:13">
      <c r="B98" s="104"/>
      <c r="C98" s="103"/>
      <c r="D98" s="112"/>
      <c r="E98" s="106"/>
      <c r="F98" s="93"/>
      <c r="G98" s="108"/>
      <c r="H98" s="90"/>
      <c r="I98" s="92"/>
      <c r="J98" s="93"/>
      <c r="K98" s="92"/>
      <c r="L98" s="93"/>
      <c r="M98" s="90"/>
    </row>
    <row r="99" spans="2:13">
      <c r="B99" s="113"/>
      <c r="C99" s="27"/>
      <c r="D99" s="110"/>
      <c r="E99" s="111"/>
      <c r="F99" s="93"/>
      <c r="G99" s="108"/>
      <c r="H99" s="90"/>
      <c r="I99" s="92"/>
      <c r="J99" s="93"/>
      <c r="K99" s="92"/>
      <c r="L99" s="93"/>
      <c r="M99" s="90"/>
    </row>
    <row r="100" spans="2:13">
      <c r="B100" s="26"/>
      <c r="C100" s="27"/>
      <c r="D100" s="27"/>
      <c r="E100" s="28"/>
      <c r="F100" s="93"/>
      <c r="G100" s="90"/>
      <c r="H100" s="90"/>
      <c r="I100" s="92"/>
      <c r="J100" s="93"/>
      <c r="K100" s="92"/>
      <c r="L100" s="93"/>
      <c r="M100" s="90"/>
    </row>
    <row r="101" spans="2:13">
      <c r="B101" s="26"/>
      <c r="C101" s="27"/>
      <c r="D101" s="27"/>
      <c r="E101" s="28"/>
      <c r="F101" s="93"/>
      <c r="G101" s="90"/>
    </row>
    <row r="102" spans="2:13">
      <c r="B102" s="26"/>
      <c r="C102" s="27"/>
      <c r="D102" s="27"/>
      <c r="E102" s="28"/>
      <c r="F102" s="93"/>
      <c r="G102" s="90"/>
    </row>
    <row r="103" spans="2:13">
      <c r="B103" s="26"/>
      <c r="C103" s="27"/>
      <c r="D103" s="27"/>
      <c r="E103" s="28"/>
      <c r="F103" s="93"/>
      <c r="G103" s="90"/>
    </row>
    <row r="104" spans="2:13">
      <c r="B104" s="26"/>
      <c r="C104" s="27"/>
      <c r="D104" s="27"/>
      <c r="E104" s="28"/>
      <c r="F104" s="93"/>
      <c r="G104" s="90"/>
    </row>
    <row r="105" spans="2:13">
      <c r="B105" s="23"/>
      <c r="C105" s="24"/>
      <c r="D105" s="24"/>
      <c r="E105" s="25"/>
      <c r="F105" s="93"/>
      <c r="G105" s="90"/>
    </row>
    <row r="106" spans="2:13">
      <c r="B106" s="26"/>
      <c r="C106" s="27"/>
      <c r="D106" s="27"/>
      <c r="E106" s="28"/>
      <c r="F106" s="93"/>
      <c r="G106" s="90"/>
    </row>
  </sheetData>
  <mergeCells count="81"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30:J30"/>
    <mergeCell ref="K30:L30"/>
    <mergeCell ref="I31:J31"/>
    <mergeCell ref="K31:L31"/>
    <mergeCell ref="I32:J32"/>
    <mergeCell ref="K32:L32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16:J16"/>
    <mergeCell ref="K16:L16"/>
    <mergeCell ref="I17:J17"/>
    <mergeCell ref="K17:L17"/>
    <mergeCell ref="I18:J18"/>
    <mergeCell ref="K18:L18"/>
    <mergeCell ref="I13:J13"/>
    <mergeCell ref="K13:L13"/>
    <mergeCell ref="I14:J14"/>
    <mergeCell ref="K14:L14"/>
    <mergeCell ref="I15:J15"/>
    <mergeCell ref="K15:L15"/>
    <mergeCell ref="I10:J10"/>
    <mergeCell ref="K10:L10"/>
    <mergeCell ref="I11:J11"/>
    <mergeCell ref="K11:L11"/>
    <mergeCell ref="I12:J12"/>
    <mergeCell ref="K12:L12"/>
    <mergeCell ref="I8:J8"/>
    <mergeCell ref="K8:L8"/>
    <mergeCell ref="I9:J9"/>
    <mergeCell ref="K9:L9"/>
    <mergeCell ref="I7:J7"/>
    <mergeCell ref="K7:L7"/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</mergeCells>
  <pageMargins left="0.53" right="0.2" top="0.75" bottom="0.75" header="0.3" footer="0.3"/>
  <pageSetup paperSize="9" orientation="portrait" verticalDpi="0" r:id="rId1"/>
  <drawing r:id="rId2"/>
  <legacyDrawing r:id="rId3"/>
</worksheet>
</file>

<file path=xl/worksheets/sheet83.xml><?xml version="1.0" encoding="utf-8"?>
<worksheet xmlns="http://schemas.openxmlformats.org/spreadsheetml/2006/main" xmlns:r="http://schemas.openxmlformats.org/officeDocument/2006/relationships">
  <sheetPr codeName="Sheet82"/>
  <dimension ref="A1:Q106"/>
  <sheetViews>
    <sheetView topLeftCell="A7" workbookViewId="0">
      <selection activeCell="G23" sqref="G23"/>
    </sheetView>
  </sheetViews>
  <sheetFormatPr defaultRowHeight="15"/>
  <cols>
    <col min="1" max="1" width="3.85546875" customWidth="1"/>
    <col min="2" max="2" width="6.5703125" customWidth="1"/>
    <col min="3" max="3" width="7.42578125" hidden="1" customWidth="1"/>
    <col min="4" max="4" width="31.7109375" customWidth="1"/>
    <col min="5" max="5" width="5.140625" bestFit="1" customWidth="1"/>
    <col min="6" max="6" width="7" customWidth="1"/>
    <col min="7" max="7" width="6.5703125" bestFit="1" customWidth="1"/>
    <col min="8" max="8" width="6.5703125" customWidth="1"/>
    <col min="9" max="9" width="5.42578125" customWidth="1"/>
    <col min="10" max="10" width="23.5703125" customWidth="1"/>
    <col min="11" max="11" width="7.28515625" customWidth="1"/>
    <col min="12" max="12" width="7.4257812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60">
      <c r="A4" s="745" t="s">
        <v>1</v>
      </c>
      <c r="B4" s="746"/>
      <c r="C4" s="453"/>
      <c r="D4" s="228" t="s">
        <v>1054</v>
      </c>
      <c r="E4" s="747" t="s">
        <v>5</v>
      </c>
      <c r="F4" s="750" t="s">
        <v>14</v>
      </c>
      <c r="G4" s="750" t="s">
        <v>15</v>
      </c>
      <c r="H4" s="750" t="s">
        <v>16</v>
      </c>
      <c r="I4" s="229" t="s">
        <v>11</v>
      </c>
      <c r="J4" s="454" t="s">
        <v>1078</v>
      </c>
      <c r="K4" s="229" t="s">
        <v>13</v>
      </c>
      <c r="L4" s="753" t="s">
        <v>1079</v>
      </c>
      <c r="M4" s="754"/>
    </row>
    <row r="5" spans="1:17" ht="13.7" customHeight="1">
      <c r="A5" s="747" t="s">
        <v>2</v>
      </c>
      <c r="B5" s="755" t="s">
        <v>3</v>
      </c>
      <c r="C5" s="757" t="s">
        <v>4</v>
      </c>
      <c r="D5" s="747" t="s">
        <v>20</v>
      </c>
      <c r="E5" s="748"/>
      <c r="F5" s="751"/>
      <c r="G5" s="751"/>
      <c r="H5" s="751"/>
      <c r="I5" s="759" t="s">
        <v>6</v>
      </c>
      <c r="J5" s="760"/>
      <c r="K5" s="760" t="s">
        <v>12</v>
      </c>
      <c r="L5" s="761"/>
      <c r="M5" s="747" t="s">
        <v>10</v>
      </c>
    </row>
    <row r="6" spans="1:17" ht="13.7" customHeight="1">
      <c r="A6" s="749"/>
      <c r="B6" s="756"/>
      <c r="C6" s="758"/>
      <c r="D6" s="749"/>
      <c r="E6" s="749"/>
      <c r="F6" s="752"/>
      <c r="G6" s="752"/>
      <c r="H6" s="752"/>
      <c r="I6" s="762" t="s">
        <v>18</v>
      </c>
      <c r="J6" s="763"/>
      <c r="K6" s="763"/>
      <c r="L6" s="764"/>
      <c r="M6" s="749"/>
    </row>
    <row r="7" spans="1:17" ht="13.7" customHeight="1">
      <c r="A7" s="280">
        <v>1</v>
      </c>
      <c r="B7" s="26" t="s">
        <v>461</v>
      </c>
      <c r="C7" s="27" t="s">
        <v>462</v>
      </c>
      <c r="D7" s="27" t="s">
        <v>846</v>
      </c>
      <c r="E7" s="28" t="s">
        <v>146</v>
      </c>
      <c r="F7" s="442">
        <v>2</v>
      </c>
      <c r="G7" s="236">
        <v>5</v>
      </c>
      <c r="H7" s="236"/>
      <c r="I7" s="765"/>
      <c r="J7" s="766"/>
      <c r="K7" s="767"/>
      <c r="L7" s="768"/>
      <c r="M7" s="237"/>
    </row>
    <row r="8" spans="1:17" ht="13.7" customHeight="1">
      <c r="A8" s="280">
        <v>2</v>
      </c>
      <c r="B8" s="69" t="s">
        <v>58</v>
      </c>
      <c r="C8" s="70" t="s">
        <v>59</v>
      </c>
      <c r="D8" s="70" t="s">
        <v>60</v>
      </c>
      <c r="E8" s="71" t="s">
        <v>19</v>
      </c>
      <c r="F8" s="238">
        <v>2</v>
      </c>
      <c r="G8" s="236">
        <v>5</v>
      </c>
      <c r="H8" s="236"/>
      <c r="I8" s="765"/>
      <c r="J8" s="766"/>
      <c r="K8" s="767"/>
      <c r="L8" s="768"/>
      <c r="M8" s="237"/>
      <c r="N8" s="2"/>
    </row>
    <row r="9" spans="1:17" ht="13.7" customHeight="1">
      <c r="A9" s="280">
        <v>3</v>
      </c>
      <c r="B9" s="69" t="s">
        <v>61</v>
      </c>
      <c r="C9" s="70" t="s">
        <v>62</v>
      </c>
      <c r="D9" s="70" t="s">
        <v>63</v>
      </c>
      <c r="E9" s="71" t="s">
        <v>19</v>
      </c>
      <c r="F9" s="238">
        <v>2</v>
      </c>
      <c r="G9" s="236">
        <v>5</v>
      </c>
      <c r="H9" s="236"/>
      <c r="I9" s="765"/>
      <c r="J9" s="766"/>
      <c r="K9" s="767"/>
      <c r="L9" s="768"/>
      <c r="M9" s="237"/>
      <c r="N9" s="2"/>
    </row>
    <row r="10" spans="1:17" ht="13.7" customHeight="1">
      <c r="A10" s="280">
        <v>4</v>
      </c>
      <c r="B10" s="26" t="s">
        <v>453</v>
      </c>
      <c r="C10" s="27" t="s">
        <v>454</v>
      </c>
      <c r="D10" s="27" t="s">
        <v>455</v>
      </c>
      <c r="E10" s="28" t="s">
        <v>19</v>
      </c>
      <c r="F10" s="238">
        <v>5</v>
      </c>
      <c r="G10" s="236">
        <v>25</v>
      </c>
      <c r="H10" s="236"/>
      <c r="I10" s="765"/>
      <c r="J10" s="766"/>
      <c r="K10" s="767"/>
      <c r="L10" s="768"/>
      <c r="M10" s="237"/>
    </row>
    <row r="11" spans="1:17" ht="13.7" customHeight="1">
      <c r="A11" s="280">
        <v>5</v>
      </c>
      <c r="B11" s="69" t="s">
        <v>416</v>
      </c>
      <c r="C11" s="70" t="s">
        <v>417</v>
      </c>
      <c r="D11" s="70" t="s">
        <v>1062</v>
      </c>
      <c r="E11" s="71" t="s">
        <v>19</v>
      </c>
      <c r="F11" s="408" t="s">
        <v>345</v>
      </c>
      <c r="G11" s="236">
        <v>2</v>
      </c>
      <c r="H11" s="236"/>
      <c r="I11" s="765"/>
      <c r="J11" s="766"/>
      <c r="K11" s="767"/>
      <c r="L11" s="768"/>
      <c r="M11" s="237"/>
    </row>
    <row r="12" spans="1:17" ht="13.7" customHeight="1">
      <c r="A12" s="280">
        <v>6</v>
      </c>
      <c r="B12" s="26" t="s">
        <v>586</v>
      </c>
      <c r="C12" s="27" t="s">
        <v>587</v>
      </c>
      <c r="D12" s="27" t="s">
        <v>936</v>
      </c>
      <c r="E12" s="28" t="s">
        <v>19</v>
      </c>
      <c r="F12" s="408">
        <v>3</v>
      </c>
      <c r="G12" s="236">
        <v>10</v>
      </c>
      <c r="H12" s="236"/>
      <c r="I12" s="765"/>
      <c r="J12" s="766"/>
      <c r="K12" s="767"/>
      <c r="L12" s="768"/>
      <c r="M12" s="237"/>
    </row>
    <row r="13" spans="1:17" ht="13.7" customHeight="1">
      <c r="A13" s="280">
        <v>7</v>
      </c>
      <c r="B13" s="72" t="s">
        <v>33</v>
      </c>
      <c r="C13" s="73" t="s">
        <v>34</v>
      </c>
      <c r="D13" s="73" t="s">
        <v>35</v>
      </c>
      <c r="E13" s="74" t="s">
        <v>19</v>
      </c>
      <c r="F13" s="238">
        <v>0</v>
      </c>
      <c r="G13" s="236">
        <v>3</v>
      </c>
      <c r="H13" s="236"/>
      <c r="I13" s="765"/>
      <c r="J13" s="766"/>
      <c r="K13" s="767"/>
      <c r="L13" s="768"/>
      <c r="M13" s="237"/>
    </row>
    <row r="14" spans="1:17" ht="13.7" customHeight="1">
      <c r="A14" s="280">
        <v>8</v>
      </c>
      <c r="B14" s="72" t="s">
        <v>113</v>
      </c>
      <c r="C14" s="73" t="s">
        <v>114</v>
      </c>
      <c r="D14" s="73" t="s">
        <v>115</v>
      </c>
      <c r="E14" s="74" t="s">
        <v>19</v>
      </c>
      <c r="F14" s="163" t="s">
        <v>345</v>
      </c>
      <c r="G14" s="236">
        <v>1</v>
      </c>
      <c r="H14" s="236"/>
      <c r="I14" s="765"/>
      <c r="J14" s="766"/>
      <c r="K14" s="767"/>
      <c r="L14" s="768"/>
      <c r="M14" s="237"/>
    </row>
    <row r="15" spans="1:17" ht="13.7" customHeight="1">
      <c r="A15" s="280">
        <v>9</v>
      </c>
      <c r="B15" s="72" t="s">
        <v>110</v>
      </c>
      <c r="C15" s="73" t="s">
        <v>111</v>
      </c>
      <c r="D15" s="73" t="s">
        <v>112</v>
      </c>
      <c r="E15" s="74" t="s">
        <v>19</v>
      </c>
      <c r="F15" s="238" t="s">
        <v>345</v>
      </c>
      <c r="G15" s="236" t="s">
        <v>81</v>
      </c>
      <c r="H15" s="236"/>
      <c r="I15" s="765"/>
      <c r="J15" s="766"/>
      <c r="K15" s="767"/>
      <c r="L15" s="768"/>
      <c r="M15" s="237"/>
      <c r="O15" t="s">
        <v>17</v>
      </c>
    </row>
    <row r="16" spans="1:17" ht="13.7" customHeight="1">
      <c r="A16" s="280">
        <v>10</v>
      </c>
      <c r="B16" s="72" t="s">
        <v>108</v>
      </c>
      <c r="C16" s="73" t="s">
        <v>109</v>
      </c>
      <c r="D16" s="73" t="s">
        <v>166</v>
      </c>
      <c r="E16" s="74" t="s">
        <v>19</v>
      </c>
      <c r="F16" s="238"/>
      <c r="G16" s="236">
        <v>10</v>
      </c>
      <c r="H16" s="236"/>
      <c r="I16" s="765" t="s">
        <v>1080</v>
      </c>
      <c r="J16" s="766"/>
      <c r="K16" s="767"/>
      <c r="L16" s="768"/>
      <c r="M16" s="237"/>
    </row>
    <row r="17" spans="1:13" ht="13.7" customHeight="1">
      <c r="A17" s="280">
        <v>11</v>
      </c>
      <c r="B17" s="72" t="s">
        <v>39</v>
      </c>
      <c r="C17" s="73" t="s">
        <v>40</v>
      </c>
      <c r="D17" s="73" t="s">
        <v>41</v>
      </c>
      <c r="E17" s="74" t="s">
        <v>19</v>
      </c>
      <c r="F17" s="238"/>
      <c r="G17" s="236">
        <v>2</v>
      </c>
      <c r="H17" s="236"/>
      <c r="I17" s="765"/>
      <c r="J17" s="766"/>
      <c r="K17" s="767"/>
      <c r="L17" s="768"/>
      <c r="M17" s="237"/>
    </row>
    <row r="18" spans="1:13" ht="13.7" customHeight="1">
      <c r="A18" s="280">
        <v>12</v>
      </c>
      <c r="B18" s="72" t="s">
        <v>36</v>
      </c>
      <c r="C18" s="73" t="s">
        <v>37</v>
      </c>
      <c r="D18" s="73" t="s">
        <v>38</v>
      </c>
      <c r="E18" s="74" t="s">
        <v>19</v>
      </c>
      <c r="F18" s="238">
        <v>1</v>
      </c>
      <c r="G18" s="236">
        <v>5</v>
      </c>
      <c r="H18" s="236"/>
      <c r="I18" s="765"/>
      <c r="J18" s="766"/>
      <c r="K18" s="767"/>
      <c r="L18" s="768"/>
      <c r="M18" s="237"/>
    </row>
    <row r="19" spans="1:13" ht="13.7" customHeight="1">
      <c r="A19" s="280">
        <v>13</v>
      </c>
      <c r="B19" s="72" t="s">
        <v>160</v>
      </c>
      <c r="C19" s="73" t="s">
        <v>161</v>
      </c>
      <c r="D19" s="73" t="s">
        <v>162</v>
      </c>
      <c r="E19" s="74" t="s">
        <v>19</v>
      </c>
      <c r="F19" s="408">
        <v>1</v>
      </c>
      <c r="G19" s="236">
        <v>3</v>
      </c>
      <c r="H19" s="236"/>
      <c r="I19" s="765"/>
      <c r="J19" s="766"/>
      <c r="K19" s="767"/>
      <c r="L19" s="768"/>
      <c r="M19" s="237"/>
    </row>
    <row r="20" spans="1:13" ht="13.7" customHeight="1">
      <c r="A20" s="280">
        <v>14</v>
      </c>
      <c r="B20" s="26" t="s">
        <v>601</v>
      </c>
      <c r="C20" s="27" t="s">
        <v>602</v>
      </c>
      <c r="D20" s="27" t="s">
        <v>603</v>
      </c>
      <c r="E20" s="28" t="s">
        <v>467</v>
      </c>
      <c r="F20" s="408">
        <v>0</v>
      </c>
      <c r="G20" s="236">
        <v>5</v>
      </c>
      <c r="H20" s="236"/>
      <c r="I20" s="765"/>
      <c r="J20" s="766"/>
      <c r="K20" s="767"/>
      <c r="L20" s="768"/>
      <c r="M20" s="237"/>
    </row>
    <row r="21" spans="1:13" ht="13.7" customHeight="1">
      <c r="A21" s="280">
        <v>15</v>
      </c>
      <c r="B21" s="72" t="s">
        <v>163</v>
      </c>
      <c r="C21" s="73" t="s">
        <v>164</v>
      </c>
      <c r="D21" s="73" t="s">
        <v>165</v>
      </c>
      <c r="E21" s="74" t="s">
        <v>19</v>
      </c>
      <c r="F21" s="238">
        <v>0</v>
      </c>
      <c r="G21" s="236">
        <v>5</v>
      </c>
      <c r="H21" s="236"/>
      <c r="I21" s="765"/>
      <c r="J21" s="766"/>
      <c r="K21" s="455"/>
      <c r="L21" s="456"/>
      <c r="M21" s="237"/>
    </row>
    <row r="22" spans="1:13" ht="13.7" customHeight="1">
      <c r="A22" s="280">
        <v>16</v>
      </c>
      <c r="B22" s="69" t="s">
        <v>742</v>
      </c>
      <c r="C22" s="70" t="s">
        <v>743</v>
      </c>
      <c r="D22" s="70" t="s">
        <v>786</v>
      </c>
      <c r="E22" s="71" t="s">
        <v>745</v>
      </c>
      <c r="F22" s="238">
        <v>0</v>
      </c>
      <c r="G22" s="236">
        <v>10</v>
      </c>
      <c r="H22" s="236"/>
      <c r="I22" s="765"/>
      <c r="J22" s="766"/>
      <c r="K22" s="455"/>
      <c r="L22" s="456"/>
      <c r="M22" s="237"/>
    </row>
    <row r="23" spans="1:13" ht="13.7" customHeight="1">
      <c r="A23" s="280">
        <v>17</v>
      </c>
      <c r="B23" s="26" t="s">
        <v>464</v>
      </c>
      <c r="C23" s="27" t="s">
        <v>465</v>
      </c>
      <c r="D23" s="27" t="s">
        <v>466</v>
      </c>
      <c r="E23" s="28" t="s">
        <v>467</v>
      </c>
      <c r="F23" s="238">
        <v>0</v>
      </c>
      <c r="G23" s="236">
        <v>1</v>
      </c>
      <c r="H23" s="236"/>
      <c r="I23" s="765"/>
      <c r="J23" s="766"/>
      <c r="K23" s="455"/>
      <c r="L23" s="456"/>
      <c r="M23" s="237"/>
    </row>
    <row r="24" spans="1:13" ht="13.7" customHeight="1">
      <c r="A24" s="280">
        <v>18</v>
      </c>
      <c r="B24" s="72"/>
      <c r="C24" s="73"/>
      <c r="D24" s="73"/>
      <c r="E24" s="74"/>
      <c r="F24" s="238"/>
      <c r="G24" s="236"/>
      <c r="H24" s="236"/>
      <c r="I24" s="765"/>
      <c r="J24" s="766"/>
      <c r="K24" s="455"/>
      <c r="L24" s="456"/>
      <c r="M24" s="237"/>
    </row>
    <row r="25" spans="1:13" ht="13.7" customHeight="1">
      <c r="A25" s="280">
        <v>19</v>
      </c>
      <c r="B25" s="72"/>
      <c r="C25" s="73"/>
      <c r="D25" s="73"/>
      <c r="E25" s="74"/>
      <c r="F25" s="408"/>
      <c r="G25" s="236"/>
      <c r="H25" s="236"/>
      <c r="I25" s="765"/>
      <c r="J25" s="766"/>
      <c r="K25" s="455"/>
      <c r="L25" s="456"/>
      <c r="M25" s="237"/>
    </row>
    <row r="26" spans="1:13" ht="13.7" customHeight="1">
      <c r="A26" s="280">
        <v>20</v>
      </c>
      <c r="B26" s="72"/>
      <c r="C26" s="73"/>
      <c r="D26" s="73"/>
      <c r="E26" s="74"/>
      <c r="F26" s="236"/>
      <c r="G26" s="236"/>
      <c r="H26" s="236"/>
      <c r="I26" s="765"/>
      <c r="J26" s="766"/>
      <c r="K26" s="455"/>
      <c r="L26" s="456"/>
      <c r="M26" s="237"/>
    </row>
    <row r="27" spans="1:13" ht="13.7" customHeight="1">
      <c r="A27" s="280">
        <v>21</v>
      </c>
      <c r="B27" s="72"/>
      <c r="C27" s="73"/>
      <c r="D27" s="73"/>
      <c r="E27" s="74"/>
      <c r="F27" s="236"/>
      <c r="G27" s="236"/>
      <c r="H27" s="236"/>
      <c r="I27" s="765"/>
      <c r="J27" s="766"/>
      <c r="K27" s="455"/>
      <c r="L27" s="456"/>
      <c r="M27" s="237"/>
    </row>
    <row r="28" spans="1:13" ht="13.7" customHeight="1">
      <c r="A28" s="280">
        <v>22</v>
      </c>
      <c r="B28" s="26"/>
      <c r="C28" s="27"/>
      <c r="D28" s="27"/>
      <c r="E28" s="28"/>
      <c r="F28" s="408"/>
      <c r="G28" s="236"/>
      <c r="H28" s="236"/>
      <c r="I28" s="765"/>
      <c r="J28" s="766"/>
      <c r="K28" s="455"/>
      <c r="L28" s="456"/>
      <c r="M28" s="237"/>
    </row>
    <row r="29" spans="1:13" ht="13.7" customHeight="1">
      <c r="A29" s="280">
        <v>23</v>
      </c>
      <c r="B29" s="72"/>
      <c r="C29" s="73"/>
      <c r="D29" s="73"/>
      <c r="E29" s="74"/>
      <c r="F29" s="408"/>
      <c r="G29" s="236"/>
      <c r="H29" s="236"/>
      <c r="I29" s="765"/>
      <c r="J29" s="766"/>
      <c r="K29" s="767"/>
      <c r="L29" s="768"/>
      <c r="M29" s="237"/>
    </row>
    <row r="30" spans="1:13" ht="13.7" customHeight="1">
      <c r="A30" s="280">
        <v>24</v>
      </c>
      <c r="B30" s="72"/>
      <c r="C30" s="73"/>
      <c r="D30" s="73"/>
      <c r="E30" s="74"/>
      <c r="F30" s="238"/>
      <c r="G30" s="246"/>
      <c r="H30" s="236"/>
      <c r="I30" s="765"/>
      <c r="J30" s="766"/>
      <c r="K30" s="767"/>
      <c r="L30" s="768"/>
      <c r="M30" s="237"/>
    </row>
    <row r="31" spans="1:13" ht="13.7" customHeight="1">
      <c r="A31" s="280">
        <v>25</v>
      </c>
      <c r="B31" s="72"/>
      <c r="C31" s="73"/>
      <c r="D31" s="73"/>
      <c r="E31" s="74"/>
      <c r="F31" s="238"/>
      <c r="G31" s="236"/>
      <c r="H31" s="236"/>
      <c r="I31" s="765"/>
      <c r="J31" s="766"/>
      <c r="K31" s="767"/>
      <c r="L31" s="768"/>
      <c r="M31" s="237"/>
    </row>
    <row r="32" spans="1:13" ht="13.7" customHeight="1">
      <c r="A32" s="280">
        <v>26</v>
      </c>
      <c r="B32" s="72"/>
      <c r="C32" s="73"/>
      <c r="D32" s="73"/>
      <c r="E32" s="74"/>
      <c r="F32" s="238"/>
      <c r="G32" s="236"/>
      <c r="H32" s="236"/>
      <c r="I32" s="765"/>
      <c r="J32" s="766"/>
      <c r="K32" s="767"/>
      <c r="L32" s="768"/>
      <c r="M32" s="237"/>
    </row>
    <row r="33" spans="1:13" ht="13.7" customHeight="1">
      <c r="A33" s="280">
        <v>27</v>
      </c>
      <c r="B33" s="72"/>
      <c r="C33" s="73"/>
      <c r="D33" s="73"/>
      <c r="E33" s="74"/>
      <c r="F33" s="238"/>
      <c r="G33" s="236"/>
      <c r="H33" s="236"/>
      <c r="I33" s="765"/>
      <c r="J33" s="766"/>
      <c r="K33" s="767"/>
      <c r="L33" s="768"/>
      <c r="M33" s="237"/>
    </row>
    <row r="34" spans="1:13" ht="13.7" customHeight="1">
      <c r="A34" s="280">
        <v>28</v>
      </c>
      <c r="B34" s="72"/>
      <c r="C34" s="73"/>
      <c r="D34" s="73"/>
      <c r="E34" s="74"/>
      <c r="F34" s="238"/>
      <c r="G34" s="236"/>
      <c r="H34" s="236"/>
      <c r="I34" s="765"/>
      <c r="J34" s="766"/>
      <c r="K34" s="767"/>
      <c r="L34" s="768"/>
      <c r="M34" s="237"/>
    </row>
    <row r="35" spans="1:13" ht="13.7" customHeight="1">
      <c r="A35" s="280">
        <v>29</v>
      </c>
      <c r="B35" s="72"/>
      <c r="C35" s="73"/>
      <c r="D35" s="73"/>
      <c r="E35" s="74"/>
      <c r="F35" s="238"/>
      <c r="G35" s="236"/>
      <c r="H35" s="236"/>
      <c r="I35" s="765"/>
      <c r="J35" s="766"/>
      <c r="K35" s="767"/>
      <c r="L35" s="768"/>
      <c r="M35" s="237"/>
    </row>
    <row r="36" spans="1:13" ht="13.7" customHeight="1">
      <c r="A36" s="280">
        <v>30</v>
      </c>
      <c r="B36" s="72"/>
      <c r="C36" s="73"/>
      <c r="D36" s="73"/>
      <c r="E36" s="74"/>
      <c r="F36" s="238"/>
      <c r="G36" s="236"/>
      <c r="H36" s="236"/>
      <c r="I36" s="765"/>
      <c r="J36" s="766"/>
      <c r="K36" s="455"/>
      <c r="L36" s="456"/>
      <c r="M36" s="237"/>
    </row>
    <row r="37" spans="1:13" ht="13.7" customHeight="1">
      <c r="A37" s="280">
        <v>31</v>
      </c>
      <c r="B37" s="72"/>
      <c r="C37" s="73"/>
      <c r="D37" s="73"/>
      <c r="E37" s="74"/>
      <c r="F37" s="238"/>
      <c r="G37" s="236"/>
      <c r="H37" s="236"/>
      <c r="I37" s="765"/>
      <c r="J37" s="766"/>
      <c r="K37" s="455"/>
      <c r="L37" s="456"/>
      <c r="M37" s="237"/>
    </row>
    <row r="38" spans="1:13" ht="13.7" customHeight="1">
      <c r="A38" s="280">
        <v>32</v>
      </c>
      <c r="B38" s="72"/>
      <c r="C38" s="73"/>
      <c r="D38" s="73"/>
      <c r="E38" s="74"/>
      <c r="F38" s="238"/>
      <c r="G38" s="236"/>
      <c r="H38" s="236"/>
      <c r="I38" s="765"/>
      <c r="J38" s="766"/>
      <c r="K38" s="455"/>
      <c r="L38" s="456"/>
      <c r="M38" s="237"/>
    </row>
    <row r="39" spans="1:13" ht="13.7" customHeight="1">
      <c r="A39" s="280">
        <v>33</v>
      </c>
      <c r="B39" s="72"/>
      <c r="C39" s="73"/>
      <c r="D39" s="73"/>
      <c r="E39" s="74"/>
      <c r="F39" s="238"/>
      <c r="G39" s="236"/>
      <c r="H39" s="236"/>
      <c r="I39" s="765"/>
      <c r="J39" s="766"/>
      <c r="K39" s="455"/>
      <c r="L39" s="456"/>
      <c r="M39" s="237"/>
    </row>
    <row r="40" spans="1:13" ht="13.7" customHeight="1">
      <c r="A40" s="280">
        <v>34</v>
      </c>
      <c r="B40" s="69"/>
      <c r="C40" s="70"/>
      <c r="D40" s="70"/>
      <c r="E40" s="71"/>
      <c r="F40" s="238"/>
      <c r="G40" s="236"/>
      <c r="H40" s="236"/>
      <c r="I40" s="765"/>
      <c r="J40" s="766"/>
      <c r="K40" s="455"/>
      <c r="L40" s="456"/>
      <c r="M40" s="237"/>
    </row>
    <row r="41" spans="1:13" ht="13.7" customHeight="1">
      <c r="A41" s="280">
        <v>35</v>
      </c>
      <c r="B41" s="26"/>
      <c r="C41" s="27"/>
      <c r="D41" s="27"/>
      <c r="E41" s="28"/>
      <c r="F41" s="238"/>
      <c r="G41" s="236"/>
      <c r="H41" s="236"/>
      <c r="I41" s="765"/>
      <c r="J41" s="766"/>
      <c r="K41" s="455"/>
      <c r="L41" s="456"/>
      <c r="M41" s="237"/>
    </row>
    <row r="42" spans="1:13" ht="13.7" customHeight="1">
      <c r="A42" s="280">
        <v>36</v>
      </c>
      <c r="B42" s="72"/>
      <c r="C42" s="73"/>
      <c r="D42" s="73"/>
      <c r="E42" s="74"/>
      <c r="F42" s="238"/>
      <c r="G42" s="236"/>
      <c r="H42" s="236"/>
      <c r="I42" s="765"/>
      <c r="J42" s="766"/>
      <c r="K42" s="455"/>
      <c r="L42" s="456"/>
      <c r="M42" s="237"/>
    </row>
    <row r="43" spans="1:13" ht="13.7" customHeight="1">
      <c r="A43" s="280">
        <v>37</v>
      </c>
      <c r="B43" s="72"/>
      <c r="C43" s="73"/>
      <c r="D43" s="73"/>
      <c r="E43" s="74"/>
      <c r="F43" s="238"/>
      <c r="G43" s="236"/>
      <c r="H43" s="236"/>
      <c r="I43" s="765"/>
      <c r="J43" s="766"/>
      <c r="K43" s="455"/>
      <c r="L43" s="456"/>
      <c r="M43" s="237"/>
    </row>
    <row r="44" spans="1:13" ht="13.7" customHeight="1">
      <c r="A44" s="280">
        <v>38</v>
      </c>
      <c r="B44" s="72"/>
      <c r="C44" s="73"/>
      <c r="D44" s="73"/>
      <c r="E44" s="74"/>
      <c r="F44" s="238"/>
      <c r="G44" s="236"/>
      <c r="H44" s="236"/>
      <c r="I44" s="765"/>
      <c r="J44" s="766"/>
      <c r="K44" s="455"/>
      <c r="L44" s="456"/>
      <c r="M44" s="237"/>
    </row>
    <row r="45" spans="1:13" ht="13.7" customHeight="1">
      <c r="A45" s="280">
        <v>39</v>
      </c>
      <c r="B45" s="72"/>
      <c r="C45" s="73"/>
      <c r="D45" s="73"/>
      <c r="E45" s="74"/>
      <c r="F45" s="238"/>
      <c r="G45" s="236"/>
      <c r="H45" s="236"/>
      <c r="I45" s="765"/>
      <c r="J45" s="766"/>
      <c r="K45" s="455"/>
      <c r="L45" s="456"/>
      <c r="M45" s="237"/>
    </row>
    <row r="46" spans="1:13" ht="13.7" customHeight="1">
      <c r="A46" s="280">
        <v>40</v>
      </c>
      <c r="B46" s="72"/>
      <c r="C46" s="73"/>
      <c r="D46" s="73"/>
      <c r="E46" s="74"/>
      <c r="F46" s="238"/>
      <c r="G46" s="236"/>
      <c r="H46" s="236"/>
      <c r="I46" s="765"/>
      <c r="J46" s="766"/>
      <c r="K46" s="455"/>
      <c r="L46" s="456"/>
      <c r="M46" s="237"/>
    </row>
    <row r="47" spans="1:13" ht="13.7" customHeight="1">
      <c r="A47" s="280">
        <v>41</v>
      </c>
      <c r="B47" s="72"/>
      <c r="C47" s="73"/>
      <c r="D47" s="73"/>
      <c r="E47" s="74"/>
      <c r="F47" s="238"/>
      <c r="G47" s="236"/>
      <c r="H47" s="236"/>
      <c r="I47" s="765"/>
      <c r="J47" s="766"/>
      <c r="K47" s="455"/>
      <c r="L47" s="456"/>
      <c r="M47" s="237"/>
    </row>
    <row r="48" spans="1:13" ht="13.7" customHeight="1">
      <c r="A48" s="280">
        <v>42</v>
      </c>
      <c r="B48" s="69"/>
      <c r="C48" s="70"/>
      <c r="D48" s="70"/>
      <c r="E48" s="71"/>
      <c r="F48" s="238"/>
      <c r="G48" s="236"/>
      <c r="H48" s="236"/>
      <c r="I48" s="765"/>
      <c r="J48" s="766"/>
      <c r="K48" s="455"/>
      <c r="L48" s="456"/>
      <c r="M48" s="237"/>
    </row>
    <row r="49" spans="1:13" ht="13.7" customHeight="1">
      <c r="A49" s="280">
        <v>43</v>
      </c>
      <c r="B49" s="400"/>
      <c r="C49" s="401"/>
      <c r="D49" s="402"/>
      <c r="E49" s="28"/>
      <c r="F49" s="238"/>
      <c r="G49" s="236"/>
      <c r="H49" s="236"/>
      <c r="I49" s="765"/>
      <c r="J49" s="766"/>
      <c r="K49" s="455"/>
      <c r="L49" s="456"/>
      <c r="M49" s="237"/>
    </row>
    <row r="50" spans="1:13" ht="13.7" customHeight="1">
      <c r="A50" s="280">
        <v>44</v>
      </c>
      <c r="B50" s="26"/>
      <c r="C50" s="27"/>
      <c r="D50" s="27"/>
      <c r="E50" s="28"/>
      <c r="F50" s="238"/>
      <c r="G50" s="236"/>
      <c r="H50" s="236"/>
      <c r="I50" s="765"/>
      <c r="J50" s="766"/>
      <c r="K50" s="455"/>
      <c r="L50" s="456"/>
      <c r="M50" s="237"/>
    </row>
    <row r="51" spans="1:13" ht="13.7" customHeight="1">
      <c r="A51" s="231">
        <v>45</v>
      </c>
      <c r="B51" s="26"/>
      <c r="C51" s="27"/>
      <c r="D51" s="27"/>
      <c r="E51" s="28"/>
      <c r="F51" s="238"/>
      <c r="G51" s="236"/>
      <c r="H51" s="236"/>
      <c r="I51" s="765"/>
      <c r="J51" s="766"/>
      <c r="K51" s="455"/>
      <c r="L51" s="456"/>
      <c r="M51" s="237"/>
    </row>
    <row r="52" spans="1:13" ht="16.5">
      <c r="A52" s="247"/>
      <c r="B52" s="23"/>
      <c r="C52" s="24"/>
      <c r="D52" s="24"/>
      <c r="E52" s="25"/>
      <c r="F52" s="238"/>
      <c r="G52" s="236"/>
      <c r="H52" s="248"/>
      <c r="I52" s="249"/>
      <c r="J52" s="250"/>
      <c r="K52" s="249"/>
      <c r="L52" s="250"/>
      <c r="M52" s="248"/>
    </row>
    <row r="53" spans="1:13" ht="11.25" customHeight="1">
      <c r="A53" s="251"/>
      <c r="B53" s="26"/>
      <c r="C53" s="27"/>
      <c r="D53" s="27"/>
      <c r="E53" s="28"/>
      <c r="F53" s="238"/>
      <c r="G53" s="236"/>
      <c r="H53" s="248"/>
      <c r="I53" s="249"/>
      <c r="J53" s="254"/>
      <c r="K53" s="255"/>
      <c r="L53" s="250"/>
      <c r="M53" s="248"/>
    </row>
    <row r="54" spans="1:13" ht="14.25" customHeight="1">
      <c r="A54" s="247"/>
      <c r="B54" s="232"/>
      <c r="C54" s="233"/>
      <c r="D54" s="233"/>
      <c r="E54" s="234"/>
      <c r="F54" s="238"/>
      <c r="G54" s="236"/>
      <c r="H54" s="248"/>
      <c r="I54" s="249"/>
      <c r="J54" s="250"/>
      <c r="K54" s="249"/>
      <c r="L54" s="250"/>
      <c r="M54" s="248"/>
    </row>
    <row r="55" spans="1:13" ht="14.25" customHeight="1">
      <c r="A55" s="247"/>
      <c r="B55" s="232"/>
      <c r="C55" s="233"/>
      <c r="D55" s="233"/>
      <c r="E55" s="234"/>
      <c r="F55" s="238"/>
      <c r="G55" s="236"/>
      <c r="H55" s="248"/>
      <c r="I55" s="249"/>
      <c r="J55" s="250"/>
      <c r="K55" s="249"/>
      <c r="L55" s="250"/>
      <c r="M55" s="248"/>
    </row>
    <row r="56" spans="1:13" ht="14.25" customHeight="1">
      <c r="A56" s="247"/>
      <c r="B56" s="232"/>
      <c r="C56" s="233"/>
      <c r="D56" s="233"/>
      <c r="E56" s="234"/>
      <c r="F56" s="238"/>
      <c r="G56" s="236"/>
      <c r="H56" s="248"/>
      <c r="I56" s="249"/>
      <c r="J56" s="250"/>
      <c r="K56" s="249"/>
      <c r="L56" s="250"/>
      <c r="M56" s="248"/>
    </row>
    <row r="57" spans="1:13" ht="14.25" customHeight="1">
      <c r="A57" s="247"/>
      <c r="B57" s="232"/>
      <c r="C57" s="233"/>
      <c r="D57" s="233"/>
      <c r="E57" s="234"/>
      <c r="F57" s="238"/>
      <c r="G57" s="236"/>
      <c r="H57" s="248"/>
      <c r="I57" s="249"/>
      <c r="J57" s="250"/>
      <c r="K57" s="249"/>
      <c r="L57" s="250"/>
      <c r="M57" s="248"/>
    </row>
    <row r="58" spans="1:13" ht="14.25" customHeight="1">
      <c r="A58" s="247"/>
      <c r="B58" s="232"/>
      <c r="C58" s="233"/>
      <c r="D58" s="233"/>
      <c r="E58" s="234"/>
      <c r="F58" s="248"/>
      <c r="G58" s="108"/>
      <c r="H58" s="248"/>
      <c r="I58" s="249"/>
      <c r="J58" s="250"/>
      <c r="K58" s="249"/>
      <c r="L58" s="250"/>
      <c r="M58" s="248"/>
    </row>
    <row r="59" spans="1:13">
      <c r="A59" s="247"/>
      <c r="B59" s="232"/>
      <c r="C59" s="233"/>
      <c r="D59" s="233"/>
      <c r="E59" s="234"/>
      <c r="F59" s="252"/>
      <c r="G59" s="253"/>
      <c r="H59" s="248"/>
      <c r="I59" s="249"/>
      <c r="J59" s="250"/>
      <c r="K59" s="249"/>
      <c r="L59" s="250"/>
      <c r="M59" s="248"/>
    </row>
    <row r="60" spans="1:13">
      <c r="A60" s="247"/>
      <c r="B60" s="241"/>
      <c r="C60" s="242"/>
      <c r="D60" s="242"/>
      <c r="E60" s="243"/>
      <c r="F60" s="248"/>
      <c r="G60" s="108"/>
      <c r="H60" s="248"/>
      <c r="I60" s="249"/>
      <c r="J60" s="250"/>
      <c r="K60" s="249"/>
      <c r="L60" s="250"/>
      <c r="M60" s="248"/>
    </row>
    <row r="61" spans="1:13">
      <c r="A61" s="247"/>
      <c r="B61" s="239"/>
      <c r="C61" s="240"/>
      <c r="D61" s="240"/>
      <c r="E61" s="235"/>
      <c r="F61" s="248"/>
      <c r="G61" s="108"/>
      <c r="H61" s="248"/>
      <c r="I61" s="249"/>
      <c r="J61" s="250"/>
      <c r="K61" s="249"/>
      <c r="L61" s="250"/>
      <c r="M61" s="248"/>
    </row>
    <row r="62" spans="1:13">
      <c r="A62" s="247"/>
      <c r="B62" s="239"/>
      <c r="C62" s="240"/>
      <c r="D62" s="240"/>
      <c r="E62" s="235"/>
      <c r="F62" s="248"/>
      <c r="G62" s="108"/>
      <c r="H62" s="248"/>
      <c r="I62" s="249"/>
      <c r="J62" s="250"/>
      <c r="K62" s="249"/>
      <c r="L62" s="250"/>
      <c r="M62" s="248"/>
    </row>
    <row r="63" spans="1:13">
      <c r="A63" s="247"/>
      <c r="B63" s="241"/>
      <c r="C63" s="242"/>
      <c r="D63" s="242"/>
      <c r="E63" s="243"/>
      <c r="F63" s="248"/>
      <c r="G63" s="108"/>
      <c r="H63" s="248"/>
      <c r="I63" s="249"/>
      <c r="J63" s="250"/>
      <c r="K63" s="249"/>
      <c r="L63" s="250"/>
      <c r="M63" s="248"/>
    </row>
    <row r="64" spans="1:13">
      <c r="A64" s="247"/>
      <c r="B64" s="241"/>
      <c r="C64" s="242"/>
      <c r="D64" s="242"/>
      <c r="E64" s="243"/>
      <c r="F64" s="90"/>
      <c r="G64" s="108"/>
      <c r="H64" s="248"/>
      <c r="I64" s="249"/>
      <c r="J64" s="250"/>
      <c r="K64" s="249"/>
      <c r="L64" s="250"/>
      <c r="M64" s="248"/>
    </row>
    <row r="65" spans="1:13">
      <c r="A65" s="247"/>
      <c r="B65" s="241"/>
      <c r="C65" s="242"/>
      <c r="D65" s="242"/>
      <c r="E65" s="243"/>
      <c r="F65" s="248"/>
      <c r="G65" s="108"/>
      <c r="H65" s="248"/>
      <c r="I65" s="249"/>
      <c r="J65" s="250"/>
      <c r="K65" s="249"/>
      <c r="L65" s="250"/>
      <c r="M65" s="248"/>
    </row>
    <row r="66" spans="1:13">
      <c r="A66" s="247"/>
      <c r="B66" s="241"/>
      <c r="C66" s="242"/>
      <c r="D66" s="242"/>
      <c r="E66" s="243"/>
      <c r="F66" s="248"/>
      <c r="G66" s="108"/>
      <c r="H66" s="248"/>
      <c r="I66" s="249"/>
      <c r="J66" s="250"/>
      <c r="K66" s="249"/>
      <c r="L66" s="250"/>
      <c r="M66" s="248"/>
    </row>
    <row r="67" spans="1:13">
      <c r="A67" s="247"/>
      <c r="B67" s="241"/>
      <c r="C67" s="242"/>
      <c r="D67" s="242"/>
      <c r="E67" s="243"/>
      <c r="F67" s="248"/>
      <c r="G67" s="108"/>
      <c r="H67" s="248"/>
      <c r="I67" s="249"/>
      <c r="J67" s="250"/>
      <c r="K67" s="249"/>
      <c r="L67" s="250"/>
      <c r="M67" s="248"/>
    </row>
    <row r="68" spans="1:13">
      <c r="A68" s="247"/>
      <c r="B68" s="241"/>
      <c r="C68" s="242"/>
      <c r="D68" s="242"/>
      <c r="E68" s="243"/>
      <c r="F68" s="248"/>
      <c r="G68" s="108"/>
      <c r="H68" s="248"/>
      <c r="I68" s="249"/>
      <c r="J68" s="250"/>
      <c r="K68" s="249"/>
      <c r="L68" s="250"/>
      <c r="M68" s="248"/>
    </row>
    <row r="69" spans="1:13">
      <c r="A69" s="247"/>
      <c r="B69" s="241"/>
      <c r="C69" s="242"/>
      <c r="D69" s="242"/>
      <c r="E69" s="243"/>
      <c r="F69" s="248"/>
      <c r="G69" s="108"/>
      <c r="H69" s="248"/>
      <c r="I69" s="249"/>
      <c r="J69" s="250"/>
      <c r="K69" s="249"/>
      <c r="L69" s="250"/>
      <c r="M69" s="248"/>
    </row>
    <row r="70" spans="1:13">
      <c r="A70" s="247"/>
      <c r="B70" s="241"/>
      <c r="C70" s="242"/>
      <c r="D70" s="242"/>
      <c r="E70" s="243"/>
      <c r="F70" s="248"/>
      <c r="G70" s="108"/>
      <c r="H70" s="248"/>
      <c r="I70" s="249"/>
      <c r="J70" s="250"/>
      <c r="K70" s="249"/>
      <c r="L70" s="250"/>
      <c r="M70" s="248"/>
    </row>
    <row r="71" spans="1:13">
      <c r="A71" s="247"/>
      <c r="B71" s="241"/>
      <c r="C71" s="242"/>
      <c r="D71" s="242"/>
      <c r="E71" s="243"/>
      <c r="F71" s="248"/>
      <c r="G71" s="108"/>
      <c r="H71" s="248"/>
      <c r="I71" s="249"/>
      <c r="J71" s="250"/>
      <c r="K71" s="249"/>
      <c r="L71" s="250"/>
      <c r="M71" s="248"/>
    </row>
    <row r="72" spans="1:13">
      <c r="A72" s="247"/>
      <c r="B72" s="241"/>
      <c r="C72" s="256"/>
      <c r="D72" s="242"/>
      <c r="E72" s="243"/>
      <c r="F72" s="248"/>
      <c r="G72" s="108"/>
      <c r="H72" s="248"/>
      <c r="I72" s="249"/>
      <c r="J72" s="250"/>
      <c r="K72" s="249"/>
      <c r="L72" s="250"/>
      <c r="M72" s="248"/>
    </row>
    <row r="73" spans="1:13">
      <c r="A73" s="247"/>
      <c r="B73" s="241"/>
      <c r="C73" s="256"/>
      <c r="D73" s="242"/>
      <c r="E73" s="243"/>
      <c r="F73" s="248"/>
      <c r="G73" s="108"/>
      <c r="H73" s="248"/>
      <c r="I73" s="249"/>
      <c r="J73" s="250"/>
      <c r="K73" s="249"/>
      <c r="L73" s="250"/>
      <c r="M73" s="248"/>
    </row>
    <row r="74" spans="1:13">
      <c r="A74" s="247"/>
      <c r="B74" s="257"/>
      <c r="C74" s="258"/>
      <c r="D74" s="258"/>
      <c r="E74" s="257"/>
      <c r="F74" s="248"/>
      <c r="G74" s="108"/>
      <c r="H74" s="248"/>
      <c r="I74" s="249"/>
      <c r="J74" s="250"/>
      <c r="K74" s="249"/>
      <c r="L74" s="250"/>
      <c r="M74" s="248"/>
    </row>
    <row r="75" spans="1:13">
      <c r="A75" s="247"/>
      <c r="B75" s="241"/>
      <c r="C75" s="242"/>
      <c r="D75" s="242">
        <v>5</v>
      </c>
      <c r="E75" s="243"/>
      <c r="F75" s="248"/>
      <c r="G75" s="108"/>
      <c r="H75" s="248"/>
      <c r="I75" s="249"/>
      <c r="J75" s="250"/>
      <c r="K75" s="249"/>
      <c r="L75" s="250"/>
      <c r="M75" s="248"/>
    </row>
    <row r="76" spans="1:13">
      <c r="B76" s="241"/>
      <c r="C76" s="242"/>
      <c r="D76" s="242"/>
      <c r="E76" s="243"/>
      <c r="F76" s="248"/>
      <c r="G76" s="108"/>
      <c r="H76" s="90"/>
      <c r="I76" s="92"/>
      <c r="J76" s="93"/>
      <c r="K76" s="92"/>
      <c r="L76" s="93"/>
      <c r="M76" s="90"/>
    </row>
    <row r="77" spans="1:13">
      <c r="B77" s="241"/>
      <c r="C77" s="242"/>
      <c r="D77" s="242"/>
      <c r="E77" s="243"/>
      <c r="F77" s="248"/>
      <c r="G77" s="108"/>
      <c r="H77" s="90"/>
      <c r="I77" s="92"/>
      <c r="J77" s="93"/>
      <c r="K77" s="92"/>
      <c r="L77" s="93"/>
      <c r="M77" s="90"/>
    </row>
    <row r="78" spans="1:13">
      <c r="B78" s="241"/>
      <c r="C78" s="242"/>
      <c r="D78" s="242"/>
      <c r="E78" s="243"/>
      <c r="F78" s="248"/>
      <c r="G78" s="108"/>
      <c r="H78" s="90"/>
      <c r="I78" s="92"/>
      <c r="J78" s="93"/>
      <c r="K78" s="92"/>
      <c r="L78" s="93"/>
      <c r="M78" s="90"/>
    </row>
    <row r="79" spans="1:13">
      <c r="B79" s="241"/>
      <c r="C79" s="242"/>
      <c r="D79" s="242"/>
      <c r="E79" s="243"/>
      <c r="F79" s="248"/>
      <c r="G79" s="108"/>
      <c r="H79" s="90"/>
      <c r="I79" s="92"/>
      <c r="J79" s="93"/>
      <c r="K79" s="92"/>
      <c r="L79" s="93"/>
      <c r="M79" s="90"/>
    </row>
    <row r="80" spans="1:13">
      <c r="B80" s="241"/>
      <c r="C80" s="242"/>
      <c r="D80" s="242"/>
      <c r="E80" s="243"/>
      <c r="F80" s="248"/>
      <c r="G80" s="108"/>
      <c r="H80" s="90"/>
      <c r="I80" s="92"/>
      <c r="J80" s="93"/>
      <c r="K80" s="92"/>
      <c r="L80" s="93"/>
      <c r="M80" s="90"/>
    </row>
    <row r="81" spans="2:13">
      <c r="B81" s="241"/>
      <c r="C81" s="242"/>
      <c r="D81" s="242"/>
      <c r="E81" s="243"/>
      <c r="F81" s="248"/>
      <c r="G81" s="108"/>
      <c r="H81" s="90"/>
      <c r="I81" s="92"/>
      <c r="J81" s="93"/>
      <c r="K81" s="92"/>
      <c r="L81" s="93"/>
      <c r="M81" s="90"/>
    </row>
    <row r="82" spans="2:13">
      <c r="B82" s="100"/>
      <c r="C82" s="101"/>
      <c r="D82" s="101"/>
      <c r="E82" s="102"/>
      <c r="F82" s="90"/>
      <c r="G82" s="108"/>
      <c r="H82" s="90"/>
      <c r="I82" s="92"/>
      <c r="J82" s="93"/>
      <c r="K82" s="92"/>
      <c r="L82" s="93"/>
      <c r="M82" s="90"/>
    </row>
    <row r="83" spans="2:13">
      <c r="B83" s="104"/>
      <c r="C83" s="105"/>
      <c r="D83" s="105"/>
      <c r="E83" s="106"/>
      <c r="F83" s="90"/>
      <c r="G83" s="108"/>
      <c r="H83" s="90"/>
      <c r="I83" s="92"/>
      <c r="J83" s="93"/>
      <c r="K83" s="92"/>
      <c r="L83" s="93"/>
      <c r="M83" s="90"/>
    </row>
    <row r="84" spans="2:13">
      <c r="B84" s="23"/>
      <c r="C84" s="24"/>
      <c r="D84" s="24"/>
      <c r="E84" s="25"/>
      <c r="F84" s="93"/>
      <c r="G84" s="108"/>
      <c r="H84" s="90"/>
      <c r="I84" s="92"/>
      <c r="J84" s="93"/>
      <c r="K84" s="92"/>
      <c r="L84" s="93"/>
      <c r="M84" s="90"/>
    </row>
    <row r="85" spans="2:13">
      <c r="B85" s="23"/>
      <c r="C85" s="24"/>
      <c r="D85" s="24"/>
      <c r="E85" s="25"/>
      <c r="F85" s="93"/>
      <c r="G85" s="108"/>
      <c r="H85" s="90"/>
      <c r="I85" s="92"/>
      <c r="J85" s="93"/>
      <c r="K85" s="92"/>
      <c r="L85" s="93"/>
      <c r="M85" s="90"/>
    </row>
    <row r="86" spans="2:13">
      <c r="B86" s="23"/>
      <c r="C86" s="24"/>
      <c r="D86" s="24"/>
      <c r="E86" s="25"/>
      <c r="F86" s="93"/>
      <c r="G86" s="108"/>
      <c r="H86" s="90"/>
      <c r="I86" s="92"/>
      <c r="J86" s="93"/>
      <c r="K86" s="92"/>
      <c r="L86" s="93"/>
      <c r="M86" s="90"/>
    </row>
    <row r="87" spans="2:13">
      <c r="B87" s="23"/>
      <c r="C87" s="24"/>
      <c r="D87" s="24"/>
      <c r="E87" s="25"/>
      <c r="F87" s="93"/>
      <c r="G87" s="108"/>
      <c r="H87" s="90"/>
      <c r="I87" s="92"/>
      <c r="J87" s="93"/>
      <c r="K87" s="92"/>
      <c r="L87" s="93"/>
      <c r="M87" s="90"/>
    </row>
    <row r="88" spans="2:13">
      <c r="B88" s="23"/>
      <c r="C88" s="24"/>
      <c r="D88" s="24"/>
      <c r="E88" s="25"/>
      <c r="F88" s="93"/>
      <c r="G88" s="108"/>
      <c r="H88" s="90"/>
      <c r="I88" s="92"/>
      <c r="J88" s="93"/>
      <c r="K88" s="92"/>
      <c r="L88" s="93"/>
      <c r="M88" s="90"/>
    </row>
    <row r="89" spans="2:13">
      <c r="B89" s="23"/>
      <c r="C89" s="24"/>
      <c r="D89" s="24"/>
      <c r="E89" s="25"/>
      <c r="F89" s="93"/>
      <c r="G89" s="108"/>
      <c r="H89" s="90"/>
      <c r="I89" s="92"/>
      <c r="J89" s="93"/>
      <c r="K89" s="92"/>
      <c r="L89" s="93"/>
      <c r="M89" s="90"/>
    </row>
    <row r="90" spans="2:13">
      <c r="B90" s="104"/>
      <c r="C90" s="107"/>
      <c r="D90" s="107"/>
      <c r="E90" s="106"/>
      <c r="F90" s="93"/>
      <c r="G90" s="108"/>
      <c r="H90" s="90"/>
      <c r="I90" s="92"/>
      <c r="J90" s="93"/>
      <c r="K90" s="92"/>
      <c r="L90" s="93"/>
      <c r="M90" s="90"/>
    </row>
    <row r="91" spans="2:13">
      <c r="B91" s="26"/>
      <c r="C91" s="27"/>
      <c r="D91" s="27"/>
      <c r="E91" s="28"/>
      <c r="F91" s="93"/>
      <c r="G91" s="108"/>
      <c r="H91" s="90"/>
      <c r="I91" s="92"/>
      <c r="J91" s="93"/>
      <c r="K91" s="92"/>
      <c r="L91" s="93"/>
      <c r="M91" s="90"/>
    </row>
    <row r="92" spans="2:13">
      <c r="B92" s="26"/>
      <c r="C92" s="27"/>
      <c r="D92" s="27"/>
      <c r="E92" s="28"/>
      <c r="F92" s="93"/>
      <c r="G92" s="108"/>
      <c r="H92" s="90"/>
      <c r="I92" s="92"/>
      <c r="J92" s="93"/>
      <c r="K92" s="92"/>
      <c r="L92" s="93"/>
      <c r="M92" s="90"/>
    </row>
    <row r="93" spans="2:13">
      <c r="B93" s="26"/>
      <c r="C93" s="27"/>
      <c r="D93" s="27"/>
      <c r="E93" s="28"/>
      <c r="F93" s="93"/>
      <c r="G93" s="108"/>
      <c r="H93" s="90"/>
      <c r="I93" s="92"/>
      <c r="J93" s="93"/>
      <c r="K93" s="92"/>
      <c r="L93" s="93"/>
      <c r="M93" s="90"/>
    </row>
    <row r="94" spans="2:13">
      <c r="B94" s="26"/>
      <c r="C94" s="27"/>
      <c r="D94" s="27"/>
      <c r="E94" s="28"/>
      <c r="F94" s="93"/>
      <c r="G94" s="108"/>
      <c r="H94" s="90"/>
      <c r="I94" s="92"/>
      <c r="J94" s="93"/>
      <c r="K94" s="92"/>
      <c r="L94" s="93"/>
      <c r="M94" s="90"/>
    </row>
    <row r="95" spans="2:13">
      <c r="B95" s="23"/>
      <c r="C95" s="24"/>
      <c r="D95" s="24"/>
      <c r="E95" s="25"/>
      <c r="F95" s="93"/>
      <c r="G95" s="108"/>
      <c r="H95" s="90"/>
      <c r="I95" s="92"/>
      <c r="J95" s="93"/>
      <c r="K95" s="92"/>
      <c r="L95" s="93"/>
      <c r="M95" s="90"/>
    </row>
    <row r="96" spans="2:13">
      <c r="B96" s="23"/>
      <c r="C96" s="24"/>
      <c r="D96" s="24"/>
      <c r="E96" s="25"/>
      <c r="F96" s="93"/>
      <c r="G96" s="108"/>
      <c r="H96" s="90"/>
      <c r="I96" s="92"/>
      <c r="J96" s="93"/>
      <c r="K96" s="92"/>
      <c r="L96" s="93"/>
      <c r="M96" s="90"/>
    </row>
    <row r="97" spans="2:13">
      <c r="B97" s="104"/>
      <c r="C97" s="103"/>
      <c r="D97" s="112"/>
      <c r="E97" s="106"/>
      <c r="F97" s="93"/>
      <c r="G97" s="108"/>
      <c r="H97" s="90"/>
      <c r="I97" s="92"/>
      <c r="J97" s="93"/>
      <c r="K97" s="92"/>
      <c r="L97" s="93"/>
      <c r="M97" s="90"/>
    </row>
    <row r="98" spans="2:13">
      <c r="B98" s="104"/>
      <c r="C98" s="103"/>
      <c r="D98" s="112"/>
      <c r="E98" s="106"/>
      <c r="F98" s="93"/>
      <c r="G98" s="108"/>
      <c r="H98" s="90"/>
      <c r="I98" s="92"/>
      <c r="J98" s="93"/>
      <c r="K98" s="92"/>
      <c r="L98" s="93"/>
      <c r="M98" s="90"/>
    </row>
    <row r="99" spans="2:13">
      <c r="B99" s="113"/>
      <c r="C99" s="27"/>
      <c r="D99" s="110"/>
      <c r="E99" s="111"/>
      <c r="F99" s="93"/>
      <c r="G99" s="108"/>
      <c r="H99" s="90"/>
      <c r="I99" s="92"/>
      <c r="J99" s="93"/>
      <c r="K99" s="92"/>
      <c r="L99" s="93"/>
      <c r="M99" s="90"/>
    </row>
    <row r="100" spans="2:13">
      <c r="B100" s="26"/>
      <c r="C100" s="27"/>
      <c r="D100" s="27"/>
      <c r="E100" s="28"/>
      <c r="F100" s="93"/>
      <c r="G100" s="90"/>
      <c r="H100" s="90"/>
      <c r="I100" s="92"/>
      <c r="J100" s="93"/>
      <c r="K100" s="92"/>
      <c r="L100" s="93"/>
      <c r="M100" s="90"/>
    </row>
    <row r="101" spans="2:13">
      <c r="B101" s="26"/>
      <c r="C101" s="27"/>
      <c r="D101" s="27"/>
      <c r="E101" s="28"/>
      <c r="F101" s="93"/>
      <c r="G101" s="90"/>
    </row>
    <row r="102" spans="2:13">
      <c r="B102" s="26"/>
      <c r="C102" s="27"/>
      <c r="D102" s="27"/>
      <c r="E102" s="28"/>
      <c r="F102" s="93"/>
      <c r="G102" s="90"/>
    </row>
    <row r="103" spans="2:13">
      <c r="B103" s="26"/>
      <c r="C103" s="27"/>
      <c r="D103" s="27"/>
      <c r="E103" s="28"/>
      <c r="F103" s="93"/>
      <c r="G103" s="90"/>
    </row>
    <row r="104" spans="2:13">
      <c r="B104" s="26"/>
      <c r="C104" s="27"/>
      <c r="D104" s="27"/>
      <c r="E104" s="28"/>
      <c r="F104" s="93"/>
      <c r="G104" s="90"/>
    </row>
    <row r="105" spans="2:13">
      <c r="B105" s="23"/>
      <c r="C105" s="24"/>
      <c r="D105" s="24"/>
      <c r="E105" s="25"/>
      <c r="F105" s="93"/>
      <c r="G105" s="90"/>
    </row>
    <row r="106" spans="2:13">
      <c r="B106" s="26"/>
      <c r="C106" s="27"/>
      <c r="D106" s="27"/>
      <c r="E106" s="28"/>
      <c r="F106" s="93"/>
      <c r="G106" s="90"/>
    </row>
  </sheetData>
  <mergeCells count="81"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  <mergeCell ref="I8:J8"/>
    <mergeCell ref="K8:L8"/>
    <mergeCell ref="I9:J9"/>
    <mergeCell ref="K9:L9"/>
    <mergeCell ref="I7:J7"/>
    <mergeCell ref="K7:L7"/>
    <mergeCell ref="I10:J10"/>
    <mergeCell ref="K10:L10"/>
    <mergeCell ref="I11:J11"/>
    <mergeCell ref="K11:L11"/>
    <mergeCell ref="I12:J12"/>
    <mergeCell ref="K12:L12"/>
    <mergeCell ref="I13:J13"/>
    <mergeCell ref="K13:L13"/>
    <mergeCell ref="I14:J14"/>
    <mergeCell ref="K14:L14"/>
    <mergeCell ref="I15:J15"/>
    <mergeCell ref="K15:L15"/>
    <mergeCell ref="I16:J16"/>
    <mergeCell ref="K16:L16"/>
    <mergeCell ref="I17:J17"/>
    <mergeCell ref="K17:L17"/>
    <mergeCell ref="I18:J18"/>
    <mergeCell ref="K18:L18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30:J30"/>
    <mergeCell ref="K30:L30"/>
    <mergeCell ref="I31:J31"/>
    <mergeCell ref="K31:L31"/>
    <mergeCell ref="I32:J32"/>
    <mergeCell ref="K32:L32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</mergeCells>
  <pageMargins left="0.53" right="0.2" top="0.75" bottom="0.75" header="0.3" footer="0.3"/>
  <pageSetup paperSize="9" orientation="portrait" verticalDpi="0" r:id="rId1"/>
  <drawing r:id="rId2"/>
  <legacyDrawing r:id="rId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Q106"/>
  <sheetViews>
    <sheetView topLeftCell="A4" workbookViewId="0">
      <selection activeCell="F42" sqref="F42"/>
    </sheetView>
  </sheetViews>
  <sheetFormatPr defaultRowHeight="15"/>
  <cols>
    <col min="1" max="1" width="3.85546875" customWidth="1"/>
    <col min="2" max="2" width="6.5703125" customWidth="1"/>
    <col min="3" max="3" width="7.42578125" hidden="1" customWidth="1"/>
    <col min="4" max="4" width="31.7109375" customWidth="1"/>
    <col min="5" max="5" width="5.140625" bestFit="1" customWidth="1"/>
    <col min="6" max="6" width="7" customWidth="1"/>
    <col min="7" max="7" width="6.5703125" bestFit="1" customWidth="1"/>
    <col min="8" max="8" width="6.5703125" customWidth="1"/>
    <col min="9" max="9" width="5.42578125" customWidth="1"/>
    <col min="10" max="10" width="23.5703125" customWidth="1"/>
    <col min="11" max="11" width="7.28515625" customWidth="1"/>
    <col min="12" max="12" width="7.4257812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60">
      <c r="A4" s="745" t="s">
        <v>1</v>
      </c>
      <c r="B4" s="746"/>
      <c r="C4" s="459"/>
      <c r="D4" s="228"/>
      <c r="E4" s="747" t="s">
        <v>5</v>
      </c>
      <c r="F4" s="750" t="s">
        <v>14</v>
      </c>
      <c r="G4" s="750" t="s">
        <v>15</v>
      </c>
      <c r="H4" s="750" t="s">
        <v>16</v>
      </c>
      <c r="I4" s="229" t="s">
        <v>11</v>
      </c>
      <c r="J4" s="460" t="s">
        <v>1081</v>
      </c>
      <c r="K4" s="229" t="s">
        <v>13</v>
      </c>
      <c r="L4" s="753" t="s">
        <v>1082</v>
      </c>
      <c r="M4" s="754"/>
    </row>
    <row r="5" spans="1:17" ht="13.7" customHeight="1">
      <c r="A5" s="747" t="s">
        <v>2</v>
      </c>
      <c r="B5" s="755" t="s">
        <v>3</v>
      </c>
      <c r="C5" s="757" t="s">
        <v>4</v>
      </c>
      <c r="D5" s="747" t="s">
        <v>20</v>
      </c>
      <c r="E5" s="748"/>
      <c r="F5" s="751"/>
      <c r="G5" s="751"/>
      <c r="H5" s="751"/>
      <c r="I5" s="759" t="s">
        <v>6</v>
      </c>
      <c r="J5" s="760"/>
      <c r="K5" s="760" t="s">
        <v>12</v>
      </c>
      <c r="L5" s="761"/>
      <c r="M5" s="747" t="s">
        <v>10</v>
      </c>
    </row>
    <row r="6" spans="1:17" ht="13.7" customHeight="1">
      <c r="A6" s="749"/>
      <c r="B6" s="756"/>
      <c r="C6" s="758"/>
      <c r="D6" s="749"/>
      <c r="E6" s="749"/>
      <c r="F6" s="752"/>
      <c r="G6" s="752"/>
      <c r="H6" s="752"/>
      <c r="I6" s="762" t="s">
        <v>18</v>
      </c>
      <c r="J6" s="763"/>
      <c r="K6" s="763"/>
      <c r="L6" s="764"/>
      <c r="M6" s="749"/>
    </row>
    <row r="7" spans="1:17" ht="13.7" customHeight="1">
      <c r="A7" s="280">
        <v>1</v>
      </c>
      <c r="B7" s="72" t="s">
        <v>243</v>
      </c>
      <c r="C7" s="73" t="s">
        <v>244</v>
      </c>
      <c r="D7" s="73" t="s">
        <v>245</v>
      </c>
      <c r="E7" s="74" t="s">
        <v>19</v>
      </c>
      <c r="F7" s="442" t="s">
        <v>80</v>
      </c>
      <c r="G7" s="236">
        <v>5</v>
      </c>
      <c r="H7" s="236"/>
      <c r="I7" s="765"/>
      <c r="J7" s="766"/>
      <c r="K7" s="767"/>
      <c r="L7" s="768"/>
      <c r="M7" s="237"/>
    </row>
    <row r="8" spans="1:17" ht="13.7" customHeight="1">
      <c r="A8" s="280">
        <v>2</v>
      </c>
      <c r="B8" s="72" t="s">
        <v>194</v>
      </c>
      <c r="C8" s="73" t="s">
        <v>195</v>
      </c>
      <c r="D8" s="73" t="s">
        <v>196</v>
      </c>
      <c r="E8" s="74" t="s">
        <v>19</v>
      </c>
      <c r="F8" s="238">
        <v>1</v>
      </c>
      <c r="G8" s="236">
        <v>5</v>
      </c>
      <c r="H8" s="236"/>
      <c r="I8" s="765"/>
      <c r="J8" s="766"/>
      <c r="K8" s="767"/>
      <c r="L8" s="768"/>
      <c r="M8" s="237"/>
      <c r="N8" s="2"/>
    </row>
    <row r="9" spans="1:17" ht="13.7" customHeight="1">
      <c r="A9" s="280">
        <v>3</v>
      </c>
      <c r="B9" s="72" t="s">
        <v>33</v>
      </c>
      <c r="C9" s="73" t="s">
        <v>34</v>
      </c>
      <c r="D9" s="73" t="s">
        <v>35</v>
      </c>
      <c r="E9" s="74" t="s">
        <v>19</v>
      </c>
      <c r="F9" s="238" t="s">
        <v>81</v>
      </c>
      <c r="G9" s="236">
        <v>3</v>
      </c>
      <c r="H9" s="236"/>
      <c r="I9" s="765"/>
      <c r="J9" s="766"/>
      <c r="K9" s="767"/>
      <c r="L9" s="768"/>
      <c r="M9" s="237"/>
      <c r="N9" s="2"/>
    </row>
    <row r="10" spans="1:17" ht="13.7" customHeight="1">
      <c r="A10" s="280">
        <v>4</v>
      </c>
      <c r="B10" s="72" t="s">
        <v>160</v>
      </c>
      <c r="C10" s="73" t="s">
        <v>161</v>
      </c>
      <c r="D10" s="73" t="s">
        <v>162</v>
      </c>
      <c r="E10" s="74" t="s">
        <v>19</v>
      </c>
      <c r="F10" s="238" t="s">
        <v>81</v>
      </c>
      <c r="G10" s="236">
        <v>2</v>
      </c>
      <c r="H10" s="236"/>
      <c r="I10" s="765"/>
      <c r="J10" s="766"/>
      <c r="K10" s="767"/>
      <c r="L10" s="768"/>
      <c r="M10" s="237"/>
    </row>
    <row r="11" spans="1:17" ht="13.7" customHeight="1">
      <c r="A11" s="280">
        <v>5</v>
      </c>
      <c r="B11" s="72" t="s">
        <v>45</v>
      </c>
      <c r="C11" s="73" t="s">
        <v>46</v>
      </c>
      <c r="D11" s="73" t="s">
        <v>47</v>
      </c>
      <c r="E11" s="74" t="s">
        <v>19</v>
      </c>
      <c r="F11" s="408">
        <v>3</v>
      </c>
      <c r="G11" s="236">
        <v>10</v>
      </c>
      <c r="H11" s="236"/>
      <c r="I11" s="765"/>
      <c r="J11" s="766"/>
      <c r="K11" s="767"/>
      <c r="L11" s="768"/>
      <c r="M11" s="237"/>
    </row>
    <row r="12" spans="1:17" ht="13.7" customHeight="1">
      <c r="A12" s="280">
        <v>6</v>
      </c>
      <c r="B12" s="72" t="s">
        <v>42</v>
      </c>
      <c r="C12" s="73" t="s">
        <v>43</v>
      </c>
      <c r="D12" s="73" t="s">
        <v>44</v>
      </c>
      <c r="E12" s="74" t="s">
        <v>19</v>
      </c>
      <c r="F12" s="408">
        <v>1</v>
      </c>
      <c r="G12" s="236">
        <v>5</v>
      </c>
      <c r="H12" s="236"/>
      <c r="I12" s="765"/>
      <c r="J12" s="766"/>
      <c r="K12" s="767"/>
      <c r="L12" s="768"/>
      <c r="M12" s="237"/>
    </row>
    <row r="13" spans="1:17" ht="13.7" customHeight="1">
      <c r="A13" s="280">
        <v>7</v>
      </c>
      <c r="B13" s="72" t="s">
        <v>110</v>
      </c>
      <c r="C13" s="73" t="s">
        <v>111</v>
      </c>
      <c r="D13" s="73" t="s">
        <v>112</v>
      </c>
      <c r="E13" s="74" t="s">
        <v>19</v>
      </c>
      <c r="F13" s="238">
        <v>0</v>
      </c>
      <c r="G13" s="236" t="s">
        <v>81</v>
      </c>
      <c r="H13" s="236"/>
      <c r="I13" s="765"/>
      <c r="J13" s="766"/>
      <c r="K13" s="767"/>
      <c r="L13" s="768"/>
      <c r="M13" s="237"/>
    </row>
    <row r="14" spans="1:17" ht="13.7" customHeight="1">
      <c r="A14" s="280">
        <v>8</v>
      </c>
      <c r="B14" s="72" t="s">
        <v>210</v>
      </c>
      <c r="C14" s="73" t="s">
        <v>211</v>
      </c>
      <c r="D14" s="73" t="s">
        <v>212</v>
      </c>
      <c r="E14" s="74" t="s">
        <v>19</v>
      </c>
      <c r="F14" s="163" t="s">
        <v>345</v>
      </c>
      <c r="G14" s="236">
        <v>1</v>
      </c>
      <c r="H14" s="236"/>
      <c r="I14" s="765"/>
      <c r="J14" s="766"/>
      <c r="K14" s="767"/>
      <c r="L14" s="768"/>
      <c r="M14" s="237"/>
    </row>
    <row r="15" spans="1:17" ht="13.7" customHeight="1">
      <c r="A15" s="280">
        <v>9</v>
      </c>
      <c r="B15" s="72" t="s">
        <v>362</v>
      </c>
      <c r="C15" s="73" t="s">
        <v>363</v>
      </c>
      <c r="D15" s="73" t="s">
        <v>364</v>
      </c>
      <c r="E15" s="74" t="s">
        <v>19</v>
      </c>
      <c r="F15" s="238">
        <v>0</v>
      </c>
      <c r="G15" s="236">
        <v>1</v>
      </c>
      <c r="H15" s="236"/>
      <c r="I15" s="765"/>
      <c r="J15" s="766"/>
      <c r="K15" s="767"/>
      <c r="L15" s="768"/>
      <c r="M15" s="237"/>
      <c r="O15" t="s">
        <v>17</v>
      </c>
    </row>
    <row r="16" spans="1:17" ht="13.7" customHeight="1">
      <c r="A16" s="280">
        <v>10</v>
      </c>
      <c r="B16" s="72" t="s">
        <v>116</v>
      </c>
      <c r="C16" s="73" t="s">
        <v>117</v>
      </c>
      <c r="D16" s="73" t="s">
        <v>118</v>
      </c>
      <c r="E16" s="74" t="s">
        <v>19</v>
      </c>
      <c r="F16" s="238">
        <v>0</v>
      </c>
      <c r="G16" s="236">
        <v>2</v>
      </c>
      <c r="H16" s="236"/>
      <c r="I16" s="765"/>
      <c r="J16" s="766"/>
      <c r="K16" s="767"/>
      <c r="L16" s="768"/>
      <c r="M16" s="237"/>
    </row>
    <row r="17" spans="1:13" ht="13.7" customHeight="1">
      <c r="A17" s="280">
        <v>11</v>
      </c>
      <c r="B17" s="72" t="s">
        <v>303</v>
      </c>
      <c r="C17" s="73" t="s">
        <v>304</v>
      </c>
      <c r="D17" s="73" t="s">
        <v>305</v>
      </c>
      <c r="E17" s="74" t="s">
        <v>19</v>
      </c>
      <c r="F17" s="238">
        <v>0</v>
      </c>
      <c r="G17" s="236">
        <v>2</v>
      </c>
      <c r="H17" s="236"/>
      <c r="I17" s="765"/>
      <c r="J17" s="766"/>
      <c r="K17" s="767"/>
      <c r="L17" s="768"/>
      <c r="M17" s="237"/>
    </row>
    <row r="18" spans="1:13" ht="13.7" customHeight="1">
      <c r="A18" s="280">
        <v>12</v>
      </c>
      <c r="B18" s="72" t="s">
        <v>156</v>
      </c>
      <c r="C18" s="73" t="s">
        <v>157</v>
      </c>
      <c r="D18" s="73" t="s">
        <v>158</v>
      </c>
      <c r="E18" s="74" t="s">
        <v>159</v>
      </c>
      <c r="F18" s="238">
        <v>3</v>
      </c>
      <c r="G18" s="236">
        <v>10</v>
      </c>
      <c r="H18" s="236"/>
      <c r="I18" s="765"/>
      <c r="J18" s="766"/>
      <c r="K18" s="767"/>
      <c r="L18" s="768"/>
      <c r="M18" s="237"/>
    </row>
    <row r="19" spans="1:13" ht="13.7" customHeight="1">
      <c r="A19" s="280">
        <v>13</v>
      </c>
      <c r="B19" s="72" t="s">
        <v>173</v>
      </c>
      <c r="C19" s="73" t="s">
        <v>174</v>
      </c>
      <c r="D19" s="73" t="s">
        <v>175</v>
      </c>
      <c r="E19" s="74" t="s">
        <v>146</v>
      </c>
      <c r="F19" s="408">
        <v>2</v>
      </c>
      <c r="G19" s="236">
        <v>5</v>
      </c>
      <c r="H19" s="236"/>
      <c r="I19" s="765"/>
      <c r="J19" s="766"/>
      <c r="K19" s="767"/>
      <c r="L19" s="768"/>
      <c r="M19" s="237"/>
    </row>
    <row r="20" spans="1:13" ht="13.7" customHeight="1">
      <c r="A20" s="280">
        <v>14</v>
      </c>
      <c r="B20" s="72" t="s">
        <v>176</v>
      </c>
      <c r="C20" s="73" t="s">
        <v>177</v>
      </c>
      <c r="D20" s="73" t="s">
        <v>178</v>
      </c>
      <c r="E20" s="74" t="s">
        <v>146</v>
      </c>
      <c r="F20" s="408">
        <v>2</v>
      </c>
      <c r="G20" s="236">
        <v>5</v>
      </c>
      <c r="H20" s="236"/>
      <c r="I20" s="765"/>
      <c r="J20" s="766"/>
      <c r="K20" s="767"/>
      <c r="L20" s="768"/>
      <c r="M20" s="237"/>
    </row>
    <row r="21" spans="1:13" ht="13.7" customHeight="1">
      <c r="A21" s="280">
        <v>15</v>
      </c>
      <c r="B21" s="69" t="s">
        <v>58</v>
      </c>
      <c r="C21" s="70" t="s">
        <v>59</v>
      </c>
      <c r="D21" s="70" t="s">
        <v>60</v>
      </c>
      <c r="E21" s="71" t="s">
        <v>19</v>
      </c>
      <c r="F21" s="238" t="s">
        <v>80</v>
      </c>
      <c r="G21" s="236">
        <v>3</v>
      </c>
      <c r="H21" s="236"/>
      <c r="I21" s="765"/>
      <c r="J21" s="766"/>
      <c r="K21" s="457"/>
      <c r="L21" s="458"/>
      <c r="M21" s="237"/>
    </row>
    <row r="22" spans="1:13" ht="13.7" customHeight="1">
      <c r="A22" s="280">
        <v>16</v>
      </c>
      <c r="B22" s="69" t="s">
        <v>252</v>
      </c>
      <c r="C22" s="70" t="s">
        <v>253</v>
      </c>
      <c r="D22" s="70" t="s">
        <v>254</v>
      </c>
      <c r="E22" s="71" t="s">
        <v>19</v>
      </c>
      <c r="F22" s="238">
        <v>2</v>
      </c>
      <c r="G22" s="236">
        <v>3</v>
      </c>
      <c r="H22" s="236"/>
      <c r="I22" s="765"/>
      <c r="J22" s="766"/>
      <c r="K22" s="457"/>
      <c r="L22" s="458"/>
      <c r="M22" s="237"/>
    </row>
    <row r="23" spans="1:13" ht="13.7" customHeight="1">
      <c r="A23" s="280">
        <v>17</v>
      </c>
      <c r="B23" s="69" t="s">
        <v>61</v>
      </c>
      <c r="C23" s="70" t="s">
        <v>62</v>
      </c>
      <c r="D23" s="70" t="s">
        <v>63</v>
      </c>
      <c r="E23" s="71" t="s">
        <v>19</v>
      </c>
      <c r="F23" s="238">
        <v>1</v>
      </c>
      <c r="G23" s="236">
        <v>3</v>
      </c>
      <c r="H23" s="236"/>
      <c r="I23" s="765"/>
      <c r="J23" s="766"/>
      <c r="K23" s="457"/>
      <c r="L23" s="458"/>
      <c r="M23" s="237"/>
    </row>
    <row r="24" spans="1:13" ht="13.7" customHeight="1">
      <c r="A24" s="280">
        <v>18</v>
      </c>
      <c r="B24" s="72" t="s">
        <v>140</v>
      </c>
      <c r="C24" s="73" t="s">
        <v>141</v>
      </c>
      <c r="D24" s="73" t="s">
        <v>142</v>
      </c>
      <c r="E24" s="126" t="s">
        <v>98</v>
      </c>
      <c r="F24" s="238">
        <v>0</v>
      </c>
      <c r="G24" s="236">
        <v>60</v>
      </c>
      <c r="H24" s="236"/>
      <c r="I24" s="765"/>
      <c r="J24" s="766"/>
      <c r="K24" s="457"/>
      <c r="L24" s="458"/>
      <c r="M24" s="237"/>
    </row>
    <row r="25" spans="1:13" ht="13.7" customHeight="1">
      <c r="A25" s="280">
        <v>19</v>
      </c>
      <c r="B25" s="72" t="s">
        <v>24</v>
      </c>
      <c r="C25" s="73" t="s">
        <v>25</v>
      </c>
      <c r="D25" s="73" t="s">
        <v>26</v>
      </c>
      <c r="E25" s="74" t="s">
        <v>19</v>
      </c>
      <c r="F25" s="408">
        <v>0</v>
      </c>
      <c r="G25" s="236">
        <v>1</v>
      </c>
      <c r="H25" s="236"/>
      <c r="I25" s="765"/>
      <c r="J25" s="766"/>
      <c r="K25" s="457"/>
      <c r="L25" s="458"/>
      <c r="M25" s="237"/>
    </row>
    <row r="26" spans="1:13" ht="13.7" customHeight="1">
      <c r="A26" s="280">
        <v>20</v>
      </c>
      <c r="B26" s="72"/>
      <c r="C26" s="73"/>
      <c r="D26" s="73" t="s">
        <v>973</v>
      </c>
      <c r="E26" s="74"/>
      <c r="F26" s="236">
        <v>0</v>
      </c>
      <c r="G26" s="236">
        <v>10</v>
      </c>
      <c r="H26" s="236"/>
      <c r="I26" s="765"/>
      <c r="J26" s="766"/>
      <c r="K26" s="457"/>
      <c r="L26" s="458"/>
      <c r="M26" s="237"/>
    </row>
    <row r="27" spans="1:13" ht="13.7" customHeight="1">
      <c r="A27" s="280">
        <v>21</v>
      </c>
      <c r="B27" s="26" t="s">
        <v>401</v>
      </c>
      <c r="C27" s="27" t="s">
        <v>402</v>
      </c>
      <c r="D27" s="27" t="s">
        <v>403</v>
      </c>
      <c r="E27" s="28" t="s">
        <v>73</v>
      </c>
      <c r="F27" s="236">
        <v>1</v>
      </c>
      <c r="G27" s="236">
        <v>5</v>
      </c>
      <c r="H27" s="236"/>
      <c r="I27" s="765"/>
      <c r="J27" s="766"/>
      <c r="K27" s="457"/>
      <c r="L27" s="458"/>
      <c r="M27" s="237"/>
    </row>
    <row r="28" spans="1:13" ht="13.7" customHeight="1">
      <c r="A28" s="280">
        <v>22</v>
      </c>
      <c r="B28" s="26" t="s">
        <v>899</v>
      </c>
      <c r="C28" s="27" t="s">
        <v>900</v>
      </c>
      <c r="D28" s="27" t="s">
        <v>931</v>
      </c>
      <c r="E28" s="28" t="s">
        <v>19</v>
      </c>
      <c r="F28" s="408">
        <v>0</v>
      </c>
      <c r="G28" s="236">
        <v>1</v>
      </c>
      <c r="H28" s="236"/>
      <c r="I28" s="765"/>
      <c r="J28" s="766"/>
      <c r="K28" s="457"/>
      <c r="L28" s="458"/>
      <c r="M28" s="237"/>
    </row>
    <row r="29" spans="1:13" ht="13.7" customHeight="1">
      <c r="A29" s="280">
        <v>23</v>
      </c>
      <c r="B29" s="26" t="s">
        <v>659</v>
      </c>
      <c r="C29" s="27" t="s">
        <v>1083</v>
      </c>
      <c r="D29" s="27" t="s">
        <v>1084</v>
      </c>
      <c r="E29" s="28" t="s">
        <v>146</v>
      </c>
      <c r="F29" s="408">
        <v>1</v>
      </c>
      <c r="G29" s="236">
        <v>5</v>
      </c>
      <c r="H29" s="236"/>
      <c r="I29" s="765"/>
      <c r="J29" s="766"/>
      <c r="K29" s="767"/>
      <c r="L29" s="768"/>
      <c r="M29" s="237"/>
    </row>
    <row r="30" spans="1:13" ht="13.7" customHeight="1">
      <c r="A30" s="280">
        <v>24</v>
      </c>
      <c r="B30" s="26" t="s">
        <v>538</v>
      </c>
      <c r="C30" s="27" t="s">
        <v>539</v>
      </c>
      <c r="D30" s="27" t="s">
        <v>540</v>
      </c>
      <c r="E30" s="28" t="s">
        <v>19</v>
      </c>
      <c r="F30" s="238" t="s">
        <v>80</v>
      </c>
      <c r="G30" s="246">
        <v>10</v>
      </c>
      <c r="H30" s="236"/>
      <c r="I30" s="765"/>
      <c r="J30" s="766"/>
      <c r="K30" s="767"/>
      <c r="L30" s="768"/>
      <c r="M30" s="237"/>
    </row>
    <row r="31" spans="1:13" ht="13.7" customHeight="1">
      <c r="A31" s="280">
        <v>25</v>
      </c>
      <c r="B31" s="26" t="s">
        <v>916</v>
      </c>
      <c r="C31" s="27" t="s">
        <v>917</v>
      </c>
      <c r="D31" s="27" t="s">
        <v>406</v>
      </c>
      <c r="E31" s="28" t="s">
        <v>73</v>
      </c>
      <c r="F31" s="238">
        <v>2</v>
      </c>
      <c r="G31" s="236">
        <v>10</v>
      </c>
      <c r="H31" s="236"/>
      <c r="I31" s="765"/>
      <c r="J31" s="766"/>
      <c r="K31" s="767"/>
      <c r="L31" s="768"/>
      <c r="M31" s="237"/>
    </row>
    <row r="32" spans="1:13" ht="13.7" customHeight="1">
      <c r="A32" s="280">
        <v>26</v>
      </c>
      <c r="B32" s="26" t="s">
        <v>759</v>
      </c>
      <c r="C32" s="27" t="s">
        <v>760</v>
      </c>
      <c r="D32" s="27" t="s">
        <v>761</v>
      </c>
      <c r="E32" s="28" t="s">
        <v>73</v>
      </c>
      <c r="F32" s="238">
        <v>2</v>
      </c>
      <c r="G32" s="236">
        <v>10</v>
      </c>
      <c r="H32" s="236"/>
      <c r="I32" s="765"/>
      <c r="J32" s="766"/>
      <c r="K32" s="767"/>
      <c r="L32" s="768"/>
      <c r="M32" s="237"/>
    </row>
    <row r="33" spans="1:13" ht="13.7" customHeight="1">
      <c r="A33" s="280">
        <v>27</v>
      </c>
      <c r="B33" s="26" t="s">
        <v>733</v>
      </c>
      <c r="C33" s="27" t="s">
        <v>734</v>
      </c>
      <c r="D33" s="27" t="s">
        <v>735</v>
      </c>
      <c r="E33" s="28" t="s">
        <v>146</v>
      </c>
      <c r="F33" s="238">
        <v>1</v>
      </c>
      <c r="G33" s="236">
        <v>5</v>
      </c>
      <c r="H33" s="236"/>
      <c r="I33" s="765"/>
      <c r="J33" s="766"/>
      <c r="K33" s="767"/>
      <c r="L33" s="768"/>
      <c r="M33" s="237"/>
    </row>
    <row r="34" spans="1:13" ht="13.7" customHeight="1">
      <c r="A34" s="280">
        <v>28</v>
      </c>
      <c r="B34" s="75" t="s">
        <v>398</v>
      </c>
      <c r="C34" s="76" t="s">
        <v>399</v>
      </c>
      <c r="D34" s="76" t="s">
        <v>400</v>
      </c>
      <c r="E34" s="77" t="s">
        <v>397</v>
      </c>
      <c r="F34" s="238">
        <v>0</v>
      </c>
      <c r="G34" s="236">
        <v>1</v>
      </c>
      <c r="H34" s="236"/>
      <c r="I34" s="765"/>
      <c r="J34" s="766"/>
      <c r="K34" s="767"/>
      <c r="L34" s="768"/>
      <c r="M34" s="237"/>
    </row>
    <row r="35" spans="1:13" ht="13.7" customHeight="1">
      <c r="A35" s="280">
        <v>29</v>
      </c>
      <c r="B35" s="72" t="s">
        <v>773</v>
      </c>
      <c r="C35" s="73" t="s">
        <v>774</v>
      </c>
      <c r="D35" s="73" t="s">
        <v>775</v>
      </c>
      <c r="E35" s="74" t="s">
        <v>57</v>
      </c>
      <c r="F35" s="238" t="s">
        <v>81</v>
      </c>
      <c r="G35" s="236">
        <v>3</v>
      </c>
      <c r="H35" s="236"/>
      <c r="I35" s="765"/>
      <c r="J35" s="766"/>
      <c r="K35" s="767"/>
      <c r="L35" s="768"/>
      <c r="M35" s="237"/>
    </row>
    <row r="36" spans="1:13" ht="13.7" customHeight="1">
      <c r="A36" s="280">
        <v>30</v>
      </c>
      <c r="B36" s="72"/>
      <c r="C36" s="73"/>
      <c r="D36" s="73" t="s">
        <v>1085</v>
      </c>
      <c r="E36" s="74" t="s">
        <v>19</v>
      </c>
      <c r="F36" s="238" t="s">
        <v>345</v>
      </c>
      <c r="G36" s="236">
        <v>1</v>
      </c>
      <c r="H36" s="236"/>
      <c r="I36" s="765"/>
      <c r="J36" s="766"/>
      <c r="K36" s="457"/>
      <c r="L36" s="458"/>
      <c r="M36" s="237"/>
    </row>
    <row r="37" spans="1:13" ht="13.7" customHeight="1">
      <c r="A37" s="280">
        <v>31</v>
      </c>
      <c r="B37" s="69" t="s">
        <v>649</v>
      </c>
      <c r="C37" s="70" t="s">
        <v>650</v>
      </c>
      <c r="D37" s="70" t="s">
        <v>888</v>
      </c>
      <c r="E37" s="71" t="s">
        <v>652</v>
      </c>
      <c r="F37" s="238">
        <v>1</v>
      </c>
      <c r="G37" s="236">
        <v>3</v>
      </c>
      <c r="H37" s="236"/>
      <c r="I37" s="765"/>
      <c r="J37" s="766"/>
      <c r="K37" s="457"/>
      <c r="L37" s="458"/>
      <c r="M37" s="237"/>
    </row>
    <row r="38" spans="1:13" ht="13.7" customHeight="1">
      <c r="A38" s="280">
        <v>32</v>
      </c>
      <c r="B38" s="69" t="s">
        <v>742</v>
      </c>
      <c r="C38" s="70" t="s">
        <v>743</v>
      </c>
      <c r="D38" s="70" t="s">
        <v>786</v>
      </c>
      <c r="E38" s="71" t="s">
        <v>745</v>
      </c>
      <c r="F38" s="238">
        <v>0</v>
      </c>
      <c r="G38" s="236">
        <v>6</v>
      </c>
      <c r="H38" s="236"/>
      <c r="I38" s="765"/>
      <c r="J38" s="766"/>
      <c r="K38" s="457"/>
      <c r="L38" s="458"/>
      <c r="M38" s="237"/>
    </row>
    <row r="39" spans="1:13" ht="13.7" customHeight="1">
      <c r="A39" s="280">
        <v>33</v>
      </c>
      <c r="B39" s="69" t="s">
        <v>746</v>
      </c>
      <c r="C39" s="70" t="s">
        <v>747</v>
      </c>
      <c r="D39" s="70" t="s">
        <v>1086</v>
      </c>
      <c r="E39" s="71" t="s">
        <v>159</v>
      </c>
      <c r="F39" s="238">
        <v>1</v>
      </c>
      <c r="G39" s="236">
        <v>6</v>
      </c>
      <c r="H39" s="236"/>
      <c r="I39" s="765"/>
      <c r="J39" s="766"/>
      <c r="K39" s="457"/>
      <c r="L39" s="458"/>
      <c r="M39" s="237"/>
    </row>
    <row r="40" spans="1:13" ht="13.7" customHeight="1">
      <c r="A40" s="280">
        <v>34</v>
      </c>
      <c r="B40" s="69"/>
      <c r="C40" s="70"/>
      <c r="D40" s="70" t="s">
        <v>1087</v>
      </c>
      <c r="E40" s="71" t="s">
        <v>209</v>
      </c>
      <c r="F40" s="238"/>
      <c r="G40" s="236">
        <v>1</v>
      </c>
      <c r="H40" s="236"/>
      <c r="I40" s="765"/>
      <c r="J40" s="766"/>
      <c r="K40" s="457"/>
      <c r="L40" s="458"/>
      <c r="M40" s="237"/>
    </row>
    <row r="41" spans="1:13" ht="13.7" customHeight="1">
      <c r="A41" s="280">
        <v>35</v>
      </c>
      <c r="B41" s="72" t="s">
        <v>752</v>
      </c>
      <c r="C41" s="73" t="s">
        <v>753</v>
      </c>
      <c r="D41" s="73" t="s">
        <v>754</v>
      </c>
      <c r="E41" s="74" t="s">
        <v>146</v>
      </c>
      <c r="F41" s="238">
        <v>0</v>
      </c>
      <c r="G41" s="236">
        <v>2</v>
      </c>
      <c r="H41" s="236"/>
      <c r="I41" s="765"/>
      <c r="J41" s="766"/>
      <c r="K41" s="457"/>
      <c r="L41" s="458"/>
      <c r="M41" s="237"/>
    </row>
    <row r="42" spans="1:13" ht="13.7" customHeight="1">
      <c r="A42" s="280">
        <v>36</v>
      </c>
      <c r="B42" s="72"/>
      <c r="C42" s="73"/>
      <c r="D42" s="73"/>
      <c r="E42" s="74"/>
      <c r="F42" s="238"/>
      <c r="G42" s="236"/>
      <c r="H42" s="236"/>
      <c r="I42" s="765"/>
      <c r="J42" s="766"/>
      <c r="K42" s="457"/>
      <c r="L42" s="458"/>
      <c r="M42" s="237"/>
    </row>
    <row r="43" spans="1:13" ht="13.7" customHeight="1">
      <c r="A43" s="280">
        <v>37</v>
      </c>
      <c r="B43" s="72"/>
      <c r="C43" s="73"/>
      <c r="D43" s="73"/>
      <c r="E43" s="74"/>
      <c r="F43" s="238"/>
      <c r="G43" s="236"/>
      <c r="H43" s="236"/>
      <c r="I43" s="765"/>
      <c r="J43" s="766"/>
      <c r="K43" s="457"/>
      <c r="L43" s="458"/>
      <c r="M43" s="237"/>
    </row>
    <row r="44" spans="1:13" ht="13.7" customHeight="1">
      <c r="A44" s="280">
        <v>38</v>
      </c>
      <c r="B44" s="72"/>
      <c r="C44" s="73"/>
      <c r="D44" s="73"/>
      <c r="E44" s="74"/>
      <c r="F44" s="238"/>
      <c r="G44" s="236"/>
      <c r="H44" s="236"/>
      <c r="I44" s="765"/>
      <c r="J44" s="766"/>
      <c r="K44" s="457"/>
      <c r="L44" s="458"/>
      <c r="M44" s="237"/>
    </row>
    <row r="45" spans="1:13" ht="13.7" customHeight="1">
      <c r="A45" s="280">
        <v>39</v>
      </c>
      <c r="B45" s="72"/>
      <c r="C45" s="73"/>
      <c r="D45" s="73"/>
      <c r="E45" s="74"/>
      <c r="F45" s="238"/>
      <c r="G45" s="236"/>
      <c r="H45" s="236"/>
      <c r="I45" s="765"/>
      <c r="J45" s="766"/>
      <c r="K45" s="457"/>
      <c r="L45" s="458"/>
      <c r="M45" s="237"/>
    </row>
    <row r="46" spans="1:13" ht="13.7" customHeight="1">
      <c r="A46" s="280">
        <v>40</v>
      </c>
      <c r="B46" s="72"/>
      <c r="C46" s="73"/>
      <c r="D46" s="73"/>
      <c r="E46" s="74"/>
      <c r="F46" s="238"/>
      <c r="G46" s="236"/>
      <c r="H46" s="236"/>
      <c r="I46" s="765"/>
      <c r="J46" s="766"/>
      <c r="K46" s="457"/>
      <c r="L46" s="458"/>
      <c r="M46" s="237"/>
    </row>
    <row r="47" spans="1:13" ht="13.7" customHeight="1">
      <c r="A47" s="280">
        <v>41</v>
      </c>
      <c r="B47" s="72"/>
      <c r="C47" s="73"/>
      <c r="D47" s="73"/>
      <c r="E47" s="74"/>
      <c r="F47" s="238"/>
      <c r="G47" s="236"/>
      <c r="H47" s="236"/>
      <c r="I47" s="765"/>
      <c r="J47" s="766"/>
      <c r="K47" s="457"/>
      <c r="L47" s="458"/>
      <c r="M47" s="237"/>
    </row>
    <row r="48" spans="1:13" ht="13.7" customHeight="1">
      <c r="A48" s="280">
        <v>42</v>
      </c>
      <c r="B48" s="72"/>
      <c r="C48" s="73"/>
      <c r="D48" s="73"/>
      <c r="E48" s="74"/>
      <c r="F48" s="238"/>
      <c r="G48" s="236"/>
      <c r="H48" s="236"/>
      <c r="I48" s="765"/>
      <c r="J48" s="766"/>
      <c r="K48" s="457"/>
      <c r="L48" s="458"/>
      <c r="M48" s="237"/>
    </row>
    <row r="49" spans="1:13" ht="13.7" customHeight="1">
      <c r="A49" s="280">
        <v>43</v>
      </c>
      <c r="B49" s="72"/>
      <c r="C49" s="73"/>
      <c r="D49" s="73"/>
      <c r="E49" s="74"/>
      <c r="F49" s="238"/>
      <c r="G49" s="236"/>
      <c r="H49" s="236"/>
      <c r="I49" s="765"/>
      <c r="J49" s="766"/>
      <c r="K49" s="457"/>
      <c r="L49" s="458"/>
      <c r="M49" s="237"/>
    </row>
    <row r="50" spans="1:13" ht="13.7" customHeight="1">
      <c r="A50" s="280">
        <v>44</v>
      </c>
      <c r="B50" s="26"/>
      <c r="C50" s="27"/>
      <c r="D50" s="27"/>
      <c r="E50" s="28"/>
      <c r="F50" s="238"/>
      <c r="G50" s="236"/>
      <c r="H50" s="236"/>
      <c r="I50" s="765"/>
      <c r="J50" s="766"/>
      <c r="K50" s="457"/>
      <c r="L50" s="458"/>
      <c r="M50" s="237"/>
    </row>
    <row r="51" spans="1:13" ht="13.7" customHeight="1">
      <c r="A51" s="231">
        <v>45</v>
      </c>
      <c r="B51" s="26"/>
      <c r="C51" s="27"/>
      <c r="D51" s="27"/>
      <c r="E51" s="28"/>
      <c r="F51" s="238"/>
      <c r="G51" s="236"/>
      <c r="H51" s="236"/>
      <c r="I51" s="765"/>
      <c r="J51" s="766"/>
      <c r="K51" s="457"/>
      <c r="L51" s="458"/>
      <c r="M51" s="237"/>
    </row>
    <row r="52" spans="1:13" ht="16.5">
      <c r="A52" s="247"/>
      <c r="B52" s="23"/>
      <c r="C52" s="24"/>
      <c r="D52" s="24"/>
      <c r="E52" s="25"/>
      <c r="F52" s="238"/>
      <c r="G52" s="236"/>
      <c r="H52" s="248"/>
      <c r="I52" s="249"/>
      <c r="J52" s="250"/>
      <c r="K52" s="249"/>
      <c r="L52" s="250"/>
      <c r="M52" s="248"/>
    </row>
    <row r="53" spans="1:13" ht="11.25" customHeight="1">
      <c r="A53" s="251"/>
      <c r="B53" s="26"/>
      <c r="C53" s="27"/>
      <c r="D53" s="27"/>
      <c r="E53" s="28"/>
      <c r="F53" s="238"/>
      <c r="G53" s="236"/>
      <c r="H53" s="248"/>
      <c r="I53" s="249"/>
      <c r="J53" s="254"/>
      <c r="K53" s="255"/>
      <c r="L53" s="250"/>
      <c r="M53" s="248"/>
    </row>
    <row r="54" spans="1:13" ht="14.25" customHeight="1">
      <c r="A54" s="247"/>
      <c r="B54" s="232"/>
      <c r="C54" s="233"/>
      <c r="D54" s="233"/>
      <c r="E54" s="234"/>
      <c r="F54" s="238"/>
      <c r="G54" s="236"/>
      <c r="H54" s="248"/>
      <c r="I54" s="249"/>
      <c r="J54" s="250"/>
      <c r="K54" s="249"/>
      <c r="L54" s="250"/>
      <c r="M54" s="248"/>
    </row>
    <row r="55" spans="1:13" ht="14.25" customHeight="1">
      <c r="A55" s="247"/>
      <c r="B55" s="232"/>
      <c r="C55" s="233"/>
      <c r="D55" s="233"/>
      <c r="E55" s="234"/>
      <c r="F55" s="238"/>
      <c r="G55" s="236"/>
      <c r="H55" s="248"/>
      <c r="I55" s="249"/>
      <c r="J55" s="250"/>
      <c r="K55" s="249"/>
      <c r="L55" s="250"/>
      <c r="M55" s="248"/>
    </row>
    <row r="56" spans="1:13" ht="14.25" customHeight="1">
      <c r="A56" s="247"/>
      <c r="B56" s="232"/>
      <c r="C56" s="233"/>
      <c r="D56" s="233"/>
      <c r="E56" s="234"/>
      <c r="F56" s="238"/>
      <c r="G56" s="236"/>
      <c r="H56" s="248"/>
      <c r="I56" s="249"/>
      <c r="J56" s="250"/>
      <c r="K56" s="249"/>
      <c r="L56" s="250"/>
      <c r="M56" s="248"/>
    </row>
    <row r="57" spans="1:13" ht="14.25" customHeight="1">
      <c r="A57" s="247"/>
      <c r="B57" s="232"/>
      <c r="C57" s="233"/>
      <c r="D57" s="233"/>
      <c r="E57" s="234"/>
      <c r="F57" s="238"/>
      <c r="G57" s="236"/>
      <c r="H57" s="248"/>
      <c r="I57" s="249"/>
      <c r="J57" s="250"/>
      <c r="K57" s="249"/>
      <c r="L57" s="250"/>
      <c r="M57" s="248"/>
    </row>
    <row r="58" spans="1:13" ht="14.25" customHeight="1">
      <c r="A58" s="247"/>
      <c r="B58" s="232"/>
      <c r="C58" s="233"/>
      <c r="D58" s="233"/>
      <c r="E58" s="234"/>
      <c r="F58" s="248"/>
      <c r="G58" s="108"/>
      <c r="H58" s="248"/>
      <c r="I58" s="249"/>
      <c r="J58" s="250"/>
      <c r="K58" s="249"/>
      <c r="L58" s="250"/>
      <c r="M58" s="248"/>
    </row>
    <row r="59" spans="1:13">
      <c r="A59" s="247"/>
      <c r="B59" s="232"/>
      <c r="C59" s="233"/>
      <c r="D59" s="233"/>
      <c r="E59" s="234"/>
      <c r="F59" s="252"/>
      <c r="G59" s="253"/>
      <c r="H59" s="248"/>
      <c r="I59" s="249"/>
      <c r="J59" s="250"/>
      <c r="K59" s="249"/>
      <c r="L59" s="250"/>
      <c r="M59" s="248"/>
    </row>
    <row r="60" spans="1:13">
      <c r="A60" s="247"/>
      <c r="B60" s="241"/>
      <c r="C60" s="242"/>
      <c r="D60" s="242"/>
      <c r="E60" s="243"/>
      <c r="F60" s="248"/>
      <c r="G60" s="108"/>
      <c r="H60" s="248"/>
      <c r="I60" s="249"/>
      <c r="J60" s="250"/>
      <c r="K60" s="249"/>
      <c r="L60" s="250"/>
      <c r="M60" s="248"/>
    </row>
    <row r="61" spans="1:13">
      <c r="A61" s="247"/>
      <c r="B61" s="239"/>
      <c r="C61" s="240"/>
      <c r="D61" s="240"/>
      <c r="E61" s="235"/>
      <c r="F61" s="248"/>
      <c r="G61" s="108"/>
      <c r="H61" s="248"/>
      <c r="I61" s="249"/>
      <c r="J61" s="250"/>
      <c r="K61" s="249"/>
      <c r="L61" s="250"/>
      <c r="M61" s="248"/>
    </row>
    <row r="62" spans="1:13">
      <c r="A62" s="247"/>
      <c r="B62" s="239"/>
      <c r="C62" s="240"/>
      <c r="D62" s="240"/>
      <c r="E62" s="235"/>
      <c r="F62" s="248"/>
      <c r="G62" s="108"/>
      <c r="H62" s="248"/>
      <c r="I62" s="249"/>
      <c r="J62" s="250"/>
      <c r="K62" s="249"/>
      <c r="L62" s="250"/>
      <c r="M62" s="248"/>
    </row>
    <row r="63" spans="1:13">
      <c r="A63" s="247"/>
      <c r="B63" s="241"/>
      <c r="C63" s="242"/>
      <c r="D63" s="242"/>
      <c r="E63" s="243"/>
      <c r="F63" s="248"/>
      <c r="G63" s="108"/>
      <c r="H63" s="248"/>
      <c r="I63" s="249"/>
      <c r="J63" s="250"/>
      <c r="K63" s="249"/>
      <c r="L63" s="250"/>
      <c r="M63" s="248"/>
    </row>
    <row r="64" spans="1:13">
      <c r="A64" s="247"/>
      <c r="B64" s="241"/>
      <c r="C64" s="242"/>
      <c r="D64" s="242"/>
      <c r="E64" s="243"/>
      <c r="F64" s="90"/>
      <c r="G64" s="108"/>
      <c r="H64" s="248"/>
      <c r="I64" s="249"/>
      <c r="J64" s="250"/>
      <c r="K64" s="249"/>
      <c r="L64" s="250"/>
      <c r="M64" s="248"/>
    </row>
    <row r="65" spans="1:13">
      <c r="A65" s="247"/>
      <c r="B65" s="241"/>
      <c r="C65" s="242"/>
      <c r="D65" s="242"/>
      <c r="E65" s="243"/>
      <c r="F65" s="248"/>
      <c r="G65" s="108"/>
      <c r="H65" s="248"/>
      <c r="I65" s="249"/>
      <c r="J65" s="250"/>
      <c r="K65" s="249"/>
      <c r="L65" s="250"/>
      <c r="M65" s="248"/>
    </row>
    <row r="66" spans="1:13">
      <c r="A66" s="247"/>
      <c r="B66" s="241"/>
      <c r="C66" s="242"/>
      <c r="D66" s="242"/>
      <c r="E66" s="243"/>
      <c r="F66" s="248"/>
      <c r="G66" s="108"/>
      <c r="H66" s="248"/>
      <c r="I66" s="249"/>
      <c r="J66" s="250"/>
      <c r="K66" s="249"/>
      <c r="L66" s="250"/>
      <c r="M66" s="248"/>
    </row>
    <row r="67" spans="1:13">
      <c r="A67" s="247"/>
      <c r="B67" s="241"/>
      <c r="C67" s="242"/>
      <c r="D67" s="242"/>
      <c r="E67" s="243"/>
      <c r="F67" s="248"/>
      <c r="G67" s="108"/>
      <c r="H67" s="248"/>
      <c r="I67" s="249"/>
      <c r="J67" s="250"/>
      <c r="K67" s="249"/>
      <c r="L67" s="250"/>
      <c r="M67" s="248"/>
    </row>
    <row r="68" spans="1:13">
      <c r="A68" s="247"/>
      <c r="B68" s="241"/>
      <c r="C68" s="242"/>
      <c r="D68" s="242"/>
      <c r="E68" s="243"/>
      <c r="F68" s="248"/>
      <c r="G68" s="108"/>
      <c r="H68" s="248"/>
      <c r="I68" s="249"/>
      <c r="J68" s="250"/>
      <c r="K68" s="249"/>
      <c r="L68" s="250"/>
      <c r="M68" s="248"/>
    </row>
    <row r="69" spans="1:13">
      <c r="A69" s="247"/>
      <c r="B69" s="241"/>
      <c r="C69" s="242"/>
      <c r="D69" s="242"/>
      <c r="E69" s="243"/>
      <c r="F69" s="248"/>
      <c r="G69" s="108"/>
      <c r="H69" s="248"/>
      <c r="I69" s="249"/>
      <c r="J69" s="250"/>
      <c r="K69" s="249"/>
      <c r="L69" s="250"/>
      <c r="M69" s="248"/>
    </row>
    <row r="70" spans="1:13">
      <c r="A70" s="247"/>
      <c r="B70" s="241"/>
      <c r="C70" s="242"/>
      <c r="D70" s="242"/>
      <c r="E70" s="243"/>
      <c r="F70" s="248"/>
      <c r="G70" s="108"/>
      <c r="H70" s="248"/>
      <c r="I70" s="249"/>
      <c r="J70" s="250"/>
      <c r="K70" s="249"/>
      <c r="L70" s="250"/>
      <c r="M70" s="248"/>
    </row>
    <row r="71" spans="1:13">
      <c r="A71" s="247"/>
      <c r="B71" s="241"/>
      <c r="C71" s="242"/>
      <c r="D71" s="242"/>
      <c r="E71" s="243"/>
      <c r="F71" s="248"/>
      <c r="G71" s="108"/>
      <c r="H71" s="248"/>
      <c r="I71" s="249"/>
      <c r="J71" s="250"/>
      <c r="K71" s="249"/>
      <c r="L71" s="250"/>
      <c r="M71" s="248"/>
    </row>
    <row r="72" spans="1:13">
      <c r="A72" s="247"/>
      <c r="B72" s="241"/>
      <c r="C72" s="256"/>
      <c r="D72" s="242"/>
      <c r="E72" s="243"/>
      <c r="F72" s="248"/>
      <c r="G72" s="108"/>
      <c r="H72" s="248"/>
      <c r="I72" s="249"/>
      <c r="J72" s="250"/>
      <c r="K72" s="249"/>
      <c r="L72" s="250"/>
      <c r="M72" s="248"/>
    </row>
    <row r="73" spans="1:13">
      <c r="A73" s="247"/>
      <c r="B73" s="241"/>
      <c r="C73" s="256"/>
      <c r="D73" s="242"/>
      <c r="E73" s="243"/>
      <c r="F73" s="248"/>
      <c r="G73" s="108"/>
      <c r="H73" s="248"/>
      <c r="I73" s="249"/>
      <c r="J73" s="250"/>
      <c r="K73" s="249"/>
      <c r="L73" s="250"/>
      <c r="M73" s="248"/>
    </row>
    <row r="74" spans="1:13">
      <c r="A74" s="247"/>
      <c r="B74" s="257"/>
      <c r="C74" s="258"/>
      <c r="D74" s="258"/>
      <c r="E74" s="257"/>
      <c r="F74" s="248"/>
      <c r="G74" s="108"/>
      <c r="H74" s="248"/>
      <c r="I74" s="249"/>
      <c r="J74" s="250"/>
      <c r="K74" s="249"/>
      <c r="L74" s="250"/>
      <c r="M74" s="248"/>
    </row>
    <row r="75" spans="1:13">
      <c r="A75" s="247"/>
      <c r="B75" s="241"/>
      <c r="C75" s="242"/>
      <c r="D75" s="242">
        <v>5</v>
      </c>
      <c r="E75" s="243"/>
      <c r="F75" s="248"/>
      <c r="G75" s="108"/>
      <c r="H75" s="248"/>
      <c r="I75" s="249"/>
      <c r="J75" s="250"/>
      <c r="K75" s="249"/>
      <c r="L75" s="250"/>
      <c r="M75" s="248"/>
    </row>
    <row r="76" spans="1:13">
      <c r="B76" s="241"/>
      <c r="C76" s="242"/>
      <c r="D76" s="242"/>
      <c r="E76" s="243"/>
      <c r="F76" s="248"/>
      <c r="G76" s="108"/>
      <c r="H76" s="90"/>
      <c r="I76" s="92"/>
      <c r="J76" s="93"/>
      <c r="K76" s="92"/>
      <c r="L76" s="93"/>
      <c r="M76" s="90"/>
    </row>
    <row r="77" spans="1:13">
      <c r="B77" s="241"/>
      <c r="C77" s="242"/>
      <c r="D77" s="242"/>
      <c r="E77" s="243"/>
      <c r="F77" s="248"/>
      <c r="G77" s="108"/>
      <c r="H77" s="90"/>
      <c r="I77" s="92"/>
      <c r="J77" s="93"/>
      <c r="K77" s="92"/>
      <c r="L77" s="93"/>
      <c r="M77" s="90"/>
    </row>
    <row r="78" spans="1:13">
      <c r="B78" s="241"/>
      <c r="C78" s="242"/>
      <c r="D78" s="242"/>
      <c r="E78" s="243"/>
      <c r="F78" s="248"/>
      <c r="G78" s="108"/>
      <c r="H78" s="90"/>
      <c r="I78" s="92"/>
      <c r="J78" s="93"/>
      <c r="K78" s="92"/>
      <c r="L78" s="93"/>
      <c r="M78" s="90"/>
    </row>
    <row r="79" spans="1:13">
      <c r="B79" s="241"/>
      <c r="C79" s="242"/>
      <c r="D79" s="242"/>
      <c r="E79" s="243"/>
      <c r="F79" s="248"/>
      <c r="G79" s="108"/>
      <c r="H79" s="90"/>
      <c r="I79" s="92"/>
      <c r="J79" s="93"/>
      <c r="K79" s="92"/>
      <c r="L79" s="93"/>
      <c r="M79" s="90"/>
    </row>
    <row r="80" spans="1:13">
      <c r="B80" s="241"/>
      <c r="C80" s="242"/>
      <c r="D80" s="242"/>
      <c r="E80" s="243"/>
      <c r="F80" s="248"/>
      <c r="G80" s="108"/>
      <c r="H80" s="90"/>
      <c r="I80" s="92"/>
      <c r="J80" s="93"/>
      <c r="K80" s="92"/>
      <c r="L80" s="93"/>
      <c r="M80" s="90"/>
    </row>
    <row r="81" spans="2:13">
      <c r="B81" s="241"/>
      <c r="C81" s="242"/>
      <c r="D81" s="242"/>
      <c r="E81" s="243"/>
      <c r="F81" s="248"/>
      <c r="G81" s="108"/>
      <c r="H81" s="90"/>
      <c r="I81" s="92"/>
      <c r="J81" s="93"/>
      <c r="K81" s="92"/>
      <c r="L81" s="93"/>
      <c r="M81" s="90"/>
    </row>
    <row r="82" spans="2:13">
      <c r="B82" s="100"/>
      <c r="C82" s="101"/>
      <c r="D82" s="101"/>
      <c r="E82" s="102"/>
      <c r="F82" s="90"/>
      <c r="G82" s="108"/>
      <c r="H82" s="90"/>
      <c r="I82" s="92"/>
      <c r="J82" s="93"/>
      <c r="K82" s="92"/>
      <c r="L82" s="93"/>
      <c r="M82" s="90"/>
    </row>
    <row r="83" spans="2:13">
      <c r="B83" s="104"/>
      <c r="C83" s="105"/>
      <c r="D83" s="105"/>
      <c r="E83" s="106"/>
      <c r="F83" s="90"/>
      <c r="G83" s="108"/>
      <c r="H83" s="90"/>
      <c r="I83" s="92"/>
      <c r="J83" s="93"/>
      <c r="K83" s="92"/>
      <c r="L83" s="93"/>
      <c r="M83" s="90"/>
    </row>
    <row r="84" spans="2:13">
      <c r="B84" s="23"/>
      <c r="C84" s="24"/>
      <c r="D84" s="24"/>
      <c r="E84" s="25"/>
      <c r="F84" s="93"/>
      <c r="G84" s="108"/>
      <c r="H84" s="90"/>
      <c r="I84" s="92"/>
      <c r="J84" s="93"/>
      <c r="K84" s="92"/>
      <c r="L84" s="93"/>
      <c r="M84" s="90"/>
    </row>
    <row r="85" spans="2:13">
      <c r="B85" s="23"/>
      <c r="C85" s="24"/>
      <c r="D85" s="24"/>
      <c r="E85" s="25"/>
      <c r="F85" s="93"/>
      <c r="G85" s="108"/>
      <c r="H85" s="90"/>
      <c r="I85" s="92"/>
      <c r="J85" s="93"/>
      <c r="K85" s="92"/>
      <c r="L85" s="93"/>
      <c r="M85" s="90"/>
    </row>
    <row r="86" spans="2:13">
      <c r="B86" s="23"/>
      <c r="C86" s="24"/>
      <c r="D86" s="24"/>
      <c r="E86" s="25"/>
      <c r="F86" s="93"/>
      <c r="G86" s="108"/>
      <c r="H86" s="90"/>
      <c r="I86" s="92"/>
      <c r="J86" s="93"/>
      <c r="K86" s="92"/>
      <c r="L86" s="93"/>
      <c r="M86" s="90"/>
    </row>
    <row r="87" spans="2:13">
      <c r="B87" s="23"/>
      <c r="C87" s="24"/>
      <c r="D87" s="24"/>
      <c r="E87" s="25"/>
      <c r="F87" s="93"/>
      <c r="G87" s="108"/>
      <c r="H87" s="90"/>
      <c r="I87" s="92"/>
      <c r="J87" s="93"/>
      <c r="K87" s="92"/>
      <c r="L87" s="93"/>
      <c r="M87" s="90"/>
    </row>
    <row r="88" spans="2:13">
      <c r="B88" s="23"/>
      <c r="C88" s="24"/>
      <c r="D88" s="24"/>
      <c r="E88" s="25"/>
      <c r="F88" s="93"/>
      <c r="G88" s="108"/>
      <c r="H88" s="90"/>
      <c r="I88" s="92"/>
      <c r="J88" s="93"/>
      <c r="K88" s="92"/>
      <c r="L88" s="93"/>
      <c r="M88" s="90"/>
    </row>
    <row r="89" spans="2:13">
      <c r="B89" s="23"/>
      <c r="C89" s="24"/>
      <c r="D89" s="24"/>
      <c r="E89" s="25"/>
      <c r="F89" s="93"/>
      <c r="G89" s="108"/>
      <c r="H89" s="90"/>
      <c r="I89" s="92"/>
      <c r="J89" s="93"/>
      <c r="K89" s="92"/>
      <c r="L89" s="93"/>
      <c r="M89" s="90"/>
    </row>
    <row r="90" spans="2:13">
      <c r="B90" s="104"/>
      <c r="C90" s="107"/>
      <c r="D90" s="107"/>
      <c r="E90" s="106"/>
      <c r="F90" s="93"/>
      <c r="G90" s="108"/>
      <c r="H90" s="90"/>
      <c r="I90" s="92"/>
      <c r="J90" s="93"/>
      <c r="K90" s="92"/>
      <c r="L90" s="93"/>
      <c r="M90" s="90"/>
    </row>
    <row r="91" spans="2:13">
      <c r="B91" s="26"/>
      <c r="C91" s="27"/>
      <c r="D91" s="27"/>
      <c r="E91" s="28"/>
      <c r="F91" s="93"/>
      <c r="G91" s="108"/>
      <c r="H91" s="90"/>
      <c r="I91" s="92"/>
      <c r="J91" s="93"/>
      <c r="K91" s="92"/>
      <c r="L91" s="93"/>
      <c r="M91" s="90"/>
    </row>
    <row r="92" spans="2:13">
      <c r="B92" s="26"/>
      <c r="C92" s="27"/>
      <c r="D92" s="27"/>
      <c r="E92" s="28"/>
      <c r="F92" s="93"/>
      <c r="G92" s="108"/>
      <c r="H92" s="90"/>
      <c r="I92" s="92"/>
      <c r="J92" s="93"/>
      <c r="K92" s="92"/>
      <c r="L92" s="93"/>
      <c r="M92" s="90"/>
    </row>
    <row r="93" spans="2:13">
      <c r="B93" s="26"/>
      <c r="C93" s="27"/>
      <c r="D93" s="27"/>
      <c r="E93" s="28"/>
      <c r="F93" s="93"/>
      <c r="G93" s="108"/>
      <c r="H93" s="90"/>
      <c r="I93" s="92"/>
      <c r="J93" s="93"/>
      <c r="K93" s="92"/>
      <c r="L93" s="93"/>
      <c r="M93" s="90"/>
    </row>
    <row r="94" spans="2:13">
      <c r="B94" s="26"/>
      <c r="C94" s="27"/>
      <c r="D94" s="27"/>
      <c r="E94" s="28"/>
      <c r="F94" s="93"/>
      <c r="G94" s="108"/>
      <c r="H94" s="90"/>
      <c r="I94" s="92"/>
      <c r="J94" s="93"/>
      <c r="K94" s="92"/>
      <c r="L94" s="93"/>
      <c r="M94" s="90"/>
    </row>
    <row r="95" spans="2:13">
      <c r="B95" s="23"/>
      <c r="C95" s="24"/>
      <c r="D95" s="24"/>
      <c r="E95" s="25"/>
      <c r="F95" s="93"/>
      <c r="G95" s="108"/>
      <c r="H95" s="90"/>
      <c r="I95" s="92"/>
      <c r="J95" s="93"/>
      <c r="K95" s="92"/>
      <c r="L95" s="93"/>
      <c r="M95" s="90"/>
    </row>
    <row r="96" spans="2:13">
      <c r="B96" s="23"/>
      <c r="C96" s="24"/>
      <c r="D96" s="24"/>
      <c r="E96" s="25"/>
      <c r="F96" s="93"/>
      <c r="G96" s="108"/>
      <c r="H96" s="90"/>
      <c r="I96" s="92"/>
      <c r="J96" s="93"/>
      <c r="K96" s="92"/>
      <c r="L96" s="93"/>
      <c r="M96" s="90"/>
    </row>
    <row r="97" spans="2:13">
      <c r="B97" s="104"/>
      <c r="C97" s="103"/>
      <c r="D97" s="112"/>
      <c r="E97" s="106"/>
      <c r="F97" s="93"/>
      <c r="G97" s="108"/>
      <c r="H97" s="90"/>
      <c r="I97" s="92"/>
      <c r="J97" s="93"/>
      <c r="K97" s="92"/>
      <c r="L97" s="93"/>
      <c r="M97" s="90"/>
    </row>
    <row r="98" spans="2:13">
      <c r="B98" s="104"/>
      <c r="C98" s="103"/>
      <c r="D98" s="112"/>
      <c r="E98" s="106"/>
      <c r="F98" s="93"/>
      <c r="G98" s="108"/>
      <c r="H98" s="90"/>
      <c r="I98" s="92"/>
      <c r="J98" s="93"/>
      <c r="K98" s="92"/>
      <c r="L98" s="93"/>
      <c r="M98" s="90"/>
    </row>
    <row r="99" spans="2:13">
      <c r="B99" s="113"/>
      <c r="C99" s="27"/>
      <c r="D99" s="110"/>
      <c r="E99" s="111"/>
      <c r="F99" s="93"/>
      <c r="G99" s="108"/>
      <c r="H99" s="90"/>
      <c r="I99" s="92"/>
      <c r="J99" s="93"/>
      <c r="K99" s="92"/>
      <c r="L99" s="93"/>
      <c r="M99" s="90"/>
    </row>
    <row r="100" spans="2:13">
      <c r="B100" s="26"/>
      <c r="C100" s="27"/>
      <c r="D100" s="27"/>
      <c r="E100" s="28"/>
      <c r="F100" s="93"/>
      <c r="G100" s="90"/>
      <c r="H100" s="90"/>
      <c r="I100" s="92"/>
      <c r="J100" s="93"/>
      <c r="K100" s="92"/>
      <c r="L100" s="93"/>
      <c r="M100" s="90"/>
    </row>
    <row r="101" spans="2:13">
      <c r="B101" s="26"/>
      <c r="C101" s="27"/>
      <c r="D101" s="27"/>
      <c r="E101" s="28"/>
      <c r="F101" s="93"/>
      <c r="G101" s="90"/>
    </row>
    <row r="102" spans="2:13">
      <c r="B102" s="26"/>
      <c r="C102" s="27"/>
      <c r="D102" s="27"/>
      <c r="E102" s="28"/>
      <c r="F102" s="93"/>
      <c r="G102" s="90"/>
    </row>
    <row r="103" spans="2:13">
      <c r="B103" s="26"/>
      <c r="C103" s="27"/>
      <c r="D103" s="27"/>
      <c r="E103" s="28"/>
      <c r="F103" s="93"/>
      <c r="G103" s="90"/>
    </row>
    <row r="104" spans="2:13">
      <c r="B104" s="26"/>
      <c r="C104" s="27"/>
      <c r="D104" s="27"/>
      <c r="E104" s="28"/>
      <c r="F104" s="93"/>
      <c r="G104" s="90"/>
    </row>
    <row r="105" spans="2:13">
      <c r="B105" s="23"/>
      <c r="C105" s="24"/>
      <c r="D105" s="24"/>
      <c r="E105" s="25"/>
      <c r="F105" s="93"/>
      <c r="G105" s="90"/>
    </row>
    <row r="106" spans="2:13">
      <c r="B106" s="26"/>
      <c r="C106" s="27"/>
      <c r="D106" s="27"/>
      <c r="E106" s="28"/>
      <c r="F106" s="93"/>
      <c r="G106" s="90"/>
    </row>
  </sheetData>
  <mergeCells count="81"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30:J30"/>
    <mergeCell ref="K30:L30"/>
    <mergeCell ref="I31:J31"/>
    <mergeCell ref="K31:L31"/>
    <mergeCell ref="I32:J32"/>
    <mergeCell ref="K32:L32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16:J16"/>
    <mergeCell ref="K16:L16"/>
    <mergeCell ref="I17:J17"/>
    <mergeCell ref="K17:L17"/>
    <mergeCell ref="I18:J18"/>
    <mergeCell ref="K18:L18"/>
    <mergeCell ref="I13:J13"/>
    <mergeCell ref="K13:L13"/>
    <mergeCell ref="I14:J14"/>
    <mergeCell ref="K14:L14"/>
    <mergeCell ref="I15:J15"/>
    <mergeCell ref="K15:L15"/>
    <mergeCell ref="I10:J10"/>
    <mergeCell ref="K10:L10"/>
    <mergeCell ref="I11:J11"/>
    <mergeCell ref="K11:L11"/>
    <mergeCell ref="I12:J12"/>
    <mergeCell ref="K12:L12"/>
    <mergeCell ref="I8:J8"/>
    <mergeCell ref="K8:L8"/>
    <mergeCell ref="I9:J9"/>
    <mergeCell ref="K9:L9"/>
    <mergeCell ref="I7:J7"/>
    <mergeCell ref="K7:L7"/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</mergeCells>
  <pageMargins left="0.53" right="0.2" top="0.75" bottom="0.75" header="0.3" footer="0.3"/>
  <pageSetup paperSize="9" orientation="portrait" verticalDpi="0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>
  <dimension ref="A1:Q106"/>
  <sheetViews>
    <sheetView workbookViewId="0">
      <selection activeCell="I24" sqref="I24:J25"/>
    </sheetView>
  </sheetViews>
  <sheetFormatPr defaultRowHeight="15"/>
  <cols>
    <col min="1" max="1" width="3.85546875" customWidth="1"/>
    <col min="2" max="2" width="6.5703125" customWidth="1"/>
    <col min="3" max="3" width="7.42578125" hidden="1" customWidth="1"/>
    <col min="4" max="4" width="31.7109375" customWidth="1"/>
    <col min="5" max="5" width="5.140625" bestFit="1" customWidth="1"/>
    <col min="6" max="6" width="7" customWidth="1"/>
    <col min="7" max="7" width="7.42578125" bestFit="1" customWidth="1"/>
    <col min="8" max="8" width="6.5703125" customWidth="1"/>
    <col min="9" max="9" width="5.42578125" customWidth="1"/>
    <col min="10" max="10" width="23.5703125" customWidth="1"/>
    <col min="11" max="11" width="7.28515625" customWidth="1"/>
    <col min="12" max="12" width="7.4257812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60">
      <c r="A4" s="745" t="s">
        <v>1</v>
      </c>
      <c r="B4" s="746"/>
      <c r="C4" s="461"/>
      <c r="D4" s="228"/>
      <c r="E4" s="747" t="s">
        <v>5</v>
      </c>
      <c r="F4" s="750" t="s">
        <v>14</v>
      </c>
      <c r="G4" s="750" t="s">
        <v>15</v>
      </c>
      <c r="H4" s="750" t="s">
        <v>16</v>
      </c>
      <c r="I4" s="229" t="s">
        <v>11</v>
      </c>
      <c r="J4" s="464" t="s">
        <v>1088</v>
      </c>
      <c r="K4" s="229" t="s">
        <v>13</v>
      </c>
      <c r="L4" s="753" t="s">
        <v>1089</v>
      </c>
      <c r="M4" s="754"/>
    </row>
    <row r="5" spans="1:17" ht="13.7" customHeight="1">
      <c r="A5" s="747" t="s">
        <v>2</v>
      </c>
      <c r="B5" s="755" t="s">
        <v>3</v>
      </c>
      <c r="C5" s="757" t="s">
        <v>4</v>
      </c>
      <c r="D5" s="747" t="s">
        <v>20</v>
      </c>
      <c r="E5" s="748"/>
      <c r="F5" s="751"/>
      <c r="G5" s="751"/>
      <c r="H5" s="751"/>
      <c r="I5" s="759" t="s">
        <v>6</v>
      </c>
      <c r="J5" s="760"/>
      <c r="K5" s="760" t="s">
        <v>12</v>
      </c>
      <c r="L5" s="761"/>
      <c r="M5" s="747" t="s">
        <v>10</v>
      </c>
    </row>
    <row r="6" spans="1:17" ht="13.7" customHeight="1">
      <c r="A6" s="749"/>
      <c r="B6" s="756"/>
      <c r="C6" s="758"/>
      <c r="D6" s="749"/>
      <c r="E6" s="749"/>
      <c r="F6" s="752"/>
      <c r="G6" s="752"/>
      <c r="H6" s="752"/>
      <c r="I6" s="762" t="s">
        <v>18</v>
      </c>
      <c r="J6" s="763"/>
      <c r="K6" s="763"/>
      <c r="L6" s="764"/>
      <c r="M6" s="749"/>
    </row>
    <row r="7" spans="1:17" ht="13.7" customHeight="1">
      <c r="A7" s="280">
        <v>1</v>
      </c>
      <c r="B7" s="72" t="s">
        <v>359</v>
      </c>
      <c r="C7" s="73" t="s">
        <v>360</v>
      </c>
      <c r="D7" s="73" t="s">
        <v>779</v>
      </c>
      <c r="E7" s="74" t="s">
        <v>19</v>
      </c>
      <c r="F7" s="442" t="s">
        <v>81</v>
      </c>
      <c r="G7" s="236">
        <v>3</v>
      </c>
      <c r="H7" s="236"/>
      <c r="I7" s="765"/>
      <c r="J7" s="766"/>
      <c r="K7" s="767"/>
      <c r="L7" s="768"/>
      <c r="M7" s="237"/>
    </row>
    <row r="8" spans="1:17" ht="13.7" customHeight="1">
      <c r="A8" s="280">
        <v>2</v>
      </c>
      <c r="B8" s="72" t="s">
        <v>459</v>
      </c>
      <c r="C8" s="73" t="s">
        <v>357</v>
      </c>
      <c r="D8" s="73" t="s">
        <v>969</v>
      </c>
      <c r="E8" s="74" t="s">
        <v>19</v>
      </c>
      <c r="F8" s="238">
        <v>0</v>
      </c>
      <c r="G8" s="236">
        <v>2</v>
      </c>
      <c r="H8" s="236"/>
      <c r="I8" s="765"/>
      <c r="J8" s="766"/>
      <c r="K8" s="767"/>
      <c r="L8" s="768"/>
      <c r="M8" s="237"/>
      <c r="N8" s="2"/>
    </row>
    <row r="9" spans="1:17" ht="13.7" customHeight="1">
      <c r="A9" s="280">
        <v>3</v>
      </c>
      <c r="B9" s="72" t="s">
        <v>722</v>
      </c>
      <c r="C9" s="73" t="s">
        <v>100</v>
      </c>
      <c r="D9" s="73" t="s">
        <v>723</v>
      </c>
      <c r="E9" s="74" t="s">
        <v>19</v>
      </c>
      <c r="F9" s="238" t="s">
        <v>81</v>
      </c>
      <c r="G9" s="236">
        <v>5</v>
      </c>
      <c r="H9" s="236"/>
      <c r="I9" s="765"/>
      <c r="J9" s="766"/>
      <c r="K9" s="767"/>
      <c r="L9" s="768"/>
      <c r="M9" s="237"/>
      <c r="N9" s="2"/>
    </row>
    <row r="10" spans="1:17" ht="13.7" customHeight="1">
      <c r="A10" s="280">
        <v>4</v>
      </c>
      <c r="B10" s="72" t="s">
        <v>323</v>
      </c>
      <c r="C10" s="73" t="s">
        <v>324</v>
      </c>
      <c r="D10" s="73" t="s">
        <v>325</v>
      </c>
      <c r="E10" s="74" t="s">
        <v>19</v>
      </c>
      <c r="F10" s="465" t="s">
        <v>242</v>
      </c>
      <c r="G10" s="236">
        <v>3</v>
      </c>
      <c r="H10" s="236"/>
      <c r="I10" s="765"/>
      <c r="J10" s="766"/>
      <c r="K10" s="767"/>
      <c r="L10" s="768"/>
      <c r="M10" s="237"/>
    </row>
    <row r="11" spans="1:17" ht="13.7" customHeight="1">
      <c r="A11" s="280">
        <v>5</v>
      </c>
      <c r="B11" s="69" t="s">
        <v>627</v>
      </c>
      <c r="C11" s="70" t="s">
        <v>628</v>
      </c>
      <c r="D11" s="70" t="s">
        <v>629</v>
      </c>
      <c r="E11" s="71" t="s">
        <v>19</v>
      </c>
      <c r="F11" s="408" t="s">
        <v>242</v>
      </c>
      <c r="G11" s="236">
        <v>1</v>
      </c>
      <c r="H11" s="236"/>
      <c r="I11" s="765"/>
      <c r="J11" s="766"/>
      <c r="K11" s="767"/>
      <c r="L11" s="768"/>
      <c r="M11" s="237"/>
    </row>
    <row r="12" spans="1:17" ht="13.7" customHeight="1">
      <c r="A12" s="280">
        <v>6</v>
      </c>
      <c r="B12" s="72" t="s">
        <v>116</v>
      </c>
      <c r="C12" s="73" t="s">
        <v>117</v>
      </c>
      <c r="D12" s="73" t="s">
        <v>118</v>
      </c>
      <c r="E12" s="74" t="s">
        <v>19</v>
      </c>
      <c r="F12" s="408" t="s">
        <v>765</v>
      </c>
      <c r="G12" s="236">
        <v>2</v>
      </c>
      <c r="H12" s="236"/>
      <c r="I12" s="765"/>
      <c r="J12" s="766"/>
      <c r="K12" s="767"/>
      <c r="L12" s="768"/>
      <c r="M12" s="237"/>
    </row>
    <row r="13" spans="1:17" ht="13.7" customHeight="1">
      <c r="A13" s="280">
        <v>7</v>
      </c>
      <c r="B13" s="72" t="s">
        <v>33</v>
      </c>
      <c r="C13" s="73" t="s">
        <v>34</v>
      </c>
      <c r="D13" s="73" t="s">
        <v>35</v>
      </c>
      <c r="E13" s="74" t="s">
        <v>19</v>
      </c>
      <c r="F13" s="238" t="s">
        <v>80</v>
      </c>
      <c r="G13" s="236">
        <v>3</v>
      </c>
      <c r="H13" s="236"/>
      <c r="I13" s="765"/>
      <c r="J13" s="766"/>
      <c r="K13" s="767"/>
      <c r="L13" s="768"/>
      <c r="M13" s="237"/>
    </row>
    <row r="14" spans="1:17" ht="13.7" customHeight="1">
      <c r="A14" s="280">
        <v>8</v>
      </c>
      <c r="B14" s="72" t="s">
        <v>163</v>
      </c>
      <c r="C14" s="73" t="s">
        <v>164</v>
      </c>
      <c r="D14" s="73" t="s">
        <v>165</v>
      </c>
      <c r="E14" s="74" t="s">
        <v>19</v>
      </c>
      <c r="F14" s="163">
        <v>3</v>
      </c>
      <c r="G14" s="236">
        <v>5</v>
      </c>
      <c r="H14" s="236"/>
      <c r="I14" s="765"/>
      <c r="J14" s="766"/>
      <c r="K14" s="767"/>
      <c r="L14" s="768"/>
      <c r="M14" s="237"/>
    </row>
    <row r="15" spans="1:17" ht="13.7" customHeight="1">
      <c r="A15" s="280">
        <v>9</v>
      </c>
      <c r="B15" s="72" t="s">
        <v>45</v>
      </c>
      <c r="C15" s="73" t="s">
        <v>46</v>
      </c>
      <c r="D15" s="73" t="s">
        <v>47</v>
      </c>
      <c r="E15" s="74" t="s">
        <v>19</v>
      </c>
      <c r="F15" s="238">
        <v>3</v>
      </c>
      <c r="G15" s="236">
        <v>10</v>
      </c>
      <c r="H15" s="236"/>
      <c r="I15" s="765"/>
      <c r="J15" s="766"/>
      <c r="K15" s="767"/>
      <c r="L15" s="768"/>
      <c r="M15" s="237"/>
      <c r="O15" t="s">
        <v>17</v>
      </c>
    </row>
    <row r="16" spans="1:17" ht="13.7" customHeight="1">
      <c r="A16" s="280">
        <v>10</v>
      </c>
      <c r="B16" s="72" t="s">
        <v>27</v>
      </c>
      <c r="C16" s="73" t="s">
        <v>28</v>
      </c>
      <c r="D16" s="73" t="s">
        <v>29</v>
      </c>
      <c r="E16" s="74" t="s">
        <v>19</v>
      </c>
      <c r="F16" s="238" t="s">
        <v>81</v>
      </c>
      <c r="G16" s="236">
        <v>2</v>
      </c>
      <c r="H16" s="236"/>
      <c r="I16" s="765"/>
      <c r="J16" s="766"/>
      <c r="K16" s="767"/>
      <c r="L16" s="768"/>
      <c r="M16" s="237"/>
    </row>
    <row r="17" spans="1:13" ht="13.7" customHeight="1">
      <c r="A17" s="280">
        <v>11</v>
      </c>
      <c r="B17" s="72" t="s">
        <v>108</v>
      </c>
      <c r="C17" s="73" t="s">
        <v>109</v>
      </c>
      <c r="D17" s="73" t="s">
        <v>166</v>
      </c>
      <c r="E17" s="74" t="s">
        <v>19</v>
      </c>
      <c r="F17" s="238" t="s">
        <v>427</v>
      </c>
      <c r="G17" s="236">
        <v>5</v>
      </c>
      <c r="H17" s="236"/>
      <c r="I17" s="765"/>
      <c r="J17" s="766"/>
      <c r="K17" s="767"/>
      <c r="L17" s="768"/>
      <c r="M17" s="237"/>
    </row>
    <row r="18" spans="1:13" ht="13.7" customHeight="1">
      <c r="A18" s="280">
        <v>12</v>
      </c>
      <c r="B18" s="72" t="s">
        <v>222</v>
      </c>
      <c r="C18" s="73" t="s">
        <v>223</v>
      </c>
      <c r="D18" s="73" t="s">
        <v>224</v>
      </c>
      <c r="E18" s="74" t="s">
        <v>19</v>
      </c>
      <c r="F18" s="238" t="s">
        <v>81</v>
      </c>
      <c r="G18" s="236">
        <v>2</v>
      </c>
      <c r="H18" s="236"/>
      <c r="I18" s="765"/>
      <c r="J18" s="766"/>
      <c r="K18" s="767"/>
      <c r="L18" s="768"/>
      <c r="M18" s="237"/>
    </row>
    <row r="19" spans="1:13" ht="13.7" customHeight="1">
      <c r="A19" s="280">
        <v>13</v>
      </c>
      <c r="B19" s="72" t="s">
        <v>234</v>
      </c>
      <c r="C19" s="73" t="s">
        <v>235</v>
      </c>
      <c r="D19" s="73" t="s">
        <v>236</v>
      </c>
      <c r="E19" s="74" t="s">
        <v>19</v>
      </c>
      <c r="F19" s="408">
        <v>2</v>
      </c>
      <c r="G19" s="236">
        <v>5</v>
      </c>
      <c r="H19" s="236"/>
      <c r="I19" s="765"/>
      <c r="J19" s="766"/>
      <c r="K19" s="767"/>
      <c r="L19" s="768"/>
      <c r="M19" s="237"/>
    </row>
    <row r="20" spans="1:13" ht="13.7" customHeight="1">
      <c r="A20" s="280">
        <v>14</v>
      </c>
      <c r="B20" s="72" t="s">
        <v>191</v>
      </c>
      <c r="C20" s="73" t="s">
        <v>192</v>
      </c>
      <c r="D20" s="73" t="s">
        <v>193</v>
      </c>
      <c r="E20" s="74" t="s">
        <v>98</v>
      </c>
      <c r="F20" s="408">
        <v>2</v>
      </c>
      <c r="G20" s="236">
        <v>5</v>
      </c>
      <c r="H20" s="236"/>
      <c r="I20" s="765"/>
      <c r="J20" s="766"/>
      <c r="K20" s="767"/>
      <c r="L20" s="768"/>
      <c r="M20" s="237"/>
    </row>
    <row r="21" spans="1:13" ht="13.7" customHeight="1">
      <c r="A21" s="280">
        <v>15</v>
      </c>
      <c r="B21" s="72" t="s">
        <v>110</v>
      </c>
      <c r="C21" s="73" t="s">
        <v>111</v>
      </c>
      <c r="D21" s="73" t="s">
        <v>112</v>
      </c>
      <c r="E21" s="74" t="s">
        <v>19</v>
      </c>
      <c r="F21" s="238" t="s">
        <v>345</v>
      </c>
      <c r="G21" s="236" t="s">
        <v>81</v>
      </c>
      <c r="H21" s="236"/>
      <c r="I21" s="765"/>
      <c r="J21" s="766"/>
      <c r="K21" s="462"/>
      <c r="L21" s="463"/>
      <c r="M21" s="237"/>
    </row>
    <row r="22" spans="1:13" ht="13.7" customHeight="1">
      <c r="A22" s="280">
        <v>16</v>
      </c>
      <c r="B22" s="72" t="s">
        <v>150</v>
      </c>
      <c r="C22" s="73" t="s">
        <v>151</v>
      </c>
      <c r="D22" s="73" t="s">
        <v>152</v>
      </c>
      <c r="E22" s="74" t="s">
        <v>19</v>
      </c>
      <c r="F22" s="238" t="s">
        <v>427</v>
      </c>
      <c r="G22" s="236">
        <v>3</v>
      </c>
      <c r="H22" s="236"/>
      <c r="I22" s="765"/>
      <c r="J22" s="766"/>
      <c r="K22" s="462"/>
      <c r="L22" s="463"/>
      <c r="M22" s="237"/>
    </row>
    <row r="23" spans="1:13" ht="13.7" customHeight="1">
      <c r="A23" s="280">
        <v>17</v>
      </c>
      <c r="B23" s="72" t="s">
        <v>381</v>
      </c>
      <c r="C23" s="73" t="s">
        <v>382</v>
      </c>
      <c r="D23" s="73" t="s">
        <v>383</v>
      </c>
      <c r="E23" s="74" t="s">
        <v>19</v>
      </c>
      <c r="F23" s="238" t="s">
        <v>345</v>
      </c>
      <c r="G23" s="236">
        <v>1</v>
      </c>
      <c r="H23" s="236"/>
      <c r="I23" s="765"/>
      <c r="J23" s="766"/>
      <c r="K23" s="462"/>
      <c r="L23" s="463"/>
      <c r="M23" s="237"/>
    </row>
    <row r="24" spans="1:13" ht="13.7" customHeight="1">
      <c r="A24" s="280">
        <v>18</v>
      </c>
      <c r="B24" s="72" t="s">
        <v>185</v>
      </c>
      <c r="C24" s="73" t="s">
        <v>186</v>
      </c>
      <c r="D24" s="73" t="s">
        <v>187</v>
      </c>
      <c r="E24" s="74" t="s">
        <v>19</v>
      </c>
      <c r="F24" s="238" t="s">
        <v>345</v>
      </c>
      <c r="G24" s="236" t="s">
        <v>81</v>
      </c>
      <c r="H24" s="236"/>
      <c r="I24" s="765"/>
      <c r="J24" s="766"/>
      <c r="K24" s="462"/>
      <c r="L24" s="463"/>
      <c r="M24" s="237"/>
    </row>
    <row r="25" spans="1:13" ht="13.7" customHeight="1">
      <c r="A25" s="280">
        <v>19</v>
      </c>
      <c r="B25" s="72" t="s">
        <v>36</v>
      </c>
      <c r="C25" s="73" t="s">
        <v>37</v>
      </c>
      <c r="D25" s="73" t="s">
        <v>38</v>
      </c>
      <c r="E25" s="74" t="s">
        <v>19</v>
      </c>
      <c r="F25" s="408">
        <v>2</v>
      </c>
      <c r="G25" s="236">
        <v>4</v>
      </c>
      <c r="H25" s="236"/>
      <c r="I25" s="765"/>
      <c r="J25" s="766"/>
      <c r="K25" s="462"/>
      <c r="L25" s="463"/>
      <c r="M25" s="237"/>
    </row>
    <row r="26" spans="1:13" ht="13.7" customHeight="1">
      <c r="A26" s="280">
        <v>20</v>
      </c>
      <c r="B26" s="72" t="s">
        <v>306</v>
      </c>
      <c r="C26" s="73" t="s">
        <v>307</v>
      </c>
      <c r="D26" s="73" t="s">
        <v>308</v>
      </c>
      <c r="E26" s="74" t="s">
        <v>19</v>
      </c>
      <c r="F26" s="236" t="s">
        <v>81</v>
      </c>
      <c r="G26" s="236">
        <v>2</v>
      </c>
      <c r="H26" s="236"/>
      <c r="I26" s="765"/>
      <c r="J26" s="766"/>
      <c r="K26" s="462"/>
      <c r="L26" s="463"/>
      <c r="M26" s="237"/>
    </row>
    <row r="27" spans="1:13" ht="13.7" customHeight="1">
      <c r="A27" s="280">
        <v>21</v>
      </c>
      <c r="B27" s="72" t="s">
        <v>173</v>
      </c>
      <c r="C27" s="73" t="s">
        <v>174</v>
      </c>
      <c r="D27" s="73" t="s">
        <v>175</v>
      </c>
      <c r="E27" s="74" t="s">
        <v>146</v>
      </c>
      <c r="F27" s="236">
        <v>2</v>
      </c>
      <c r="G27" s="236">
        <v>4</v>
      </c>
      <c r="H27" s="236"/>
      <c r="I27" s="765"/>
      <c r="J27" s="766"/>
      <c r="K27" s="462"/>
      <c r="L27" s="463"/>
      <c r="M27" s="237"/>
    </row>
    <row r="28" spans="1:13" ht="13.7" customHeight="1">
      <c r="A28" s="280">
        <v>22</v>
      </c>
      <c r="B28" s="72" t="s">
        <v>176</v>
      </c>
      <c r="C28" s="73" t="s">
        <v>177</v>
      </c>
      <c r="D28" s="73" t="s">
        <v>178</v>
      </c>
      <c r="E28" s="74" t="s">
        <v>146</v>
      </c>
      <c r="F28" s="408">
        <v>3</v>
      </c>
      <c r="G28" s="236">
        <v>4</v>
      </c>
      <c r="H28" s="236"/>
      <c r="I28" s="765"/>
      <c r="J28" s="766"/>
      <c r="K28" s="462"/>
      <c r="L28" s="463"/>
      <c r="M28" s="237"/>
    </row>
    <row r="29" spans="1:13" ht="13.7" customHeight="1">
      <c r="A29" s="280">
        <v>23</v>
      </c>
      <c r="B29" s="72" t="s">
        <v>156</v>
      </c>
      <c r="C29" s="73" t="s">
        <v>157</v>
      </c>
      <c r="D29" s="73" t="s">
        <v>158</v>
      </c>
      <c r="E29" s="74" t="s">
        <v>159</v>
      </c>
      <c r="F29" s="408">
        <v>6</v>
      </c>
      <c r="G29" s="236">
        <v>15</v>
      </c>
      <c r="H29" s="236"/>
      <c r="I29" s="765"/>
      <c r="J29" s="766"/>
      <c r="K29" s="767"/>
      <c r="L29" s="768"/>
      <c r="M29" s="237"/>
    </row>
    <row r="30" spans="1:13" ht="13.7" customHeight="1">
      <c r="A30" s="280">
        <v>24</v>
      </c>
      <c r="B30" s="72" t="s">
        <v>365</v>
      </c>
      <c r="C30" s="73" t="s">
        <v>366</v>
      </c>
      <c r="D30" s="73" t="s">
        <v>367</v>
      </c>
      <c r="E30" s="74" t="s">
        <v>19</v>
      </c>
      <c r="F30" s="238" t="s">
        <v>81</v>
      </c>
      <c r="G30" s="246">
        <v>2</v>
      </c>
      <c r="H30" s="236"/>
      <c r="I30" s="765"/>
      <c r="J30" s="766"/>
      <c r="K30" s="767"/>
      <c r="L30" s="768"/>
      <c r="M30" s="237"/>
    </row>
    <row r="31" spans="1:13" ht="13.7" customHeight="1">
      <c r="A31" s="280">
        <v>25</v>
      </c>
      <c r="B31" s="69" t="s">
        <v>61</v>
      </c>
      <c r="C31" s="70" t="s">
        <v>62</v>
      </c>
      <c r="D31" s="70" t="s">
        <v>63</v>
      </c>
      <c r="E31" s="71" t="s">
        <v>19</v>
      </c>
      <c r="F31" s="238" t="s">
        <v>772</v>
      </c>
      <c r="G31" s="236">
        <v>3</v>
      </c>
      <c r="H31" s="236"/>
      <c r="I31" s="765"/>
      <c r="J31" s="766"/>
      <c r="K31" s="767"/>
      <c r="L31" s="768"/>
      <c r="M31" s="237"/>
    </row>
    <row r="32" spans="1:13" ht="13.7" customHeight="1">
      <c r="A32" s="280">
        <v>26</v>
      </c>
      <c r="B32" s="69" t="s">
        <v>58</v>
      </c>
      <c r="C32" s="70" t="s">
        <v>59</v>
      </c>
      <c r="D32" s="70" t="s">
        <v>60</v>
      </c>
      <c r="E32" s="71" t="s">
        <v>19</v>
      </c>
      <c r="F32" s="238" t="s">
        <v>427</v>
      </c>
      <c r="G32" s="236">
        <v>3</v>
      </c>
      <c r="H32" s="236"/>
      <c r="I32" s="765"/>
      <c r="J32" s="766"/>
      <c r="K32" s="767"/>
      <c r="L32" s="768"/>
      <c r="M32" s="237"/>
    </row>
    <row r="33" spans="1:13" ht="13.7" customHeight="1">
      <c r="A33" s="280">
        <v>27</v>
      </c>
      <c r="B33" s="26" t="s">
        <v>67</v>
      </c>
      <c r="C33" s="27" t="s">
        <v>68</v>
      </c>
      <c r="D33" s="27" t="s">
        <v>771</v>
      </c>
      <c r="E33" s="28" t="s">
        <v>19</v>
      </c>
      <c r="F33" s="238">
        <v>20</v>
      </c>
      <c r="G33" s="236">
        <v>30</v>
      </c>
      <c r="H33" s="236"/>
      <c r="I33" s="765"/>
      <c r="J33" s="766"/>
      <c r="K33" s="767"/>
      <c r="L33" s="768"/>
      <c r="M33" s="237"/>
    </row>
    <row r="34" spans="1:13" ht="13.7" customHeight="1">
      <c r="A34" s="280">
        <v>28</v>
      </c>
      <c r="B34" s="72" t="s">
        <v>95</v>
      </c>
      <c r="C34" s="73" t="s">
        <v>96</v>
      </c>
      <c r="D34" s="73" t="s">
        <v>792</v>
      </c>
      <c r="E34" s="74" t="s">
        <v>98</v>
      </c>
      <c r="F34" s="238">
        <v>150</v>
      </c>
      <c r="G34" s="236">
        <v>150</v>
      </c>
      <c r="H34" s="236"/>
      <c r="I34" s="765"/>
      <c r="J34" s="766"/>
      <c r="K34" s="767"/>
      <c r="L34" s="768"/>
      <c r="M34" s="237"/>
    </row>
    <row r="35" spans="1:13" ht="13.7" customHeight="1">
      <c r="A35" s="280">
        <v>29</v>
      </c>
      <c r="B35" s="72" t="s">
        <v>64</v>
      </c>
      <c r="C35" s="73" t="s">
        <v>65</v>
      </c>
      <c r="D35" s="73" t="s">
        <v>798</v>
      </c>
      <c r="E35" s="74" t="s">
        <v>19</v>
      </c>
      <c r="F35" s="238" t="s">
        <v>427</v>
      </c>
      <c r="G35" s="236">
        <v>15</v>
      </c>
      <c r="H35" s="236"/>
      <c r="I35" s="765"/>
      <c r="J35" s="766"/>
      <c r="K35" s="767"/>
      <c r="L35" s="768"/>
      <c r="M35" s="237"/>
    </row>
    <row r="36" spans="1:13" ht="13.7" customHeight="1">
      <c r="A36" s="280">
        <v>30</v>
      </c>
      <c r="B36" s="72" t="s">
        <v>160</v>
      </c>
      <c r="C36" s="73" t="s">
        <v>161</v>
      </c>
      <c r="D36" s="73" t="s">
        <v>1090</v>
      </c>
      <c r="E36" s="74" t="s">
        <v>19</v>
      </c>
      <c r="F36" s="238">
        <v>1</v>
      </c>
      <c r="G36" s="236">
        <v>3</v>
      </c>
      <c r="H36" s="236"/>
      <c r="I36" s="765"/>
      <c r="J36" s="766"/>
      <c r="K36" s="462"/>
      <c r="L36" s="463"/>
      <c r="M36" s="237"/>
    </row>
    <row r="37" spans="1:13" ht="13.7" customHeight="1">
      <c r="A37" s="280">
        <v>31</v>
      </c>
      <c r="B37" s="26" t="s">
        <v>147</v>
      </c>
      <c r="C37" s="27" t="s">
        <v>148</v>
      </c>
      <c r="D37" s="27" t="s">
        <v>149</v>
      </c>
      <c r="E37" s="28" t="s">
        <v>73</v>
      </c>
      <c r="F37" s="238">
        <v>2</v>
      </c>
      <c r="G37" s="236">
        <v>4</v>
      </c>
      <c r="H37" s="236"/>
      <c r="I37" s="765"/>
      <c r="J37" s="766"/>
      <c r="K37" s="462"/>
      <c r="L37" s="463"/>
      <c r="M37" s="237"/>
    </row>
    <row r="38" spans="1:13" ht="13.7" customHeight="1">
      <c r="A38" s="280">
        <v>32</v>
      </c>
      <c r="B38" s="69"/>
      <c r="C38" s="70"/>
      <c r="D38" s="70" t="s">
        <v>1091</v>
      </c>
      <c r="E38" s="71" t="s">
        <v>159</v>
      </c>
      <c r="F38" s="238">
        <v>0</v>
      </c>
      <c r="G38" s="236">
        <v>5</v>
      </c>
      <c r="H38" s="236"/>
      <c r="I38" s="765"/>
      <c r="J38" s="766"/>
      <c r="K38" s="462"/>
      <c r="L38" s="463"/>
      <c r="M38" s="237"/>
    </row>
    <row r="39" spans="1:13" ht="13.7" customHeight="1">
      <c r="A39" s="280">
        <v>33</v>
      </c>
      <c r="B39" s="69"/>
      <c r="C39" s="70"/>
      <c r="D39" s="70" t="s">
        <v>1092</v>
      </c>
      <c r="E39" s="71" t="s">
        <v>159</v>
      </c>
      <c r="F39" s="238">
        <v>1</v>
      </c>
      <c r="G39" s="236">
        <v>5</v>
      </c>
      <c r="H39" s="236"/>
      <c r="I39" s="765"/>
      <c r="J39" s="766"/>
      <c r="K39" s="462"/>
      <c r="L39" s="463"/>
      <c r="M39" s="237"/>
    </row>
    <row r="40" spans="1:13" ht="13.7" customHeight="1">
      <c r="A40" s="280">
        <v>34</v>
      </c>
      <c r="B40" s="69"/>
      <c r="C40" s="70"/>
      <c r="D40" s="70" t="s">
        <v>1093</v>
      </c>
      <c r="E40" s="71" t="s">
        <v>19</v>
      </c>
      <c r="F40" s="238">
        <v>1</v>
      </c>
      <c r="G40" s="236">
        <v>2</v>
      </c>
      <c r="H40" s="236"/>
      <c r="I40" s="765"/>
      <c r="J40" s="766"/>
      <c r="K40" s="462"/>
      <c r="L40" s="463"/>
      <c r="M40" s="237"/>
    </row>
    <row r="41" spans="1:13" ht="13.7" customHeight="1">
      <c r="A41" s="280">
        <v>35</v>
      </c>
      <c r="B41" s="72"/>
      <c r="C41" s="73"/>
      <c r="D41" s="73"/>
      <c r="E41" s="74"/>
      <c r="F41" s="238"/>
      <c r="G41" s="236"/>
      <c r="H41" s="236"/>
      <c r="I41" s="765"/>
      <c r="J41" s="766"/>
      <c r="K41" s="462"/>
      <c r="L41" s="463"/>
      <c r="M41" s="237"/>
    </row>
    <row r="42" spans="1:13" ht="13.7" customHeight="1">
      <c r="A42" s="280">
        <v>36</v>
      </c>
      <c r="B42" s="72"/>
      <c r="C42" s="73"/>
      <c r="D42" s="73"/>
      <c r="E42" s="74"/>
      <c r="F42" s="238"/>
      <c r="G42" s="236"/>
      <c r="H42" s="236"/>
      <c r="I42" s="765"/>
      <c r="J42" s="766"/>
      <c r="K42" s="462"/>
      <c r="L42" s="463"/>
      <c r="M42" s="237"/>
    </row>
    <row r="43" spans="1:13" ht="13.7" customHeight="1">
      <c r="A43" s="280">
        <v>37</v>
      </c>
      <c r="B43" s="72"/>
      <c r="C43" s="73"/>
      <c r="D43" s="73"/>
      <c r="E43" s="74"/>
      <c r="F43" s="238"/>
      <c r="G43" s="236"/>
      <c r="H43" s="236"/>
      <c r="I43" s="765"/>
      <c r="J43" s="766"/>
      <c r="K43" s="462"/>
      <c r="L43" s="463"/>
      <c r="M43" s="237"/>
    </row>
    <row r="44" spans="1:13" ht="13.7" customHeight="1">
      <c r="A44" s="280">
        <v>38</v>
      </c>
      <c r="B44" s="72"/>
      <c r="C44" s="73"/>
      <c r="D44" s="73"/>
      <c r="E44" s="74"/>
      <c r="F44" s="238"/>
      <c r="G44" s="236"/>
      <c r="H44" s="236"/>
      <c r="I44" s="765"/>
      <c r="J44" s="766"/>
      <c r="K44" s="462"/>
      <c r="L44" s="463"/>
      <c r="M44" s="237"/>
    </row>
    <row r="45" spans="1:13" ht="13.7" customHeight="1">
      <c r="A45" s="280">
        <v>39</v>
      </c>
      <c r="B45" s="72"/>
      <c r="C45" s="73"/>
      <c r="D45" s="73"/>
      <c r="E45" s="74"/>
      <c r="F45" s="238"/>
      <c r="G45" s="236"/>
      <c r="H45" s="236"/>
      <c r="I45" s="765"/>
      <c r="J45" s="766"/>
      <c r="K45" s="462"/>
      <c r="L45" s="463"/>
      <c r="M45" s="237"/>
    </row>
    <row r="46" spans="1:13" ht="13.7" customHeight="1">
      <c r="A46" s="280">
        <v>40</v>
      </c>
      <c r="B46" s="72"/>
      <c r="C46" s="73"/>
      <c r="D46" s="73"/>
      <c r="E46" s="74"/>
      <c r="F46" s="238"/>
      <c r="G46" s="236"/>
      <c r="H46" s="236"/>
      <c r="I46" s="765"/>
      <c r="J46" s="766"/>
      <c r="K46" s="462"/>
      <c r="L46" s="463"/>
      <c r="M46" s="237"/>
    </row>
    <row r="47" spans="1:13" ht="13.7" customHeight="1">
      <c r="A47" s="280">
        <v>41</v>
      </c>
      <c r="B47" s="72"/>
      <c r="C47" s="73"/>
      <c r="D47" s="73"/>
      <c r="E47" s="74"/>
      <c r="F47" s="238"/>
      <c r="G47" s="236"/>
      <c r="H47" s="236"/>
      <c r="I47" s="765"/>
      <c r="J47" s="766"/>
      <c r="K47" s="462"/>
      <c r="L47" s="463"/>
      <c r="M47" s="237"/>
    </row>
    <row r="48" spans="1:13" ht="13.7" customHeight="1">
      <c r="A48" s="280">
        <v>42</v>
      </c>
      <c r="B48" s="72"/>
      <c r="C48" s="73"/>
      <c r="D48" s="73"/>
      <c r="E48" s="74"/>
      <c r="F48" s="238"/>
      <c r="G48" s="236"/>
      <c r="H48" s="236"/>
      <c r="I48" s="765"/>
      <c r="J48" s="766"/>
      <c r="K48" s="462"/>
      <c r="L48" s="463"/>
      <c r="M48" s="237"/>
    </row>
    <row r="49" spans="1:13" ht="13.7" customHeight="1">
      <c r="A49" s="280">
        <v>43</v>
      </c>
      <c r="B49" s="72"/>
      <c r="C49" s="73"/>
      <c r="D49" s="73"/>
      <c r="E49" s="74"/>
      <c r="F49" s="238"/>
      <c r="G49" s="236"/>
      <c r="H49" s="236"/>
      <c r="I49" s="765"/>
      <c r="J49" s="766"/>
      <c r="K49" s="462"/>
      <c r="L49" s="463"/>
      <c r="M49" s="237"/>
    </row>
    <row r="50" spans="1:13" ht="13.7" customHeight="1">
      <c r="A50" s="280">
        <v>44</v>
      </c>
      <c r="B50" s="26"/>
      <c r="C50" s="27"/>
      <c r="D50" s="27"/>
      <c r="E50" s="28"/>
      <c r="F50" s="238"/>
      <c r="G50" s="236"/>
      <c r="H50" s="236"/>
      <c r="I50" s="765"/>
      <c r="J50" s="766"/>
      <c r="K50" s="462"/>
      <c r="L50" s="463"/>
      <c r="M50" s="237"/>
    </row>
    <row r="51" spans="1:13" ht="13.7" customHeight="1">
      <c r="A51" s="231">
        <v>45</v>
      </c>
      <c r="B51" s="26"/>
      <c r="C51" s="27"/>
      <c r="D51" s="27"/>
      <c r="E51" s="28"/>
      <c r="F51" s="238"/>
      <c r="G51" s="236"/>
      <c r="H51" s="236"/>
      <c r="I51" s="765"/>
      <c r="J51" s="766"/>
      <c r="K51" s="462"/>
      <c r="L51" s="463"/>
      <c r="M51" s="237"/>
    </row>
    <row r="52" spans="1:13" ht="16.5">
      <c r="A52" s="247"/>
      <c r="B52" s="23"/>
      <c r="C52" s="24"/>
      <c r="D52" s="24"/>
      <c r="E52" s="25"/>
      <c r="F52" s="238"/>
      <c r="G52" s="236"/>
      <c r="H52" s="248"/>
      <c r="I52" s="249"/>
      <c r="J52" s="250"/>
      <c r="K52" s="249"/>
      <c r="L52" s="250"/>
      <c r="M52" s="248"/>
    </row>
    <row r="53" spans="1:13" ht="11.25" customHeight="1">
      <c r="A53" s="251"/>
      <c r="B53" s="26"/>
      <c r="C53" s="27"/>
      <c r="D53" s="27"/>
      <c r="E53" s="28"/>
      <c r="F53" s="238"/>
      <c r="G53" s="236"/>
      <c r="H53" s="248"/>
      <c r="I53" s="249"/>
      <c r="J53" s="254"/>
      <c r="K53" s="255"/>
      <c r="L53" s="250"/>
      <c r="M53" s="248"/>
    </row>
    <row r="54" spans="1:13" ht="14.25" customHeight="1">
      <c r="A54" s="247"/>
      <c r="B54" s="232"/>
      <c r="C54" s="233"/>
      <c r="D54" s="233"/>
      <c r="E54" s="234"/>
      <c r="F54" s="238"/>
      <c r="G54" s="236"/>
      <c r="H54" s="248"/>
      <c r="I54" s="249"/>
      <c r="J54" s="250"/>
      <c r="K54" s="249"/>
      <c r="L54" s="250"/>
      <c r="M54" s="248"/>
    </row>
    <row r="55" spans="1:13" ht="14.25" customHeight="1">
      <c r="A55" s="247"/>
      <c r="B55" s="232"/>
      <c r="C55" s="233"/>
      <c r="D55" s="233"/>
      <c r="E55" s="234"/>
      <c r="F55" s="238"/>
      <c r="G55" s="236"/>
      <c r="H55" s="248"/>
      <c r="I55" s="249"/>
      <c r="J55" s="250"/>
      <c r="K55" s="249"/>
      <c r="L55" s="250"/>
      <c r="M55" s="248"/>
    </row>
    <row r="56" spans="1:13" ht="14.25" customHeight="1">
      <c r="A56" s="247"/>
      <c r="B56" s="232"/>
      <c r="C56" s="233"/>
      <c r="D56" s="233"/>
      <c r="E56" s="234"/>
      <c r="F56" s="238"/>
      <c r="G56" s="236"/>
      <c r="H56" s="248"/>
      <c r="I56" s="249"/>
      <c r="J56" s="250"/>
      <c r="K56" s="249"/>
      <c r="L56" s="250"/>
      <c r="M56" s="248"/>
    </row>
    <row r="57" spans="1:13" ht="14.25" customHeight="1">
      <c r="A57" s="247"/>
      <c r="B57" s="232"/>
      <c r="C57" s="233"/>
      <c r="D57" s="233"/>
      <c r="E57" s="234"/>
      <c r="F57" s="238"/>
      <c r="G57" s="236"/>
      <c r="H57" s="248"/>
      <c r="I57" s="249"/>
      <c r="J57" s="250"/>
      <c r="K57" s="249"/>
      <c r="L57" s="250"/>
      <c r="M57" s="248"/>
    </row>
    <row r="58" spans="1:13" ht="14.25" customHeight="1">
      <c r="A58" s="247"/>
      <c r="B58" s="232"/>
      <c r="C58" s="233"/>
      <c r="D58" s="233"/>
      <c r="E58" s="234"/>
      <c r="F58" s="248"/>
      <c r="G58" s="108"/>
      <c r="H58" s="248"/>
      <c r="I58" s="249"/>
      <c r="J58" s="250"/>
      <c r="K58" s="249"/>
      <c r="L58" s="250"/>
      <c r="M58" s="248"/>
    </row>
    <row r="59" spans="1:13">
      <c r="A59" s="247"/>
      <c r="B59" s="232"/>
      <c r="C59" s="233"/>
      <c r="D59" s="233"/>
      <c r="E59" s="234"/>
      <c r="F59" s="252"/>
      <c r="G59" s="253"/>
      <c r="H59" s="248"/>
      <c r="I59" s="249"/>
      <c r="J59" s="250"/>
      <c r="K59" s="249"/>
      <c r="L59" s="250"/>
      <c r="M59" s="248"/>
    </row>
    <row r="60" spans="1:13">
      <c r="A60" s="247"/>
      <c r="B60" s="241"/>
      <c r="C60" s="242"/>
      <c r="D60" s="242"/>
      <c r="E60" s="243"/>
      <c r="F60" s="248"/>
      <c r="G60" s="108"/>
      <c r="H60" s="248"/>
      <c r="I60" s="249"/>
      <c r="J60" s="250"/>
      <c r="K60" s="249"/>
      <c r="L60" s="250"/>
      <c r="M60" s="248"/>
    </row>
    <row r="61" spans="1:13">
      <c r="A61" s="247"/>
      <c r="B61" s="239"/>
      <c r="C61" s="240"/>
      <c r="D61" s="240"/>
      <c r="E61" s="235"/>
      <c r="F61" s="248"/>
      <c r="G61" s="108"/>
      <c r="H61" s="248"/>
      <c r="I61" s="249"/>
      <c r="J61" s="250"/>
      <c r="K61" s="249"/>
      <c r="L61" s="250"/>
      <c r="M61" s="248"/>
    </row>
    <row r="62" spans="1:13">
      <c r="A62" s="247"/>
      <c r="B62" s="239"/>
      <c r="C62" s="240"/>
      <c r="D62" s="240"/>
      <c r="E62" s="235"/>
      <c r="F62" s="248"/>
      <c r="G62" s="108"/>
      <c r="H62" s="248"/>
      <c r="I62" s="249"/>
      <c r="J62" s="250"/>
      <c r="K62" s="249"/>
      <c r="L62" s="250"/>
      <c r="M62" s="248"/>
    </row>
    <row r="63" spans="1:13">
      <c r="A63" s="247"/>
      <c r="B63" s="241"/>
      <c r="C63" s="242"/>
      <c r="D63" s="242"/>
      <c r="E63" s="243"/>
      <c r="F63" s="248"/>
      <c r="G63" s="108"/>
      <c r="H63" s="248"/>
      <c r="I63" s="249"/>
      <c r="J63" s="250"/>
      <c r="K63" s="249"/>
      <c r="L63" s="250"/>
      <c r="M63" s="248"/>
    </row>
    <row r="64" spans="1:13">
      <c r="A64" s="247"/>
      <c r="B64" s="241"/>
      <c r="C64" s="242"/>
      <c r="D64" s="242"/>
      <c r="E64" s="243"/>
      <c r="F64" s="90"/>
      <c r="G64" s="108"/>
      <c r="H64" s="248"/>
      <c r="I64" s="249"/>
      <c r="J64" s="250"/>
      <c r="K64" s="249"/>
      <c r="L64" s="250"/>
      <c r="M64" s="248"/>
    </row>
    <row r="65" spans="1:13">
      <c r="A65" s="247"/>
      <c r="B65" s="241"/>
      <c r="C65" s="242"/>
      <c r="D65" s="242"/>
      <c r="E65" s="243"/>
      <c r="F65" s="248"/>
      <c r="G65" s="108"/>
      <c r="H65" s="248"/>
      <c r="I65" s="249"/>
      <c r="J65" s="250"/>
      <c r="K65" s="249"/>
      <c r="L65" s="250"/>
      <c r="M65" s="248"/>
    </row>
    <row r="66" spans="1:13">
      <c r="A66" s="247"/>
      <c r="B66" s="241"/>
      <c r="C66" s="242"/>
      <c r="D66" s="242"/>
      <c r="E66" s="243"/>
      <c r="F66" s="248"/>
      <c r="G66" s="108"/>
      <c r="H66" s="248"/>
      <c r="I66" s="249"/>
      <c r="J66" s="250"/>
      <c r="K66" s="249"/>
      <c r="L66" s="250"/>
      <c r="M66" s="248"/>
    </row>
    <row r="67" spans="1:13">
      <c r="A67" s="247"/>
      <c r="B67" s="241"/>
      <c r="C67" s="242"/>
      <c r="D67" s="242"/>
      <c r="E67" s="243"/>
      <c r="F67" s="248"/>
      <c r="G67" s="108"/>
      <c r="H67" s="248"/>
      <c r="I67" s="249"/>
      <c r="J67" s="250"/>
      <c r="K67" s="249"/>
      <c r="L67" s="250"/>
      <c r="M67" s="248"/>
    </row>
    <row r="68" spans="1:13">
      <c r="A68" s="247"/>
      <c r="B68" s="241"/>
      <c r="C68" s="242"/>
      <c r="D68" s="242"/>
      <c r="E68" s="243"/>
      <c r="F68" s="248"/>
      <c r="G68" s="108"/>
      <c r="H68" s="248"/>
      <c r="I68" s="249"/>
      <c r="J68" s="250"/>
      <c r="K68" s="249"/>
      <c r="L68" s="250"/>
      <c r="M68" s="248"/>
    </row>
    <row r="69" spans="1:13">
      <c r="A69" s="247"/>
      <c r="B69" s="241"/>
      <c r="C69" s="242"/>
      <c r="D69" s="242"/>
      <c r="E69" s="243"/>
      <c r="F69" s="248"/>
      <c r="G69" s="108"/>
      <c r="H69" s="248"/>
      <c r="I69" s="249"/>
      <c r="J69" s="250"/>
      <c r="K69" s="249"/>
      <c r="L69" s="250"/>
      <c r="M69" s="248"/>
    </row>
    <row r="70" spans="1:13">
      <c r="A70" s="247"/>
      <c r="B70" s="241"/>
      <c r="C70" s="242"/>
      <c r="D70" s="242"/>
      <c r="E70" s="243"/>
      <c r="F70" s="248"/>
      <c r="G70" s="108"/>
      <c r="H70" s="248"/>
      <c r="I70" s="249"/>
      <c r="J70" s="250"/>
      <c r="K70" s="249"/>
      <c r="L70" s="250"/>
      <c r="M70" s="248"/>
    </row>
    <row r="71" spans="1:13">
      <c r="A71" s="247"/>
      <c r="B71" s="241"/>
      <c r="C71" s="242"/>
      <c r="D71" s="242"/>
      <c r="E71" s="243"/>
      <c r="F71" s="248"/>
      <c r="G71" s="108"/>
      <c r="H71" s="248"/>
      <c r="I71" s="249"/>
      <c r="J71" s="250"/>
      <c r="K71" s="249"/>
      <c r="L71" s="250"/>
      <c r="M71" s="248"/>
    </row>
    <row r="72" spans="1:13">
      <c r="A72" s="247"/>
      <c r="B72" s="241"/>
      <c r="C72" s="256"/>
      <c r="D72" s="242"/>
      <c r="E72" s="243"/>
      <c r="F72" s="248"/>
      <c r="G72" s="108"/>
      <c r="H72" s="248"/>
      <c r="I72" s="249"/>
      <c r="J72" s="250"/>
      <c r="K72" s="249"/>
      <c r="L72" s="250"/>
      <c r="M72" s="248"/>
    </row>
    <row r="73" spans="1:13">
      <c r="A73" s="247"/>
      <c r="B73" s="241"/>
      <c r="C73" s="256"/>
      <c r="D73" s="242"/>
      <c r="E73" s="243"/>
      <c r="F73" s="248"/>
      <c r="G73" s="108"/>
      <c r="H73" s="248"/>
      <c r="I73" s="249"/>
      <c r="J73" s="250"/>
      <c r="K73" s="249"/>
      <c r="L73" s="250"/>
      <c r="M73" s="248"/>
    </row>
    <row r="74" spans="1:13">
      <c r="A74" s="247"/>
      <c r="B74" s="257"/>
      <c r="C74" s="258"/>
      <c r="D74" s="258"/>
      <c r="E74" s="257"/>
      <c r="F74" s="248"/>
      <c r="G74" s="108"/>
      <c r="H74" s="248"/>
      <c r="I74" s="249"/>
      <c r="J74" s="250"/>
      <c r="K74" s="249"/>
      <c r="L74" s="250"/>
      <c r="M74" s="248"/>
    </row>
    <row r="75" spans="1:13">
      <c r="A75" s="247"/>
      <c r="B75" s="241"/>
      <c r="C75" s="242"/>
      <c r="D75" s="242"/>
      <c r="E75" s="243"/>
      <c r="F75" s="248"/>
      <c r="G75" s="108"/>
      <c r="H75" s="248"/>
      <c r="I75" s="249"/>
      <c r="J75" s="250"/>
      <c r="K75" s="249"/>
      <c r="L75" s="250"/>
      <c r="M75" s="248"/>
    </row>
    <row r="76" spans="1:13">
      <c r="B76" s="241"/>
      <c r="C76" s="242"/>
      <c r="D76" s="242"/>
      <c r="E76" s="243"/>
      <c r="F76" s="248"/>
      <c r="G76" s="108"/>
      <c r="H76" s="90"/>
      <c r="I76" s="92"/>
      <c r="J76" s="93"/>
      <c r="K76" s="92"/>
      <c r="L76" s="93"/>
      <c r="M76" s="90"/>
    </row>
    <row r="77" spans="1:13">
      <c r="B77" s="241"/>
      <c r="C77" s="242"/>
      <c r="D77" s="242"/>
      <c r="E77" s="243"/>
      <c r="F77" s="248"/>
      <c r="G77" s="108"/>
      <c r="H77" s="90"/>
      <c r="I77" s="92"/>
      <c r="J77" s="93"/>
      <c r="K77" s="92"/>
      <c r="L77" s="93"/>
      <c r="M77" s="90"/>
    </row>
    <row r="78" spans="1:13">
      <c r="B78" s="241"/>
      <c r="C78" s="242"/>
      <c r="D78" s="242"/>
      <c r="E78" s="243"/>
      <c r="F78" s="248"/>
      <c r="G78" s="108"/>
      <c r="H78" s="90"/>
      <c r="I78" s="92"/>
      <c r="J78" s="93"/>
      <c r="K78" s="92"/>
      <c r="L78" s="93"/>
      <c r="M78" s="90"/>
    </row>
    <row r="79" spans="1:13">
      <c r="B79" s="241"/>
      <c r="C79" s="242"/>
      <c r="D79" s="242"/>
      <c r="E79" s="243"/>
      <c r="F79" s="248"/>
      <c r="G79" s="108"/>
      <c r="H79" s="90"/>
      <c r="I79" s="92"/>
      <c r="J79" s="93"/>
      <c r="K79" s="92"/>
      <c r="L79" s="93"/>
      <c r="M79" s="90"/>
    </row>
    <row r="80" spans="1:13">
      <c r="B80" s="241"/>
      <c r="C80" s="242"/>
      <c r="D80" s="242"/>
      <c r="E80" s="243"/>
      <c r="F80" s="248"/>
      <c r="G80" s="108"/>
      <c r="H80" s="90"/>
      <c r="I80" s="92"/>
      <c r="J80" s="93"/>
      <c r="K80" s="92"/>
      <c r="L80" s="93"/>
      <c r="M80" s="90"/>
    </row>
    <row r="81" spans="2:13">
      <c r="B81" s="241"/>
      <c r="C81" s="242"/>
      <c r="D81" s="242"/>
      <c r="E81" s="243"/>
      <c r="F81" s="248"/>
      <c r="G81" s="108"/>
      <c r="H81" s="90"/>
      <c r="I81" s="92"/>
      <c r="J81" s="93"/>
      <c r="K81" s="92"/>
      <c r="L81" s="93"/>
      <c r="M81" s="90"/>
    </row>
    <row r="82" spans="2:13">
      <c r="B82" s="100"/>
      <c r="C82" s="101"/>
      <c r="D82" s="101"/>
      <c r="E82" s="102"/>
      <c r="F82" s="90"/>
      <c r="G82" s="108"/>
      <c r="H82" s="90"/>
      <c r="I82" s="92"/>
      <c r="J82" s="93"/>
      <c r="K82" s="92"/>
      <c r="L82" s="93"/>
      <c r="M82" s="90"/>
    </row>
    <row r="83" spans="2:13">
      <c r="B83" s="104"/>
      <c r="C83" s="105"/>
      <c r="D83" s="105"/>
      <c r="E83" s="106"/>
      <c r="F83" s="90"/>
      <c r="G83" s="108"/>
      <c r="H83" s="90"/>
      <c r="I83" s="92"/>
      <c r="J83" s="93"/>
      <c r="K83" s="92"/>
      <c r="L83" s="93"/>
      <c r="M83" s="90"/>
    </row>
    <row r="84" spans="2:13">
      <c r="B84" s="23"/>
      <c r="C84" s="24"/>
      <c r="D84" s="24"/>
      <c r="E84" s="25"/>
      <c r="F84" s="93"/>
      <c r="G84" s="108"/>
      <c r="H84" s="90"/>
      <c r="I84" s="92"/>
      <c r="J84" s="93"/>
      <c r="K84" s="92"/>
      <c r="L84" s="93"/>
      <c r="M84" s="90"/>
    </row>
    <row r="85" spans="2:13">
      <c r="B85" s="23"/>
      <c r="C85" s="24"/>
      <c r="D85" s="24"/>
      <c r="E85" s="25"/>
      <c r="F85" s="93"/>
      <c r="G85" s="108"/>
      <c r="H85" s="90"/>
      <c r="I85" s="92"/>
      <c r="J85" s="93"/>
      <c r="K85" s="92"/>
      <c r="L85" s="93"/>
      <c r="M85" s="90"/>
    </row>
    <row r="86" spans="2:13">
      <c r="B86" s="23"/>
      <c r="C86" s="24"/>
      <c r="D86" s="24"/>
      <c r="E86" s="25"/>
      <c r="F86" s="93"/>
      <c r="G86" s="108"/>
      <c r="H86" s="90"/>
      <c r="I86" s="92"/>
      <c r="J86" s="93"/>
      <c r="K86" s="92"/>
      <c r="L86" s="93"/>
      <c r="M86" s="90"/>
    </row>
    <row r="87" spans="2:13">
      <c r="B87" s="23"/>
      <c r="C87" s="24"/>
      <c r="D87" s="24"/>
      <c r="E87" s="25"/>
      <c r="F87" s="93"/>
      <c r="G87" s="108"/>
      <c r="H87" s="90"/>
      <c r="I87" s="92"/>
      <c r="J87" s="93"/>
      <c r="K87" s="92"/>
      <c r="L87" s="93"/>
      <c r="M87" s="90"/>
    </row>
    <row r="88" spans="2:13">
      <c r="B88" s="23"/>
      <c r="C88" s="24"/>
      <c r="D88" s="24"/>
      <c r="E88" s="25"/>
      <c r="F88" s="93"/>
      <c r="G88" s="108"/>
      <c r="H88" s="90"/>
      <c r="I88" s="92"/>
      <c r="J88" s="93"/>
      <c r="K88" s="92"/>
      <c r="L88" s="93"/>
      <c r="M88" s="90"/>
    </row>
    <row r="89" spans="2:13">
      <c r="B89" s="23"/>
      <c r="C89" s="24"/>
      <c r="D89" s="24"/>
      <c r="E89" s="25"/>
      <c r="F89" s="93"/>
      <c r="G89" s="108"/>
      <c r="H89" s="90"/>
      <c r="I89" s="92"/>
      <c r="J89" s="93"/>
      <c r="K89" s="92"/>
      <c r="L89" s="93"/>
      <c r="M89" s="90"/>
    </row>
    <row r="90" spans="2:13">
      <c r="B90" s="104"/>
      <c r="C90" s="107"/>
      <c r="D90" s="107"/>
      <c r="E90" s="106"/>
      <c r="F90" s="93"/>
      <c r="G90" s="108"/>
      <c r="H90" s="90"/>
      <c r="I90" s="92"/>
      <c r="J90" s="93"/>
      <c r="K90" s="92"/>
      <c r="L90" s="93"/>
      <c r="M90" s="90"/>
    </row>
    <row r="91" spans="2:13">
      <c r="B91" s="26"/>
      <c r="C91" s="27"/>
      <c r="D91" s="27"/>
      <c r="E91" s="28"/>
      <c r="F91" s="93"/>
      <c r="G91" s="108"/>
      <c r="H91" s="90"/>
      <c r="I91" s="92"/>
      <c r="J91" s="93"/>
      <c r="K91" s="92"/>
      <c r="L91" s="93"/>
      <c r="M91" s="90"/>
    </row>
    <row r="92" spans="2:13">
      <c r="B92" s="26"/>
      <c r="C92" s="27"/>
      <c r="D92" s="27"/>
      <c r="E92" s="28"/>
      <c r="F92" s="93"/>
      <c r="G92" s="108"/>
      <c r="H92" s="90"/>
      <c r="I92" s="92"/>
      <c r="J92" s="93"/>
      <c r="K92" s="92"/>
      <c r="L92" s="93"/>
      <c r="M92" s="90"/>
    </row>
    <row r="93" spans="2:13">
      <c r="B93" s="26"/>
      <c r="C93" s="27"/>
      <c r="D93" s="27"/>
      <c r="E93" s="28"/>
      <c r="F93" s="93"/>
      <c r="G93" s="108"/>
      <c r="H93" s="90"/>
      <c r="I93" s="92"/>
      <c r="J93" s="93"/>
      <c r="K93" s="92"/>
      <c r="L93" s="93"/>
      <c r="M93" s="90"/>
    </row>
    <row r="94" spans="2:13">
      <c r="B94" s="26"/>
      <c r="C94" s="27"/>
      <c r="D94" s="27"/>
      <c r="E94" s="28"/>
      <c r="F94" s="93"/>
      <c r="G94" s="108"/>
      <c r="H94" s="90"/>
      <c r="I94" s="92"/>
      <c r="J94" s="93"/>
      <c r="K94" s="92"/>
      <c r="L94" s="93"/>
      <c r="M94" s="90"/>
    </row>
    <row r="95" spans="2:13">
      <c r="B95" s="23"/>
      <c r="C95" s="24"/>
      <c r="D95" s="24"/>
      <c r="E95" s="25"/>
      <c r="F95" s="93"/>
      <c r="G95" s="108"/>
      <c r="H95" s="90"/>
      <c r="I95" s="92"/>
      <c r="J95" s="93"/>
      <c r="K95" s="92"/>
      <c r="L95" s="93"/>
      <c r="M95" s="90"/>
    </row>
    <row r="96" spans="2:13">
      <c r="B96" s="23"/>
      <c r="C96" s="24"/>
      <c r="D96" s="24"/>
      <c r="E96" s="25"/>
      <c r="F96" s="93"/>
      <c r="G96" s="108"/>
      <c r="H96" s="90"/>
      <c r="I96" s="92"/>
      <c r="J96" s="93"/>
      <c r="K96" s="92"/>
      <c r="L96" s="93"/>
      <c r="M96" s="90"/>
    </row>
    <row r="97" spans="2:13">
      <c r="B97" s="104"/>
      <c r="C97" s="103"/>
      <c r="D97" s="112"/>
      <c r="E97" s="106"/>
      <c r="F97" s="93"/>
      <c r="G97" s="108"/>
      <c r="H97" s="90"/>
      <c r="I97" s="92"/>
      <c r="J97" s="93"/>
      <c r="K97" s="92"/>
      <c r="L97" s="93"/>
      <c r="M97" s="90"/>
    </row>
    <row r="98" spans="2:13">
      <c r="B98" s="104"/>
      <c r="C98" s="103"/>
      <c r="D98" s="112"/>
      <c r="E98" s="106"/>
      <c r="F98" s="93"/>
      <c r="G98" s="108"/>
      <c r="H98" s="90"/>
      <c r="I98" s="92"/>
      <c r="J98" s="93"/>
      <c r="K98" s="92"/>
      <c r="L98" s="93"/>
      <c r="M98" s="90"/>
    </row>
    <row r="99" spans="2:13">
      <c r="B99" s="113"/>
      <c r="C99" s="27"/>
      <c r="D99" s="110"/>
      <c r="E99" s="111"/>
      <c r="F99" s="93"/>
      <c r="G99" s="108"/>
      <c r="H99" s="90"/>
      <c r="I99" s="92"/>
      <c r="J99" s="93"/>
      <c r="K99" s="92"/>
      <c r="L99" s="93"/>
      <c r="M99" s="90"/>
    </row>
    <row r="100" spans="2:13">
      <c r="B100" s="26"/>
      <c r="C100" s="27"/>
      <c r="D100" s="27"/>
      <c r="E100" s="28"/>
      <c r="F100" s="93"/>
      <c r="G100" s="90"/>
      <c r="H100" s="90"/>
      <c r="I100" s="92"/>
      <c r="J100" s="93"/>
      <c r="K100" s="92"/>
      <c r="L100" s="93"/>
      <c r="M100" s="90"/>
    </row>
    <row r="101" spans="2:13">
      <c r="B101" s="26"/>
      <c r="C101" s="27"/>
      <c r="D101" s="27"/>
      <c r="E101" s="28"/>
      <c r="F101" s="93"/>
      <c r="G101" s="90"/>
    </row>
    <row r="102" spans="2:13">
      <c r="B102" s="26"/>
      <c r="C102" s="27"/>
      <c r="D102" s="27"/>
      <c r="E102" s="28"/>
      <c r="F102" s="93"/>
      <c r="G102" s="90"/>
    </row>
    <row r="103" spans="2:13">
      <c r="B103" s="26"/>
      <c r="C103" s="27"/>
      <c r="D103" s="27"/>
      <c r="E103" s="28"/>
      <c r="F103" s="93"/>
      <c r="G103" s="90"/>
    </row>
    <row r="104" spans="2:13">
      <c r="B104" s="26"/>
      <c r="C104" s="27"/>
      <c r="D104" s="27"/>
      <c r="E104" s="28"/>
      <c r="F104" s="93"/>
      <c r="G104" s="90"/>
    </row>
    <row r="105" spans="2:13">
      <c r="B105" s="23"/>
      <c r="C105" s="24"/>
      <c r="D105" s="24"/>
      <c r="E105" s="25"/>
      <c r="F105" s="93"/>
      <c r="G105" s="90"/>
    </row>
    <row r="106" spans="2:13">
      <c r="B106" s="26"/>
      <c r="C106" s="27"/>
      <c r="D106" s="27"/>
      <c r="E106" s="28"/>
      <c r="F106" s="93"/>
      <c r="G106" s="90"/>
    </row>
  </sheetData>
  <mergeCells count="81"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  <mergeCell ref="I8:J8"/>
    <mergeCell ref="K8:L8"/>
    <mergeCell ref="I9:J9"/>
    <mergeCell ref="K9:L9"/>
    <mergeCell ref="I7:J7"/>
    <mergeCell ref="K7:L7"/>
    <mergeCell ref="I10:J10"/>
    <mergeCell ref="K10:L10"/>
    <mergeCell ref="I11:J11"/>
    <mergeCell ref="K11:L11"/>
    <mergeCell ref="I12:J12"/>
    <mergeCell ref="K12:L12"/>
    <mergeCell ref="I13:J13"/>
    <mergeCell ref="K13:L13"/>
    <mergeCell ref="I14:J14"/>
    <mergeCell ref="K14:L14"/>
    <mergeCell ref="I15:J15"/>
    <mergeCell ref="K15:L15"/>
    <mergeCell ref="I16:J16"/>
    <mergeCell ref="K16:L16"/>
    <mergeCell ref="I17:J17"/>
    <mergeCell ref="K17:L17"/>
    <mergeCell ref="I18:J18"/>
    <mergeCell ref="K18:L18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30:J30"/>
    <mergeCell ref="K30:L30"/>
    <mergeCell ref="I31:J31"/>
    <mergeCell ref="K31:L31"/>
    <mergeCell ref="I32:J32"/>
    <mergeCell ref="K32:L32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</mergeCells>
  <pageMargins left="0.53" right="0.2" top="0.75" bottom="0.75" header="0.3" footer="0.3"/>
  <pageSetup paperSize="9" orientation="portrait" verticalDpi="0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>
  <dimension ref="A1:Q106"/>
  <sheetViews>
    <sheetView topLeftCell="A7" workbookViewId="0">
      <selection activeCell="N11" sqref="N11"/>
    </sheetView>
  </sheetViews>
  <sheetFormatPr defaultRowHeight="15"/>
  <cols>
    <col min="1" max="1" width="3.85546875" customWidth="1"/>
    <col min="2" max="2" width="6.5703125" customWidth="1"/>
    <col min="3" max="3" width="7.42578125" hidden="1" customWidth="1"/>
    <col min="4" max="4" width="31.7109375" customWidth="1"/>
    <col min="5" max="5" width="5.140625" bestFit="1" customWidth="1"/>
    <col min="6" max="6" width="7" customWidth="1"/>
    <col min="7" max="7" width="7.42578125" bestFit="1" customWidth="1"/>
    <col min="8" max="8" width="6.5703125" customWidth="1"/>
    <col min="9" max="9" width="5.42578125" customWidth="1"/>
    <col min="10" max="10" width="23.5703125" customWidth="1"/>
    <col min="11" max="11" width="7.28515625" customWidth="1"/>
    <col min="12" max="12" width="7.4257812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60">
      <c r="A4" s="745" t="s">
        <v>1</v>
      </c>
      <c r="B4" s="746"/>
      <c r="C4" s="466"/>
      <c r="D4" s="228"/>
      <c r="E4" s="747" t="s">
        <v>5</v>
      </c>
      <c r="F4" s="750" t="s">
        <v>14</v>
      </c>
      <c r="G4" s="750" t="s">
        <v>15</v>
      </c>
      <c r="H4" s="750" t="s">
        <v>16</v>
      </c>
      <c r="I4" s="229" t="s">
        <v>11</v>
      </c>
      <c r="J4" s="467" t="s">
        <v>1094</v>
      </c>
      <c r="K4" s="229" t="s">
        <v>13</v>
      </c>
      <c r="L4" s="753" t="s">
        <v>1095</v>
      </c>
      <c r="M4" s="754"/>
    </row>
    <row r="5" spans="1:17" ht="13.7" customHeight="1">
      <c r="A5" s="747" t="s">
        <v>2</v>
      </c>
      <c r="B5" s="755" t="s">
        <v>3</v>
      </c>
      <c r="C5" s="757" t="s">
        <v>4</v>
      </c>
      <c r="D5" s="747" t="s">
        <v>20</v>
      </c>
      <c r="E5" s="748"/>
      <c r="F5" s="751"/>
      <c r="G5" s="751"/>
      <c r="H5" s="751"/>
      <c r="I5" s="759" t="s">
        <v>6</v>
      </c>
      <c r="J5" s="760"/>
      <c r="K5" s="760" t="s">
        <v>12</v>
      </c>
      <c r="L5" s="761"/>
      <c r="M5" s="747" t="s">
        <v>10</v>
      </c>
    </row>
    <row r="6" spans="1:17" ht="13.7" customHeight="1">
      <c r="A6" s="749"/>
      <c r="B6" s="756"/>
      <c r="C6" s="758"/>
      <c r="D6" s="749"/>
      <c r="E6" s="749"/>
      <c r="F6" s="752"/>
      <c r="G6" s="752"/>
      <c r="H6" s="752"/>
      <c r="I6" s="762" t="s">
        <v>18</v>
      </c>
      <c r="J6" s="763"/>
      <c r="K6" s="763"/>
      <c r="L6" s="764"/>
      <c r="M6" s="749"/>
    </row>
    <row r="7" spans="1:17" ht="13.7" customHeight="1">
      <c r="A7" s="280">
        <v>1</v>
      </c>
      <c r="B7" s="72" t="s">
        <v>410</v>
      </c>
      <c r="C7" s="73" t="s">
        <v>411</v>
      </c>
      <c r="D7" s="73" t="s">
        <v>412</v>
      </c>
      <c r="E7" s="74" t="s">
        <v>19</v>
      </c>
      <c r="F7" s="442">
        <v>1</v>
      </c>
      <c r="G7" s="236">
        <v>5</v>
      </c>
      <c r="H7" s="236"/>
      <c r="I7" s="765"/>
      <c r="J7" s="766"/>
      <c r="K7" s="767"/>
      <c r="L7" s="768"/>
      <c r="M7" s="237"/>
    </row>
    <row r="8" spans="1:17" ht="13.7" customHeight="1">
      <c r="A8" s="280">
        <v>2</v>
      </c>
      <c r="B8" s="72" t="s">
        <v>1096</v>
      </c>
      <c r="C8" s="73" t="s">
        <v>354</v>
      </c>
      <c r="D8" s="73" t="s">
        <v>1097</v>
      </c>
      <c r="E8" s="74" t="s">
        <v>19</v>
      </c>
      <c r="F8" s="238">
        <v>2</v>
      </c>
      <c r="G8" s="236">
        <v>5</v>
      </c>
      <c r="H8" s="236"/>
      <c r="I8" s="765"/>
      <c r="J8" s="766"/>
      <c r="K8" s="767"/>
      <c r="L8" s="768"/>
      <c r="M8" s="237"/>
      <c r="N8" s="2"/>
    </row>
    <row r="9" spans="1:17" ht="13.7" customHeight="1">
      <c r="A9" s="280">
        <v>3</v>
      </c>
      <c r="B9" s="72" t="s">
        <v>264</v>
      </c>
      <c r="C9" s="73" t="s">
        <v>265</v>
      </c>
      <c r="D9" s="73" t="s">
        <v>266</v>
      </c>
      <c r="E9" s="74" t="s">
        <v>19</v>
      </c>
      <c r="F9" s="238">
        <v>2</v>
      </c>
      <c r="G9" s="236">
        <v>10</v>
      </c>
      <c r="H9" s="236"/>
      <c r="I9" s="765"/>
      <c r="J9" s="766"/>
      <c r="K9" s="767"/>
      <c r="L9" s="768"/>
      <c r="M9" s="237"/>
      <c r="N9" s="2"/>
    </row>
    <row r="10" spans="1:17" ht="13.7" customHeight="1">
      <c r="A10" s="280">
        <v>4</v>
      </c>
      <c r="B10" s="72" t="s">
        <v>990</v>
      </c>
      <c r="C10" s="73" t="s">
        <v>854</v>
      </c>
      <c r="D10" s="73" t="s">
        <v>991</v>
      </c>
      <c r="E10" s="74" t="s">
        <v>19</v>
      </c>
      <c r="F10" s="465">
        <v>2</v>
      </c>
      <c r="G10" s="236">
        <v>15</v>
      </c>
      <c r="H10" s="236"/>
      <c r="I10" s="765"/>
      <c r="J10" s="766"/>
      <c r="K10" s="767"/>
      <c r="L10" s="768"/>
      <c r="M10" s="237"/>
    </row>
    <row r="11" spans="1:17" ht="13.7" customHeight="1">
      <c r="A11" s="280">
        <v>5</v>
      </c>
      <c r="B11" s="69" t="s">
        <v>252</v>
      </c>
      <c r="C11" s="70" t="s">
        <v>253</v>
      </c>
      <c r="D11" s="70" t="s">
        <v>254</v>
      </c>
      <c r="E11" s="71" t="s">
        <v>19</v>
      </c>
      <c r="F11" s="408">
        <v>2</v>
      </c>
      <c r="G11" s="236">
        <v>3</v>
      </c>
      <c r="H11" s="236"/>
      <c r="I11" s="765"/>
      <c r="J11" s="766"/>
      <c r="K11" s="767"/>
      <c r="L11" s="768"/>
      <c r="M11" s="237"/>
    </row>
    <row r="12" spans="1:17" ht="13.7" customHeight="1">
      <c r="A12" s="280">
        <v>6</v>
      </c>
      <c r="B12" s="69" t="s">
        <v>58</v>
      </c>
      <c r="C12" s="70" t="s">
        <v>59</v>
      </c>
      <c r="D12" s="70" t="s">
        <v>60</v>
      </c>
      <c r="E12" s="71" t="s">
        <v>19</v>
      </c>
      <c r="F12" s="408" t="s">
        <v>80</v>
      </c>
      <c r="G12" s="236">
        <v>5</v>
      </c>
      <c r="H12" s="236"/>
      <c r="I12" s="765"/>
      <c r="J12" s="766"/>
      <c r="K12" s="767"/>
      <c r="L12" s="768"/>
      <c r="M12" s="237"/>
    </row>
    <row r="13" spans="1:17" ht="13.7" customHeight="1">
      <c r="A13" s="280">
        <v>7</v>
      </c>
      <c r="B13" s="69" t="s">
        <v>61</v>
      </c>
      <c r="C13" s="70" t="s">
        <v>62</v>
      </c>
      <c r="D13" s="70" t="s">
        <v>63</v>
      </c>
      <c r="E13" s="71" t="s">
        <v>19</v>
      </c>
      <c r="F13" s="238">
        <v>1</v>
      </c>
      <c r="G13" s="236">
        <v>5</v>
      </c>
      <c r="H13" s="236"/>
      <c r="I13" s="765"/>
      <c r="J13" s="766"/>
      <c r="K13" s="767"/>
      <c r="L13" s="768"/>
      <c r="M13" s="237"/>
    </row>
    <row r="14" spans="1:17" ht="13.7" customHeight="1">
      <c r="A14" s="280">
        <v>8</v>
      </c>
      <c r="B14" s="69"/>
      <c r="C14" s="68"/>
      <c r="D14" s="70"/>
      <c r="E14" s="71"/>
      <c r="F14" s="163"/>
      <c r="G14" s="236"/>
      <c r="H14" s="236"/>
      <c r="I14" s="765"/>
      <c r="J14" s="766"/>
      <c r="K14" s="767"/>
      <c r="L14" s="768"/>
      <c r="M14" s="237"/>
    </row>
    <row r="15" spans="1:17" ht="13.7" customHeight="1">
      <c r="A15" s="280">
        <v>9</v>
      </c>
      <c r="B15" s="72" t="s">
        <v>113</v>
      </c>
      <c r="C15" s="73" t="s">
        <v>114</v>
      </c>
      <c r="D15" s="73" t="s">
        <v>115</v>
      </c>
      <c r="E15" s="74" t="s">
        <v>19</v>
      </c>
      <c r="F15" s="238" t="s">
        <v>345</v>
      </c>
      <c r="G15" s="236">
        <v>1</v>
      </c>
      <c r="H15" s="236"/>
      <c r="I15" s="765"/>
      <c r="J15" s="766"/>
      <c r="K15" s="767"/>
      <c r="L15" s="768"/>
      <c r="M15" s="237"/>
      <c r="O15" t="s">
        <v>17</v>
      </c>
    </row>
    <row r="16" spans="1:17" ht="13.7" customHeight="1">
      <c r="A16" s="280">
        <v>10</v>
      </c>
      <c r="B16" s="72" t="s">
        <v>51</v>
      </c>
      <c r="C16" s="73" t="s">
        <v>52</v>
      </c>
      <c r="D16" s="73" t="s">
        <v>53</v>
      </c>
      <c r="E16" s="74" t="s">
        <v>19</v>
      </c>
      <c r="F16" s="238" t="s">
        <v>765</v>
      </c>
      <c r="G16" s="236" t="s">
        <v>81</v>
      </c>
      <c r="H16" s="236"/>
      <c r="I16" s="765"/>
      <c r="J16" s="766"/>
      <c r="K16" s="767"/>
      <c r="L16" s="768"/>
      <c r="M16" s="237"/>
    </row>
    <row r="17" spans="1:13" ht="13.7" customHeight="1">
      <c r="A17" s="280">
        <v>11</v>
      </c>
      <c r="B17" s="72" t="s">
        <v>110</v>
      </c>
      <c r="C17" s="73" t="s">
        <v>111</v>
      </c>
      <c r="D17" s="73" t="s">
        <v>112</v>
      </c>
      <c r="E17" s="74" t="s">
        <v>19</v>
      </c>
      <c r="F17" s="238" t="s">
        <v>345</v>
      </c>
      <c r="G17" s="236" t="s">
        <v>81</v>
      </c>
      <c r="H17" s="236"/>
      <c r="I17" s="765"/>
      <c r="J17" s="766"/>
      <c r="K17" s="767"/>
      <c r="L17" s="768"/>
      <c r="M17" s="237"/>
    </row>
    <row r="18" spans="1:13" ht="13.7" customHeight="1">
      <c r="A18" s="280">
        <v>12</v>
      </c>
      <c r="B18" s="72" t="s">
        <v>167</v>
      </c>
      <c r="C18" s="73" t="s">
        <v>168</v>
      </c>
      <c r="D18" s="73" t="s">
        <v>169</v>
      </c>
      <c r="E18" s="74" t="s">
        <v>19</v>
      </c>
      <c r="F18" s="238">
        <v>0</v>
      </c>
      <c r="G18" s="236">
        <v>2</v>
      </c>
      <c r="H18" s="236"/>
      <c r="I18" s="765"/>
      <c r="J18" s="766"/>
      <c r="K18" s="767"/>
      <c r="L18" s="768"/>
      <c r="M18" s="237"/>
    </row>
    <row r="19" spans="1:13" ht="13.7" customHeight="1">
      <c r="A19" s="280">
        <v>13</v>
      </c>
      <c r="B19" s="72" t="s">
        <v>170</v>
      </c>
      <c r="C19" s="73" t="s">
        <v>171</v>
      </c>
      <c r="D19" s="73" t="s">
        <v>172</v>
      </c>
      <c r="E19" s="74" t="s">
        <v>19</v>
      </c>
      <c r="F19" s="408">
        <v>0</v>
      </c>
      <c r="G19" s="236">
        <v>2</v>
      </c>
      <c r="H19" s="236"/>
      <c r="I19" s="765"/>
      <c r="J19" s="766"/>
      <c r="K19" s="767"/>
      <c r="L19" s="768"/>
      <c r="M19" s="237"/>
    </row>
    <row r="20" spans="1:13" ht="13.7" customHeight="1">
      <c r="A20" s="280">
        <v>14</v>
      </c>
      <c r="B20" s="72" t="s">
        <v>300</v>
      </c>
      <c r="C20" s="73" t="s">
        <v>301</v>
      </c>
      <c r="D20" s="73" t="s">
        <v>302</v>
      </c>
      <c r="E20" s="74" t="s">
        <v>19</v>
      </c>
      <c r="F20" s="408" t="s">
        <v>242</v>
      </c>
      <c r="G20" s="236">
        <v>2</v>
      </c>
      <c r="H20" s="236"/>
      <c r="I20" s="765"/>
      <c r="J20" s="766"/>
      <c r="K20" s="767"/>
      <c r="L20" s="768"/>
      <c r="M20" s="237"/>
    </row>
    <row r="21" spans="1:13" ht="13.7" customHeight="1">
      <c r="A21" s="280">
        <v>15</v>
      </c>
      <c r="B21" s="72" t="s">
        <v>179</v>
      </c>
      <c r="C21" s="73" t="s">
        <v>180</v>
      </c>
      <c r="D21" s="73" t="s">
        <v>181</v>
      </c>
      <c r="E21" s="74" t="s">
        <v>19</v>
      </c>
      <c r="F21" s="238">
        <v>0</v>
      </c>
      <c r="G21" s="236" t="s">
        <v>81</v>
      </c>
      <c r="H21" s="236"/>
      <c r="I21" s="765"/>
      <c r="J21" s="766"/>
      <c r="K21" s="468"/>
      <c r="L21" s="469"/>
      <c r="M21" s="237"/>
    </row>
    <row r="22" spans="1:13" ht="13.7" customHeight="1">
      <c r="A22" s="280">
        <v>16</v>
      </c>
      <c r="B22" s="72" t="s">
        <v>77</v>
      </c>
      <c r="C22" s="73" t="s">
        <v>78</v>
      </c>
      <c r="D22" s="73" t="s">
        <v>79</v>
      </c>
      <c r="E22" s="74" t="s">
        <v>19</v>
      </c>
      <c r="F22" s="238">
        <v>0</v>
      </c>
      <c r="G22" s="236">
        <v>1</v>
      </c>
      <c r="H22" s="236"/>
      <c r="I22" s="765"/>
      <c r="J22" s="766"/>
      <c r="K22" s="468"/>
      <c r="L22" s="469"/>
      <c r="M22" s="237"/>
    </row>
    <row r="23" spans="1:13" ht="13.7" customHeight="1">
      <c r="A23" s="280">
        <v>17</v>
      </c>
      <c r="B23" s="72" t="s">
        <v>42</v>
      </c>
      <c r="C23" s="73" t="s">
        <v>43</v>
      </c>
      <c r="D23" s="73" t="s">
        <v>44</v>
      </c>
      <c r="E23" s="74" t="s">
        <v>19</v>
      </c>
      <c r="F23" s="238">
        <v>1</v>
      </c>
      <c r="G23" s="236">
        <v>10</v>
      </c>
      <c r="H23" s="236"/>
      <c r="I23" s="765"/>
      <c r="J23" s="766"/>
      <c r="K23" s="468"/>
      <c r="L23" s="469"/>
      <c r="M23" s="237"/>
    </row>
    <row r="24" spans="1:13" ht="13.7" customHeight="1">
      <c r="A24" s="280">
        <v>18</v>
      </c>
      <c r="B24" s="72" t="s">
        <v>33</v>
      </c>
      <c r="C24" s="73" t="s">
        <v>34</v>
      </c>
      <c r="D24" s="73" t="s">
        <v>35</v>
      </c>
      <c r="E24" s="74" t="s">
        <v>19</v>
      </c>
      <c r="F24" s="238" t="s">
        <v>81</v>
      </c>
      <c r="G24" s="236">
        <v>3</v>
      </c>
      <c r="H24" s="236"/>
      <c r="I24" s="765"/>
      <c r="J24" s="766"/>
      <c r="K24" s="468"/>
      <c r="L24" s="469"/>
      <c r="M24" s="237"/>
    </row>
    <row r="25" spans="1:13" ht="13.7" customHeight="1">
      <c r="A25" s="280">
        <v>19</v>
      </c>
      <c r="B25" s="26" t="s">
        <v>249</v>
      </c>
      <c r="C25" s="27" t="s">
        <v>250</v>
      </c>
      <c r="D25" s="27" t="s">
        <v>251</v>
      </c>
      <c r="E25" s="28" t="s">
        <v>209</v>
      </c>
      <c r="F25" s="408">
        <v>1</v>
      </c>
      <c r="G25" s="236">
        <v>2</v>
      </c>
      <c r="H25" s="236"/>
      <c r="I25" s="765"/>
      <c r="J25" s="766"/>
      <c r="K25" s="468"/>
      <c r="L25" s="469"/>
      <c r="M25" s="237"/>
    </row>
    <row r="26" spans="1:13" ht="13.7" customHeight="1">
      <c r="A26" s="280">
        <v>20</v>
      </c>
      <c r="B26" s="26" t="s">
        <v>489</v>
      </c>
      <c r="C26" s="27" t="s">
        <v>490</v>
      </c>
      <c r="D26" s="27" t="s">
        <v>491</v>
      </c>
      <c r="E26" s="28" t="s">
        <v>467</v>
      </c>
      <c r="F26" s="236">
        <v>0</v>
      </c>
      <c r="G26" s="236">
        <v>5</v>
      </c>
      <c r="H26" s="236"/>
      <c r="I26" s="765"/>
      <c r="J26" s="766"/>
      <c r="K26" s="468"/>
      <c r="L26" s="469"/>
      <c r="M26" s="237"/>
    </row>
    <row r="27" spans="1:13" ht="13.7" customHeight="1">
      <c r="A27" s="280">
        <v>21</v>
      </c>
      <c r="B27" s="72"/>
      <c r="C27" s="73"/>
      <c r="D27" s="73"/>
      <c r="E27" s="74"/>
      <c r="F27" s="236"/>
      <c r="G27" s="236"/>
      <c r="H27" s="236"/>
      <c r="I27" s="765"/>
      <c r="J27" s="766"/>
      <c r="K27" s="468"/>
      <c r="L27" s="469"/>
      <c r="M27" s="237"/>
    </row>
    <row r="28" spans="1:13" ht="13.7" customHeight="1">
      <c r="A28" s="280">
        <v>22</v>
      </c>
      <c r="B28" s="72"/>
      <c r="C28" s="73"/>
      <c r="D28" s="73"/>
      <c r="E28" s="74"/>
      <c r="F28" s="408"/>
      <c r="G28" s="236"/>
      <c r="H28" s="236"/>
      <c r="I28" s="765"/>
      <c r="J28" s="766"/>
      <c r="K28" s="468"/>
      <c r="L28" s="469"/>
      <c r="M28" s="237"/>
    </row>
    <row r="29" spans="1:13" ht="13.7" customHeight="1">
      <c r="A29" s="280">
        <v>23</v>
      </c>
      <c r="B29" s="72"/>
      <c r="C29" s="73"/>
      <c r="D29" s="73"/>
      <c r="E29" s="74"/>
      <c r="F29" s="408"/>
      <c r="G29" s="236"/>
      <c r="H29" s="236"/>
      <c r="I29" s="765"/>
      <c r="J29" s="766"/>
      <c r="K29" s="767"/>
      <c r="L29" s="768"/>
      <c r="M29" s="237"/>
    </row>
    <row r="30" spans="1:13" ht="13.7" customHeight="1">
      <c r="A30" s="280">
        <v>24</v>
      </c>
      <c r="B30" s="72"/>
      <c r="C30" s="73"/>
      <c r="D30" s="73"/>
      <c r="E30" s="74"/>
      <c r="F30" s="238"/>
      <c r="G30" s="246"/>
      <c r="H30" s="236"/>
      <c r="I30" s="765"/>
      <c r="J30" s="766"/>
      <c r="K30" s="767"/>
      <c r="L30" s="768"/>
      <c r="M30" s="237"/>
    </row>
    <row r="31" spans="1:13" ht="13.7" customHeight="1">
      <c r="A31" s="280">
        <v>25</v>
      </c>
      <c r="B31" s="69"/>
      <c r="C31" s="70"/>
      <c r="D31" s="70"/>
      <c r="E31" s="71"/>
      <c r="F31" s="238"/>
      <c r="G31" s="236"/>
      <c r="H31" s="236"/>
      <c r="I31" s="765"/>
      <c r="J31" s="766"/>
      <c r="K31" s="767"/>
      <c r="L31" s="768"/>
      <c r="M31" s="237"/>
    </row>
    <row r="32" spans="1:13" ht="13.7" customHeight="1">
      <c r="A32" s="280">
        <v>26</v>
      </c>
      <c r="B32" s="69"/>
      <c r="C32" s="70"/>
      <c r="D32" s="70"/>
      <c r="E32" s="71"/>
      <c r="F32" s="238"/>
      <c r="G32" s="236"/>
      <c r="H32" s="236"/>
      <c r="I32" s="765"/>
      <c r="J32" s="766"/>
      <c r="K32" s="767"/>
      <c r="L32" s="768"/>
      <c r="M32" s="237"/>
    </row>
    <row r="33" spans="1:13" ht="13.7" customHeight="1">
      <c r="A33" s="280">
        <v>27</v>
      </c>
      <c r="B33" s="26"/>
      <c r="C33" s="27"/>
      <c r="D33" s="27"/>
      <c r="E33" s="28"/>
      <c r="F33" s="238"/>
      <c r="G33" s="236"/>
      <c r="H33" s="236"/>
      <c r="I33" s="765"/>
      <c r="J33" s="766"/>
      <c r="K33" s="767"/>
      <c r="L33" s="768"/>
      <c r="M33" s="237"/>
    </row>
    <row r="34" spans="1:13" ht="13.7" customHeight="1">
      <c r="A34" s="280">
        <v>28</v>
      </c>
      <c r="B34" s="72"/>
      <c r="C34" s="73"/>
      <c r="D34" s="73"/>
      <c r="E34" s="74"/>
      <c r="F34" s="238"/>
      <c r="G34" s="236"/>
      <c r="H34" s="236"/>
      <c r="I34" s="765"/>
      <c r="J34" s="766"/>
      <c r="K34" s="767"/>
      <c r="L34" s="768"/>
      <c r="M34" s="237"/>
    </row>
    <row r="35" spans="1:13" ht="13.7" customHeight="1">
      <c r="A35" s="280">
        <v>29</v>
      </c>
      <c r="B35" s="72"/>
      <c r="C35" s="73"/>
      <c r="D35" s="73"/>
      <c r="E35" s="74"/>
      <c r="F35" s="238"/>
      <c r="G35" s="236"/>
      <c r="H35" s="236"/>
      <c r="I35" s="765"/>
      <c r="J35" s="766"/>
      <c r="K35" s="767"/>
      <c r="L35" s="768"/>
      <c r="M35" s="237"/>
    </row>
    <row r="36" spans="1:13" ht="13.7" customHeight="1">
      <c r="A36" s="280">
        <v>30</v>
      </c>
      <c r="B36" s="72"/>
      <c r="C36" s="73"/>
      <c r="D36" s="73"/>
      <c r="E36" s="74"/>
      <c r="F36" s="238"/>
      <c r="G36" s="236"/>
      <c r="H36" s="236"/>
      <c r="I36" s="765"/>
      <c r="J36" s="766"/>
      <c r="K36" s="468"/>
      <c r="L36" s="469"/>
      <c r="M36" s="237"/>
    </row>
    <row r="37" spans="1:13" ht="13.7" customHeight="1">
      <c r="A37" s="280">
        <v>31</v>
      </c>
      <c r="B37" s="26"/>
      <c r="C37" s="27"/>
      <c r="D37" s="27"/>
      <c r="E37" s="28"/>
      <c r="F37" s="238"/>
      <c r="G37" s="236"/>
      <c r="H37" s="236"/>
      <c r="I37" s="765"/>
      <c r="J37" s="766"/>
      <c r="K37" s="468"/>
      <c r="L37" s="469"/>
      <c r="M37" s="237"/>
    </row>
    <row r="38" spans="1:13" ht="13.7" customHeight="1">
      <c r="A38" s="280">
        <v>32</v>
      </c>
      <c r="B38" s="69"/>
      <c r="C38" s="70"/>
      <c r="D38" s="70"/>
      <c r="E38" s="71"/>
      <c r="F38" s="238"/>
      <c r="G38" s="236"/>
      <c r="H38" s="236"/>
      <c r="I38" s="765"/>
      <c r="J38" s="766"/>
      <c r="K38" s="468"/>
      <c r="L38" s="469"/>
      <c r="M38" s="237"/>
    </row>
    <row r="39" spans="1:13" ht="13.7" customHeight="1">
      <c r="A39" s="280">
        <v>33</v>
      </c>
      <c r="B39" s="69"/>
      <c r="C39" s="70"/>
      <c r="D39" s="70"/>
      <c r="E39" s="71"/>
      <c r="F39" s="238"/>
      <c r="G39" s="236"/>
      <c r="H39" s="236"/>
      <c r="I39" s="765"/>
      <c r="J39" s="766"/>
      <c r="K39" s="468"/>
      <c r="L39" s="469"/>
      <c r="M39" s="237"/>
    </row>
    <row r="40" spans="1:13" ht="13.7" customHeight="1">
      <c r="A40" s="280">
        <v>34</v>
      </c>
      <c r="B40" s="69"/>
      <c r="C40" s="70"/>
      <c r="D40" s="70"/>
      <c r="E40" s="71"/>
      <c r="F40" s="238"/>
      <c r="G40" s="236"/>
      <c r="H40" s="236"/>
      <c r="I40" s="765"/>
      <c r="J40" s="766"/>
      <c r="K40" s="468"/>
      <c r="L40" s="469"/>
      <c r="M40" s="237"/>
    </row>
    <row r="41" spans="1:13" ht="13.7" customHeight="1">
      <c r="A41" s="280">
        <v>35</v>
      </c>
      <c r="B41" s="72"/>
      <c r="C41" s="73"/>
      <c r="D41" s="73"/>
      <c r="E41" s="74"/>
      <c r="F41" s="238"/>
      <c r="G41" s="236"/>
      <c r="H41" s="236"/>
      <c r="I41" s="765"/>
      <c r="J41" s="766"/>
      <c r="K41" s="468"/>
      <c r="L41" s="469"/>
      <c r="M41" s="237"/>
    </row>
    <row r="42" spans="1:13" ht="13.7" customHeight="1">
      <c r="A42" s="280">
        <v>36</v>
      </c>
      <c r="B42" s="72"/>
      <c r="C42" s="73"/>
      <c r="D42" s="73"/>
      <c r="E42" s="74"/>
      <c r="F42" s="238"/>
      <c r="G42" s="236"/>
      <c r="H42" s="236"/>
      <c r="I42" s="765"/>
      <c r="J42" s="766"/>
      <c r="K42" s="468"/>
      <c r="L42" s="469"/>
      <c r="M42" s="237"/>
    </row>
    <row r="43" spans="1:13" ht="13.7" customHeight="1">
      <c r="A43" s="280">
        <v>37</v>
      </c>
      <c r="B43" s="72"/>
      <c r="C43" s="73"/>
      <c r="D43" s="73"/>
      <c r="E43" s="74"/>
      <c r="F43" s="238"/>
      <c r="G43" s="236"/>
      <c r="H43" s="236"/>
      <c r="I43" s="765"/>
      <c r="J43" s="766"/>
      <c r="K43" s="468"/>
      <c r="L43" s="469"/>
      <c r="M43" s="237"/>
    </row>
    <row r="44" spans="1:13" ht="13.7" customHeight="1">
      <c r="A44" s="280">
        <v>38</v>
      </c>
      <c r="B44" s="72"/>
      <c r="C44" s="73"/>
      <c r="D44" s="73"/>
      <c r="E44" s="74"/>
      <c r="F44" s="238"/>
      <c r="G44" s="236"/>
      <c r="H44" s="236"/>
      <c r="I44" s="765"/>
      <c r="J44" s="766"/>
      <c r="K44" s="468"/>
      <c r="L44" s="469"/>
      <c r="M44" s="237"/>
    </row>
    <row r="45" spans="1:13" ht="13.7" customHeight="1">
      <c r="A45" s="280">
        <v>39</v>
      </c>
      <c r="B45" s="72"/>
      <c r="C45" s="73"/>
      <c r="D45" s="73"/>
      <c r="E45" s="74"/>
      <c r="F45" s="238"/>
      <c r="G45" s="236"/>
      <c r="H45" s="236"/>
      <c r="I45" s="765"/>
      <c r="J45" s="766"/>
      <c r="K45" s="468"/>
      <c r="L45" s="469"/>
      <c r="M45" s="237"/>
    </row>
    <row r="46" spans="1:13" ht="13.7" customHeight="1">
      <c r="A46" s="280">
        <v>40</v>
      </c>
      <c r="B46" s="72"/>
      <c r="C46" s="73"/>
      <c r="D46" s="73"/>
      <c r="E46" s="74"/>
      <c r="F46" s="238"/>
      <c r="G46" s="236"/>
      <c r="H46" s="236"/>
      <c r="I46" s="765"/>
      <c r="J46" s="766"/>
      <c r="K46" s="468"/>
      <c r="L46" s="469"/>
      <c r="M46" s="237"/>
    </row>
    <row r="47" spans="1:13" ht="13.7" customHeight="1">
      <c r="A47" s="280">
        <v>41</v>
      </c>
      <c r="B47" s="72"/>
      <c r="C47" s="73"/>
      <c r="D47" s="73"/>
      <c r="E47" s="74"/>
      <c r="F47" s="238"/>
      <c r="G47" s="236"/>
      <c r="H47" s="236"/>
      <c r="I47" s="765"/>
      <c r="J47" s="766"/>
      <c r="K47" s="468"/>
      <c r="L47" s="469"/>
      <c r="M47" s="237"/>
    </row>
    <row r="48" spans="1:13" ht="13.7" customHeight="1">
      <c r="A48" s="280">
        <v>42</v>
      </c>
      <c r="B48" s="72"/>
      <c r="C48" s="73"/>
      <c r="D48" s="73"/>
      <c r="E48" s="74"/>
      <c r="F48" s="238"/>
      <c r="G48" s="236"/>
      <c r="H48" s="236"/>
      <c r="I48" s="765"/>
      <c r="J48" s="766"/>
      <c r="K48" s="468"/>
      <c r="L48" s="469"/>
      <c r="M48" s="237"/>
    </row>
    <row r="49" spans="1:13" ht="13.7" customHeight="1">
      <c r="A49" s="280">
        <v>43</v>
      </c>
      <c r="B49" s="72"/>
      <c r="C49" s="73"/>
      <c r="D49" s="73"/>
      <c r="E49" s="74"/>
      <c r="F49" s="238"/>
      <c r="G49" s="236"/>
      <c r="H49" s="236"/>
      <c r="I49" s="765"/>
      <c r="J49" s="766"/>
      <c r="K49" s="468"/>
      <c r="L49" s="469"/>
      <c r="M49" s="237"/>
    </row>
    <row r="50" spans="1:13" ht="13.7" customHeight="1">
      <c r="A50" s="280">
        <v>44</v>
      </c>
      <c r="B50" s="26"/>
      <c r="C50" s="27"/>
      <c r="D50" s="27"/>
      <c r="E50" s="28"/>
      <c r="F50" s="238"/>
      <c r="G50" s="236"/>
      <c r="H50" s="236"/>
      <c r="I50" s="765"/>
      <c r="J50" s="766"/>
      <c r="K50" s="468"/>
      <c r="L50" s="469"/>
      <c r="M50" s="237"/>
    </row>
    <row r="51" spans="1:13" ht="13.7" customHeight="1">
      <c r="A51" s="231">
        <v>45</v>
      </c>
      <c r="B51" s="26"/>
      <c r="C51" s="27"/>
      <c r="D51" s="27"/>
      <c r="E51" s="28"/>
      <c r="F51" s="238"/>
      <c r="G51" s="236"/>
      <c r="H51" s="236"/>
      <c r="I51" s="765"/>
      <c r="J51" s="766"/>
      <c r="K51" s="468"/>
      <c r="L51" s="469"/>
      <c r="M51" s="237"/>
    </row>
    <row r="52" spans="1:13" ht="16.5">
      <c r="A52" s="247"/>
      <c r="B52" s="23"/>
      <c r="C52" s="24"/>
      <c r="D52" s="24"/>
      <c r="E52" s="25"/>
      <c r="F52" s="238"/>
      <c r="G52" s="236"/>
      <c r="H52" s="248"/>
      <c r="I52" s="249"/>
      <c r="J52" s="250"/>
      <c r="K52" s="249"/>
      <c r="L52" s="250"/>
      <c r="M52" s="248"/>
    </row>
    <row r="53" spans="1:13" ht="11.25" customHeight="1">
      <c r="A53" s="251"/>
      <c r="B53" s="26"/>
      <c r="C53" s="27"/>
      <c r="D53" s="27"/>
      <c r="E53" s="28"/>
      <c r="F53" s="238"/>
      <c r="G53" s="236"/>
      <c r="H53" s="248"/>
      <c r="I53" s="249"/>
      <c r="J53" s="254"/>
      <c r="K53" s="255"/>
      <c r="L53" s="250"/>
      <c r="M53" s="248"/>
    </row>
    <row r="54" spans="1:13" ht="14.25" customHeight="1">
      <c r="A54" s="247"/>
      <c r="B54" s="232"/>
      <c r="C54" s="233"/>
      <c r="D54" s="233"/>
      <c r="E54" s="234"/>
      <c r="F54" s="238"/>
      <c r="G54" s="236"/>
      <c r="H54" s="248"/>
      <c r="I54" s="249"/>
      <c r="J54" s="250"/>
      <c r="K54" s="249"/>
      <c r="L54" s="250"/>
      <c r="M54" s="248"/>
    </row>
    <row r="55" spans="1:13" ht="14.25" customHeight="1">
      <c r="A55" s="247"/>
      <c r="B55" s="232"/>
      <c r="C55" s="233"/>
      <c r="D55" s="233"/>
      <c r="E55" s="234"/>
      <c r="F55" s="238"/>
      <c r="G55" s="236"/>
      <c r="H55" s="248"/>
      <c r="I55" s="249"/>
      <c r="J55" s="250"/>
      <c r="K55" s="249"/>
      <c r="L55" s="250"/>
      <c r="M55" s="248"/>
    </row>
    <row r="56" spans="1:13" ht="14.25" customHeight="1">
      <c r="A56" s="247"/>
      <c r="B56" s="232"/>
      <c r="C56" s="233"/>
      <c r="D56" s="233"/>
      <c r="E56" s="234"/>
      <c r="F56" s="238"/>
      <c r="G56" s="236"/>
      <c r="H56" s="248"/>
      <c r="I56" s="249"/>
      <c r="J56" s="250"/>
      <c r="K56" s="249"/>
      <c r="L56" s="250"/>
      <c r="M56" s="248"/>
    </row>
    <row r="57" spans="1:13" ht="14.25" customHeight="1">
      <c r="A57" s="247"/>
      <c r="B57" s="232"/>
      <c r="C57" s="233"/>
      <c r="D57" s="233"/>
      <c r="E57" s="234"/>
      <c r="F57" s="238"/>
      <c r="G57" s="236"/>
      <c r="H57" s="248"/>
      <c r="I57" s="249"/>
      <c r="J57" s="250"/>
      <c r="K57" s="249"/>
      <c r="L57" s="250"/>
      <c r="M57" s="248"/>
    </row>
    <row r="58" spans="1:13" ht="14.25" customHeight="1">
      <c r="A58" s="247"/>
      <c r="B58" s="232"/>
      <c r="C58" s="233"/>
      <c r="D58" s="233"/>
      <c r="E58" s="234"/>
      <c r="F58" s="248"/>
      <c r="G58" s="108"/>
      <c r="H58" s="248"/>
      <c r="I58" s="249"/>
      <c r="J58" s="250"/>
      <c r="K58" s="249"/>
      <c r="L58" s="250"/>
      <c r="M58" s="248"/>
    </row>
    <row r="59" spans="1:13">
      <c r="A59" s="247"/>
      <c r="B59" s="232"/>
      <c r="C59" s="233"/>
      <c r="D59" s="233"/>
      <c r="E59" s="234"/>
      <c r="F59" s="252"/>
      <c r="G59" s="253"/>
      <c r="H59" s="248"/>
      <c r="I59" s="249"/>
      <c r="J59" s="250"/>
      <c r="K59" s="249"/>
      <c r="L59" s="250"/>
      <c r="M59" s="248"/>
    </row>
    <row r="60" spans="1:13">
      <c r="A60" s="247"/>
      <c r="B60" s="241"/>
      <c r="C60" s="242"/>
      <c r="D60" s="242"/>
      <c r="E60" s="243"/>
      <c r="F60" s="248"/>
      <c r="G60" s="108"/>
      <c r="H60" s="248"/>
      <c r="I60" s="249"/>
      <c r="J60" s="250"/>
      <c r="K60" s="249"/>
      <c r="L60" s="250"/>
      <c r="M60" s="248"/>
    </row>
    <row r="61" spans="1:13">
      <c r="A61" s="247"/>
      <c r="B61" s="239"/>
      <c r="C61" s="240"/>
      <c r="D61" s="240"/>
      <c r="E61" s="235"/>
      <c r="F61" s="248"/>
      <c r="G61" s="108"/>
      <c r="H61" s="248"/>
      <c r="I61" s="249"/>
      <c r="J61" s="250"/>
      <c r="K61" s="249"/>
      <c r="L61" s="250"/>
      <c r="M61" s="248"/>
    </row>
    <row r="62" spans="1:13">
      <c r="A62" s="247"/>
      <c r="B62" s="239"/>
      <c r="C62" s="240"/>
      <c r="D62" s="240"/>
      <c r="E62" s="235"/>
      <c r="F62" s="248"/>
      <c r="G62" s="108"/>
      <c r="H62" s="248"/>
      <c r="I62" s="249"/>
      <c r="J62" s="250"/>
      <c r="K62" s="249"/>
      <c r="L62" s="250"/>
      <c r="M62" s="248"/>
    </row>
    <row r="63" spans="1:13">
      <c r="A63" s="247"/>
      <c r="B63" s="241"/>
      <c r="C63" s="242"/>
      <c r="D63" s="242"/>
      <c r="E63" s="243"/>
      <c r="F63" s="248"/>
      <c r="G63" s="108"/>
      <c r="H63" s="248"/>
      <c r="I63" s="249"/>
      <c r="J63" s="250"/>
      <c r="K63" s="249"/>
      <c r="L63" s="250"/>
      <c r="M63" s="248"/>
    </row>
    <row r="64" spans="1:13">
      <c r="A64" s="247"/>
      <c r="B64" s="241"/>
      <c r="C64" s="242"/>
      <c r="D64" s="242"/>
      <c r="E64" s="243"/>
      <c r="F64" s="90"/>
      <c r="G64" s="108"/>
      <c r="H64" s="248"/>
      <c r="I64" s="249"/>
      <c r="J64" s="250"/>
      <c r="K64" s="249"/>
      <c r="L64" s="250"/>
      <c r="M64" s="248"/>
    </row>
    <row r="65" spans="1:13">
      <c r="A65" s="247"/>
      <c r="B65" s="241"/>
      <c r="C65" s="242"/>
      <c r="D65" s="242"/>
      <c r="E65" s="243"/>
      <c r="F65" s="248"/>
      <c r="G65" s="108"/>
      <c r="H65" s="248"/>
      <c r="I65" s="249"/>
      <c r="J65" s="250"/>
      <c r="K65" s="249"/>
      <c r="L65" s="250"/>
      <c r="M65" s="248"/>
    </row>
    <row r="66" spans="1:13">
      <c r="A66" s="247"/>
      <c r="B66" s="241"/>
      <c r="C66" s="242"/>
      <c r="D66" s="242"/>
      <c r="E66" s="243"/>
      <c r="F66" s="248"/>
      <c r="G66" s="108"/>
      <c r="H66" s="248"/>
      <c r="I66" s="249"/>
      <c r="J66" s="250"/>
      <c r="K66" s="249"/>
      <c r="L66" s="250"/>
      <c r="M66" s="248"/>
    </row>
    <row r="67" spans="1:13">
      <c r="A67" s="247"/>
      <c r="B67" s="241"/>
      <c r="C67" s="242"/>
      <c r="D67" s="242"/>
      <c r="E67" s="243"/>
      <c r="F67" s="248"/>
      <c r="G67" s="108"/>
      <c r="H67" s="248"/>
      <c r="I67" s="249"/>
      <c r="J67" s="250"/>
      <c r="K67" s="249"/>
      <c r="L67" s="250"/>
      <c r="M67" s="248"/>
    </row>
    <row r="68" spans="1:13">
      <c r="A68" s="247"/>
      <c r="B68" s="241"/>
      <c r="C68" s="242"/>
      <c r="D68" s="242"/>
      <c r="E68" s="243"/>
      <c r="F68" s="248"/>
      <c r="G68" s="108"/>
      <c r="H68" s="248"/>
      <c r="I68" s="249"/>
      <c r="J68" s="250"/>
      <c r="K68" s="249"/>
      <c r="L68" s="250"/>
      <c r="M68" s="248"/>
    </row>
    <row r="69" spans="1:13">
      <c r="A69" s="247"/>
      <c r="B69" s="241"/>
      <c r="C69" s="242"/>
      <c r="D69" s="242"/>
      <c r="E69" s="243"/>
      <c r="F69" s="248"/>
      <c r="G69" s="108"/>
      <c r="H69" s="248"/>
      <c r="I69" s="249"/>
      <c r="J69" s="250"/>
      <c r="K69" s="249"/>
      <c r="L69" s="250"/>
      <c r="M69" s="248"/>
    </row>
    <row r="70" spans="1:13">
      <c r="A70" s="247"/>
      <c r="B70" s="241"/>
      <c r="C70" s="242"/>
      <c r="D70" s="242"/>
      <c r="E70" s="243"/>
      <c r="F70" s="248"/>
      <c r="G70" s="108"/>
      <c r="H70" s="248"/>
      <c r="I70" s="249"/>
      <c r="J70" s="250"/>
      <c r="K70" s="249"/>
      <c r="L70" s="250"/>
      <c r="M70" s="248"/>
    </row>
    <row r="71" spans="1:13">
      <c r="A71" s="247"/>
      <c r="B71" s="241"/>
      <c r="C71" s="242"/>
      <c r="D71" s="242"/>
      <c r="E71" s="243"/>
      <c r="F71" s="248"/>
      <c r="G71" s="108"/>
      <c r="H71" s="248"/>
      <c r="I71" s="249"/>
      <c r="J71" s="250"/>
      <c r="K71" s="249"/>
      <c r="L71" s="250"/>
      <c r="M71" s="248"/>
    </row>
    <row r="72" spans="1:13">
      <c r="A72" s="247"/>
      <c r="B72" s="241"/>
      <c r="C72" s="256"/>
      <c r="D72" s="242"/>
      <c r="E72" s="243"/>
      <c r="F72" s="248"/>
      <c r="G72" s="108"/>
      <c r="H72" s="248"/>
      <c r="I72" s="249"/>
      <c r="J72" s="250"/>
      <c r="K72" s="249"/>
      <c r="L72" s="250"/>
      <c r="M72" s="248"/>
    </row>
    <row r="73" spans="1:13">
      <c r="A73" s="247"/>
      <c r="B73" s="241"/>
      <c r="C73" s="256"/>
      <c r="D73" s="242"/>
      <c r="E73" s="243"/>
      <c r="F73" s="248"/>
      <c r="G73" s="108"/>
      <c r="H73" s="248"/>
      <c r="I73" s="249"/>
      <c r="J73" s="250"/>
      <c r="K73" s="249"/>
      <c r="L73" s="250"/>
      <c r="M73" s="248"/>
    </row>
    <row r="74" spans="1:13">
      <c r="A74" s="247"/>
      <c r="B74" s="257"/>
      <c r="C74" s="258"/>
      <c r="D74" s="258"/>
      <c r="E74" s="257"/>
      <c r="F74" s="248"/>
      <c r="G74" s="108"/>
      <c r="H74" s="248"/>
      <c r="I74" s="249"/>
      <c r="J74" s="250"/>
      <c r="K74" s="249"/>
      <c r="L74" s="250"/>
      <c r="M74" s="248"/>
    </row>
    <row r="75" spans="1:13">
      <c r="A75" s="247"/>
      <c r="B75" s="241"/>
      <c r="C75" s="242"/>
      <c r="D75" s="242"/>
      <c r="E75" s="243"/>
      <c r="F75" s="248"/>
      <c r="G75" s="108"/>
      <c r="H75" s="248"/>
      <c r="I75" s="249"/>
      <c r="J75" s="250"/>
      <c r="K75" s="249"/>
      <c r="L75" s="250"/>
      <c r="M75" s="248"/>
    </row>
    <row r="76" spans="1:13">
      <c r="B76" s="241"/>
      <c r="C76" s="242"/>
      <c r="D76" s="242"/>
      <c r="E76" s="243"/>
      <c r="F76" s="248"/>
      <c r="G76" s="108"/>
      <c r="H76" s="90"/>
      <c r="I76" s="92"/>
      <c r="J76" s="93"/>
      <c r="K76" s="92"/>
      <c r="L76" s="93"/>
      <c r="M76" s="90"/>
    </row>
    <row r="77" spans="1:13">
      <c r="B77" s="241"/>
      <c r="C77" s="242"/>
      <c r="D77" s="242"/>
      <c r="E77" s="243"/>
      <c r="F77" s="248"/>
      <c r="G77" s="108"/>
      <c r="H77" s="90"/>
      <c r="I77" s="92"/>
      <c r="J77" s="93"/>
      <c r="K77" s="92"/>
      <c r="L77" s="93"/>
      <c r="M77" s="90"/>
    </row>
    <row r="78" spans="1:13">
      <c r="B78" s="241"/>
      <c r="C78" s="242"/>
      <c r="D78" s="242"/>
      <c r="E78" s="243"/>
      <c r="F78" s="248"/>
      <c r="G78" s="108"/>
      <c r="H78" s="90"/>
      <c r="I78" s="92"/>
      <c r="J78" s="93"/>
      <c r="K78" s="92"/>
      <c r="L78" s="93"/>
      <c r="M78" s="90"/>
    </row>
    <row r="79" spans="1:13">
      <c r="B79" s="241"/>
      <c r="C79" s="242"/>
      <c r="D79" s="242"/>
      <c r="E79" s="243"/>
      <c r="F79" s="248"/>
      <c r="G79" s="108"/>
      <c r="H79" s="90"/>
      <c r="I79" s="92"/>
      <c r="J79" s="93"/>
      <c r="K79" s="92"/>
      <c r="L79" s="93"/>
      <c r="M79" s="90"/>
    </row>
    <row r="80" spans="1:13">
      <c r="B80" s="241"/>
      <c r="C80" s="242"/>
      <c r="D80" s="242"/>
      <c r="E80" s="243"/>
      <c r="F80" s="248"/>
      <c r="G80" s="108"/>
      <c r="H80" s="90"/>
      <c r="I80" s="92"/>
      <c r="J80" s="93"/>
      <c r="K80" s="92"/>
      <c r="L80" s="93"/>
      <c r="M80" s="90"/>
    </row>
    <row r="81" spans="2:13">
      <c r="B81" s="241"/>
      <c r="C81" s="242"/>
      <c r="D81" s="242"/>
      <c r="E81" s="243"/>
      <c r="F81" s="248"/>
      <c r="G81" s="108"/>
      <c r="H81" s="90"/>
      <c r="I81" s="92"/>
      <c r="J81" s="93"/>
      <c r="K81" s="92"/>
      <c r="L81" s="93"/>
      <c r="M81" s="90"/>
    </row>
    <row r="82" spans="2:13">
      <c r="B82" s="100"/>
      <c r="C82" s="101"/>
      <c r="D82" s="101"/>
      <c r="E82" s="102"/>
      <c r="F82" s="90"/>
      <c r="G82" s="108"/>
      <c r="H82" s="90"/>
      <c r="I82" s="92"/>
      <c r="J82" s="93"/>
      <c r="K82" s="92"/>
      <c r="L82" s="93"/>
      <c r="M82" s="90"/>
    </row>
    <row r="83" spans="2:13">
      <c r="B83" s="104"/>
      <c r="C83" s="105"/>
      <c r="D83" s="105"/>
      <c r="E83" s="106"/>
      <c r="F83" s="90"/>
      <c r="G83" s="108"/>
      <c r="H83" s="90"/>
      <c r="I83" s="92"/>
      <c r="J83" s="93"/>
      <c r="K83" s="92"/>
      <c r="L83" s="93"/>
      <c r="M83" s="90"/>
    </row>
    <row r="84" spans="2:13">
      <c r="B84" s="23"/>
      <c r="C84" s="24"/>
      <c r="D84" s="24"/>
      <c r="E84" s="25"/>
      <c r="F84" s="93"/>
      <c r="G84" s="108"/>
      <c r="H84" s="90"/>
      <c r="I84" s="92"/>
      <c r="J84" s="93"/>
      <c r="K84" s="92"/>
      <c r="L84" s="93"/>
      <c r="M84" s="90"/>
    </row>
    <row r="85" spans="2:13">
      <c r="B85" s="23"/>
      <c r="C85" s="24"/>
      <c r="D85" s="24"/>
      <c r="E85" s="25"/>
      <c r="F85" s="93"/>
      <c r="G85" s="108"/>
      <c r="H85" s="90"/>
      <c r="I85" s="92"/>
      <c r="J85" s="93"/>
      <c r="K85" s="92"/>
      <c r="L85" s="93"/>
      <c r="M85" s="90"/>
    </row>
    <row r="86" spans="2:13">
      <c r="B86" s="23"/>
      <c r="C86" s="24"/>
      <c r="D86" s="24"/>
      <c r="E86" s="25"/>
      <c r="F86" s="93"/>
      <c r="G86" s="108"/>
      <c r="H86" s="90"/>
      <c r="I86" s="92"/>
      <c r="J86" s="93"/>
      <c r="K86" s="92"/>
      <c r="L86" s="93"/>
      <c r="M86" s="90"/>
    </row>
    <row r="87" spans="2:13">
      <c r="B87" s="23"/>
      <c r="C87" s="24"/>
      <c r="D87" s="24"/>
      <c r="E87" s="25"/>
      <c r="F87" s="93"/>
      <c r="G87" s="108"/>
      <c r="H87" s="90"/>
      <c r="I87" s="92"/>
      <c r="J87" s="93"/>
      <c r="K87" s="92"/>
      <c r="L87" s="93"/>
      <c r="M87" s="90"/>
    </row>
    <row r="88" spans="2:13">
      <c r="B88" s="23"/>
      <c r="C88" s="24"/>
      <c r="D88" s="24"/>
      <c r="E88" s="25"/>
      <c r="F88" s="93"/>
      <c r="G88" s="108"/>
      <c r="H88" s="90"/>
      <c r="I88" s="92"/>
      <c r="J88" s="93"/>
      <c r="K88" s="92"/>
      <c r="L88" s="93"/>
      <c r="M88" s="90"/>
    </row>
    <row r="89" spans="2:13">
      <c r="B89" s="23"/>
      <c r="C89" s="24"/>
      <c r="D89" s="24"/>
      <c r="E89" s="25"/>
      <c r="F89" s="93"/>
      <c r="G89" s="108"/>
      <c r="H89" s="90"/>
      <c r="I89" s="92"/>
      <c r="J89" s="93"/>
      <c r="K89" s="92"/>
      <c r="L89" s="93"/>
      <c r="M89" s="90"/>
    </row>
    <row r="90" spans="2:13">
      <c r="B90" s="104"/>
      <c r="C90" s="107"/>
      <c r="D90" s="107"/>
      <c r="E90" s="106"/>
      <c r="F90" s="93"/>
      <c r="G90" s="108"/>
      <c r="H90" s="90"/>
      <c r="I90" s="92"/>
      <c r="J90" s="93"/>
      <c r="K90" s="92"/>
      <c r="L90" s="93"/>
      <c r="M90" s="90"/>
    </row>
    <row r="91" spans="2:13">
      <c r="B91" s="26"/>
      <c r="C91" s="27"/>
      <c r="D91" s="27"/>
      <c r="E91" s="28"/>
      <c r="F91" s="93"/>
      <c r="G91" s="108"/>
      <c r="H91" s="90"/>
      <c r="I91" s="92"/>
      <c r="J91" s="93"/>
      <c r="K91" s="92"/>
      <c r="L91" s="93"/>
      <c r="M91" s="90"/>
    </row>
    <row r="92" spans="2:13">
      <c r="B92" s="26"/>
      <c r="C92" s="27"/>
      <c r="D92" s="27"/>
      <c r="E92" s="28"/>
      <c r="F92" s="93"/>
      <c r="G92" s="108"/>
      <c r="H92" s="90"/>
      <c r="I92" s="92"/>
      <c r="J92" s="93"/>
      <c r="K92" s="92"/>
      <c r="L92" s="93"/>
      <c r="M92" s="90"/>
    </row>
    <row r="93" spans="2:13">
      <c r="B93" s="26"/>
      <c r="C93" s="27"/>
      <c r="D93" s="27"/>
      <c r="E93" s="28"/>
      <c r="F93" s="93"/>
      <c r="G93" s="108"/>
      <c r="H93" s="90"/>
      <c r="I93" s="92"/>
      <c r="J93" s="93"/>
      <c r="K93" s="92"/>
      <c r="L93" s="93"/>
      <c r="M93" s="90"/>
    </row>
    <row r="94" spans="2:13">
      <c r="B94" s="26"/>
      <c r="C94" s="27"/>
      <c r="D94" s="27"/>
      <c r="E94" s="28"/>
      <c r="F94" s="93"/>
      <c r="G94" s="108"/>
      <c r="H94" s="90"/>
      <c r="I94" s="92"/>
      <c r="J94" s="93"/>
      <c r="K94" s="92"/>
      <c r="L94" s="93"/>
      <c r="M94" s="90"/>
    </row>
    <row r="95" spans="2:13">
      <c r="B95" s="23"/>
      <c r="C95" s="24"/>
      <c r="D95" s="24"/>
      <c r="E95" s="25"/>
      <c r="F95" s="93"/>
      <c r="G95" s="108"/>
      <c r="H95" s="90"/>
      <c r="I95" s="92"/>
      <c r="J95" s="93"/>
      <c r="K95" s="92"/>
      <c r="L95" s="93"/>
      <c r="M95" s="90"/>
    </row>
    <row r="96" spans="2:13">
      <c r="B96" s="23"/>
      <c r="C96" s="24"/>
      <c r="D96" s="24"/>
      <c r="E96" s="25"/>
      <c r="F96" s="93"/>
      <c r="G96" s="108"/>
      <c r="H96" s="90"/>
      <c r="I96" s="92"/>
      <c r="J96" s="93"/>
      <c r="K96" s="92"/>
      <c r="L96" s="93"/>
      <c r="M96" s="90"/>
    </row>
    <row r="97" spans="2:13">
      <c r="B97" s="104"/>
      <c r="C97" s="103"/>
      <c r="D97" s="112"/>
      <c r="E97" s="106"/>
      <c r="F97" s="93"/>
      <c r="G97" s="108"/>
      <c r="H97" s="90"/>
      <c r="I97" s="92"/>
      <c r="J97" s="93"/>
      <c r="K97" s="92"/>
      <c r="L97" s="93"/>
      <c r="M97" s="90"/>
    </row>
    <row r="98" spans="2:13">
      <c r="B98" s="104"/>
      <c r="C98" s="103"/>
      <c r="D98" s="112"/>
      <c r="E98" s="106"/>
      <c r="F98" s="93"/>
      <c r="G98" s="108"/>
      <c r="H98" s="90"/>
      <c r="I98" s="92"/>
      <c r="J98" s="93"/>
      <c r="K98" s="92"/>
      <c r="L98" s="93"/>
      <c r="M98" s="90"/>
    </row>
    <row r="99" spans="2:13">
      <c r="B99" s="113"/>
      <c r="C99" s="27"/>
      <c r="D99" s="110"/>
      <c r="E99" s="111"/>
      <c r="F99" s="93"/>
      <c r="G99" s="108"/>
      <c r="H99" s="90"/>
      <c r="I99" s="92"/>
      <c r="J99" s="93"/>
      <c r="K99" s="92"/>
      <c r="L99" s="93"/>
      <c r="M99" s="90"/>
    </row>
    <row r="100" spans="2:13">
      <c r="B100" s="26"/>
      <c r="C100" s="27"/>
      <c r="D100" s="27"/>
      <c r="E100" s="28"/>
      <c r="F100" s="93"/>
      <c r="G100" s="90"/>
      <c r="H100" s="90"/>
      <c r="I100" s="92"/>
      <c r="J100" s="93"/>
      <c r="K100" s="92"/>
      <c r="L100" s="93"/>
      <c r="M100" s="90"/>
    </row>
    <row r="101" spans="2:13">
      <c r="B101" s="26"/>
      <c r="C101" s="27"/>
      <c r="D101" s="27"/>
      <c r="E101" s="28"/>
      <c r="F101" s="93"/>
      <c r="G101" s="90"/>
    </row>
    <row r="102" spans="2:13">
      <c r="B102" s="26"/>
      <c r="C102" s="27"/>
      <c r="D102" s="27"/>
      <c r="E102" s="28"/>
      <c r="F102" s="93"/>
      <c r="G102" s="90"/>
    </row>
    <row r="103" spans="2:13">
      <c r="B103" s="26"/>
      <c r="C103" s="27"/>
      <c r="D103" s="27"/>
      <c r="E103" s="28"/>
      <c r="F103" s="93"/>
      <c r="G103" s="90"/>
    </row>
    <row r="104" spans="2:13">
      <c r="B104" s="26"/>
      <c r="C104" s="27"/>
      <c r="D104" s="27"/>
      <c r="E104" s="28"/>
      <c r="F104" s="93"/>
      <c r="G104" s="90"/>
    </row>
    <row r="105" spans="2:13">
      <c r="B105" s="23"/>
      <c r="C105" s="24"/>
      <c r="D105" s="24"/>
      <c r="E105" s="25"/>
      <c r="F105" s="93"/>
      <c r="G105" s="90"/>
    </row>
    <row r="106" spans="2:13">
      <c r="B106" s="26"/>
      <c r="C106" s="27"/>
      <c r="D106" s="27"/>
      <c r="E106" s="28"/>
      <c r="F106" s="93"/>
      <c r="G106" s="90"/>
    </row>
  </sheetData>
  <mergeCells count="81"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  <mergeCell ref="I8:J8"/>
    <mergeCell ref="K8:L8"/>
    <mergeCell ref="I9:J9"/>
    <mergeCell ref="K9:L9"/>
    <mergeCell ref="I7:J7"/>
    <mergeCell ref="K7:L7"/>
    <mergeCell ref="I10:J10"/>
    <mergeCell ref="K10:L10"/>
    <mergeCell ref="I11:J11"/>
    <mergeCell ref="K11:L11"/>
    <mergeCell ref="I12:J12"/>
    <mergeCell ref="K12:L12"/>
    <mergeCell ref="I13:J13"/>
    <mergeCell ref="K13:L13"/>
    <mergeCell ref="I14:J14"/>
    <mergeCell ref="K14:L14"/>
    <mergeCell ref="I15:J15"/>
    <mergeCell ref="K15:L15"/>
    <mergeCell ref="I16:J16"/>
    <mergeCell ref="K16:L16"/>
    <mergeCell ref="I17:J17"/>
    <mergeCell ref="K17:L17"/>
    <mergeCell ref="I18:J18"/>
    <mergeCell ref="K18:L18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30:J30"/>
    <mergeCell ref="K30:L30"/>
    <mergeCell ref="I31:J31"/>
    <mergeCell ref="K31:L31"/>
    <mergeCell ref="I32:J32"/>
    <mergeCell ref="K32:L32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</mergeCells>
  <pageMargins left="0.53" right="0.2" top="0.75" bottom="0.75" header="0.3" footer="0.3"/>
  <pageSetup paperSize="9" orientation="portrait" verticalDpi="0" r:id="rId1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>
  <dimension ref="A1:Q108"/>
  <sheetViews>
    <sheetView topLeftCell="A4" workbookViewId="0">
      <selection activeCell="K20" sqref="K20:L20"/>
    </sheetView>
  </sheetViews>
  <sheetFormatPr defaultRowHeight="15"/>
  <cols>
    <col min="1" max="1" width="3.85546875" customWidth="1"/>
    <col min="2" max="2" width="6.5703125" customWidth="1"/>
    <col min="3" max="3" width="7.42578125" hidden="1" customWidth="1"/>
    <col min="4" max="4" width="31.7109375" customWidth="1"/>
    <col min="5" max="5" width="5.140625" bestFit="1" customWidth="1"/>
    <col min="6" max="6" width="7" customWidth="1"/>
    <col min="7" max="7" width="7.42578125" bestFit="1" customWidth="1"/>
    <col min="8" max="8" width="6.5703125" customWidth="1"/>
    <col min="9" max="9" width="5.42578125" customWidth="1"/>
    <col min="10" max="10" width="23.5703125" customWidth="1"/>
    <col min="11" max="11" width="7.28515625" customWidth="1"/>
    <col min="12" max="12" width="7.4257812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60">
      <c r="A4" s="745" t="s">
        <v>1</v>
      </c>
      <c r="B4" s="746"/>
      <c r="C4" s="472"/>
      <c r="D4" s="228"/>
      <c r="E4" s="747" t="s">
        <v>5</v>
      </c>
      <c r="F4" s="750" t="s">
        <v>14</v>
      </c>
      <c r="G4" s="750" t="s">
        <v>15</v>
      </c>
      <c r="H4" s="750" t="s">
        <v>16</v>
      </c>
      <c r="I4" s="229" t="s">
        <v>11</v>
      </c>
      <c r="J4" s="473" t="s">
        <v>1098</v>
      </c>
      <c r="K4" s="229" t="s">
        <v>13</v>
      </c>
      <c r="L4" s="753" t="s">
        <v>1099</v>
      </c>
      <c r="M4" s="754"/>
    </row>
    <row r="5" spans="1:17" ht="13.7" customHeight="1">
      <c r="A5" s="747" t="s">
        <v>2</v>
      </c>
      <c r="B5" s="755" t="s">
        <v>3</v>
      </c>
      <c r="C5" s="757" t="s">
        <v>4</v>
      </c>
      <c r="D5" s="747" t="s">
        <v>20</v>
      </c>
      <c r="E5" s="748"/>
      <c r="F5" s="751"/>
      <c r="G5" s="751"/>
      <c r="H5" s="751"/>
      <c r="I5" s="759" t="s">
        <v>6</v>
      </c>
      <c r="J5" s="760"/>
      <c r="K5" s="760" t="s">
        <v>12</v>
      </c>
      <c r="L5" s="761"/>
      <c r="M5" s="747" t="s">
        <v>10</v>
      </c>
    </row>
    <row r="6" spans="1:17" ht="13.7" customHeight="1">
      <c r="A6" s="749"/>
      <c r="B6" s="756"/>
      <c r="C6" s="758"/>
      <c r="D6" s="749"/>
      <c r="E6" s="749"/>
      <c r="F6" s="752"/>
      <c r="G6" s="752"/>
      <c r="H6" s="752"/>
      <c r="I6" s="762" t="s">
        <v>18</v>
      </c>
      <c r="J6" s="763"/>
      <c r="K6" s="763"/>
      <c r="L6" s="764"/>
      <c r="M6" s="749"/>
    </row>
    <row r="7" spans="1:17" ht="13.7" customHeight="1">
      <c r="A7" s="280">
        <v>1</v>
      </c>
      <c r="B7" s="72" t="s">
        <v>243</v>
      </c>
      <c r="C7" s="73" t="s">
        <v>244</v>
      </c>
      <c r="D7" s="73" t="s">
        <v>245</v>
      </c>
      <c r="E7" s="74" t="s">
        <v>19</v>
      </c>
      <c r="F7" s="442">
        <v>1</v>
      </c>
      <c r="G7" s="236">
        <v>5</v>
      </c>
      <c r="H7" s="236"/>
      <c r="I7" s="765"/>
      <c r="J7" s="766"/>
      <c r="K7" s="767"/>
      <c r="L7" s="768"/>
      <c r="M7" s="237"/>
    </row>
    <row r="8" spans="1:17" ht="13.7" customHeight="1">
      <c r="A8" s="280">
        <v>2</v>
      </c>
      <c r="B8" s="69" t="s">
        <v>92</v>
      </c>
      <c r="C8" s="70" t="s">
        <v>93</v>
      </c>
      <c r="D8" s="70" t="s">
        <v>94</v>
      </c>
      <c r="E8" s="74"/>
      <c r="F8" s="238" t="s">
        <v>80</v>
      </c>
      <c r="G8" s="236">
        <v>5</v>
      </c>
      <c r="H8" s="236"/>
      <c r="I8" s="765"/>
      <c r="J8" s="766"/>
      <c r="K8" s="767"/>
      <c r="L8" s="768"/>
      <c r="M8" s="237"/>
      <c r="N8" s="2"/>
    </row>
    <row r="9" spans="1:17" ht="13.7" customHeight="1">
      <c r="A9" s="280">
        <v>3</v>
      </c>
      <c r="B9" s="72" t="s">
        <v>384</v>
      </c>
      <c r="C9" s="73" t="s">
        <v>385</v>
      </c>
      <c r="D9" s="73" t="s">
        <v>386</v>
      </c>
      <c r="E9" s="74" t="s">
        <v>19</v>
      </c>
      <c r="F9" s="238">
        <v>1</v>
      </c>
      <c r="G9" s="236">
        <v>15</v>
      </c>
      <c r="H9" s="236"/>
      <c r="I9" s="765"/>
      <c r="J9" s="766"/>
      <c r="K9" s="767"/>
      <c r="L9" s="768"/>
      <c r="M9" s="237"/>
      <c r="N9" s="2"/>
    </row>
    <row r="10" spans="1:17" ht="13.7" customHeight="1">
      <c r="A10" s="280">
        <v>4</v>
      </c>
      <c r="B10" s="72" t="s">
        <v>297</v>
      </c>
      <c r="C10" s="73" t="s">
        <v>298</v>
      </c>
      <c r="D10" s="73" t="s">
        <v>299</v>
      </c>
      <c r="E10" s="74" t="s">
        <v>19</v>
      </c>
      <c r="F10" s="465">
        <v>0</v>
      </c>
      <c r="G10" s="236">
        <v>2</v>
      </c>
      <c r="H10" s="236"/>
      <c r="I10" s="765"/>
      <c r="J10" s="766"/>
      <c r="K10" s="767"/>
      <c r="L10" s="768"/>
      <c r="M10" s="237"/>
    </row>
    <row r="11" spans="1:17" ht="13.7" customHeight="1">
      <c r="A11" s="280">
        <v>5</v>
      </c>
      <c r="B11" s="72" t="s">
        <v>24</v>
      </c>
      <c r="C11" s="73" t="s">
        <v>25</v>
      </c>
      <c r="D11" s="73" t="s">
        <v>26</v>
      </c>
      <c r="E11" s="74" t="s">
        <v>19</v>
      </c>
      <c r="F11" s="408">
        <v>0</v>
      </c>
      <c r="G11" s="236">
        <v>1</v>
      </c>
      <c r="H11" s="236"/>
      <c r="I11" s="765"/>
      <c r="J11" s="766"/>
      <c r="K11" s="767"/>
      <c r="L11" s="768"/>
      <c r="M11" s="237"/>
    </row>
    <row r="12" spans="1:17" ht="13.7" customHeight="1">
      <c r="A12" s="280">
        <v>6</v>
      </c>
      <c r="B12" s="72" t="s">
        <v>39</v>
      </c>
      <c r="C12" s="73" t="s">
        <v>40</v>
      </c>
      <c r="D12" s="73" t="s">
        <v>41</v>
      </c>
      <c r="E12" s="74" t="s">
        <v>19</v>
      </c>
      <c r="F12" s="408" t="s">
        <v>345</v>
      </c>
      <c r="G12" s="236">
        <v>2</v>
      </c>
      <c r="H12" s="236"/>
      <c r="I12" s="765"/>
      <c r="J12" s="766"/>
      <c r="K12" s="767"/>
      <c r="L12" s="768"/>
      <c r="M12" s="237"/>
    </row>
    <row r="13" spans="1:17" ht="13.7" customHeight="1">
      <c r="A13" s="280">
        <v>7</v>
      </c>
      <c r="B13" s="72" t="s">
        <v>150</v>
      </c>
      <c r="C13" s="73" t="s">
        <v>151</v>
      </c>
      <c r="D13" s="73" t="s">
        <v>152</v>
      </c>
      <c r="E13" s="74" t="s">
        <v>19</v>
      </c>
      <c r="F13" s="238" t="s">
        <v>81</v>
      </c>
      <c r="G13" s="236">
        <v>3</v>
      </c>
      <c r="H13" s="236"/>
      <c r="I13" s="765"/>
      <c r="J13" s="766"/>
      <c r="K13" s="767"/>
      <c r="L13" s="768"/>
      <c r="M13" s="237"/>
    </row>
    <row r="14" spans="1:17" ht="13.7" customHeight="1">
      <c r="A14" s="280">
        <v>8</v>
      </c>
      <c r="B14" s="72" t="s">
        <v>140</v>
      </c>
      <c r="C14" s="73" t="s">
        <v>141</v>
      </c>
      <c r="D14" s="73" t="s">
        <v>142</v>
      </c>
      <c r="E14" s="126" t="s">
        <v>98</v>
      </c>
      <c r="F14" s="163">
        <v>20</v>
      </c>
      <c r="G14" s="236">
        <v>60</v>
      </c>
      <c r="H14" s="236"/>
      <c r="I14" s="765"/>
      <c r="J14" s="766"/>
      <c r="K14" s="767"/>
      <c r="L14" s="768"/>
      <c r="M14" s="237"/>
    </row>
    <row r="15" spans="1:17" ht="13.7" customHeight="1">
      <c r="A15" s="280">
        <v>9</v>
      </c>
      <c r="B15" s="72" t="s">
        <v>45</v>
      </c>
      <c r="C15" s="73" t="s">
        <v>46</v>
      </c>
      <c r="D15" s="73" t="s">
        <v>47</v>
      </c>
      <c r="E15" s="74" t="s">
        <v>19</v>
      </c>
      <c r="F15" s="238">
        <v>3</v>
      </c>
      <c r="G15" s="236">
        <v>10</v>
      </c>
      <c r="H15" s="236"/>
      <c r="I15" s="765"/>
      <c r="J15" s="766"/>
      <c r="K15" s="767"/>
      <c r="L15" s="768"/>
      <c r="M15" s="237"/>
      <c r="O15" t="s">
        <v>17</v>
      </c>
    </row>
    <row r="16" spans="1:17" ht="13.7" customHeight="1">
      <c r="A16" s="280">
        <v>10</v>
      </c>
      <c r="B16" s="72" t="s">
        <v>191</v>
      </c>
      <c r="C16" s="73" t="s">
        <v>192</v>
      </c>
      <c r="D16" s="73" t="s">
        <v>193</v>
      </c>
      <c r="E16" s="74" t="s">
        <v>98</v>
      </c>
      <c r="F16" s="238">
        <v>1</v>
      </c>
      <c r="G16" s="236">
        <v>5</v>
      </c>
      <c r="H16" s="236"/>
      <c r="I16" s="765"/>
      <c r="J16" s="766"/>
      <c r="K16" s="767"/>
      <c r="L16" s="768"/>
      <c r="M16" s="237"/>
    </row>
    <row r="17" spans="1:13" ht="13.7" customHeight="1">
      <c r="A17" s="280">
        <v>11</v>
      </c>
      <c r="B17" s="26" t="s">
        <v>421</v>
      </c>
      <c r="C17" s="27" t="s">
        <v>422</v>
      </c>
      <c r="D17" s="27" t="s">
        <v>807</v>
      </c>
      <c r="E17" s="28" t="s">
        <v>159</v>
      </c>
      <c r="F17" s="238">
        <v>5</v>
      </c>
      <c r="G17" s="236">
        <v>50</v>
      </c>
      <c r="H17" s="236"/>
      <c r="I17" s="765"/>
      <c r="J17" s="766"/>
      <c r="K17" s="767"/>
      <c r="L17" s="768"/>
      <c r="M17" s="237"/>
    </row>
    <row r="18" spans="1:13" ht="13.7" customHeight="1">
      <c r="A18" s="280">
        <v>12</v>
      </c>
      <c r="B18" s="26" t="s">
        <v>1100</v>
      </c>
      <c r="C18" s="27" t="s">
        <v>1101</v>
      </c>
      <c r="D18" s="27" t="s">
        <v>1102</v>
      </c>
      <c r="E18" s="28" t="s">
        <v>19</v>
      </c>
      <c r="F18" s="238" t="s">
        <v>242</v>
      </c>
      <c r="G18" s="236">
        <v>1</v>
      </c>
      <c r="H18" s="236"/>
      <c r="I18" s="765"/>
      <c r="J18" s="766"/>
      <c r="K18" s="767"/>
      <c r="L18" s="768"/>
      <c r="M18" s="237"/>
    </row>
    <row r="19" spans="1:13" ht="13.7" customHeight="1">
      <c r="A19" s="280">
        <v>13</v>
      </c>
      <c r="B19" s="26" t="s">
        <v>407</v>
      </c>
      <c r="C19" s="27" t="s">
        <v>408</v>
      </c>
      <c r="D19" s="27" t="s">
        <v>409</v>
      </c>
      <c r="E19" s="28" t="s">
        <v>73</v>
      </c>
      <c r="F19" s="408" t="s">
        <v>80</v>
      </c>
      <c r="G19" s="236">
        <v>5</v>
      </c>
      <c r="H19" s="236"/>
      <c r="I19" s="765"/>
      <c r="J19" s="766"/>
      <c r="K19" s="767"/>
      <c r="L19" s="768"/>
      <c r="M19" s="237"/>
    </row>
    <row r="20" spans="1:13" ht="13.7" customHeight="1">
      <c r="A20" s="280">
        <v>14</v>
      </c>
      <c r="B20" s="26" t="s">
        <v>601</v>
      </c>
      <c r="C20" s="27" t="s">
        <v>602</v>
      </c>
      <c r="D20" s="27" t="s">
        <v>603</v>
      </c>
      <c r="E20" s="28" t="s">
        <v>467</v>
      </c>
      <c r="F20" s="408">
        <v>0</v>
      </c>
      <c r="G20" s="236">
        <v>5</v>
      </c>
      <c r="H20" s="236"/>
      <c r="I20" s="765"/>
      <c r="J20" s="766"/>
      <c r="K20" s="767"/>
      <c r="L20" s="768"/>
      <c r="M20" s="237"/>
    </row>
    <row r="21" spans="1:13" ht="13.7" customHeight="1">
      <c r="A21" s="280">
        <v>15</v>
      </c>
      <c r="B21" s="26" t="s">
        <v>827</v>
      </c>
      <c r="C21" s="27" t="s">
        <v>828</v>
      </c>
      <c r="D21" s="27" t="s">
        <v>829</v>
      </c>
      <c r="E21" s="28" t="s">
        <v>73</v>
      </c>
      <c r="F21" s="238" t="s">
        <v>80</v>
      </c>
      <c r="G21" s="236">
        <v>3</v>
      </c>
      <c r="H21" s="236"/>
      <c r="I21" s="765"/>
      <c r="J21" s="766"/>
      <c r="K21" s="470"/>
      <c r="L21" s="471"/>
      <c r="M21" s="237"/>
    </row>
    <row r="22" spans="1:13" ht="13.7" customHeight="1">
      <c r="A22" s="280">
        <v>16</v>
      </c>
      <c r="B22" s="69" t="s">
        <v>611</v>
      </c>
      <c r="C22" s="70" t="s">
        <v>612</v>
      </c>
      <c r="D22" s="70" t="s">
        <v>613</v>
      </c>
      <c r="E22" s="71" t="s">
        <v>209</v>
      </c>
      <c r="F22" s="238">
        <v>0</v>
      </c>
      <c r="G22" s="236">
        <v>5</v>
      </c>
      <c r="H22" s="236"/>
      <c r="I22" s="765"/>
      <c r="J22" s="766"/>
      <c r="K22" s="470"/>
      <c r="L22" s="471"/>
      <c r="M22" s="237"/>
    </row>
    <row r="23" spans="1:13" ht="13.7" customHeight="1">
      <c r="A23" s="280">
        <v>17</v>
      </c>
      <c r="B23" s="72"/>
      <c r="C23" s="73"/>
      <c r="D23" s="73" t="s">
        <v>749</v>
      </c>
      <c r="E23" s="74" t="s">
        <v>159</v>
      </c>
      <c r="F23" s="238">
        <v>2</v>
      </c>
      <c r="G23" s="236">
        <v>10</v>
      </c>
      <c r="H23" s="236"/>
      <c r="I23" s="765"/>
      <c r="J23" s="766"/>
      <c r="K23" s="470"/>
      <c r="L23" s="471"/>
      <c r="M23" s="237"/>
    </row>
    <row r="24" spans="1:13" ht="13.7" customHeight="1">
      <c r="A24" s="280">
        <v>18</v>
      </c>
      <c r="B24" s="72"/>
      <c r="C24" s="73"/>
      <c r="D24" s="73"/>
      <c r="E24" s="74"/>
      <c r="F24" s="238"/>
      <c r="G24" s="236"/>
      <c r="H24" s="236"/>
      <c r="I24" s="765"/>
      <c r="J24" s="766"/>
      <c r="K24" s="470"/>
      <c r="L24" s="471"/>
      <c r="M24" s="237"/>
    </row>
    <row r="25" spans="1:13" ht="13.7" customHeight="1">
      <c r="A25" s="280">
        <v>19</v>
      </c>
      <c r="B25" s="72"/>
      <c r="C25" s="73"/>
      <c r="D25" s="73"/>
      <c r="E25" s="74"/>
      <c r="F25" s="408"/>
      <c r="G25" s="236"/>
      <c r="H25" s="236"/>
      <c r="I25" s="765"/>
      <c r="J25" s="766"/>
      <c r="K25" s="470"/>
      <c r="L25" s="471"/>
      <c r="M25" s="237"/>
    </row>
    <row r="26" spans="1:13" ht="13.7" customHeight="1">
      <c r="A26" s="280">
        <v>20</v>
      </c>
      <c r="B26" s="72"/>
      <c r="C26" s="73"/>
      <c r="D26" s="73"/>
      <c r="E26" s="74"/>
      <c r="F26" s="236"/>
      <c r="G26" s="236"/>
      <c r="H26" s="236"/>
      <c r="I26" s="765"/>
      <c r="J26" s="766"/>
      <c r="K26" s="470"/>
      <c r="L26" s="471"/>
      <c r="M26" s="237"/>
    </row>
    <row r="27" spans="1:13" ht="13.7" customHeight="1">
      <c r="A27" s="280">
        <v>21</v>
      </c>
      <c r="B27" s="26"/>
      <c r="C27" s="27"/>
      <c r="D27" s="27"/>
      <c r="E27" s="28"/>
      <c r="F27" s="236"/>
      <c r="G27" s="236"/>
      <c r="H27" s="236"/>
      <c r="I27" s="765"/>
      <c r="J27" s="766"/>
      <c r="K27" s="470"/>
      <c r="L27" s="471"/>
      <c r="M27" s="237"/>
    </row>
    <row r="28" spans="1:13" ht="13.7" customHeight="1">
      <c r="A28" s="280">
        <v>22</v>
      </c>
      <c r="B28" s="26"/>
      <c r="C28" s="27"/>
      <c r="D28" s="27"/>
      <c r="E28" s="28"/>
      <c r="F28" s="408"/>
      <c r="G28" s="236"/>
      <c r="H28" s="236"/>
      <c r="I28" s="765"/>
      <c r="J28" s="766"/>
      <c r="K28" s="470"/>
      <c r="L28" s="471"/>
      <c r="M28" s="237"/>
    </row>
    <row r="29" spans="1:13" ht="13.7" customHeight="1">
      <c r="A29" s="280">
        <v>23</v>
      </c>
      <c r="B29" s="72"/>
      <c r="C29" s="73"/>
      <c r="D29" s="73"/>
      <c r="E29" s="74"/>
      <c r="F29" s="408"/>
      <c r="G29" s="236"/>
      <c r="H29" s="236"/>
      <c r="I29" s="765"/>
      <c r="J29" s="766"/>
      <c r="K29" s="767"/>
      <c r="L29" s="768"/>
      <c r="M29" s="237"/>
    </row>
    <row r="30" spans="1:13" ht="13.7" customHeight="1">
      <c r="A30" s="280">
        <v>24</v>
      </c>
      <c r="B30" s="72"/>
      <c r="C30" s="73"/>
      <c r="D30" s="73"/>
      <c r="E30" s="74"/>
      <c r="F30" s="238"/>
      <c r="G30" s="246"/>
      <c r="H30" s="236"/>
      <c r="I30" s="765"/>
      <c r="J30" s="766"/>
      <c r="K30" s="767"/>
      <c r="L30" s="768"/>
      <c r="M30" s="237"/>
    </row>
    <row r="31" spans="1:13" ht="13.7" customHeight="1">
      <c r="A31" s="280">
        <v>25</v>
      </c>
      <c r="B31" s="72"/>
      <c r="C31" s="73"/>
      <c r="D31" s="73"/>
      <c r="E31" s="74"/>
      <c r="F31" s="238"/>
      <c r="G31" s="236"/>
      <c r="H31" s="236"/>
      <c r="I31" s="765"/>
      <c r="J31" s="766"/>
      <c r="K31" s="767"/>
      <c r="L31" s="768"/>
      <c r="M31" s="237"/>
    </row>
    <row r="32" spans="1:13" ht="13.7" customHeight="1">
      <c r="A32" s="280">
        <v>26</v>
      </c>
      <c r="B32" s="72"/>
      <c r="C32" s="73"/>
      <c r="D32" s="73"/>
      <c r="E32" s="74"/>
      <c r="F32" s="238"/>
      <c r="G32" s="236"/>
      <c r="H32" s="236"/>
      <c r="I32" s="765"/>
      <c r="J32" s="766"/>
      <c r="K32" s="767"/>
      <c r="L32" s="768"/>
      <c r="M32" s="237"/>
    </row>
    <row r="33" spans="1:13" ht="13.7" customHeight="1">
      <c r="A33" s="280">
        <v>27</v>
      </c>
      <c r="B33" s="69"/>
      <c r="C33" s="70"/>
      <c r="D33" s="70"/>
      <c r="E33" s="71"/>
      <c r="F33" s="238"/>
      <c r="G33" s="236"/>
      <c r="H33" s="236"/>
      <c r="I33" s="765"/>
      <c r="J33" s="766"/>
      <c r="K33" s="767"/>
      <c r="L33" s="768"/>
      <c r="M33" s="237"/>
    </row>
    <row r="34" spans="1:13" ht="13.7" customHeight="1">
      <c r="A34" s="280">
        <v>28</v>
      </c>
      <c r="B34" s="69"/>
      <c r="C34" s="70"/>
      <c r="D34" s="70"/>
      <c r="E34" s="71"/>
      <c r="F34" s="238"/>
      <c r="G34" s="236"/>
      <c r="H34" s="236"/>
      <c r="I34" s="765"/>
      <c r="J34" s="766"/>
      <c r="K34" s="767"/>
      <c r="L34" s="768"/>
      <c r="M34" s="237"/>
    </row>
    <row r="35" spans="1:13" ht="13.7" customHeight="1">
      <c r="A35" s="280">
        <v>29</v>
      </c>
      <c r="B35" s="26"/>
      <c r="C35" s="27"/>
      <c r="D35" s="27"/>
      <c r="E35" s="28"/>
      <c r="F35" s="238"/>
      <c r="G35" s="236"/>
      <c r="H35" s="236"/>
      <c r="I35" s="765"/>
      <c r="J35" s="766"/>
      <c r="K35" s="767"/>
      <c r="L35" s="768"/>
      <c r="M35" s="237"/>
    </row>
    <row r="36" spans="1:13" ht="13.7" customHeight="1">
      <c r="A36" s="280">
        <v>30</v>
      </c>
      <c r="B36" s="72"/>
      <c r="C36" s="73"/>
      <c r="D36" s="73"/>
      <c r="E36" s="74"/>
      <c r="F36" s="238"/>
      <c r="G36" s="236"/>
      <c r="H36" s="236"/>
      <c r="I36" s="765"/>
      <c r="J36" s="766"/>
      <c r="K36" s="470"/>
      <c r="L36" s="471"/>
      <c r="M36" s="237"/>
    </row>
    <row r="37" spans="1:13" ht="13.7" customHeight="1">
      <c r="A37" s="280">
        <v>31</v>
      </c>
      <c r="B37" s="72"/>
      <c r="C37" s="73"/>
      <c r="D37" s="73"/>
      <c r="E37" s="74"/>
      <c r="F37" s="238"/>
      <c r="G37" s="236"/>
      <c r="H37" s="236"/>
      <c r="I37" s="765"/>
      <c r="J37" s="766"/>
      <c r="K37" s="470"/>
      <c r="L37" s="471"/>
      <c r="M37" s="237"/>
    </row>
    <row r="38" spans="1:13" ht="13.7" customHeight="1">
      <c r="A38" s="280">
        <v>32</v>
      </c>
      <c r="B38" s="72"/>
      <c r="C38" s="73"/>
      <c r="D38" s="73"/>
      <c r="E38" s="74"/>
      <c r="F38" s="238"/>
      <c r="G38" s="236"/>
      <c r="H38" s="236"/>
      <c r="I38" s="765"/>
      <c r="J38" s="766"/>
      <c r="K38" s="470"/>
      <c r="L38" s="471"/>
      <c r="M38" s="237"/>
    </row>
    <row r="39" spans="1:13" ht="13.7" customHeight="1">
      <c r="A39" s="280">
        <v>33</v>
      </c>
      <c r="B39" s="26"/>
      <c r="C39" s="27"/>
      <c r="D39" s="27"/>
      <c r="E39" s="28"/>
      <c r="F39" s="238"/>
      <c r="G39" s="236"/>
      <c r="H39" s="236"/>
      <c r="I39" s="765"/>
      <c r="J39" s="766"/>
      <c r="K39" s="470"/>
      <c r="L39" s="471"/>
      <c r="M39" s="237"/>
    </row>
    <row r="40" spans="1:13" ht="13.7" customHeight="1">
      <c r="A40" s="280">
        <v>34</v>
      </c>
      <c r="B40" s="69"/>
      <c r="C40" s="70"/>
      <c r="D40" s="70"/>
      <c r="E40" s="71"/>
      <c r="F40" s="238"/>
      <c r="G40" s="236"/>
      <c r="H40" s="236"/>
      <c r="I40" s="765"/>
      <c r="J40" s="766"/>
      <c r="K40" s="470"/>
      <c r="L40" s="471"/>
      <c r="M40" s="237"/>
    </row>
    <row r="41" spans="1:13" ht="13.7" customHeight="1">
      <c r="A41" s="280">
        <v>35</v>
      </c>
      <c r="B41" s="69"/>
      <c r="C41" s="70"/>
      <c r="D41" s="70"/>
      <c r="E41" s="71"/>
      <c r="F41" s="238"/>
      <c r="G41" s="236"/>
      <c r="H41" s="236"/>
      <c r="I41" s="765"/>
      <c r="J41" s="766"/>
      <c r="K41" s="470"/>
      <c r="L41" s="471"/>
      <c r="M41" s="237"/>
    </row>
    <row r="42" spans="1:13" ht="13.7" customHeight="1">
      <c r="A42" s="280">
        <v>36</v>
      </c>
      <c r="B42" s="69"/>
      <c r="C42" s="70"/>
      <c r="D42" s="70"/>
      <c r="E42" s="71"/>
      <c r="F42" s="238"/>
      <c r="G42" s="236"/>
      <c r="H42" s="236"/>
      <c r="I42" s="765"/>
      <c r="J42" s="766"/>
      <c r="K42" s="470"/>
      <c r="L42" s="471"/>
      <c r="M42" s="237"/>
    </row>
    <row r="43" spans="1:13" ht="13.7" customHeight="1">
      <c r="A43" s="280">
        <v>37</v>
      </c>
      <c r="B43" s="72"/>
      <c r="C43" s="73"/>
      <c r="D43" s="73"/>
      <c r="E43" s="74"/>
      <c r="F43" s="238"/>
      <c r="G43" s="236"/>
      <c r="H43" s="236"/>
      <c r="I43" s="765"/>
      <c r="J43" s="766"/>
      <c r="K43" s="470"/>
      <c r="L43" s="471"/>
      <c r="M43" s="237"/>
    </row>
    <row r="44" spans="1:13" ht="13.7" customHeight="1">
      <c r="A44" s="280">
        <v>38</v>
      </c>
      <c r="B44" s="72"/>
      <c r="C44" s="73"/>
      <c r="D44" s="73"/>
      <c r="E44" s="74"/>
      <c r="F44" s="238"/>
      <c r="G44" s="236"/>
      <c r="H44" s="236"/>
      <c r="I44" s="765"/>
      <c r="J44" s="766"/>
      <c r="K44" s="470"/>
      <c r="L44" s="471"/>
      <c r="M44" s="237"/>
    </row>
    <row r="45" spans="1:13" ht="13.7" customHeight="1">
      <c r="A45" s="280">
        <v>39</v>
      </c>
      <c r="B45" s="72"/>
      <c r="C45" s="73"/>
      <c r="D45" s="73"/>
      <c r="E45" s="74"/>
      <c r="F45" s="238"/>
      <c r="G45" s="236"/>
      <c r="H45" s="236"/>
      <c r="I45" s="765"/>
      <c r="J45" s="766"/>
      <c r="K45" s="470"/>
      <c r="L45" s="471"/>
      <c r="M45" s="237"/>
    </row>
    <row r="46" spans="1:13" ht="13.7" customHeight="1">
      <c r="A46" s="280">
        <v>40</v>
      </c>
      <c r="B46" s="72"/>
      <c r="C46" s="73"/>
      <c r="D46" s="73"/>
      <c r="E46" s="74"/>
      <c r="F46" s="238"/>
      <c r="G46" s="236"/>
      <c r="H46" s="236"/>
      <c r="I46" s="765"/>
      <c r="J46" s="766"/>
      <c r="K46" s="470"/>
      <c r="L46" s="471"/>
      <c r="M46" s="237"/>
    </row>
    <row r="47" spans="1:13" ht="13.7" customHeight="1">
      <c r="A47" s="280">
        <v>41</v>
      </c>
      <c r="B47" s="72"/>
      <c r="C47" s="73"/>
      <c r="D47" s="73"/>
      <c r="E47" s="74"/>
      <c r="F47" s="238"/>
      <c r="G47" s="236"/>
      <c r="H47" s="236"/>
      <c r="I47" s="765"/>
      <c r="J47" s="766"/>
      <c r="K47" s="470"/>
      <c r="L47" s="471"/>
      <c r="M47" s="237"/>
    </row>
    <row r="48" spans="1:13" ht="13.7" customHeight="1">
      <c r="A48" s="280">
        <v>42</v>
      </c>
      <c r="B48" s="72"/>
      <c r="C48" s="73"/>
      <c r="D48" s="73"/>
      <c r="E48" s="74"/>
      <c r="F48" s="238"/>
      <c r="G48" s="236"/>
      <c r="H48" s="236"/>
      <c r="I48" s="765"/>
      <c r="J48" s="766"/>
      <c r="K48" s="470"/>
      <c r="L48" s="471"/>
      <c r="M48" s="237"/>
    </row>
    <row r="49" spans="1:13" ht="13.7" customHeight="1">
      <c r="A49" s="280">
        <v>43</v>
      </c>
      <c r="B49" s="72"/>
      <c r="C49" s="73"/>
      <c r="D49" s="73"/>
      <c r="E49" s="74"/>
      <c r="F49" s="238"/>
      <c r="G49" s="236"/>
      <c r="H49" s="236"/>
      <c r="I49" s="765"/>
      <c r="J49" s="766"/>
      <c r="K49" s="470"/>
      <c r="L49" s="471"/>
      <c r="M49" s="237"/>
    </row>
    <row r="50" spans="1:13" ht="13.7" customHeight="1">
      <c r="A50" s="280">
        <v>44</v>
      </c>
      <c r="B50" s="72"/>
      <c r="C50" s="73"/>
      <c r="D50" s="73"/>
      <c r="E50" s="74"/>
      <c r="F50" s="238"/>
      <c r="G50" s="236"/>
      <c r="H50" s="236"/>
      <c r="I50" s="765"/>
      <c r="J50" s="766"/>
      <c r="K50" s="470"/>
      <c r="L50" s="471"/>
      <c r="M50" s="237"/>
    </row>
    <row r="51" spans="1:13" ht="13.7" customHeight="1">
      <c r="A51" s="231">
        <v>45</v>
      </c>
      <c r="B51" s="72"/>
      <c r="C51" s="73"/>
      <c r="D51" s="73"/>
      <c r="E51" s="74"/>
      <c r="F51" s="238"/>
      <c r="G51" s="236"/>
      <c r="H51" s="236"/>
      <c r="I51" s="765"/>
      <c r="J51" s="766"/>
      <c r="K51" s="470"/>
      <c r="L51" s="471"/>
      <c r="M51" s="237"/>
    </row>
    <row r="52" spans="1:13" ht="16.5">
      <c r="A52" s="247"/>
      <c r="B52" s="26"/>
      <c r="C52" s="27"/>
      <c r="D52" s="27"/>
      <c r="E52" s="28"/>
      <c r="F52" s="238"/>
      <c r="G52" s="236"/>
      <c r="H52" s="248"/>
      <c r="I52" s="249"/>
      <c r="J52" s="250"/>
      <c r="K52" s="249"/>
      <c r="L52" s="250"/>
      <c r="M52" s="248"/>
    </row>
    <row r="53" spans="1:13" ht="11.25" customHeight="1">
      <c r="A53" s="251"/>
      <c r="B53" s="26"/>
      <c r="C53" s="27"/>
      <c r="D53" s="27"/>
      <c r="E53" s="28"/>
      <c r="F53" s="238"/>
      <c r="G53" s="236"/>
      <c r="H53" s="248"/>
      <c r="I53" s="249"/>
      <c r="J53" s="254"/>
      <c r="K53" s="255"/>
      <c r="L53" s="250"/>
      <c r="M53" s="248"/>
    </row>
    <row r="54" spans="1:13" ht="14.25" customHeight="1">
      <c r="A54" s="247"/>
      <c r="B54" s="23"/>
      <c r="C54" s="24"/>
      <c r="D54" s="24"/>
      <c r="E54" s="25"/>
      <c r="F54" s="238"/>
      <c r="G54" s="236"/>
      <c r="H54" s="248"/>
      <c r="I54" s="249"/>
      <c r="J54" s="250"/>
      <c r="K54" s="249"/>
      <c r="L54" s="250"/>
      <c r="M54" s="248"/>
    </row>
    <row r="55" spans="1:13" ht="14.25" customHeight="1">
      <c r="A55" s="247"/>
      <c r="B55" s="26"/>
      <c r="C55" s="27"/>
      <c r="D55" s="27"/>
      <c r="E55" s="28"/>
      <c r="F55" s="238"/>
      <c r="G55" s="236"/>
      <c r="H55" s="248"/>
      <c r="I55" s="249"/>
      <c r="J55" s="250"/>
      <c r="K55" s="249"/>
      <c r="L55" s="250"/>
      <c r="M55" s="248"/>
    </row>
    <row r="56" spans="1:13" ht="14.25" customHeight="1">
      <c r="A56" s="247"/>
      <c r="B56" s="232"/>
      <c r="C56" s="233"/>
      <c r="D56" s="233"/>
      <c r="E56" s="234"/>
      <c r="F56" s="238"/>
      <c r="G56" s="236"/>
      <c r="H56" s="248"/>
      <c r="I56" s="249"/>
      <c r="J56" s="250"/>
      <c r="K56" s="249"/>
      <c r="L56" s="250"/>
      <c r="M56" s="248"/>
    </row>
    <row r="57" spans="1:13" ht="14.25" customHeight="1">
      <c r="A57" s="247"/>
      <c r="B57" s="232"/>
      <c r="C57" s="233"/>
      <c r="D57" s="233"/>
      <c r="E57" s="234"/>
      <c r="F57" s="238"/>
      <c r="G57" s="236"/>
      <c r="H57" s="248"/>
      <c r="I57" s="249"/>
      <c r="J57" s="250"/>
      <c r="K57" s="249"/>
      <c r="L57" s="250"/>
      <c r="M57" s="248"/>
    </row>
    <row r="58" spans="1:13" ht="14.25" customHeight="1">
      <c r="A58" s="247"/>
      <c r="B58" s="232"/>
      <c r="C58" s="233"/>
      <c r="D58" s="233"/>
      <c r="E58" s="234"/>
      <c r="F58" s="248"/>
      <c r="G58" s="108"/>
      <c r="H58" s="248"/>
      <c r="I58" s="249"/>
      <c r="J58" s="250"/>
      <c r="K58" s="249"/>
      <c r="L58" s="250"/>
      <c r="M58" s="248"/>
    </row>
    <row r="59" spans="1:13">
      <c r="A59" s="247"/>
      <c r="B59" s="232"/>
      <c r="C59" s="233"/>
      <c r="D59" s="233"/>
      <c r="E59" s="234"/>
      <c r="F59" s="252"/>
      <c r="G59" s="253"/>
      <c r="H59" s="248"/>
      <c r="I59" s="249"/>
      <c r="J59" s="250"/>
      <c r="K59" s="249"/>
      <c r="L59" s="250"/>
      <c r="M59" s="248"/>
    </row>
    <row r="60" spans="1:13">
      <c r="A60" s="247"/>
      <c r="B60" s="232"/>
      <c r="C60" s="233"/>
      <c r="D60" s="233"/>
      <c r="E60" s="234"/>
      <c r="F60" s="248"/>
      <c r="G60" s="108"/>
      <c r="H60" s="248"/>
      <c r="I60" s="249"/>
      <c r="J60" s="250"/>
      <c r="K60" s="249"/>
      <c r="L60" s="250"/>
      <c r="M60" s="248"/>
    </row>
    <row r="61" spans="1:13">
      <c r="A61" s="247"/>
      <c r="B61" s="232"/>
      <c r="C61" s="233"/>
      <c r="D61" s="233"/>
      <c r="E61" s="234"/>
      <c r="F61" s="248"/>
      <c r="G61" s="108"/>
      <c r="H61" s="248"/>
      <c r="I61" s="249"/>
      <c r="J61" s="250"/>
      <c r="K61" s="249"/>
      <c r="L61" s="250"/>
      <c r="M61" s="248"/>
    </row>
    <row r="62" spans="1:13">
      <c r="A62" s="247"/>
      <c r="B62" s="241"/>
      <c r="C62" s="242"/>
      <c r="D62" s="242"/>
      <c r="E62" s="243"/>
      <c r="F62" s="248"/>
      <c r="G62" s="108"/>
      <c r="H62" s="248"/>
      <c r="I62" s="249"/>
      <c r="J62" s="250"/>
      <c r="K62" s="249"/>
      <c r="L62" s="250"/>
      <c r="M62" s="248"/>
    </row>
    <row r="63" spans="1:13">
      <c r="A63" s="247"/>
      <c r="B63" s="239"/>
      <c r="C63" s="240"/>
      <c r="D63" s="240"/>
      <c r="E63" s="235"/>
      <c r="F63" s="248"/>
      <c r="G63" s="108"/>
      <c r="H63" s="248"/>
      <c r="I63" s="249"/>
      <c r="J63" s="250"/>
      <c r="K63" s="249"/>
      <c r="L63" s="250"/>
      <c r="M63" s="248"/>
    </row>
    <row r="64" spans="1:13">
      <c r="A64" s="247"/>
      <c r="B64" s="239"/>
      <c r="C64" s="240"/>
      <c r="D64" s="240"/>
      <c r="E64" s="235"/>
      <c r="F64" s="90"/>
      <c r="G64" s="108"/>
      <c r="H64" s="248"/>
      <c r="I64" s="249"/>
      <c r="J64" s="250"/>
      <c r="K64" s="249"/>
      <c r="L64" s="250"/>
      <c r="M64" s="248"/>
    </row>
    <row r="65" spans="1:13">
      <c r="A65" s="247"/>
      <c r="B65" s="241"/>
      <c r="C65" s="242"/>
      <c r="D65" s="242"/>
      <c r="E65" s="243"/>
      <c r="F65" s="248"/>
      <c r="G65" s="108"/>
      <c r="H65" s="248"/>
      <c r="I65" s="249"/>
      <c r="J65" s="250"/>
      <c r="K65" s="249"/>
      <c r="L65" s="250"/>
      <c r="M65" s="248"/>
    </row>
    <row r="66" spans="1:13">
      <c r="A66" s="247"/>
      <c r="B66" s="241"/>
      <c r="C66" s="242"/>
      <c r="D66" s="242"/>
      <c r="E66" s="243"/>
      <c r="F66" s="248"/>
      <c r="G66" s="108"/>
      <c r="H66" s="248"/>
      <c r="I66" s="249"/>
      <c r="J66" s="250"/>
      <c r="K66" s="249"/>
      <c r="L66" s="250"/>
      <c r="M66" s="248"/>
    </row>
    <row r="67" spans="1:13">
      <c r="A67" s="247"/>
      <c r="B67" s="241"/>
      <c r="C67" s="242"/>
      <c r="D67" s="242"/>
      <c r="E67" s="243"/>
      <c r="F67" s="248"/>
      <c r="G67" s="108"/>
      <c r="H67" s="248"/>
      <c r="I67" s="249"/>
      <c r="J67" s="250"/>
      <c r="K67" s="249"/>
      <c r="L67" s="250"/>
      <c r="M67" s="248"/>
    </row>
    <row r="68" spans="1:13">
      <c r="A68" s="247"/>
      <c r="B68" s="241"/>
      <c r="C68" s="242"/>
      <c r="D68" s="242"/>
      <c r="E68" s="243"/>
      <c r="F68" s="248"/>
      <c r="G68" s="108"/>
      <c r="H68" s="248"/>
      <c r="I68" s="249"/>
      <c r="J68" s="250"/>
      <c r="K68" s="249"/>
      <c r="L68" s="250"/>
      <c r="M68" s="248"/>
    </row>
    <row r="69" spans="1:13">
      <c r="A69" s="247"/>
      <c r="B69" s="241"/>
      <c r="C69" s="242"/>
      <c r="D69" s="242"/>
      <c r="E69" s="243"/>
      <c r="F69" s="248"/>
      <c r="G69" s="108"/>
      <c r="H69" s="248"/>
      <c r="I69" s="249"/>
      <c r="J69" s="250"/>
      <c r="K69" s="249"/>
      <c r="L69" s="250"/>
      <c r="M69" s="248"/>
    </row>
    <row r="70" spans="1:13">
      <c r="A70" s="247"/>
      <c r="B70" s="241"/>
      <c r="C70" s="242"/>
      <c r="D70" s="242"/>
      <c r="E70" s="243"/>
      <c r="F70" s="248"/>
      <c r="G70" s="108"/>
      <c r="H70" s="248"/>
      <c r="I70" s="249"/>
      <c r="J70" s="250"/>
      <c r="K70" s="249"/>
      <c r="L70" s="250"/>
      <c r="M70" s="248"/>
    </row>
    <row r="71" spans="1:13">
      <c r="A71" s="247"/>
      <c r="B71" s="241"/>
      <c r="C71" s="242"/>
      <c r="D71" s="242"/>
      <c r="E71" s="243"/>
      <c r="F71" s="248"/>
      <c r="G71" s="108"/>
      <c r="H71" s="248"/>
      <c r="I71" s="249"/>
      <c r="J71" s="250"/>
      <c r="K71" s="249"/>
      <c r="L71" s="250"/>
      <c r="M71" s="248"/>
    </row>
    <row r="72" spans="1:13">
      <c r="A72" s="247"/>
      <c r="B72" s="241"/>
      <c r="C72" s="242"/>
      <c r="D72" s="242"/>
      <c r="E72" s="243"/>
      <c r="F72" s="248"/>
      <c r="G72" s="108"/>
      <c r="H72" s="248"/>
      <c r="I72" s="249"/>
      <c r="J72" s="250"/>
      <c r="K72" s="249"/>
      <c r="L72" s="250"/>
      <c r="M72" s="248"/>
    </row>
    <row r="73" spans="1:13">
      <c r="A73" s="247"/>
      <c r="B73" s="241"/>
      <c r="C73" s="242"/>
      <c r="D73" s="242"/>
      <c r="E73" s="243"/>
      <c r="F73" s="248"/>
      <c r="G73" s="108"/>
      <c r="H73" s="248"/>
      <c r="I73" s="249"/>
      <c r="J73" s="250"/>
      <c r="K73" s="249"/>
      <c r="L73" s="250"/>
      <c r="M73" s="248"/>
    </row>
    <row r="74" spans="1:13">
      <c r="A74" s="247"/>
      <c r="B74" s="241"/>
      <c r="C74" s="256"/>
      <c r="D74" s="242"/>
      <c r="E74" s="243"/>
      <c r="F74" s="248"/>
      <c r="G74" s="108"/>
      <c r="H74" s="248"/>
      <c r="I74" s="249"/>
      <c r="J74" s="250"/>
      <c r="K74" s="249"/>
      <c r="L74" s="250"/>
      <c r="M74" s="248"/>
    </row>
    <row r="75" spans="1:13">
      <c r="A75" s="247"/>
      <c r="B75" s="241"/>
      <c r="C75" s="256"/>
      <c r="D75" s="242"/>
      <c r="E75" s="243"/>
      <c r="F75" s="248"/>
      <c r="G75" s="108"/>
      <c r="H75" s="248"/>
      <c r="I75" s="249"/>
      <c r="J75" s="250"/>
      <c r="K75" s="249"/>
      <c r="L75" s="250"/>
      <c r="M75" s="248"/>
    </row>
    <row r="76" spans="1:13">
      <c r="B76" s="257"/>
      <c r="C76" s="258"/>
      <c r="D76" s="258"/>
      <c r="E76" s="257"/>
      <c r="F76" s="248"/>
      <c r="G76" s="108"/>
      <c r="H76" s="90"/>
      <c r="I76" s="92"/>
      <c r="J76" s="93"/>
      <c r="K76" s="92"/>
      <c r="L76" s="93"/>
      <c r="M76" s="90"/>
    </row>
    <row r="77" spans="1:13">
      <c r="B77" s="241"/>
      <c r="C77" s="242"/>
      <c r="D77" s="242"/>
      <c r="E77" s="243"/>
      <c r="F77" s="248"/>
      <c r="G77" s="108"/>
      <c r="H77" s="90"/>
      <c r="I77" s="92"/>
      <c r="J77" s="93"/>
      <c r="K77" s="92"/>
      <c r="L77" s="93"/>
      <c r="M77" s="90"/>
    </row>
    <row r="78" spans="1:13">
      <c r="B78" s="241"/>
      <c r="C78" s="242"/>
      <c r="D78" s="242"/>
      <c r="E78" s="243"/>
      <c r="F78" s="248"/>
      <c r="G78" s="108"/>
      <c r="H78" s="90"/>
      <c r="I78" s="92"/>
      <c r="J78" s="93"/>
      <c r="K78" s="92"/>
      <c r="L78" s="93"/>
      <c r="M78" s="90"/>
    </row>
    <row r="79" spans="1:13">
      <c r="B79" s="241"/>
      <c r="C79" s="242"/>
      <c r="D79" s="242"/>
      <c r="E79" s="243"/>
      <c r="F79" s="248"/>
      <c r="G79" s="108"/>
      <c r="H79" s="90"/>
      <c r="I79" s="92"/>
      <c r="J79" s="93"/>
      <c r="K79" s="92"/>
      <c r="L79" s="93"/>
      <c r="M79" s="90"/>
    </row>
    <row r="80" spans="1:13">
      <c r="B80" s="241"/>
      <c r="C80" s="242"/>
      <c r="D80" s="242"/>
      <c r="E80" s="243"/>
      <c r="F80" s="248"/>
      <c r="G80" s="108"/>
      <c r="H80" s="90"/>
      <c r="I80" s="92"/>
      <c r="J80" s="93"/>
      <c r="K80" s="92"/>
      <c r="L80" s="93"/>
      <c r="M80" s="90"/>
    </row>
    <row r="81" spans="2:13">
      <c r="B81" s="241"/>
      <c r="C81" s="242"/>
      <c r="D81" s="242"/>
      <c r="E81" s="243"/>
      <c r="F81" s="248"/>
      <c r="G81" s="108"/>
      <c r="H81" s="90"/>
      <c r="I81" s="92"/>
      <c r="J81" s="93"/>
      <c r="K81" s="92"/>
      <c r="L81" s="93"/>
      <c r="M81" s="90"/>
    </row>
    <row r="82" spans="2:13">
      <c r="B82" s="241"/>
      <c r="C82" s="242"/>
      <c r="D82" s="242"/>
      <c r="E82" s="243"/>
      <c r="F82" s="90"/>
      <c r="G82" s="108"/>
      <c r="H82" s="90"/>
      <c r="I82" s="92"/>
      <c r="J82" s="93"/>
      <c r="K82" s="92"/>
      <c r="L82" s="93"/>
      <c r="M82" s="90"/>
    </row>
    <row r="83" spans="2:13">
      <c r="B83" s="241"/>
      <c r="C83" s="242"/>
      <c r="D83" s="242"/>
      <c r="E83" s="243"/>
      <c r="F83" s="90"/>
      <c r="G83" s="108"/>
      <c r="H83" s="90"/>
      <c r="I83" s="92"/>
      <c r="J83" s="93"/>
      <c r="K83" s="92"/>
      <c r="L83" s="93"/>
      <c r="M83" s="90"/>
    </row>
    <row r="84" spans="2:13">
      <c r="B84" s="100"/>
      <c r="C84" s="101"/>
      <c r="D84" s="101"/>
      <c r="E84" s="102"/>
      <c r="F84" s="93"/>
      <c r="G84" s="108"/>
      <c r="H84" s="90"/>
      <c r="I84" s="92"/>
      <c r="J84" s="93"/>
      <c r="K84" s="92"/>
      <c r="L84" s="93"/>
      <c r="M84" s="90"/>
    </row>
    <row r="85" spans="2:13">
      <c r="B85" s="104"/>
      <c r="C85" s="105"/>
      <c r="D85" s="105"/>
      <c r="E85" s="106"/>
      <c r="F85" s="93"/>
      <c r="G85" s="108"/>
      <c r="H85" s="90"/>
      <c r="I85" s="92"/>
      <c r="J85" s="93"/>
      <c r="K85" s="92"/>
      <c r="L85" s="93"/>
      <c r="M85" s="90"/>
    </row>
    <row r="86" spans="2:13">
      <c r="B86" s="23"/>
      <c r="C86" s="24"/>
      <c r="D86" s="24"/>
      <c r="E86" s="25"/>
      <c r="F86" s="93"/>
      <c r="G86" s="108"/>
      <c r="H86" s="90"/>
      <c r="I86" s="92"/>
      <c r="J86" s="93"/>
      <c r="K86" s="92"/>
      <c r="L86" s="93"/>
      <c r="M86" s="90"/>
    </row>
    <row r="87" spans="2:13">
      <c r="B87" s="23"/>
      <c r="C87" s="24"/>
      <c r="D87" s="24"/>
      <c r="E87" s="25"/>
      <c r="F87" s="93"/>
      <c r="G87" s="108"/>
      <c r="H87" s="90"/>
      <c r="I87" s="92"/>
      <c r="J87" s="93"/>
      <c r="K87" s="92"/>
      <c r="L87" s="93"/>
      <c r="M87" s="90"/>
    </row>
    <row r="88" spans="2:13">
      <c r="B88" s="23"/>
      <c r="C88" s="24"/>
      <c r="D88" s="24"/>
      <c r="E88" s="25"/>
      <c r="F88" s="93"/>
      <c r="G88" s="108"/>
      <c r="H88" s="90"/>
      <c r="I88" s="92"/>
      <c r="J88" s="93"/>
      <c r="K88" s="92"/>
      <c r="L88" s="93"/>
      <c r="M88" s="90"/>
    </row>
    <row r="89" spans="2:13">
      <c r="B89" s="23"/>
      <c r="C89" s="24"/>
      <c r="D89" s="24"/>
      <c r="E89" s="25"/>
      <c r="F89" s="93"/>
      <c r="G89" s="108"/>
      <c r="H89" s="90"/>
      <c r="I89" s="92"/>
      <c r="J89" s="93"/>
      <c r="K89" s="92"/>
      <c r="L89" s="93"/>
      <c r="M89" s="90"/>
    </row>
    <row r="90" spans="2:13">
      <c r="B90" s="23"/>
      <c r="C90" s="24"/>
      <c r="D90" s="24"/>
      <c r="E90" s="25"/>
      <c r="F90" s="93"/>
      <c r="G90" s="108"/>
      <c r="H90" s="90"/>
      <c r="I90" s="92"/>
      <c r="J90" s="93"/>
      <c r="K90" s="92"/>
      <c r="L90" s="93"/>
      <c r="M90" s="90"/>
    </row>
    <row r="91" spans="2:13">
      <c r="B91" s="23"/>
      <c r="C91" s="24"/>
      <c r="D91" s="24"/>
      <c r="E91" s="25"/>
      <c r="F91" s="93"/>
      <c r="G91" s="108"/>
      <c r="H91" s="90"/>
      <c r="I91" s="92"/>
      <c r="J91" s="93"/>
      <c r="K91" s="92"/>
      <c r="L91" s="93"/>
      <c r="M91" s="90"/>
    </row>
    <row r="92" spans="2:13">
      <c r="B92" s="104"/>
      <c r="C92" s="107"/>
      <c r="D92" s="107"/>
      <c r="E92" s="106"/>
      <c r="F92" s="93"/>
      <c r="G92" s="108"/>
      <c r="H92" s="90"/>
      <c r="I92" s="92"/>
      <c r="J92" s="93"/>
      <c r="K92" s="92"/>
      <c r="L92" s="93"/>
      <c r="M92" s="90"/>
    </row>
    <row r="93" spans="2:13">
      <c r="B93" s="26"/>
      <c r="C93" s="27"/>
      <c r="D93" s="27"/>
      <c r="E93" s="28"/>
      <c r="F93" s="93"/>
      <c r="G93" s="108"/>
      <c r="H93" s="90"/>
      <c r="I93" s="92"/>
      <c r="J93" s="93"/>
      <c r="K93" s="92"/>
      <c r="L93" s="93"/>
      <c r="M93" s="90"/>
    </row>
    <row r="94" spans="2:13">
      <c r="B94" s="26"/>
      <c r="C94" s="27"/>
      <c r="D94" s="27"/>
      <c r="E94" s="28"/>
      <c r="F94" s="93"/>
      <c r="G94" s="108"/>
      <c r="H94" s="90"/>
      <c r="I94" s="92"/>
      <c r="J94" s="93"/>
      <c r="K94" s="92"/>
      <c r="L94" s="93"/>
      <c r="M94" s="90"/>
    </row>
    <row r="95" spans="2:13">
      <c r="B95" s="26"/>
      <c r="C95" s="27"/>
      <c r="D95" s="27"/>
      <c r="E95" s="28"/>
      <c r="F95" s="93"/>
      <c r="G95" s="108"/>
      <c r="H95" s="90"/>
      <c r="I95" s="92"/>
      <c r="J95" s="93"/>
      <c r="K95" s="92"/>
      <c r="L95" s="93"/>
      <c r="M95" s="90"/>
    </row>
    <row r="96" spans="2:13">
      <c r="B96" s="26"/>
      <c r="C96" s="27"/>
      <c r="D96" s="27"/>
      <c r="E96" s="28"/>
      <c r="F96" s="93"/>
      <c r="G96" s="108"/>
      <c r="H96" s="90"/>
      <c r="I96" s="92"/>
      <c r="J96" s="93"/>
      <c r="K96" s="92"/>
      <c r="L96" s="93"/>
      <c r="M96" s="90"/>
    </row>
    <row r="97" spans="2:13">
      <c r="B97" s="23"/>
      <c r="C97" s="24"/>
      <c r="D97" s="24"/>
      <c r="E97" s="25"/>
      <c r="F97" s="93"/>
      <c r="G97" s="108"/>
      <c r="H97" s="90"/>
      <c r="I97" s="92"/>
      <c r="J97" s="93"/>
      <c r="K97" s="92"/>
      <c r="L97" s="93"/>
      <c r="M97" s="90"/>
    </row>
    <row r="98" spans="2:13">
      <c r="B98" s="23"/>
      <c r="C98" s="24"/>
      <c r="D98" s="24"/>
      <c r="E98" s="25"/>
      <c r="F98" s="93"/>
      <c r="G98" s="108"/>
      <c r="H98" s="90"/>
      <c r="I98" s="92"/>
      <c r="J98" s="93"/>
      <c r="K98" s="92"/>
      <c r="L98" s="93"/>
      <c r="M98" s="90"/>
    </row>
    <row r="99" spans="2:13">
      <c r="B99" s="104"/>
      <c r="C99" s="103"/>
      <c r="D99" s="112"/>
      <c r="E99" s="106"/>
      <c r="F99" s="93"/>
      <c r="G99" s="108"/>
      <c r="H99" s="90"/>
      <c r="I99" s="92"/>
      <c r="J99" s="93"/>
      <c r="K99" s="92"/>
      <c r="L99" s="93"/>
      <c r="M99" s="90"/>
    </row>
    <row r="100" spans="2:13">
      <c r="B100" s="104"/>
      <c r="C100" s="103"/>
      <c r="D100" s="112"/>
      <c r="E100" s="106"/>
      <c r="F100" s="93"/>
      <c r="G100" s="90"/>
      <c r="H100" s="90"/>
      <c r="I100" s="92"/>
      <c r="J100" s="93"/>
      <c r="K100" s="92"/>
      <c r="L100" s="93"/>
      <c r="M100" s="90"/>
    </row>
    <row r="101" spans="2:13">
      <c r="B101" s="113"/>
      <c r="C101" s="27"/>
      <c r="D101" s="110"/>
      <c r="E101" s="111"/>
      <c r="F101" s="93"/>
      <c r="G101" s="90"/>
    </row>
    <row r="102" spans="2:13">
      <c r="B102" s="26"/>
      <c r="C102" s="27"/>
      <c r="D102" s="27"/>
      <c r="E102" s="28"/>
      <c r="F102" s="93"/>
      <c r="G102" s="90"/>
    </row>
    <row r="103" spans="2:13">
      <c r="B103" s="26"/>
      <c r="C103" s="27"/>
      <c r="D103" s="27"/>
      <c r="E103" s="28"/>
      <c r="F103" s="93"/>
      <c r="G103" s="90"/>
    </row>
    <row r="104" spans="2:13">
      <c r="B104" s="26"/>
      <c r="C104" s="27"/>
      <c r="D104" s="27"/>
      <c r="E104" s="28"/>
      <c r="F104" s="93"/>
      <c r="G104" s="90"/>
    </row>
    <row r="105" spans="2:13">
      <c r="B105" s="26"/>
      <c r="C105" s="27"/>
      <c r="D105" s="27"/>
      <c r="E105" s="28"/>
      <c r="F105" s="93"/>
      <c r="G105" s="90"/>
    </row>
    <row r="106" spans="2:13">
      <c r="B106" s="26"/>
      <c r="C106" s="27"/>
      <c r="D106" s="27"/>
      <c r="E106" s="28"/>
      <c r="F106" s="93"/>
      <c r="G106" s="90"/>
    </row>
    <row r="107" spans="2:13">
      <c r="B107" s="23"/>
      <c r="C107" s="24"/>
      <c r="D107" s="24"/>
      <c r="E107" s="25"/>
    </row>
    <row r="108" spans="2:13">
      <c r="B108" s="26"/>
      <c r="C108" s="27"/>
      <c r="D108" s="27"/>
      <c r="E108" s="28"/>
    </row>
  </sheetData>
  <mergeCells count="81"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30:J30"/>
    <mergeCell ref="K30:L30"/>
    <mergeCell ref="I31:J31"/>
    <mergeCell ref="K31:L31"/>
    <mergeCell ref="I32:J32"/>
    <mergeCell ref="K32:L32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16:J16"/>
    <mergeCell ref="K16:L16"/>
    <mergeCell ref="I17:J17"/>
    <mergeCell ref="K17:L17"/>
    <mergeCell ref="I18:J18"/>
    <mergeCell ref="K18:L18"/>
    <mergeCell ref="I13:J13"/>
    <mergeCell ref="K13:L13"/>
    <mergeCell ref="I14:J14"/>
    <mergeCell ref="K14:L14"/>
    <mergeCell ref="I15:J15"/>
    <mergeCell ref="K15:L15"/>
    <mergeCell ref="I10:J10"/>
    <mergeCell ref="K10:L10"/>
    <mergeCell ref="I11:J11"/>
    <mergeCell ref="K11:L11"/>
    <mergeCell ref="I12:J12"/>
    <mergeCell ref="K12:L12"/>
    <mergeCell ref="I8:J8"/>
    <mergeCell ref="K8:L8"/>
    <mergeCell ref="I9:J9"/>
    <mergeCell ref="K9:L9"/>
    <mergeCell ref="I7:J7"/>
    <mergeCell ref="K7:L7"/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</mergeCells>
  <pageMargins left="0.53" right="0.2" top="0.75" bottom="0.75" header="0.3" footer="0.3"/>
  <pageSetup paperSize="9" orientation="portrait" verticalDpi="0" r:id="rId1"/>
  <drawing r:id="rId2"/>
  <legacyDrawing r:id="rId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Q108"/>
  <sheetViews>
    <sheetView workbookViewId="0">
      <selection activeCell="I14" sqref="I14:J14"/>
    </sheetView>
  </sheetViews>
  <sheetFormatPr defaultRowHeight="15"/>
  <cols>
    <col min="1" max="1" width="3.85546875" customWidth="1"/>
    <col min="2" max="2" width="6.5703125" customWidth="1"/>
    <col min="3" max="3" width="7.42578125" hidden="1" customWidth="1"/>
    <col min="4" max="4" width="31.7109375" customWidth="1"/>
    <col min="5" max="5" width="5.140625" bestFit="1" customWidth="1"/>
    <col min="6" max="6" width="7" customWidth="1"/>
    <col min="7" max="7" width="7.42578125" bestFit="1" customWidth="1"/>
    <col min="8" max="8" width="6.5703125" customWidth="1"/>
    <col min="9" max="9" width="5.42578125" customWidth="1"/>
    <col min="10" max="10" width="23.5703125" customWidth="1"/>
    <col min="11" max="11" width="7.28515625" customWidth="1"/>
    <col min="12" max="12" width="7.4257812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60">
      <c r="A4" s="745" t="s">
        <v>1</v>
      </c>
      <c r="B4" s="746"/>
      <c r="C4" s="474"/>
      <c r="D4" s="228"/>
      <c r="E4" s="747" t="s">
        <v>5</v>
      </c>
      <c r="F4" s="750" t="s">
        <v>14</v>
      </c>
      <c r="G4" s="750" t="s">
        <v>15</v>
      </c>
      <c r="H4" s="750" t="s">
        <v>16</v>
      </c>
      <c r="I4" s="229" t="s">
        <v>11</v>
      </c>
      <c r="J4" s="475" t="s">
        <v>1103</v>
      </c>
      <c r="K4" s="229" t="s">
        <v>13</v>
      </c>
      <c r="L4" s="753" t="s">
        <v>1104</v>
      </c>
      <c r="M4" s="754"/>
    </row>
    <row r="5" spans="1:17" ht="13.7" customHeight="1">
      <c r="A5" s="747" t="s">
        <v>2</v>
      </c>
      <c r="B5" s="755" t="s">
        <v>3</v>
      </c>
      <c r="C5" s="757" t="s">
        <v>4</v>
      </c>
      <c r="D5" s="747" t="s">
        <v>20</v>
      </c>
      <c r="E5" s="748"/>
      <c r="F5" s="751"/>
      <c r="G5" s="751"/>
      <c r="H5" s="751"/>
      <c r="I5" s="759" t="s">
        <v>6</v>
      </c>
      <c r="J5" s="760"/>
      <c r="K5" s="760" t="s">
        <v>12</v>
      </c>
      <c r="L5" s="761"/>
      <c r="M5" s="747" t="s">
        <v>10</v>
      </c>
    </row>
    <row r="6" spans="1:17" ht="13.7" customHeight="1">
      <c r="A6" s="749"/>
      <c r="B6" s="756"/>
      <c r="C6" s="758"/>
      <c r="D6" s="749"/>
      <c r="E6" s="749"/>
      <c r="F6" s="752"/>
      <c r="G6" s="752"/>
      <c r="H6" s="752"/>
      <c r="I6" s="762" t="s">
        <v>18</v>
      </c>
      <c r="J6" s="763"/>
      <c r="K6" s="763"/>
      <c r="L6" s="764"/>
      <c r="M6" s="749"/>
    </row>
    <row r="7" spans="1:17" ht="13.7" customHeight="1">
      <c r="A7" s="280">
        <v>1</v>
      </c>
      <c r="B7" s="72" t="s">
        <v>48</v>
      </c>
      <c r="C7" s="73" t="s">
        <v>49</v>
      </c>
      <c r="D7" s="73" t="s">
        <v>50</v>
      </c>
      <c r="E7" s="74" t="s">
        <v>19</v>
      </c>
      <c r="F7" s="442">
        <v>0</v>
      </c>
      <c r="G7" s="236">
        <v>1</v>
      </c>
      <c r="H7" s="236"/>
      <c r="I7" s="765"/>
      <c r="J7" s="766"/>
      <c r="K7" s="767"/>
      <c r="L7" s="768"/>
      <c r="M7" s="237"/>
    </row>
    <row r="8" spans="1:17" ht="13.7" customHeight="1">
      <c r="A8" s="280">
        <v>2</v>
      </c>
      <c r="B8" s="72" t="s">
        <v>122</v>
      </c>
      <c r="C8" s="73" t="s">
        <v>123</v>
      </c>
      <c r="D8" s="73" t="s">
        <v>124</v>
      </c>
      <c r="E8" s="74" t="s">
        <v>19</v>
      </c>
      <c r="F8" s="238">
        <v>0</v>
      </c>
      <c r="G8" s="236" t="s">
        <v>81</v>
      </c>
      <c r="H8" s="236"/>
      <c r="I8" s="765"/>
      <c r="J8" s="766"/>
      <c r="K8" s="767"/>
      <c r="L8" s="768"/>
      <c r="M8" s="237"/>
      <c r="N8" s="2"/>
    </row>
    <row r="9" spans="1:17" ht="13.7" customHeight="1">
      <c r="A9" s="280">
        <v>3</v>
      </c>
      <c r="B9" s="72" t="s">
        <v>119</v>
      </c>
      <c r="C9" s="73" t="s">
        <v>120</v>
      </c>
      <c r="D9" s="73" t="s">
        <v>121</v>
      </c>
      <c r="E9" s="74" t="s">
        <v>19</v>
      </c>
      <c r="F9" s="238">
        <v>0</v>
      </c>
      <c r="G9" s="236" t="s">
        <v>81</v>
      </c>
      <c r="H9" s="236"/>
      <c r="I9" s="765"/>
      <c r="J9" s="766"/>
      <c r="K9" s="767"/>
      <c r="L9" s="768"/>
      <c r="M9" s="237"/>
      <c r="N9" s="2"/>
    </row>
    <row r="10" spans="1:17" ht="13.7" customHeight="1">
      <c r="A10" s="280">
        <v>4</v>
      </c>
      <c r="B10" s="72" t="s">
        <v>30</v>
      </c>
      <c r="C10" s="73" t="s">
        <v>31</v>
      </c>
      <c r="D10" s="73" t="s">
        <v>32</v>
      </c>
      <c r="E10" s="74" t="s">
        <v>19</v>
      </c>
      <c r="F10" s="465" t="s">
        <v>81</v>
      </c>
      <c r="G10" s="236">
        <v>2</v>
      </c>
      <c r="H10" s="236"/>
      <c r="I10" s="765"/>
      <c r="J10" s="766"/>
      <c r="K10" s="767"/>
      <c r="L10" s="768"/>
      <c r="M10" s="237"/>
    </row>
    <row r="11" spans="1:17" ht="13.7" customHeight="1">
      <c r="A11" s="280">
        <v>5</v>
      </c>
      <c r="B11" s="72" t="s">
        <v>156</v>
      </c>
      <c r="C11" s="73" t="s">
        <v>157</v>
      </c>
      <c r="D11" s="73" t="s">
        <v>158</v>
      </c>
      <c r="E11" s="74" t="s">
        <v>159</v>
      </c>
      <c r="F11" s="408">
        <v>2</v>
      </c>
      <c r="G11" s="236">
        <v>15</v>
      </c>
      <c r="H11" s="236"/>
      <c r="I11" s="765"/>
      <c r="J11" s="766"/>
      <c r="K11" s="767"/>
      <c r="L11" s="768"/>
      <c r="M11" s="237"/>
    </row>
    <row r="12" spans="1:17" ht="13.7" customHeight="1">
      <c r="A12" s="280">
        <v>6</v>
      </c>
      <c r="B12" s="72" t="s">
        <v>95</v>
      </c>
      <c r="C12" s="73" t="s">
        <v>96</v>
      </c>
      <c r="D12" s="73" t="s">
        <v>792</v>
      </c>
      <c r="E12" s="74" t="s">
        <v>98</v>
      </c>
      <c r="F12" s="408">
        <v>120</v>
      </c>
      <c r="G12" s="236">
        <v>200</v>
      </c>
      <c r="H12" s="236"/>
      <c r="I12" s="765"/>
      <c r="J12" s="766"/>
      <c r="K12" s="767"/>
      <c r="L12" s="768"/>
      <c r="M12" s="237"/>
    </row>
    <row r="13" spans="1:17" ht="13.7" customHeight="1">
      <c r="A13" s="280">
        <v>7</v>
      </c>
      <c r="B13" s="72" t="s">
        <v>237</v>
      </c>
      <c r="C13" s="73" t="s">
        <v>238</v>
      </c>
      <c r="D13" s="73" t="s">
        <v>239</v>
      </c>
      <c r="E13" s="74" t="s">
        <v>19</v>
      </c>
      <c r="F13" s="238" t="s">
        <v>345</v>
      </c>
      <c r="G13" s="236">
        <v>1</v>
      </c>
      <c r="H13" s="236"/>
      <c r="I13" s="765"/>
      <c r="J13" s="766"/>
      <c r="K13" s="767"/>
      <c r="L13" s="768"/>
      <c r="M13" s="237"/>
    </row>
    <row r="14" spans="1:17" ht="13.7" customHeight="1">
      <c r="A14" s="280">
        <v>8</v>
      </c>
      <c r="B14" s="72" t="s">
        <v>64</v>
      </c>
      <c r="C14" s="73" t="s">
        <v>65</v>
      </c>
      <c r="D14" s="73" t="s">
        <v>798</v>
      </c>
      <c r="E14" s="74" t="s">
        <v>19</v>
      </c>
      <c r="F14" s="163">
        <v>5</v>
      </c>
      <c r="G14" s="236">
        <v>10</v>
      </c>
      <c r="H14" s="236"/>
      <c r="I14" s="765"/>
      <c r="J14" s="766"/>
      <c r="K14" s="767"/>
      <c r="L14" s="768"/>
      <c r="M14" s="237"/>
    </row>
    <row r="15" spans="1:17" ht="13.7" customHeight="1">
      <c r="A15" s="280">
        <v>9</v>
      </c>
      <c r="B15" s="26" t="s">
        <v>733</v>
      </c>
      <c r="C15" s="27" t="s">
        <v>734</v>
      </c>
      <c r="D15" s="27" t="s">
        <v>735</v>
      </c>
      <c r="E15" s="28" t="s">
        <v>146</v>
      </c>
      <c r="F15" s="238">
        <v>1</v>
      </c>
      <c r="G15" s="236">
        <v>4</v>
      </c>
      <c r="H15" s="236"/>
      <c r="I15" s="765"/>
      <c r="J15" s="766"/>
      <c r="K15" s="767"/>
      <c r="L15" s="768"/>
      <c r="M15" s="237"/>
      <c r="O15" t="s">
        <v>17</v>
      </c>
    </row>
    <row r="16" spans="1:17" ht="13.7" customHeight="1">
      <c r="A16" s="280">
        <v>10</v>
      </c>
      <c r="B16" s="72"/>
      <c r="C16" s="73"/>
      <c r="D16" s="73"/>
      <c r="E16" s="74"/>
      <c r="F16" s="238"/>
      <c r="G16" s="236"/>
      <c r="H16" s="236"/>
      <c r="I16" s="765"/>
      <c r="J16" s="766"/>
      <c r="K16" s="767"/>
      <c r="L16" s="768"/>
      <c r="M16" s="237"/>
    </row>
    <row r="17" spans="1:13" ht="13.7" customHeight="1">
      <c r="A17" s="280">
        <v>11</v>
      </c>
      <c r="B17" s="26"/>
      <c r="C17" s="27"/>
      <c r="D17" s="27"/>
      <c r="E17" s="28"/>
      <c r="F17" s="238"/>
      <c r="G17" s="236"/>
      <c r="H17" s="236"/>
      <c r="I17" s="765"/>
      <c r="J17" s="766"/>
      <c r="K17" s="767"/>
      <c r="L17" s="768"/>
      <c r="M17" s="237"/>
    </row>
    <row r="18" spans="1:13" ht="13.7" customHeight="1">
      <c r="A18" s="280">
        <v>12</v>
      </c>
      <c r="B18" s="26"/>
      <c r="C18" s="27"/>
      <c r="D18" s="27"/>
      <c r="E18" s="28"/>
      <c r="F18" s="238"/>
      <c r="G18" s="236"/>
      <c r="H18" s="236"/>
      <c r="I18" s="765"/>
      <c r="J18" s="766"/>
      <c r="K18" s="767"/>
      <c r="L18" s="768"/>
      <c r="M18" s="237"/>
    </row>
    <row r="19" spans="1:13" ht="13.7" customHeight="1">
      <c r="A19" s="280">
        <v>13</v>
      </c>
      <c r="B19" s="26"/>
      <c r="C19" s="27"/>
      <c r="D19" s="27"/>
      <c r="E19" s="28"/>
      <c r="F19" s="408"/>
      <c r="G19" s="236"/>
      <c r="H19" s="236"/>
      <c r="I19" s="765"/>
      <c r="J19" s="766"/>
      <c r="K19" s="767"/>
      <c r="L19" s="768"/>
      <c r="M19" s="237"/>
    </row>
    <row r="20" spans="1:13" ht="13.7" customHeight="1">
      <c r="A20" s="280">
        <v>14</v>
      </c>
      <c r="B20" s="26"/>
      <c r="C20" s="27"/>
      <c r="D20" s="27"/>
      <c r="E20" s="28"/>
      <c r="F20" s="408"/>
      <c r="G20" s="236"/>
      <c r="H20" s="236"/>
      <c r="I20" s="765"/>
      <c r="J20" s="766"/>
      <c r="K20" s="767"/>
      <c r="L20" s="768"/>
      <c r="M20" s="237"/>
    </row>
    <row r="21" spans="1:13" ht="13.7" customHeight="1">
      <c r="A21" s="280">
        <v>15</v>
      </c>
      <c r="B21" s="26"/>
      <c r="C21" s="27"/>
      <c r="D21" s="27"/>
      <c r="E21" s="28"/>
      <c r="F21" s="238"/>
      <c r="G21" s="236"/>
      <c r="H21" s="236"/>
      <c r="I21" s="765"/>
      <c r="J21" s="766"/>
      <c r="K21" s="476"/>
      <c r="L21" s="477"/>
      <c r="M21" s="237"/>
    </row>
    <row r="22" spans="1:13" ht="13.7" customHeight="1">
      <c r="A22" s="280">
        <v>16</v>
      </c>
      <c r="B22" s="69"/>
      <c r="C22" s="70"/>
      <c r="D22" s="70"/>
      <c r="E22" s="71"/>
      <c r="F22" s="238"/>
      <c r="G22" s="236"/>
      <c r="H22" s="236"/>
      <c r="I22" s="765"/>
      <c r="J22" s="766"/>
      <c r="K22" s="476"/>
      <c r="L22" s="477"/>
      <c r="M22" s="237"/>
    </row>
    <row r="23" spans="1:13" ht="13.7" customHeight="1">
      <c r="A23" s="280">
        <v>17</v>
      </c>
      <c r="B23" s="72"/>
      <c r="C23" s="73"/>
      <c r="D23" s="73"/>
      <c r="E23" s="74"/>
      <c r="F23" s="238"/>
      <c r="G23" s="236"/>
      <c r="H23" s="236"/>
      <c r="I23" s="765"/>
      <c r="J23" s="766"/>
      <c r="K23" s="476"/>
      <c r="L23" s="477"/>
      <c r="M23" s="237"/>
    </row>
    <row r="24" spans="1:13" ht="13.7" customHeight="1">
      <c r="A24" s="280">
        <v>18</v>
      </c>
      <c r="B24" s="72"/>
      <c r="C24" s="73"/>
      <c r="D24" s="73"/>
      <c r="E24" s="74"/>
      <c r="F24" s="238"/>
      <c r="G24" s="236"/>
      <c r="H24" s="236"/>
      <c r="I24" s="765"/>
      <c r="J24" s="766"/>
      <c r="K24" s="476"/>
      <c r="L24" s="477"/>
      <c r="M24" s="237"/>
    </row>
    <row r="25" spans="1:13" ht="13.7" customHeight="1">
      <c r="A25" s="280">
        <v>19</v>
      </c>
      <c r="B25" s="72"/>
      <c r="C25" s="73"/>
      <c r="D25" s="73"/>
      <c r="E25" s="74"/>
      <c r="F25" s="408"/>
      <c r="G25" s="236"/>
      <c r="H25" s="236"/>
      <c r="I25" s="765"/>
      <c r="J25" s="766"/>
      <c r="K25" s="476"/>
      <c r="L25" s="477"/>
      <c r="M25" s="237"/>
    </row>
    <row r="26" spans="1:13" ht="13.7" customHeight="1">
      <c r="A26" s="280">
        <v>20</v>
      </c>
      <c r="B26" s="72"/>
      <c r="C26" s="73"/>
      <c r="D26" s="73"/>
      <c r="E26" s="74"/>
      <c r="F26" s="236"/>
      <c r="G26" s="236"/>
      <c r="H26" s="236"/>
      <c r="I26" s="765"/>
      <c r="J26" s="766"/>
      <c r="K26" s="476"/>
      <c r="L26" s="477"/>
      <c r="M26" s="237"/>
    </row>
    <row r="27" spans="1:13" ht="13.7" customHeight="1">
      <c r="A27" s="280">
        <v>21</v>
      </c>
      <c r="B27" s="26"/>
      <c r="C27" s="27"/>
      <c r="D27" s="27"/>
      <c r="E27" s="28"/>
      <c r="F27" s="236"/>
      <c r="G27" s="236"/>
      <c r="H27" s="236"/>
      <c r="I27" s="765"/>
      <c r="J27" s="766"/>
      <c r="K27" s="476"/>
      <c r="L27" s="477"/>
      <c r="M27" s="237"/>
    </row>
    <row r="28" spans="1:13" ht="13.7" customHeight="1">
      <c r="A28" s="280">
        <v>22</v>
      </c>
      <c r="B28" s="26"/>
      <c r="C28" s="27"/>
      <c r="D28" s="27"/>
      <c r="E28" s="28"/>
      <c r="F28" s="408"/>
      <c r="G28" s="236"/>
      <c r="H28" s="236"/>
      <c r="I28" s="765"/>
      <c r="J28" s="766"/>
      <c r="K28" s="476"/>
      <c r="L28" s="477"/>
      <c r="M28" s="237"/>
    </row>
    <row r="29" spans="1:13" ht="13.7" customHeight="1">
      <c r="A29" s="280">
        <v>23</v>
      </c>
      <c r="B29" s="72"/>
      <c r="C29" s="73"/>
      <c r="D29" s="73"/>
      <c r="E29" s="74"/>
      <c r="F29" s="408"/>
      <c r="G29" s="236"/>
      <c r="H29" s="236"/>
      <c r="I29" s="765"/>
      <c r="J29" s="766"/>
      <c r="K29" s="767"/>
      <c r="L29" s="768"/>
      <c r="M29" s="237"/>
    </row>
    <row r="30" spans="1:13" ht="13.7" customHeight="1">
      <c r="A30" s="280">
        <v>24</v>
      </c>
      <c r="B30" s="72"/>
      <c r="C30" s="73"/>
      <c r="D30" s="73"/>
      <c r="E30" s="74"/>
      <c r="F30" s="238"/>
      <c r="G30" s="246"/>
      <c r="H30" s="236"/>
      <c r="I30" s="765"/>
      <c r="J30" s="766"/>
      <c r="K30" s="767"/>
      <c r="L30" s="768"/>
      <c r="M30" s="237"/>
    </row>
    <row r="31" spans="1:13" ht="13.7" customHeight="1">
      <c r="A31" s="280">
        <v>25</v>
      </c>
      <c r="B31" s="72"/>
      <c r="C31" s="73"/>
      <c r="D31" s="73"/>
      <c r="E31" s="74"/>
      <c r="F31" s="238"/>
      <c r="G31" s="236"/>
      <c r="H31" s="236"/>
      <c r="I31" s="765"/>
      <c r="J31" s="766"/>
      <c r="K31" s="767"/>
      <c r="L31" s="768"/>
      <c r="M31" s="237"/>
    </row>
    <row r="32" spans="1:13" ht="13.7" customHeight="1">
      <c r="A32" s="280">
        <v>26</v>
      </c>
      <c r="B32" s="72"/>
      <c r="C32" s="73"/>
      <c r="D32" s="73"/>
      <c r="E32" s="74"/>
      <c r="F32" s="238"/>
      <c r="G32" s="236"/>
      <c r="H32" s="236"/>
      <c r="I32" s="765"/>
      <c r="J32" s="766"/>
      <c r="K32" s="767"/>
      <c r="L32" s="768"/>
      <c r="M32" s="237"/>
    </row>
    <row r="33" spans="1:13" ht="13.7" customHeight="1">
      <c r="A33" s="280">
        <v>27</v>
      </c>
      <c r="B33" s="69"/>
      <c r="C33" s="70"/>
      <c r="D33" s="70"/>
      <c r="E33" s="71"/>
      <c r="F33" s="238"/>
      <c r="G33" s="236"/>
      <c r="H33" s="236"/>
      <c r="I33" s="765"/>
      <c r="J33" s="766"/>
      <c r="K33" s="767"/>
      <c r="L33" s="768"/>
      <c r="M33" s="237"/>
    </row>
    <row r="34" spans="1:13" ht="13.7" customHeight="1">
      <c r="A34" s="280">
        <v>28</v>
      </c>
      <c r="B34" s="69"/>
      <c r="C34" s="70"/>
      <c r="D34" s="70"/>
      <c r="E34" s="71"/>
      <c r="F34" s="238"/>
      <c r="G34" s="236"/>
      <c r="H34" s="236"/>
      <c r="I34" s="765"/>
      <c r="J34" s="766"/>
      <c r="K34" s="767"/>
      <c r="L34" s="768"/>
      <c r="M34" s="237"/>
    </row>
    <row r="35" spans="1:13" ht="13.7" customHeight="1">
      <c r="A35" s="280">
        <v>29</v>
      </c>
      <c r="B35" s="26"/>
      <c r="C35" s="27"/>
      <c r="D35" s="27"/>
      <c r="E35" s="28"/>
      <c r="F35" s="238"/>
      <c r="G35" s="236"/>
      <c r="H35" s="236"/>
      <c r="I35" s="765"/>
      <c r="J35" s="766"/>
      <c r="K35" s="767"/>
      <c r="L35" s="768"/>
      <c r="M35" s="237"/>
    </row>
    <row r="36" spans="1:13" ht="13.7" customHeight="1">
      <c r="A36" s="280">
        <v>30</v>
      </c>
      <c r="B36" s="72"/>
      <c r="C36" s="73"/>
      <c r="D36" s="73"/>
      <c r="E36" s="74"/>
      <c r="F36" s="238"/>
      <c r="G36" s="236"/>
      <c r="H36" s="236"/>
      <c r="I36" s="765"/>
      <c r="J36" s="766"/>
      <c r="K36" s="476"/>
      <c r="L36" s="477"/>
      <c r="M36" s="237"/>
    </row>
    <row r="37" spans="1:13" ht="13.7" customHeight="1">
      <c r="A37" s="280">
        <v>31</v>
      </c>
      <c r="B37" s="72"/>
      <c r="C37" s="73"/>
      <c r="D37" s="73"/>
      <c r="E37" s="74"/>
      <c r="F37" s="238"/>
      <c r="G37" s="236"/>
      <c r="H37" s="236"/>
      <c r="I37" s="765"/>
      <c r="J37" s="766"/>
      <c r="K37" s="476"/>
      <c r="L37" s="477"/>
      <c r="M37" s="237"/>
    </row>
    <row r="38" spans="1:13" ht="13.7" customHeight="1">
      <c r="A38" s="280">
        <v>32</v>
      </c>
      <c r="B38" s="72"/>
      <c r="C38" s="73"/>
      <c r="D38" s="73"/>
      <c r="E38" s="74"/>
      <c r="F38" s="238"/>
      <c r="G38" s="236"/>
      <c r="H38" s="236"/>
      <c r="I38" s="765"/>
      <c r="J38" s="766"/>
      <c r="K38" s="476"/>
      <c r="L38" s="477"/>
      <c r="M38" s="237"/>
    </row>
    <row r="39" spans="1:13" ht="13.7" customHeight="1">
      <c r="A39" s="280">
        <v>33</v>
      </c>
      <c r="B39" s="26"/>
      <c r="C39" s="27"/>
      <c r="D39" s="27"/>
      <c r="E39" s="28"/>
      <c r="F39" s="238"/>
      <c r="G39" s="236"/>
      <c r="H39" s="236"/>
      <c r="I39" s="765"/>
      <c r="J39" s="766"/>
      <c r="K39" s="476"/>
      <c r="L39" s="477"/>
      <c r="M39" s="237"/>
    </row>
    <row r="40" spans="1:13" ht="13.7" customHeight="1">
      <c r="A40" s="280">
        <v>34</v>
      </c>
      <c r="B40" s="69"/>
      <c r="C40" s="70"/>
      <c r="D40" s="70"/>
      <c r="E40" s="71"/>
      <c r="F40" s="238"/>
      <c r="G40" s="236"/>
      <c r="H40" s="236"/>
      <c r="I40" s="765"/>
      <c r="J40" s="766"/>
      <c r="K40" s="476"/>
      <c r="L40" s="477"/>
      <c r="M40" s="237"/>
    </row>
    <row r="41" spans="1:13" ht="13.7" customHeight="1">
      <c r="A41" s="280">
        <v>35</v>
      </c>
      <c r="B41" s="69"/>
      <c r="C41" s="70"/>
      <c r="D41" s="70"/>
      <c r="E41" s="71"/>
      <c r="F41" s="238"/>
      <c r="G41" s="236"/>
      <c r="H41" s="236"/>
      <c r="I41" s="765"/>
      <c r="J41" s="766"/>
      <c r="K41" s="476"/>
      <c r="L41" s="477"/>
      <c r="M41" s="237"/>
    </row>
    <row r="42" spans="1:13" ht="13.7" customHeight="1">
      <c r="A42" s="280">
        <v>36</v>
      </c>
      <c r="B42" s="69"/>
      <c r="C42" s="70"/>
      <c r="D42" s="70"/>
      <c r="E42" s="71"/>
      <c r="F42" s="238"/>
      <c r="G42" s="236"/>
      <c r="H42" s="236"/>
      <c r="I42" s="765"/>
      <c r="J42" s="766"/>
      <c r="K42" s="476"/>
      <c r="L42" s="477"/>
      <c r="M42" s="237"/>
    </row>
    <row r="43" spans="1:13" ht="13.7" customHeight="1">
      <c r="A43" s="280">
        <v>37</v>
      </c>
      <c r="B43" s="72"/>
      <c r="C43" s="73"/>
      <c r="D43" s="73"/>
      <c r="E43" s="74"/>
      <c r="F43" s="238"/>
      <c r="G43" s="236"/>
      <c r="H43" s="236"/>
      <c r="I43" s="765"/>
      <c r="J43" s="766"/>
      <c r="K43" s="476"/>
      <c r="L43" s="477"/>
      <c r="M43" s="237"/>
    </row>
    <row r="44" spans="1:13" ht="13.7" customHeight="1">
      <c r="A44" s="280">
        <v>38</v>
      </c>
      <c r="B44" s="72"/>
      <c r="C44" s="73"/>
      <c r="D44" s="73"/>
      <c r="E44" s="74"/>
      <c r="F44" s="238"/>
      <c r="G44" s="236"/>
      <c r="H44" s="236"/>
      <c r="I44" s="765"/>
      <c r="J44" s="766"/>
      <c r="K44" s="476"/>
      <c r="L44" s="477"/>
      <c r="M44" s="237"/>
    </row>
    <row r="45" spans="1:13" ht="13.7" customHeight="1">
      <c r="A45" s="280">
        <v>39</v>
      </c>
      <c r="B45" s="72"/>
      <c r="C45" s="73"/>
      <c r="D45" s="73"/>
      <c r="E45" s="74"/>
      <c r="F45" s="238"/>
      <c r="G45" s="236"/>
      <c r="H45" s="236"/>
      <c r="I45" s="765"/>
      <c r="J45" s="766"/>
      <c r="K45" s="476"/>
      <c r="L45" s="477"/>
      <c r="M45" s="237"/>
    </row>
    <row r="46" spans="1:13" ht="13.7" customHeight="1">
      <c r="A46" s="280">
        <v>40</v>
      </c>
      <c r="B46" s="72"/>
      <c r="C46" s="73"/>
      <c r="D46" s="73"/>
      <c r="E46" s="74"/>
      <c r="F46" s="238"/>
      <c r="G46" s="236"/>
      <c r="H46" s="236"/>
      <c r="I46" s="765"/>
      <c r="J46" s="766"/>
      <c r="K46" s="476"/>
      <c r="L46" s="477"/>
      <c r="M46" s="237"/>
    </row>
    <row r="47" spans="1:13" ht="13.7" customHeight="1">
      <c r="A47" s="280">
        <v>41</v>
      </c>
      <c r="B47" s="72"/>
      <c r="C47" s="73"/>
      <c r="D47" s="73"/>
      <c r="E47" s="74"/>
      <c r="F47" s="238"/>
      <c r="G47" s="236"/>
      <c r="H47" s="236"/>
      <c r="I47" s="765"/>
      <c r="J47" s="766"/>
      <c r="K47" s="476"/>
      <c r="L47" s="477"/>
      <c r="M47" s="237"/>
    </row>
    <row r="48" spans="1:13" ht="13.7" customHeight="1">
      <c r="A48" s="280">
        <v>42</v>
      </c>
      <c r="B48" s="72"/>
      <c r="C48" s="73"/>
      <c r="D48" s="73"/>
      <c r="E48" s="74"/>
      <c r="F48" s="238"/>
      <c r="G48" s="236"/>
      <c r="H48" s="236"/>
      <c r="I48" s="765"/>
      <c r="J48" s="766"/>
      <c r="K48" s="476"/>
      <c r="L48" s="477"/>
      <c r="M48" s="237"/>
    </row>
    <row r="49" spans="1:13" ht="13.7" customHeight="1">
      <c r="A49" s="280">
        <v>43</v>
      </c>
      <c r="B49" s="72"/>
      <c r="C49" s="73"/>
      <c r="D49" s="73"/>
      <c r="E49" s="74"/>
      <c r="F49" s="238"/>
      <c r="G49" s="236"/>
      <c r="H49" s="236"/>
      <c r="I49" s="765"/>
      <c r="J49" s="766"/>
      <c r="K49" s="476"/>
      <c r="L49" s="477"/>
      <c r="M49" s="237"/>
    </row>
    <row r="50" spans="1:13" ht="13.7" customHeight="1">
      <c r="A50" s="280">
        <v>44</v>
      </c>
      <c r="B50" s="72"/>
      <c r="C50" s="73"/>
      <c r="D50" s="73"/>
      <c r="E50" s="74"/>
      <c r="F50" s="238"/>
      <c r="G50" s="236"/>
      <c r="H50" s="236"/>
      <c r="I50" s="765"/>
      <c r="J50" s="766"/>
      <c r="K50" s="476"/>
      <c r="L50" s="477"/>
      <c r="M50" s="237"/>
    </row>
    <row r="51" spans="1:13" ht="13.7" customHeight="1">
      <c r="A51" s="231">
        <v>45</v>
      </c>
      <c r="B51" s="72"/>
      <c r="C51" s="73"/>
      <c r="D51" s="73"/>
      <c r="E51" s="74"/>
      <c r="F51" s="238"/>
      <c r="G51" s="236"/>
      <c r="H51" s="236"/>
      <c r="I51" s="765"/>
      <c r="J51" s="766"/>
      <c r="K51" s="476"/>
      <c r="L51" s="477"/>
      <c r="M51" s="237"/>
    </row>
    <row r="52" spans="1:13" ht="16.5">
      <c r="A52" s="247"/>
      <c r="B52" s="26"/>
      <c r="C52" s="27"/>
      <c r="D52" s="27"/>
      <c r="E52" s="28"/>
      <c r="F52" s="238"/>
      <c r="G52" s="236"/>
      <c r="H52" s="248"/>
      <c r="I52" s="249"/>
      <c r="J52" s="250"/>
      <c r="K52" s="249"/>
      <c r="L52" s="250"/>
      <c r="M52" s="248"/>
    </row>
    <row r="53" spans="1:13" ht="11.25" customHeight="1">
      <c r="A53" s="251"/>
      <c r="B53" s="26"/>
      <c r="C53" s="27"/>
      <c r="D53" s="27"/>
      <c r="E53" s="28"/>
      <c r="F53" s="238"/>
      <c r="G53" s="236"/>
      <c r="H53" s="248"/>
      <c r="I53" s="249"/>
      <c r="J53" s="254"/>
      <c r="K53" s="255"/>
      <c r="L53" s="250"/>
      <c r="M53" s="248"/>
    </row>
    <row r="54" spans="1:13" ht="14.25" customHeight="1">
      <c r="A54" s="247"/>
      <c r="B54" s="23"/>
      <c r="C54" s="24"/>
      <c r="D54" s="24"/>
      <c r="E54" s="25"/>
      <c r="F54" s="238"/>
      <c r="G54" s="236"/>
      <c r="H54" s="248"/>
      <c r="I54" s="249"/>
      <c r="J54" s="250"/>
      <c r="K54" s="249"/>
      <c r="L54" s="250"/>
      <c r="M54" s="248"/>
    </row>
    <row r="55" spans="1:13" ht="14.25" customHeight="1">
      <c r="A55" s="247"/>
      <c r="B55" s="26"/>
      <c r="C55" s="27"/>
      <c r="D55" s="27"/>
      <c r="E55" s="28"/>
      <c r="F55" s="238"/>
      <c r="G55" s="236"/>
      <c r="H55" s="248"/>
      <c r="I55" s="249"/>
      <c r="J55" s="250"/>
      <c r="K55" s="249"/>
      <c r="L55" s="250"/>
      <c r="M55" s="248"/>
    </row>
    <row r="56" spans="1:13" ht="14.25" customHeight="1">
      <c r="A56" s="247"/>
      <c r="B56" s="232"/>
      <c r="C56" s="233"/>
      <c r="D56" s="233"/>
      <c r="E56" s="234"/>
      <c r="F56" s="238"/>
      <c r="G56" s="236"/>
      <c r="H56" s="248"/>
      <c r="I56" s="249"/>
      <c r="J56" s="250"/>
      <c r="K56" s="249"/>
      <c r="L56" s="250"/>
      <c r="M56" s="248"/>
    </row>
    <row r="57" spans="1:13" ht="14.25" customHeight="1">
      <c r="A57" s="247"/>
      <c r="B57" s="232"/>
      <c r="C57" s="233"/>
      <c r="D57" s="233"/>
      <c r="E57" s="234"/>
      <c r="F57" s="238"/>
      <c r="G57" s="236"/>
      <c r="H57" s="248"/>
      <c r="I57" s="249"/>
      <c r="J57" s="250"/>
      <c r="K57" s="249"/>
      <c r="L57" s="250"/>
      <c r="M57" s="248"/>
    </row>
    <row r="58" spans="1:13" ht="14.25" customHeight="1">
      <c r="A58" s="247"/>
      <c r="B58" s="232"/>
      <c r="C58" s="233"/>
      <c r="D58" s="233"/>
      <c r="E58" s="234"/>
      <c r="F58" s="248"/>
      <c r="G58" s="108"/>
      <c r="H58" s="248"/>
      <c r="I58" s="249"/>
      <c r="J58" s="250"/>
      <c r="K58" s="249"/>
      <c r="L58" s="250"/>
      <c r="M58" s="248"/>
    </row>
    <row r="59" spans="1:13">
      <c r="A59" s="247"/>
      <c r="B59" s="232"/>
      <c r="C59" s="233"/>
      <c r="D59" s="233"/>
      <c r="E59" s="234"/>
      <c r="F59" s="252"/>
      <c r="G59" s="253"/>
      <c r="H59" s="248"/>
      <c r="I59" s="249"/>
      <c r="J59" s="250"/>
      <c r="K59" s="249"/>
      <c r="L59" s="250"/>
      <c r="M59" s="248"/>
    </row>
    <row r="60" spans="1:13">
      <c r="A60" s="247"/>
      <c r="B60" s="232"/>
      <c r="C60" s="233"/>
      <c r="D60" s="233"/>
      <c r="E60" s="234"/>
      <c r="F60" s="248"/>
      <c r="G60" s="108"/>
      <c r="H60" s="248"/>
      <c r="I60" s="249"/>
      <c r="J60" s="250"/>
      <c r="K60" s="249"/>
      <c r="L60" s="250"/>
      <c r="M60" s="248"/>
    </row>
    <row r="61" spans="1:13">
      <c r="A61" s="247"/>
      <c r="B61" s="232"/>
      <c r="C61" s="233"/>
      <c r="D61" s="233"/>
      <c r="E61" s="234"/>
      <c r="F61" s="248"/>
      <c r="G61" s="108"/>
      <c r="H61" s="248"/>
      <c r="I61" s="249"/>
      <c r="J61" s="250"/>
      <c r="K61" s="249"/>
      <c r="L61" s="250"/>
      <c r="M61" s="248"/>
    </row>
    <row r="62" spans="1:13">
      <c r="A62" s="247"/>
      <c r="B62" s="241"/>
      <c r="C62" s="242"/>
      <c r="D62" s="242"/>
      <c r="E62" s="243"/>
      <c r="F62" s="248"/>
      <c r="G62" s="108"/>
      <c r="H62" s="248"/>
      <c r="I62" s="249"/>
      <c r="J62" s="250"/>
      <c r="K62" s="249"/>
      <c r="L62" s="250"/>
      <c r="M62" s="248"/>
    </row>
    <row r="63" spans="1:13">
      <c r="A63" s="247"/>
      <c r="B63" s="239"/>
      <c r="C63" s="240"/>
      <c r="D63" s="240"/>
      <c r="E63" s="235"/>
      <c r="F63" s="248"/>
      <c r="G63" s="108"/>
      <c r="H63" s="248"/>
      <c r="I63" s="249"/>
      <c r="J63" s="250"/>
      <c r="K63" s="249"/>
      <c r="L63" s="250"/>
      <c r="M63" s="248"/>
    </row>
    <row r="64" spans="1:13">
      <c r="A64" s="247"/>
      <c r="B64" s="239"/>
      <c r="C64" s="240"/>
      <c r="D64" s="240"/>
      <c r="E64" s="235"/>
      <c r="F64" s="90"/>
      <c r="G64" s="108"/>
      <c r="H64" s="248"/>
      <c r="I64" s="249"/>
      <c r="J64" s="250"/>
      <c r="K64" s="249"/>
      <c r="L64" s="250"/>
      <c r="M64" s="248"/>
    </row>
    <row r="65" spans="1:13">
      <c r="A65" s="247"/>
      <c r="B65" s="241"/>
      <c r="C65" s="242"/>
      <c r="D65" s="242"/>
      <c r="E65" s="243"/>
      <c r="F65" s="248"/>
      <c r="G65" s="108"/>
      <c r="H65" s="248"/>
      <c r="I65" s="249"/>
      <c r="J65" s="250"/>
      <c r="K65" s="249"/>
      <c r="L65" s="250"/>
      <c r="M65" s="248"/>
    </row>
    <row r="66" spans="1:13">
      <c r="A66" s="247"/>
      <c r="B66" s="241"/>
      <c r="C66" s="242"/>
      <c r="D66" s="242"/>
      <c r="E66" s="243"/>
      <c r="F66" s="248"/>
      <c r="G66" s="108"/>
      <c r="H66" s="248"/>
      <c r="I66" s="249"/>
      <c r="J66" s="250"/>
      <c r="K66" s="249"/>
      <c r="L66" s="250"/>
      <c r="M66" s="248"/>
    </row>
    <row r="67" spans="1:13">
      <c r="A67" s="247"/>
      <c r="B67" s="241"/>
      <c r="C67" s="242"/>
      <c r="D67" s="242"/>
      <c r="E67" s="243"/>
      <c r="F67" s="248"/>
      <c r="G67" s="108"/>
      <c r="H67" s="248"/>
      <c r="I67" s="249"/>
      <c r="J67" s="250"/>
      <c r="K67" s="249"/>
      <c r="L67" s="250"/>
      <c r="M67" s="248"/>
    </row>
    <row r="68" spans="1:13">
      <c r="A68" s="247"/>
      <c r="B68" s="241"/>
      <c r="C68" s="242"/>
      <c r="D68" s="242"/>
      <c r="E68" s="243"/>
      <c r="F68" s="248"/>
      <c r="G68" s="108"/>
      <c r="H68" s="248"/>
      <c r="I68" s="249"/>
      <c r="J68" s="250"/>
      <c r="K68" s="249"/>
      <c r="L68" s="250"/>
      <c r="M68" s="248"/>
    </row>
    <row r="69" spans="1:13">
      <c r="A69" s="247"/>
      <c r="B69" s="241"/>
      <c r="C69" s="242"/>
      <c r="D69" s="242"/>
      <c r="E69" s="243"/>
      <c r="F69" s="248"/>
      <c r="G69" s="108"/>
      <c r="H69" s="248"/>
      <c r="I69" s="249"/>
      <c r="J69" s="250"/>
      <c r="K69" s="249"/>
      <c r="L69" s="250"/>
      <c r="M69" s="248"/>
    </row>
    <row r="70" spans="1:13">
      <c r="A70" s="247"/>
      <c r="B70" s="241"/>
      <c r="C70" s="242"/>
      <c r="D70" s="242"/>
      <c r="E70" s="243"/>
      <c r="F70" s="248"/>
      <c r="G70" s="108"/>
      <c r="H70" s="248"/>
      <c r="I70" s="249"/>
      <c r="J70" s="250"/>
      <c r="K70" s="249"/>
      <c r="L70" s="250"/>
      <c r="M70" s="248"/>
    </row>
    <row r="71" spans="1:13">
      <c r="A71" s="247"/>
      <c r="B71" s="241"/>
      <c r="C71" s="242"/>
      <c r="D71" s="242"/>
      <c r="E71" s="243"/>
      <c r="F71" s="248"/>
      <c r="G71" s="108"/>
      <c r="H71" s="248"/>
      <c r="I71" s="249"/>
      <c r="J71" s="250"/>
      <c r="K71" s="249"/>
      <c r="L71" s="250"/>
      <c r="M71" s="248"/>
    </row>
    <row r="72" spans="1:13">
      <c r="A72" s="247"/>
      <c r="B72" s="241"/>
      <c r="C72" s="242"/>
      <c r="D72" s="242"/>
      <c r="E72" s="243"/>
      <c r="F72" s="248"/>
      <c r="G72" s="108"/>
      <c r="H72" s="248"/>
      <c r="I72" s="249"/>
      <c r="J72" s="250"/>
      <c r="K72" s="249"/>
      <c r="L72" s="250"/>
      <c r="M72" s="248"/>
    </row>
    <row r="73" spans="1:13">
      <c r="A73" s="247"/>
      <c r="B73" s="241"/>
      <c r="C73" s="242"/>
      <c r="D73" s="242"/>
      <c r="E73" s="243"/>
      <c r="F73" s="248"/>
      <c r="G73" s="108"/>
      <c r="H73" s="248"/>
      <c r="I73" s="249"/>
      <c r="J73" s="250"/>
      <c r="K73" s="249"/>
      <c r="L73" s="250"/>
      <c r="M73" s="248"/>
    </row>
    <row r="74" spans="1:13">
      <c r="A74" s="247"/>
      <c r="B74" s="241"/>
      <c r="C74" s="256"/>
      <c r="D74" s="242"/>
      <c r="E74" s="243"/>
      <c r="F74" s="248"/>
      <c r="G74" s="108"/>
      <c r="H74" s="248"/>
      <c r="I74" s="249"/>
      <c r="J74" s="250"/>
      <c r="K74" s="249"/>
      <c r="L74" s="250"/>
      <c r="M74" s="248"/>
    </row>
    <row r="75" spans="1:13">
      <c r="A75" s="247"/>
      <c r="B75" s="241"/>
      <c r="C75" s="256"/>
      <c r="D75" s="242"/>
      <c r="E75" s="243"/>
      <c r="F75" s="248"/>
      <c r="G75" s="108"/>
      <c r="H75" s="248"/>
      <c r="I75" s="249"/>
      <c r="J75" s="250"/>
      <c r="K75" s="249"/>
      <c r="L75" s="250"/>
      <c r="M75" s="248"/>
    </row>
    <row r="76" spans="1:13">
      <c r="B76" s="257"/>
      <c r="C76" s="258"/>
      <c r="D76" s="258"/>
      <c r="E76" s="257"/>
      <c r="F76" s="248"/>
      <c r="G76" s="108"/>
      <c r="H76" s="90"/>
      <c r="I76" s="92"/>
      <c r="J76" s="93"/>
      <c r="K76" s="92"/>
      <c r="L76" s="93"/>
      <c r="M76" s="90"/>
    </row>
    <row r="77" spans="1:13">
      <c r="B77" s="241"/>
      <c r="C77" s="242"/>
      <c r="D77" s="242"/>
      <c r="E77" s="243"/>
      <c r="F77" s="248"/>
      <c r="G77" s="108"/>
      <c r="H77" s="90"/>
      <c r="I77" s="92"/>
      <c r="J77" s="93"/>
      <c r="K77" s="92"/>
      <c r="L77" s="93"/>
      <c r="M77" s="90"/>
    </row>
    <row r="78" spans="1:13">
      <c r="B78" s="241"/>
      <c r="C78" s="242"/>
      <c r="D78" s="242"/>
      <c r="E78" s="243"/>
      <c r="F78" s="248"/>
      <c r="G78" s="108"/>
      <c r="H78" s="90"/>
      <c r="I78" s="92"/>
      <c r="J78" s="93"/>
      <c r="K78" s="92"/>
      <c r="L78" s="93"/>
      <c r="M78" s="90"/>
    </row>
    <row r="79" spans="1:13">
      <c r="B79" s="241"/>
      <c r="C79" s="242"/>
      <c r="D79" s="242"/>
      <c r="E79" s="243"/>
      <c r="F79" s="248"/>
      <c r="G79" s="108"/>
      <c r="H79" s="90"/>
      <c r="I79" s="92"/>
      <c r="J79" s="93"/>
      <c r="K79" s="92"/>
      <c r="L79" s="93"/>
      <c r="M79" s="90"/>
    </row>
    <row r="80" spans="1:13">
      <c r="B80" s="241"/>
      <c r="C80" s="242"/>
      <c r="D80" s="242"/>
      <c r="E80" s="243"/>
      <c r="F80" s="248"/>
      <c r="G80" s="108"/>
      <c r="H80" s="90"/>
      <c r="I80" s="92"/>
      <c r="J80" s="93"/>
      <c r="K80" s="92"/>
      <c r="L80" s="93"/>
      <c r="M80" s="90"/>
    </row>
    <row r="81" spans="2:13">
      <c r="B81" s="241"/>
      <c r="C81" s="242"/>
      <c r="D81" s="242"/>
      <c r="E81" s="243"/>
      <c r="F81" s="248"/>
      <c r="G81" s="108"/>
      <c r="H81" s="90"/>
      <c r="I81" s="92"/>
      <c r="J81" s="93"/>
      <c r="K81" s="92"/>
      <c r="L81" s="93"/>
      <c r="M81" s="90"/>
    </row>
    <row r="82" spans="2:13">
      <c r="B82" s="241"/>
      <c r="C82" s="242"/>
      <c r="D82" s="242"/>
      <c r="E82" s="243"/>
      <c r="F82" s="90"/>
      <c r="G82" s="108"/>
      <c r="H82" s="90"/>
      <c r="I82" s="92"/>
      <c r="J82" s="93"/>
      <c r="K82" s="92"/>
      <c r="L82" s="93"/>
      <c r="M82" s="90"/>
    </row>
    <row r="83" spans="2:13">
      <c r="B83" s="241"/>
      <c r="C83" s="242"/>
      <c r="D83" s="242"/>
      <c r="E83" s="243"/>
      <c r="F83" s="90"/>
      <c r="G83" s="108"/>
      <c r="H83" s="90"/>
      <c r="I83" s="92"/>
      <c r="J83" s="93"/>
      <c r="K83" s="92"/>
      <c r="L83" s="93"/>
      <c r="M83" s="90"/>
    </row>
    <row r="84" spans="2:13">
      <c r="B84" s="100"/>
      <c r="C84" s="101"/>
      <c r="D84" s="101"/>
      <c r="E84" s="102"/>
      <c r="F84" s="93"/>
      <c r="G84" s="108"/>
      <c r="H84" s="90"/>
      <c r="I84" s="92"/>
      <c r="J84" s="93"/>
      <c r="K84" s="92"/>
      <c r="L84" s="93"/>
      <c r="M84" s="90"/>
    </row>
    <row r="85" spans="2:13">
      <c r="B85" s="104"/>
      <c r="C85" s="105"/>
      <c r="D85" s="105"/>
      <c r="E85" s="106"/>
      <c r="F85" s="93"/>
      <c r="G85" s="108"/>
      <c r="H85" s="90"/>
      <c r="I85" s="92"/>
      <c r="J85" s="93"/>
      <c r="K85" s="92"/>
      <c r="L85" s="93"/>
      <c r="M85" s="90"/>
    </row>
    <row r="86" spans="2:13">
      <c r="B86" s="23"/>
      <c r="C86" s="24"/>
      <c r="D86" s="24"/>
      <c r="E86" s="25"/>
      <c r="F86" s="93"/>
      <c r="G86" s="108"/>
      <c r="H86" s="90"/>
      <c r="I86" s="92"/>
      <c r="J86" s="93"/>
      <c r="K86" s="92"/>
      <c r="L86" s="93"/>
      <c r="M86" s="90"/>
    </row>
    <row r="87" spans="2:13">
      <c r="B87" s="23"/>
      <c r="C87" s="24"/>
      <c r="D87" s="24"/>
      <c r="E87" s="25"/>
      <c r="F87" s="93"/>
      <c r="G87" s="108"/>
      <c r="H87" s="90"/>
      <c r="I87" s="92"/>
      <c r="J87" s="93"/>
      <c r="K87" s="92"/>
      <c r="L87" s="93"/>
      <c r="M87" s="90"/>
    </row>
    <row r="88" spans="2:13">
      <c r="B88" s="23"/>
      <c r="C88" s="24"/>
      <c r="D88" s="24"/>
      <c r="E88" s="25"/>
      <c r="F88" s="93"/>
      <c r="G88" s="108"/>
      <c r="H88" s="90"/>
      <c r="I88" s="92"/>
      <c r="J88" s="93"/>
      <c r="K88" s="92"/>
      <c r="L88" s="93"/>
      <c r="M88" s="90"/>
    </row>
    <row r="89" spans="2:13">
      <c r="B89" s="23"/>
      <c r="C89" s="24"/>
      <c r="D89" s="24"/>
      <c r="E89" s="25"/>
      <c r="F89" s="93"/>
      <c r="G89" s="108"/>
      <c r="H89" s="90"/>
      <c r="I89" s="92"/>
      <c r="J89" s="93"/>
      <c r="K89" s="92"/>
      <c r="L89" s="93"/>
      <c r="M89" s="90"/>
    </row>
    <row r="90" spans="2:13">
      <c r="B90" s="23"/>
      <c r="C90" s="24"/>
      <c r="D90" s="24"/>
      <c r="E90" s="25"/>
      <c r="F90" s="93"/>
      <c r="G90" s="108"/>
      <c r="H90" s="90"/>
      <c r="I90" s="92"/>
      <c r="J90" s="93"/>
      <c r="K90" s="92"/>
      <c r="L90" s="93"/>
      <c r="M90" s="90"/>
    </row>
    <row r="91" spans="2:13">
      <c r="B91" s="23"/>
      <c r="C91" s="24"/>
      <c r="D91" s="24"/>
      <c r="E91" s="25"/>
      <c r="F91" s="93"/>
      <c r="G91" s="108"/>
      <c r="H91" s="90"/>
      <c r="I91" s="92"/>
      <c r="J91" s="93"/>
      <c r="K91" s="92"/>
      <c r="L91" s="93"/>
      <c r="M91" s="90"/>
    </row>
    <row r="92" spans="2:13">
      <c r="B92" s="104"/>
      <c r="C92" s="107"/>
      <c r="D92" s="107"/>
      <c r="E92" s="106"/>
      <c r="F92" s="93"/>
      <c r="G92" s="108"/>
      <c r="H92" s="90"/>
      <c r="I92" s="92"/>
      <c r="J92" s="93"/>
      <c r="K92" s="92"/>
      <c r="L92" s="93"/>
      <c r="M92" s="90"/>
    </row>
    <row r="93" spans="2:13">
      <c r="B93" s="26"/>
      <c r="C93" s="27"/>
      <c r="D93" s="27"/>
      <c r="E93" s="28"/>
      <c r="F93" s="93"/>
      <c r="G93" s="108"/>
      <c r="H93" s="90"/>
      <c r="I93" s="92"/>
      <c r="J93" s="93"/>
      <c r="K93" s="92"/>
      <c r="L93" s="93"/>
      <c r="M93" s="90"/>
    </row>
    <row r="94" spans="2:13">
      <c r="B94" s="26"/>
      <c r="C94" s="27"/>
      <c r="D94" s="27"/>
      <c r="E94" s="28"/>
      <c r="F94" s="93"/>
      <c r="G94" s="108"/>
      <c r="H94" s="90"/>
      <c r="I94" s="92"/>
      <c r="J94" s="93"/>
      <c r="K94" s="92"/>
      <c r="L94" s="93"/>
      <c r="M94" s="90"/>
    </row>
    <row r="95" spans="2:13">
      <c r="B95" s="26"/>
      <c r="C95" s="27"/>
      <c r="D95" s="27"/>
      <c r="E95" s="28"/>
      <c r="F95" s="93"/>
      <c r="G95" s="108"/>
      <c r="H95" s="90"/>
      <c r="I95" s="92"/>
      <c r="J95" s="93"/>
      <c r="K95" s="92"/>
      <c r="L95" s="93"/>
      <c r="M95" s="90"/>
    </row>
    <row r="96" spans="2:13">
      <c r="B96" s="26"/>
      <c r="C96" s="27"/>
      <c r="D96" s="27"/>
      <c r="E96" s="28"/>
      <c r="F96" s="93"/>
      <c r="G96" s="108"/>
      <c r="H96" s="90"/>
      <c r="I96" s="92"/>
      <c r="J96" s="93"/>
      <c r="K96" s="92"/>
      <c r="L96" s="93"/>
      <c r="M96" s="90"/>
    </row>
    <row r="97" spans="2:13">
      <c r="B97" s="23"/>
      <c r="C97" s="24"/>
      <c r="D97" s="24"/>
      <c r="E97" s="25"/>
      <c r="F97" s="93"/>
      <c r="G97" s="108"/>
      <c r="H97" s="90"/>
      <c r="I97" s="92"/>
      <c r="J97" s="93"/>
      <c r="K97" s="92"/>
      <c r="L97" s="93"/>
      <c r="M97" s="90"/>
    </row>
    <row r="98" spans="2:13">
      <c r="B98" s="23"/>
      <c r="C98" s="24"/>
      <c r="D98" s="24"/>
      <c r="E98" s="25"/>
      <c r="F98" s="93"/>
      <c r="G98" s="108"/>
      <c r="H98" s="90"/>
      <c r="I98" s="92"/>
      <c r="J98" s="93"/>
      <c r="K98" s="92"/>
      <c r="L98" s="93"/>
      <c r="M98" s="90"/>
    </row>
    <row r="99" spans="2:13">
      <c r="B99" s="104"/>
      <c r="C99" s="103"/>
      <c r="D99" s="112"/>
      <c r="E99" s="106"/>
      <c r="F99" s="93"/>
      <c r="G99" s="108"/>
      <c r="H99" s="90"/>
      <c r="I99" s="92"/>
      <c r="J99" s="93"/>
      <c r="K99" s="92"/>
      <c r="L99" s="93"/>
      <c r="M99" s="90"/>
    </row>
    <row r="100" spans="2:13">
      <c r="B100" s="104"/>
      <c r="C100" s="103"/>
      <c r="D100" s="112"/>
      <c r="E100" s="106"/>
      <c r="F100" s="93"/>
      <c r="G100" s="90"/>
      <c r="H100" s="90"/>
      <c r="I100" s="92"/>
      <c r="J100" s="93"/>
      <c r="K100" s="92"/>
      <c r="L100" s="93"/>
      <c r="M100" s="90"/>
    </row>
    <row r="101" spans="2:13">
      <c r="B101" s="113"/>
      <c r="C101" s="27"/>
      <c r="D101" s="110"/>
      <c r="E101" s="111"/>
      <c r="F101" s="93"/>
      <c r="G101" s="90"/>
    </row>
    <row r="102" spans="2:13">
      <c r="B102" s="26"/>
      <c r="C102" s="27"/>
      <c r="D102" s="27"/>
      <c r="E102" s="28"/>
      <c r="F102" s="93"/>
      <c r="G102" s="90"/>
    </row>
    <row r="103" spans="2:13">
      <c r="B103" s="26"/>
      <c r="C103" s="27"/>
      <c r="D103" s="27"/>
      <c r="E103" s="28"/>
      <c r="F103" s="93"/>
      <c r="G103" s="90"/>
    </row>
    <row r="104" spans="2:13">
      <c r="B104" s="26"/>
      <c r="C104" s="27"/>
      <c r="D104" s="27"/>
      <c r="E104" s="28"/>
      <c r="F104" s="93"/>
      <c r="G104" s="90"/>
    </row>
    <row r="105" spans="2:13">
      <c r="B105" s="26"/>
      <c r="C105" s="27"/>
      <c r="D105" s="27"/>
      <c r="E105" s="28"/>
      <c r="F105" s="93"/>
      <c r="G105" s="90"/>
    </row>
    <row r="106" spans="2:13">
      <c r="B106" s="26"/>
      <c r="C106" s="27"/>
      <c r="D106" s="27"/>
      <c r="E106" s="28"/>
      <c r="F106" s="93"/>
      <c r="G106" s="90"/>
    </row>
    <row r="107" spans="2:13">
      <c r="B107" s="23"/>
      <c r="C107" s="24"/>
      <c r="D107" s="24"/>
      <c r="E107" s="25"/>
    </row>
    <row r="108" spans="2:13">
      <c r="B108" s="26"/>
      <c r="C108" s="27"/>
      <c r="D108" s="27"/>
      <c r="E108" s="28"/>
    </row>
  </sheetData>
  <mergeCells count="81"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  <mergeCell ref="I8:J8"/>
    <mergeCell ref="K8:L8"/>
    <mergeCell ref="I9:J9"/>
    <mergeCell ref="K9:L9"/>
    <mergeCell ref="I7:J7"/>
    <mergeCell ref="K7:L7"/>
    <mergeCell ref="I10:J10"/>
    <mergeCell ref="K10:L10"/>
    <mergeCell ref="I11:J11"/>
    <mergeCell ref="K11:L11"/>
    <mergeCell ref="I12:J12"/>
    <mergeCell ref="K12:L12"/>
    <mergeCell ref="I13:J13"/>
    <mergeCell ref="K13:L13"/>
    <mergeCell ref="I14:J14"/>
    <mergeCell ref="K14:L14"/>
    <mergeCell ref="I15:J15"/>
    <mergeCell ref="K15:L15"/>
    <mergeCell ref="I16:J16"/>
    <mergeCell ref="K16:L16"/>
    <mergeCell ref="I17:J17"/>
    <mergeCell ref="K17:L17"/>
    <mergeCell ref="I18:J18"/>
    <mergeCell ref="K18:L18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30:J30"/>
    <mergeCell ref="K30:L30"/>
    <mergeCell ref="I31:J31"/>
    <mergeCell ref="K31:L31"/>
    <mergeCell ref="I32:J32"/>
    <mergeCell ref="K32:L32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</mergeCells>
  <pageMargins left="0.53" right="0.2" top="0.75" bottom="0.75" header="0.3" footer="0.3"/>
  <pageSetup paperSize="9" orientation="portrait" verticalDpi="0" r:id="rId1"/>
  <drawing r:id="rId2"/>
  <legacyDrawing r:id="rId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Q108"/>
  <sheetViews>
    <sheetView topLeftCell="A19" workbookViewId="0">
      <selection activeCell="D34" sqref="D34"/>
    </sheetView>
  </sheetViews>
  <sheetFormatPr defaultRowHeight="15"/>
  <cols>
    <col min="1" max="1" width="3.85546875" customWidth="1"/>
    <col min="2" max="2" width="6.5703125" customWidth="1"/>
    <col min="3" max="3" width="7.42578125" hidden="1" customWidth="1"/>
    <col min="4" max="4" width="31.7109375" customWidth="1"/>
    <col min="5" max="5" width="5.140625" bestFit="1" customWidth="1"/>
    <col min="6" max="6" width="7" customWidth="1"/>
    <col min="7" max="7" width="7.42578125" bestFit="1" customWidth="1"/>
    <col min="8" max="8" width="6.5703125" customWidth="1"/>
    <col min="9" max="9" width="5.42578125" customWidth="1"/>
    <col min="10" max="10" width="23.5703125" customWidth="1"/>
    <col min="11" max="11" width="7.28515625" customWidth="1"/>
    <col min="12" max="12" width="7.4257812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60">
      <c r="A4" s="745" t="s">
        <v>1</v>
      </c>
      <c r="B4" s="746"/>
      <c r="C4" s="480"/>
      <c r="D4" s="228"/>
      <c r="E4" s="747" t="s">
        <v>5</v>
      </c>
      <c r="F4" s="750" t="s">
        <v>14</v>
      </c>
      <c r="G4" s="750" t="s">
        <v>15</v>
      </c>
      <c r="H4" s="750" t="s">
        <v>16</v>
      </c>
      <c r="I4" s="229" t="s">
        <v>11</v>
      </c>
      <c r="J4" s="481" t="s">
        <v>1105</v>
      </c>
      <c r="K4" s="229" t="s">
        <v>13</v>
      </c>
      <c r="L4" s="753" t="s">
        <v>1106</v>
      </c>
      <c r="M4" s="754"/>
    </row>
    <row r="5" spans="1:17" ht="13.7" customHeight="1">
      <c r="A5" s="747" t="s">
        <v>2</v>
      </c>
      <c r="B5" s="755" t="s">
        <v>3</v>
      </c>
      <c r="C5" s="757" t="s">
        <v>4</v>
      </c>
      <c r="D5" s="747" t="s">
        <v>20</v>
      </c>
      <c r="E5" s="748"/>
      <c r="F5" s="751"/>
      <c r="G5" s="751"/>
      <c r="H5" s="751"/>
      <c r="I5" s="759" t="s">
        <v>6</v>
      </c>
      <c r="J5" s="760"/>
      <c r="K5" s="760" t="s">
        <v>12</v>
      </c>
      <c r="L5" s="761"/>
      <c r="M5" s="747" t="s">
        <v>10</v>
      </c>
    </row>
    <row r="6" spans="1:17" ht="13.7" customHeight="1">
      <c r="A6" s="749"/>
      <c r="B6" s="756"/>
      <c r="C6" s="758"/>
      <c r="D6" s="749"/>
      <c r="E6" s="749"/>
      <c r="F6" s="752"/>
      <c r="G6" s="752"/>
      <c r="H6" s="752"/>
      <c r="I6" s="762" t="s">
        <v>18</v>
      </c>
      <c r="J6" s="763"/>
      <c r="K6" s="763"/>
      <c r="L6" s="764"/>
      <c r="M6" s="749"/>
    </row>
    <row r="7" spans="1:17" ht="13.7" customHeight="1">
      <c r="A7" s="280">
        <v>1</v>
      </c>
      <c r="B7" s="170" t="s">
        <v>1015</v>
      </c>
      <c r="C7" s="485"/>
      <c r="D7" s="171" t="s">
        <v>1016</v>
      </c>
      <c r="E7" s="172" t="s">
        <v>19</v>
      </c>
      <c r="F7" s="442" t="s">
        <v>81</v>
      </c>
      <c r="G7" s="236">
        <v>5</v>
      </c>
      <c r="H7" s="236"/>
      <c r="I7" s="765"/>
      <c r="J7" s="766"/>
      <c r="K7" s="767"/>
      <c r="L7" s="768"/>
      <c r="M7" s="237"/>
    </row>
    <row r="8" spans="1:17" ht="13.7" customHeight="1">
      <c r="A8" s="280">
        <v>2</v>
      </c>
      <c r="B8" s="75" t="s">
        <v>1107</v>
      </c>
      <c r="C8" s="76" t="s">
        <v>1108</v>
      </c>
      <c r="D8" s="76" t="s">
        <v>1109</v>
      </c>
      <c r="E8" s="77" t="s">
        <v>19</v>
      </c>
      <c r="F8" s="238">
        <v>0</v>
      </c>
      <c r="G8" s="236">
        <v>5</v>
      </c>
      <c r="H8" s="236"/>
      <c r="I8" s="765"/>
      <c r="J8" s="766"/>
      <c r="K8" s="767"/>
      <c r="L8" s="768"/>
      <c r="M8" s="237"/>
      <c r="N8" s="2"/>
    </row>
    <row r="9" spans="1:17" ht="13.7" customHeight="1">
      <c r="A9" s="280">
        <v>3</v>
      </c>
      <c r="B9" s="26" t="s">
        <v>903</v>
      </c>
      <c r="C9" s="27" t="s">
        <v>904</v>
      </c>
      <c r="D9" s="27" t="s">
        <v>905</v>
      </c>
      <c r="E9" s="28" t="s">
        <v>19</v>
      </c>
      <c r="F9" s="238" t="s">
        <v>345</v>
      </c>
      <c r="G9" s="236">
        <v>1</v>
      </c>
      <c r="H9" s="236"/>
      <c r="I9" s="765"/>
      <c r="J9" s="766"/>
      <c r="K9" s="767"/>
      <c r="L9" s="768"/>
      <c r="M9" s="237"/>
      <c r="N9" s="2"/>
    </row>
    <row r="10" spans="1:17" ht="13.7" customHeight="1">
      <c r="A10" s="280">
        <v>4</v>
      </c>
      <c r="B10" s="26" t="s">
        <v>512</v>
      </c>
      <c r="C10" s="27" t="s">
        <v>513</v>
      </c>
      <c r="D10" s="27" t="s">
        <v>514</v>
      </c>
      <c r="E10" s="28" t="s">
        <v>57</v>
      </c>
      <c r="F10" s="465">
        <v>1</v>
      </c>
      <c r="G10" s="236">
        <v>5</v>
      </c>
      <c r="H10" s="236"/>
      <c r="I10" s="765"/>
      <c r="J10" s="766"/>
      <c r="K10" s="767"/>
      <c r="L10" s="768"/>
      <c r="M10" s="237"/>
    </row>
    <row r="11" spans="1:17" ht="13.7" customHeight="1">
      <c r="A11" s="280">
        <v>5</v>
      </c>
      <c r="B11" s="69" t="s">
        <v>58</v>
      </c>
      <c r="C11" s="70" t="s">
        <v>59</v>
      </c>
      <c r="D11" s="70" t="s">
        <v>60</v>
      </c>
      <c r="E11" s="71" t="s">
        <v>19</v>
      </c>
      <c r="F11" s="408">
        <v>1</v>
      </c>
      <c r="G11" s="236">
        <v>5</v>
      </c>
      <c r="H11" s="236"/>
      <c r="I11" s="765"/>
      <c r="J11" s="766"/>
      <c r="K11" s="767"/>
      <c r="L11" s="768"/>
      <c r="M11" s="237"/>
    </row>
    <row r="12" spans="1:17" ht="13.7" customHeight="1">
      <c r="A12" s="280">
        <v>6</v>
      </c>
      <c r="B12" s="72" t="s">
        <v>362</v>
      </c>
      <c r="C12" s="73" t="s">
        <v>363</v>
      </c>
      <c r="D12" s="73" t="s">
        <v>364</v>
      </c>
      <c r="E12" s="74" t="s">
        <v>19</v>
      </c>
      <c r="F12" s="408">
        <v>0</v>
      </c>
      <c r="G12" s="236">
        <v>1</v>
      </c>
      <c r="H12" s="236"/>
      <c r="I12" s="765"/>
      <c r="J12" s="766"/>
      <c r="K12" s="767"/>
      <c r="L12" s="768"/>
      <c r="M12" s="237"/>
    </row>
    <row r="13" spans="1:17" ht="13.7" customHeight="1">
      <c r="A13" s="280">
        <v>7</v>
      </c>
      <c r="B13" s="26" t="s">
        <v>550</v>
      </c>
      <c r="C13" s="27" t="s">
        <v>551</v>
      </c>
      <c r="D13" s="27" t="s">
        <v>552</v>
      </c>
      <c r="E13" s="28" t="s">
        <v>146</v>
      </c>
      <c r="F13" s="238">
        <v>0</v>
      </c>
      <c r="G13" s="236">
        <v>1</v>
      </c>
      <c r="H13" s="236"/>
      <c r="I13" s="765"/>
      <c r="J13" s="766"/>
      <c r="K13" s="767"/>
      <c r="L13" s="768"/>
      <c r="M13" s="237"/>
    </row>
    <row r="14" spans="1:17" ht="13.7" customHeight="1">
      <c r="A14" s="280">
        <v>8</v>
      </c>
      <c r="B14" s="26" t="s">
        <v>730</v>
      </c>
      <c r="C14" s="27" t="s">
        <v>731</v>
      </c>
      <c r="D14" s="27" t="s">
        <v>732</v>
      </c>
      <c r="E14" s="28" t="s">
        <v>19</v>
      </c>
      <c r="F14" s="163" t="s">
        <v>242</v>
      </c>
      <c r="G14" s="236">
        <v>1</v>
      </c>
      <c r="H14" s="236"/>
      <c r="I14" s="765"/>
      <c r="J14" s="766"/>
      <c r="K14" s="767"/>
      <c r="L14" s="768"/>
      <c r="M14" s="237"/>
    </row>
    <row r="15" spans="1:17" ht="13.7" customHeight="1">
      <c r="A15" s="280">
        <v>9</v>
      </c>
      <c r="B15" s="26" t="s">
        <v>1040</v>
      </c>
      <c r="C15" s="27" t="s">
        <v>1041</v>
      </c>
      <c r="D15" s="27" t="s">
        <v>1042</v>
      </c>
      <c r="E15" s="28" t="s">
        <v>19</v>
      </c>
      <c r="F15" s="238" t="s">
        <v>81</v>
      </c>
      <c r="G15" s="236">
        <v>5</v>
      </c>
      <c r="H15" s="236"/>
      <c r="I15" s="765"/>
      <c r="J15" s="766"/>
      <c r="K15" s="767"/>
      <c r="L15" s="768"/>
      <c r="M15" s="237"/>
      <c r="O15" t="s">
        <v>17</v>
      </c>
    </row>
    <row r="16" spans="1:17" ht="13.7" customHeight="1">
      <c r="A16" s="280">
        <v>10</v>
      </c>
      <c r="B16" s="69" t="s">
        <v>1110</v>
      </c>
      <c r="C16" s="70" t="s">
        <v>1111</v>
      </c>
      <c r="D16" s="70" t="s">
        <v>1112</v>
      </c>
      <c r="E16" s="71" t="s">
        <v>652</v>
      </c>
      <c r="F16" s="238">
        <v>0</v>
      </c>
      <c r="G16" s="236">
        <v>1</v>
      </c>
      <c r="H16" s="236"/>
      <c r="I16" s="765"/>
      <c r="J16" s="766"/>
      <c r="K16" s="767"/>
      <c r="L16" s="768"/>
      <c r="M16" s="237"/>
    </row>
    <row r="17" spans="1:13" ht="13.7" customHeight="1">
      <c r="A17" s="280">
        <v>11</v>
      </c>
      <c r="B17" s="26"/>
      <c r="C17" s="27"/>
      <c r="D17" s="27"/>
      <c r="E17" s="28"/>
      <c r="F17" s="238"/>
      <c r="G17" s="236"/>
      <c r="H17" s="236"/>
      <c r="I17" s="765"/>
      <c r="J17" s="766"/>
      <c r="K17" s="767"/>
      <c r="L17" s="768"/>
      <c r="M17" s="237"/>
    </row>
    <row r="18" spans="1:13" ht="13.7" customHeight="1">
      <c r="A18" s="280">
        <v>12</v>
      </c>
      <c r="B18" s="26"/>
      <c r="C18" s="27"/>
      <c r="D18" s="27"/>
      <c r="E18" s="28"/>
      <c r="F18" s="238"/>
      <c r="G18" s="236"/>
      <c r="H18" s="236"/>
      <c r="I18" s="765"/>
      <c r="J18" s="766"/>
      <c r="K18" s="767"/>
      <c r="L18" s="768"/>
      <c r="M18" s="237"/>
    </row>
    <row r="19" spans="1:13" ht="13.7" customHeight="1">
      <c r="A19" s="280">
        <v>13</v>
      </c>
      <c r="B19" s="26"/>
      <c r="C19" s="27"/>
      <c r="D19" s="27"/>
      <c r="E19" s="28"/>
      <c r="F19" s="408"/>
      <c r="G19" s="236"/>
      <c r="H19" s="236"/>
      <c r="I19" s="765"/>
      <c r="J19" s="766"/>
      <c r="K19" s="767"/>
      <c r="L19" s="768"/>
      <c r="M19" s="237"/>
    </row>
    <row r="20" spans="1:13" ht="13.7" customHeight="1">
      <c r="A20" s="280">
        <v>14</v>
      </c>
      <c r="B20" s="26"/>
      <c r="C20" s="27"/>
      <c r="D20" s="27"/>
      <c r="E20" s="28"/>
      <c r="F20" s="408"/>
      <c r="G20" s="236"/>
      <c r="H20" s="236"/>
      <c r="I20" s="765"/>
      <c r="J20" s="766"/>
      <c r="K20" s="767"/>
      <c r="L20" s="768"/>
      <c r="M20" s="237"/>
    </row>
    <row r="21" spans="1:13" ht="13.7" customHeight="1">
      <c r="A21" s="280">
        <v>15</v>
      </c>
      <c r="B21" s="26"/>
      <c r="C21" s="27"/>
      <c r="D21" s="27"/>
      <c r="E21" s="28"/>
      <c r="F21" s="238"/>
      <c r="G21" s="236"/>
      <c r="H21" s="236"/>
      <c r="I21" s="765"/>
      <c r="J21" s="766"/>
      <c r="K21" s="478"/>
      <c r="L21" s="479"/>
      <c r="M21" s="237"/>
    </row>
    <row r="22" spans="1:13" ht="13.7" customHeight="1">
      <c r="A22" s="280">
        <v>16</v>
      </c>
      <c r="B22" s="69"/>
      <c r="C22" s="70"/>
      <c r="D22" s="70"/>
      <c r="E22" s="71"/>
      <c r="F22" s="238"/>
      <c r="G22" s="236"/>
      <c r="H22" s="236"/>
      <c r="I22" s="765"/>
      <c r="J22" s="766"/>
      <c r="K22" s="478"/>
      <c r="L22" s="479"/>
      <c r="M22" s="237"/>
    </row>
    <row r="23" spans="1:13" ht="13.7" customHeight="1">
      <c r="A23" s="280">
        <v>17</v>
      </c>
      <c r="B23" s="72"/>
      <c r="C23" s="73"/>
      <c r="D23" s="73"/>
      <c r="E23" s="74"/>
      <c r="F23" s="238"/>
      <c r="G23" s="236"/>
      <c r="H23" s="236"/>
      <c r="I23" s="765"/>
      <c r="J23" s="766"/>
      <c r="K23" s="478"/>
      <c r="L23" s="479"/>
      <c r="M23" s="237"/>
    </row>
    <row r="24" spans="1:13" ht="13.7" customHeight="1">
      <c r="A24" s="280">
        <v>18</v>
      </c>
      <c r="B24" s="72"/>
      <c r="C24" s="73"/>
      <c r="D24" s="73"/>
      <c r="E24" s="74"/>
      <c r="F24" s="238"/>
      <c r="G24" s="236"/>
      <c r="H24" s="236"/>
      <c r="I24" s="765"/>
      <c r="J24" s="766"/>
      <c r="K24" s="478"/>
      <c r="L24" s="479"/>
      <c r="M24" s="237"/>
    </row>
    <row r="25" spans="1:13" ht="13.7" customHeight="1">
      <c r="A25" s="280">
        <v>19</v>
      </c>
      <c r="B25" s="72"/>
      <c r="C25" s="73"/>
      <c r="D25" s="73"/>
      <c r="E25" s="74"/>
      <c r="F25" s="408"/>
      <c r="G25" s="236"/>
      <c r="H25" s="236"/>
      <c r="I25" s="765"/>
      <c r="J25" s="766"/>
      <c r="K25" s="478"/>
      <c r="L25" s="479"/>
      <c r="M25" s="237"/>
    </row>
    <row r="26" spans="1:13" ht="13.7" customHeight="1">
      <c r="A26" s="280">
        <v>20</v>
      </c>
      <c r="B26" s="72"/>
      <c r="C26" s="73"/>
      <c r="D26" s="73"/>
      <c r="E26" s="74"/>
      <c r="F26" s="236"/>
      <c r="G26" s="236"/>
      <c r="H26" s="236"/>
      <c r="I26" s="765"/>
      <c r="J26" s="766"/>
      <c r="K26" s="478"/>
      <c r="L26" s="479"/>
      <c r="M26" s="237"/>
    </row>
    <row r="27" spans="1:13" ht="13.7" customHeight="1">
      <c r="A27" s="280">
        <v>21</v>
      </c>
      <c r="B27" s="26"/>
      <c r="C27" s="27"/>
      <c r="D27" s="27"/>
      <c r="E27" s="28"/>
      <c r="F27" s="236"/>
      <c r="G27" s="236"/>
      <c r="H27" s="236"/>
      <c r="I27" s="765"/>
      <c r="J27" s="766"/>
      <c r="K27" s="478"/>
      <c r="L27" s="479"/>
      <c r="M27" s="237"/>
    </row>
    <row r="28" spans="1:13" ht="13.7" customHeight="1">
      <c r="A28" s="280">
        <v>22</v>
      </c>
      <c r="B28" s="26"/>
      <c r="C28" s="27"/>
      <c r="D28" s="27"/>
      <c r="E28" s="28"/>
      <c r="F28" s="408"/>
      <c r="G28" s="236"/>
      <c r="H28" s="236"/>
      <c r="I28" s="765"/>
      <c r="J28" s="766"/>
      <c r="K28" s="478"/>
      <c r="L28" s="479"/>
      <c r="M28" s="237"/>
    </row>
    <row r="29" spans="1:13" ht="13.7" customHeight="1">
      <c r="A29" s="280">
        <v>23</v>
      </c>
      <c r="B29" s="72"/>
      <c r="C29" s="73"/>
      <c r="D29" s="73"/>
      <c r="E29" s="74"/>
      <c r="F29" s="408"/>
      <c r="G29" s="236"/>
      <c r="H29" s="236"/>
      <c r="I29" s="765"/>
      <c r="J29" s="766"/>
      <c r="K29" s="767"/>
      <c r="L29" s="768"/>
      <c r="M29" s="237"/>
    </row>
    <row r="30" spans="1:13" ht="13.7" customHeight="1">
      <c r="A30" s="280">
        <v>24</v>
      </c>
      <c r="B30" s="72"/>
      <c r="C30" s="73"/>
      <c r="D30" s="73"/>
      <c r="E30" s="74"/>
      <c r="F30" s="238"/>
      <c r="G30" s="246"/>
      <c r="H30" s="236"/>
      <c r="I30" s="765"/>
      <c r="J30" s="766"/>
      <c r="K30" s="767"/>
      <c r="L30" s="768"/>
      <c r="M30" s="237"/>
    </row>
    <row r="31" spans="1:13" ht="13.7" customHeight="1">
      <c r="A31" s="280">
        <v>25</v>
      </c>
      <c r="B31" s="72"/>
      <c r="C31" s="73"/>
      <c r="D31" s="73"/>
      <c r="E31" s="74"/>
      <c r="F31" s="238"/>
      <c r="G31" s="236"/>
      <c r="H31" s="236"/>
      <c r="I31" s="765"/>
      <c r="J31" s="766"/>
      <c r="K31" s="767"/>
      <c r="L31" s="768"/>
      <c r="M31" s="237"/>
    </row>
    <row r="32" spans="1:13" ht="13.7" customHeight="1">
      <c r="A32" s="280">
        <v>26</v>
      </c>
      <c r="B32" s="72"/>
      <c r="C32" s="73"/>
      <c r="D32" s="73"/>
      <c r="E32" s="74"/>
      <c r="F32" s="238"/>
      <c r="G32" s="236"/>
      <c r="H32" s="236"/>
      <c r="I32" s="765"/>
      <c r="J32" s="766"/>
      <c r="K32" s="767"/>
      <c r="L32" s="768"/>
      <c r="M32" s="237"/>
    </row>
    <row r="33" spans="1:13" ht="13.7" customHeight="1">
      <c r="A33" s="280">
        <v>27</v>
      </c>
      <c r="B33" s="69"/>
      <c r="C33" s="70"/>
      <c r="D33" s="70"/>
      <c r="E33" s="71"/>
      <c r="F33" s="238"/>
      <c r="G33" s="236"/>
      <c r="H33" s="236"/>
      <c r="I33" s="765"/>
      <c r="J33" s="766"/>
      <c r="K33" s="767"/>
      <c r="L33" s="768"/>
      <c r="M33" s="237"/>
    </row>
    <row r="34" spans="1:13" ht="13.7" customHeight="1">
      <c r="A34" s="280">
        <v>28</v>
      </c>
      <c r="B34" s="69"/>
      <c r="C34" s="70"/>
      <c r="D34" s="70"/>
      <c r="E34" s="71"/>
      <c r="F34" s="238"/>
      <c r="G34" s="236"/>
      <c r="H34" s="236"/>
      <c r="I34" s="765"/>
      <c r="J34" s="766"/>
      <c r="K34" s="767"/>
      <c r="L34" s="768"/>
      <c r="M34" s="237"/>
    </row>
    <row r="35" spans="1:13" ht="13.7" customHeight="1">
      <c r="A35" s="280">
        <v>29</v>
      </c>
      <c r="B35" s="26"/>
      <c r="C35" s="27"/>
      <c r="D35" s="27"/>
      <c r="E35" s="28"/>
      <c r="F35" s="238"/>
      <c r="G35" s="236"/>
      <c r="H35" s="236"/>
      <c r="I35" s="765"/>
      <c r="J35" s="766"/>
      <c r="K35" s="767"/>
      <c r="L35" s="768"/>
      <c r="M35" s="237"/>
    </row>
    <row r="36" spans="1:13" ht="13.7" customHeight="1">
      <c r="A36" s="280">
        <v>30</v>
      </c>
      <c r="B36" s="72"/>
      <c r="C36" s="73"/>
      <c r="D36" s="73"/>
      <c r="E36" s="74"/>
      <c r="F36" s="238"/>
      <c r="G36" s="236"/>
      <c r="H36" s="236"/>
      <c r="I36" s="765"/>
      <c r="J36" s="766"/>
      <c r="K36" s="478"/>
      <c r="L36" s="479"/>
      <c r="M36" s="237"/>
    </row>
    <row r="37" spans="1:13" ht="13.7" customHeight="1">
      <c r="A37" s="280">
        <v>31</v>
      </c>
      <c r="B37" s="72"/>
      <c r="C37" s="73"/>
      <c r="D37" s="73"/>
      <c r="E37" s="74"/>
      <c r="F37" s="238"/>
      <c r="G37" s="236"/>
      <c r="H37" s="236"/>
      <c r="I37" s="765"/>
      <c r="J37" s="766"/>
      <c r="K37" s="478"/>
      <c r="L37" s="479"/>
      <c r="M37" s="237"/>
    </row>
    <row r="38" spans="1:13" ht="13.7" customHeight="1">
      <c r="A38" s="280">
        <v>32</v>
      </c>
      <c r="B38" s="72"/>
      <c r="C38" s="73"/>
      <c r="D38" s="73"/>
      <c r="E38" s="74"/>
      <c r="F38" s="238"/>
      <c r="G38" s="236"/>
      <c r="H38" s="236"/>
      <c r="I38" s="765"/>
      <c r="J38" s="766"/>
      <c r="K38" s="478"/>
      <c r="L38" s="479"/>
      <c r="M38" s="237"/>
    </row>
    <row r="39" spans="1:13" ht="13.7" customHeight="1">
      <c r="A39" s="280">
        <v>33</v>
      </c>
      <c r="B39" s="26"/>
      <c r="C39" s="27"/>
      <c r="D39" s="27"/>
      <c r="E39" s="28"/>
      <c r="F39" s="238"/>
      <c r="G39" s="236"/>
      <c r="H39" s="236"/>
      <c r="I39" s="765"/>
      <c r="J39" s="766"/>
      <c r="K39" s="478"/>
      <c r="L39" s="479"/>
      <c r="M39" s="237"/>
    </row>
    <row r="40" spans="1:13" ht="13.7" customHeight="1">
      <c r="A40" s="280">
        <v>34</v>
      </c>
      <c r="B40" s="69"/>
      <c r="C40" s="70"/>
      <c r="D40" s="70"/>
      <c r="E40" s="71"/>
      <c r="F40" s="238"/>
      <c r="G40" s="236"/>
      <c r="H40" s="236"/>
      <c r="I40" s="765"/>
      <c r="J40" s="766"/>
      <c r="K40" s="478"/>
      <c r="L40" s="479"/>
      <c r="M40" s="237"/>
    </row>
    <row r="41" spans="1:13" ht="13.7" customHeight="1">
      <c r="A41" s="280">
        <v>35</v>
      </c>
      <c r="B41" s="69"/>
      <c r="C41" s="70"/>
      <c r="D41" s="70"/>
      <c r="E41" s="71"/>
      <c r="F41" s="238"/>
      <c r="G41" s="236"/>
      <c r="H41" s="236"/>
      <c r="I41" s="765"/>
      <c r="J41" s="766"/>
      <c r="K41" s="478"/>
      <c r="L41" s="479"/>
      <c r="M41" s="237"/>
    </row>
    <row r="42" spans="1:13" ht="13.7" customHeight="1">
      <c r="A42" s="280">
        <v>36</v>
      </c>
      <c r="B42" s="69"/>
      <c r="C42" s="70"/>
      <c r="D42" s="70"/>
      <c r="E42" s="71"/>
      <c r="F42" s="238"/>
      <c r="G42" s="236"/>
      <c r="H42" s="236"/>
      <c r="I42" s="765"/>
      <c r="J42" s="766"/>
      <c r="K42" s="478"/>
      <c r="L42" s="479"/>
      <c r="M42" s="237"/>
    </row>
    <row r="43" spans="1:13" ht="13.7" customHeight="1">
      <c r="A43" s="280">
        <v>37</v>
      </c>
      <c r="B43" s="72"/>
      <c r="C43" s="73"/>
      <c r="D43" s="73"/>
      <c r="E43" s="74"/>
      <c r="F43" s="238"/>
      <c r="G43" s="236"/>
      <c r="H43" s="236"/>
      <c r="I43" s="765"/>
      <c r="J43" s="766"/>
      <c r="K43" s="478"/>
      <c r="L43" s="479"/>
      <c r="M43" s="237"/>
    </row>
    <row r="44" spans="1:13" ht="13.7" customHeight="1">
      <c r="A44" s="280">
        <v>38</v>
      </c>
      <c r="B44" s="72"/>
      <c r="C44" s="73"/>
      <c r="D44" s="73"/>
      <c r="E44" s="74"/>
      <c r="F44" s="238"/>
      <c r="G44" s="236"/>
      <c r="H44" s="236"/>
      <c r="I44" s="765"/>
      <c r="J44" s="766"/>
      <c r="K44" s="478"/>
      <c r="L44" s="479"/>
      <c r="M44" s="237"/>
    </row>
    <row r="45" spans="1:13" ht="13.7" customHeight="1">
      <c r="A45" s="280">
        <v>39</v>
      </c>
      <c r="B45" s="72"/>
      <c r="C45" s="73"/>
      <c r="D45" s="73"/>
      <c r="E45" s="74"/>
      <c r="F45" s="238"/>
      <c r="G45" s="236"/>
      <c r="H45" s="236"/>
      <c r="I45" s="765"/>
      <c r="J45" s="766"/>
      <c r="K45" s="478"/>
      <c r="L45" s="479"/>
      <c r="M45" s="237"/>
    </row>
    <row r="46" spans="1:13" ht="13.7" customHeight="1">
      <c r="A46" s="280">
        <v>40</v>
      </c>
      <c r="B46" s="72"/>
      <c r="C46" s="73"/>
      <c r="D46" s="73"/>
      <c r="E46" s="74"/>
      <c r="F46" s="238"/>
      <c r="G46" s="236"/>
      <c r="H46" s="236"/>
      <c r="I46" s="765"/>
      <c r="J46" s="766"/>
      <c r="K46" s="478"/>
      <c r="L46" s="479"/>
      <c r="M46" s="237"/>
    </row>
    <row r="47" spans="1:13" ht="13.7" customHeight="1">
      <c r="A47" s="280">
        <v>41</v>
      </c>
      <c r="B47" s="72"/>
      <c r="C47" s="73"/>
      <c r="D47" s="73"/>
      <c r="E47" s="74"/>
      <c r="F47" s="238"/>
      <c r="G47" s="236"/>
      <c r="H47" s="236"/>
      <c r="I47" s="765"/>
      <c r="J47" s="766"/>
      <c r="K47" s="478"/>
      <c r="L47" s="479"/>
      <c r="M47" s="237"/>
    </row>
    <row r="48" spans="1:13" ht="13.7" customHeight="1">
      <c r="A48" s="280">
        <v>42</v>
      </c>
      <c r="B48" s="72"/>
      <c r="C48" s="73"/>
      <c r="D48" s="73"/>
      <c r="E48" s="74"/>
      <c r="F48" s="238"/>
      <c r="G48" s="236"/>
      <c r="H48" s="236"/>
      <c r="I48" s="765"/>
      <c r="J48" s="766"/>
      <c r="K48" s="478"/>
      <c r="L48" s="479"/>
      <c r="M48" s="237"/>
    </row>
    <row r="49" spans="1:13" ht="13.7" customHeight="1">
      <c r="A49" s="280">
        <v>43</v>
      </c>
      <c r="B49" s="72"/>
      <c r="C49" s="73"/>
      <c r="D49" s="73"/>
      <c r="E49" s="74"/>
      <c r="F49" s="238"/>
      <c r="G49" s="236"/>
      <c r="H49" s="236"/>
      <c r="I49" s="765"/>
      <c r="J49" s="766"/>
      <c r="K49" s="478"/>
      <c r="L49" s="479"/>
      <c r="M49" s="237"/>
    </row>
    <row r="50" spans="1:13" ht="13.7" customHeight="1">
      <c r="A50" s="280">
        <v>44</v>
      </c>
      <c r="B50" s="72"/>
      <c r="C50" s="73"/>
      <c r="D50" s="73"/>
      <c r="E50" s="74"/>
      <c r="F50" s="238"/>
      <c r="G50" s="236"/>
      <c r="H50" s="236"/>
      <c r="I50" s="765"/>
      <c r="J50" s="766"/>
      <c r="K50" s="478"/>
      <c r="L50" s="479"/>
      <c r="M50" s="237"/>
    </row>
    <row r="51" spans="1:13" ht="13.7" customHeight="1">
      <c r="A51" s="231">
        <v>45</v>
      </c>
      <c r="B51" s="72"/>
      <c r="C51" s="73"/>
      <c r="D51" s="73"/>
      <c r="E51" s="74"/>
      <c r="F51" s="238"/>
      <c r="G51" s="236"/>
      <c r="H51" s="236"/>
      <c r="I51" s="765"/>
      <c r="J51" s="766"/>
      <c r="K51" s="478"/>
      <c r="L51" s="479"/>
      <c r="M51" s="237"/>
    </row>
    <row r="52" spans="1:13" ht="16.5">
      <c r="A52" s="247"/>
      <c r="B52" s="26"/>
      <c r="C52" s="27"/>
      <c r="D52" s="27"/>
      <c r="E52" s="28"/>
      <c r="F52" s="238"/>
      <c r="G52" s="236"/>
      <c r="H52" s="248"/>
      <c r="I52" s="249"/>
      <c r="J52" s="250"/>
      <c r="K52" s="249"/>
      <c r="L52" s="250"/>
      <c r="M52" s="248"/>
    </row>
    <row r="53" spans="1:13" ht="11.25" customHeight="1">
      <c r="A53" s="251"/>
      <c r="B53" s="26"/>
      <c r="C53" s="27"/>
      <c r="D53" s="27"/>
      <c r="E53" s="28"/>
      <c r="F53" s="238"/>
      <c r="G53" s="236"/>
      <c r="H53" s="248"/>
      <c r="I53" s="249"/>
      <c r="J53" s="254"/>
      <c r="K53" s="255"/>
      <c r="L53" s="250"/>
      <c r="M53" s="248"/>
    </row>
    <row r="54" spans="1:13" ht="14.25" customHeight="1">
      <c r="A54" s="247"/>
      <c r="B54" s="23"/>
      <c r="C54" s="24"/>
      <c r="D54" s="24"/>
      <c r="E54" s="25"/>
      <c r="F54" s="238"/>
      <c r="G54" s="236"/>
      <c r="H54" s="248"/>
      <c r="I54" s="249"/>
      <c r="J54" s="250"/>
      <c r="K54" s="249"/>
      <c r="L54" s="250"/>
      <c r="M54" s="248"/>
    </row>
    <row r="55" spans="1:13" ht="14.25" customHeight="1">
      <c r="A55" s="247"/>
      <c r="B55" s="26"/>
      <c r="C55" s="27"/>
      <c r="D55" s="27"/>
      <c r="E55" s="28"/>
      <c r="F55" s="238"/>
      <c r="G55" s="236"/>
      <c r="H55" s="248"/>
      <c r="I55" s="249"/>
      <c r="J55" s="250"/>
      <c r="K55" s="249"/>
      <c r="L55" s="250"/>
      <c r="M55" s="248"/>
    </row>
    <row r="56" spans="1:13" ht="14.25" customHeight="1">
      <c r="A56" s="247"/>
      <c r="B56" s="232"/>
      <c r="C56" s="233"/>
      <c r="D56" s="233"/>
      <c r="E56" s="234"/>
      <c r="F56" s="238"/>
      <c r="G56" s="236"/>
      <c r="H56" s="248"/>
      <c r="I56" s="249"/>
      <c r="J56" s="250"/>
      <c r="K56" s="249"/>
      <c r="L56" s="250"/>
      <c r="M56" s="248"/>
    </row>
    <row r="57" spans="1:13" ht="14.25" customHeight="1">
      <c r="A57" s="247"/>
      <c r="B57" s="232"/>
      <c r="C57" s="233"/>
      <c r="D57" s="233"/>
      <c r="E57" s="234"/>
      <c r="F57" s="238"/>
      <c r="G57" s="236"/>
      <c r="H57" s="248"/>
      <c r="I57" s="249"/>
      <c r="J57" s="250"/>
      <c r="K57" s="249"/>
      <c r="L57" s="250"/>
      <c r="M57" s="248"/>
    </row>
    <row r="58" spans="1:13" ht="14.25" customHeight="1">
      <c r="A58" s="247"/>
      <c r="B58" s="232"/>
      <c r="C58" s="233"/>
      <c r="D58" s="233"/>
      <c r="E58" s="234"/>
      <c r="F58" s="248"/>
      <c r="G58" s="108"/>
      <c r="H58" s="248"/>
      <c r="I58" s="249"/>
      <c r="J58" s="250"/>
      <c r="K58" s="249"/>
      <c r="L58" s="250"/>
      <c r="M58" s="248"/>
    </row>
    <row r="59" spans="1:13">
      <c r="A59" s="247"/>
      <c r="B59" s="232"/>
      <c r="C59" s="233"/>
      <c r="D59" s="233"/>
      <c r="E59" s="234"/>
      <c r="F59" s="252"/>
      <c r="G59" s="253"/>
      <c r="H59" s="248"/>
      <c r="I59" s="249"/>
      <c r="J59" s="250"/>
      <c r="K59" s="249"/>
      <c r="L59" s="250"/>
      <c r="M59" s="248"/>
    </row>
    <row r="60" spans="1:13">
      <c r="A60" s="247"/>
      <c r="B60" s="232"/>
      <c r="C60" s="233"/>
      <c r="D60" s="233"/>
      <c r="E60" s="234"/>
      <c r="F60" s="248"/>
      <c r="G60" s="108"/>
      <c r="H60" s="248"/>
      <c r="I60" s="249"/>
      <c r="J60" s="250"/>
      <c r="K60" s="249"/>
      <c r="L60" s="250"/>
      <c r="M60" s="248"/>
    </row>
    <row r="61" spans="1:13">
      <c r="A61" s="247"/>
      <c r="B61" s="232"/>
      <c r="C61" s="233"/>
      <c r="D61" s="233"/>
      <c r="E61" s="234"/>
      <c r="F61" s="248"/>
      <c r="G61" s="108"/>
      <c r="H61" s="248"/>
      <c r="I61" s="249"/>
      <c r="J61" s="250"/>
      <c r="K61" s="249"/>
      <c r="L61" s="250"/>
      <c r="M61" s="248"/>
    </row>
    <row r="62" spans="1:13">
      <c r="A62" s="247"/>
      <c r="B62" s="241"/>
      <c r="C62" s="242"/>
      <c r="D62" s="242"/>
      <c r="E62" s="243"/>
      <c r="F62" s="248"/>
      <c r="G62" s="108"/>
      <c r="H62" s="248"/>
      <c r="I62" s="249"/>
      <c r="J62" s="250"/>
      <c r="K62" s="249"/>
      <c r="L62" s="250"/>
      <c r="M62" s="248"/>
    </row>
    <row r="63" spans="1:13">
      <c r="A63" s="247"/>
      <c r="B63" s="239"/>
      <c r="C63" s="240"/>
      <c r="D63" s="240"/>
      <c r="E63" s="235"/>
      <c r="F63" s="248"/>
      <c r="G63" s="108"/>
      <c r="H63" s="248"/>
      <c r="I63" s="249"/>
      <c r="J63" s="250"/>
      <c r="K63" s="249"/>
      <c r="L63" s="250"/>
      <c r="M63" s="248"/>
    </row>
    <row r="64" spans="1:13">
      <c r="A64" s="247"/>
      <c r="B64" s="239"/>
      <c r="C64" s="240"/>
      <c r="D64" s="240"/>
      <c r="E64" s="235"/>
      <c r="F64" s="90"/>
      <c r="G64" s="108"/>
      <c r="H64" s="248"/>
      <c r="I64" s="249"/>
      <c r="J64" s="250"/>
      <c r="K64" s="249"/>
      <c r="L64" s="250"/>
      <c r="M64" s="248"/>
    </row>
    <row r="65" spans="1:13">
      <c r="A65" s="247"/>
      <c r="B65" s="241"/>
      <c r="C65" s="242"/>
      <c r="D65" s="242"/>
      <c r="E65" s="243"/>
      <c r="F65" s="248"/>
      <c r="G65" s="108"/>
      <c r="H65" s="248"/>
      <c r="I65" s="249"/>
      <c r="J65" s="250"/>
      <c r="K65" s="249"/>
      <c r="L65" s="250"/>
      <c r="M65" s="248"/>
    </row>
    <row r="66" spans="1:13">
      <c r="A66" s="247"/>
      <c r="B66" s="241"/>
      <c r="C66" s="242"/>
      <c r="D66" s="242"/>
      <c r="E66" s="243"/>
      <c r="F66" s="248"/>
      <c r="G66" s="108"/>
      <c r="H66" s="248"/>
      <c r="I66" s="249"/>
      <c r="J66" s="250"/>
      <c r="K66" s="249"/>
      <c r="L66" s="250"/>
      <c r="M66" s="248"/>
    </row>
    <row r="67" spans="1:13">
      <c r="A67" s="247"/>
      <c r="B67" s="241"/>
      <c r="C67" s="242"/>
      <c r="D67" s="242"/>
      <c r="E67" s="243"/>
      <c r="F67" s="248"/>
      <c r="G67" s="108"/>
      <c r="H67" s="248"/>
      <c r="I67" s="249"/>
      <c r="J67" s="250"/>
      <c r="K67" s="249"/>
      <c r="L67" s="250"/>
      <c r="M67" s="248"/>
    </row>
    <row r="68" spans="1:13">
      <c r="A68" s="247"/>
      <c r="B68" s="241"/>
      <c r="C68" s="242"/>
      <c r="D68" s="242"/>
      <c r="E68" s="243"/>
      <c r="F68" s="248"/>
      <c r="G68" s="108"/>
      <c r="H68" s="248"/>
      <c r="I68" s="249"/>
      <c r="J68" s="250"/>
      <c r="K68" s="249"/>
      <c r="L68" s="250"/>
      <c r="M68" s="248"/>
    </row>
    <row r="69" spans="1:13">
      <c r="A69" s="247"/>
      <c r="B69" s="241"/>
      <c r="C69" s="242"/>
      <c r="D69" s="242"/>
      <c r="E69" s="243"/>
      <c r="F69" s="248"/>
      <c r="G69" s="108"/>
      <c r="H69" s="248"/>
      <c r="I69" s="249"/>
      <c r="J69" s="250"/>
      <c r="K69" s="249"/>
      <c r="L69" s="250"/>
      <c r="M69" s="248"/>
    </row>
    <row r="70" spans="1:13">
      <c r="A70" s="247"/>
      <c r="B70" s="241"/>
      <c r="C70" s="242"/>
      <c r="D70" s="242"/>
      <c r="E70" s="243"/>
      <c r="F70" s="248"/>
      <c r="G70" s="108"/>
      <c r="H70" s="248"/>
      <c r="I70" s="249"/>
      <c r="J70" s="250"/>
      <c r="K70" s="249"/>
      <c r="L70" s="250"/>
      <c r="M70" s="248"/>
    </row>
    <row r="71" spans="1:13">
      <c r="A71" s="247"/>
      <c r="B71" s="241"/>
      <c r="C71" s="242"/>
      <c r="D71" s="242"/>
      <c r="E71" s="243"/>
      <c r="F71" s="248"/>
      <c r="G71" s="108"/>
      <c r="H71" s="248"/>
      <c r="I71" s="249"/>
      <c r="J71" s="250"/>
      <c r="K71" s="249"/>
      <c r="L71" s="250"/>
      <c r="M71" s="248"/>
    </row>
    <row r="72" spans="1:13">
      <c r="A72" s="247"/>
      <c r="B72" s="241"/>
      <c r="C72" s="242"/>
      <c r="D72" s="242"/>
      <c r="E72" s="243"/>
      <c r="F72" s="248"/>
      <c r="G72" s="108"/>
      <c r="H72" s="248"/>
      <c r="I72" s="249"/>
      <c r="J72" s="250"/>
      <c r="K72" s="249"/>
      <c r="L72" s="250"/>
      <c r="M72" s="248"/>
    </row>
    <row r="73" spans="1:13">
      <c r="A73" s="247"/>
      <c r="B73" s="241"/>
      <c r="C73" s="242"/>
      <c r="D73" s="242"/>
      <c r="E73" s="243"/>
      <c r="F73" s="248"/>
      <c r="G73" s="108"/>
      <c r="H73" s="248"/>
      <c r="I73" s="249"/>
      <c r="J73" s="250"/>
      <c r="K73" s="249"/>
      <c r="L73" s="250"/>
      <c r="M73" s="248"/>
    </row>
    <row r="74" spans="1:13">
      <c r="A74" s="247"/>
      <c r="B74" s="241"/>
      <c r="C74" s="256"/>
      <c r="D74" s="242"/>
      <c r="E74" s="243"/>
      <c r="F74" s="248"/>
      <c r="G74" s="108"/>
      <c r="H74" s="248"/>
      <c r="I74" s="249"/>
      <c r="J74" s="250"/>
      <c r="K74" s="249"/>
      <c r="L74" s="250"/>
      <c r="M74" s="248"/>
    </row>
    <row r="75" spans="1:13">
      <c r="A75" s="247"/>
      <c r="B75" s="241"/>
      <c r="C75" s="256"/>
      <c r="D75" s="242"/>
      <c r="E75" s="243"/>
      <c r="F75" s="248"/>
      <c r="G75" s="108"/>
      <c r="H75" s="248"/>
      <c r="I75" s="249"/>
      <c r="J75" s="250"/>
      <c r="K75" s="249"/>
      <c r="L75" s="250"/>
      <c r="M75" s="248"/>
    </row>
    <row r="76" spans="1:13">
      <c r="B76" s="257"/>
      <c r="C76" s="258"/>
      <c r="D76" s="258"/>
      <c r="E76" s="257"/>
      <c r="F76" s="248"/>
      <c r="G76" s="108"/>
      <c r="H76" s="90"/>
      <c r="I76" s="92"/>
      <c r="J76" s="93"/>
      <c r="K76" s="92"/>
      <c r="L76" s="93"/>
      <c r="M76" s="90"/>
    </row>
    <row r="77" spans="1:13">
      <c r="B77" s="241"/>
      <c r="C77" s="242"/>
      <c r="D77" s="242"/>
      <c r="E77" s="243"/>
      <c r="F77" s="248"/>
      <c r="G77" s="108"/>
      <c r="H77" s="90"/>
      <c r="I77" s="92"/>
      <c r="J77" s="93"/>
      <c r="K77" s="92"/>
      <c r="L77" s="93"/>
      <c r="M77" s="90"/>
    </row>
    <row r="78" spans="1:13">
      <c r="B78" s="241"/>
      <c r="C78" s="242"/>
      <c r="D78" s="242"/>
      <c r="E78" s="243"/>
      <c r="F78" s="248"/>
      <c r="G78" s="108"/>
      <c r="H78" s="90"/>
      <c r="I78" s="92"/>
      <c r="J78" s="93"/>
      <c r="K78" s="92"/>
      <c r="L78" s="93"/>
      <c r="M78" s="90"/>
    </row>
    <row r="79" spans="1:13">
      <c r="B79" s="241"/>
      <c r="C79" s="242"/>
      <c r="D79" s="242"/>
      <c r="E79" s="243"/>
      <c r="F79" s="248"/>
      <c r="G79" s="108"/>
      <c r="H79" s="90"/>
      <c r="I79" s="92"/>
      <c r="J79" s="93"/>
      <c r="K79" s="92"/>
      <c r="L79" s="93"/>
      <c r="M79" s="90"/>
    </row>
    <row r="80" spans="1:13">
      <c r="B80" s="241"/>
      <c r="C80" s="242"/>
      <c r="D80" s="242"/>
      <c r="E80" s="243"/>
      <c r="F80" s="248"/>
      <c r="G80" s="108"/>
      <c r="H80" s="90"/>
      <c r="I80" s="92"/>
      <c r="J80" s="93"/>
      <c r="K80" s="92"/>
      <c r="L80" s="93"/>
      <c r="M80" s="90"/>
    </row>
    <row r="81" spans="2:13">
      <c r="B81" s="241"/>
      <c r="C81" s="242"/>
      <c r="D81" s="242"/>
      <c r="E81" s="243"/>
      <c r="F81" s="248"/>
      <c r="G81" s="108"/>
      <c r="H81" s="90"/>
      <c r="I81" s="92"/>
      <c r="J81" s="93"/>
      <c r="K81" s="92"/>
      <c r="L81" s="93"/>
      <c r="M81" s="90"/>
    </row>
    <row r="82" spans="2:13">
      <c r="B82" s="241"/>
      <c r="C82" s="242"/>
      <c r="D82" s="242"/>
      <c r="E82" s="243"/>
      <c r="F82" s="90"/>
      <c r="G82" s="108"/>
      <c r="H82" s="90"/>
      <c r="I82" s="92"/>
      <c r="J82" s="93"/>
      <c r="K82" s="92"/>
      <c r="L82" s="93"/>
      <c r="M82" s="90"/>
    </row>
    <row r="83" spans="2:13">
      <c r="B83" s="241"/>
      <c r="C83" s="242"/>
      <c r="D83" s="242"/>
      <c r="E83" s="243"/>
      <c r="F83" s="90"/>
      <c r="G83" s="108"/>
      <c r="H83" s="90"/>
      <c r="I83" s="92"/>
      <c r="J83" s="93"/>
      <c r="K83" s="92"/>
      <c r="L83" s="93"/>
      <c r="M83" s="90"/>
    </row>
    <row r="84" spans="2:13">
      <c r="B84" s="100"/>
      <c r="C84" s="101"/>
      <c r="D84" s="101"/>
      <c r="E84" s="102"/>
      <c r="F84" s="93"/>
      <c r="G84" s="108"/>
      <c r="H84" s="90"/>
      <c r="I84" s="92"/>
      <c r="J84" s="93"/>
      <c r="K84" s="92"/>
      <c r="L84" s="93"/>
      <c r="M84" s="90"/>
    </row>
    <row r="85" spans="2:13">
      <c r="B85" s="104"/>
      <c r="C85" s="105"/>
      <c r="D85" s="105"/>
      <c r="E85" s="106"/>
      <c r="F85" s="93"/>
      <c r="G85" s="108"/>
      <c r="H85" s="90"/>
      <c r="I85" s="92"/>
      <c r="J85" s="93"/>
      <c r="K85" s="92"/>
      <c r="L85" s="93"/>
      <c r="M85" s="90"/>
    </row>
    <row r="86" spans="2:13">
      <c r="B86" s="23"/>
      <c r="C86" s="24"/>
      <c r="D86" s="24"/>
      <c r="E86" s="25"/>
      <c r="F86" s="93"/>
      <c r="G86" s="108"/>
      <c r="H86" s="90"/>
      <c r="I86" s="92"/>
      <c r="J86" s="93"/>
      <c r="K86" s="92"/>
      <c r="L86" s="93"/>
      <c r="M86" s="90"/>
    </row>
    <row r="87" spans="2:13">
      <c r="B87" s="23"/>
      <c r="C87" s="24"/>
      <c r="D87" s="24"/>
      <c r="E87" s="25"/>
      <c r="F87" s="93"/>
      <c r="G87" s="108"/>
      <c r="H87" s="90"/>
      <c r="I87" s="92"/>
      <c r="J87" s="93"/>
      <c r="K87" s="92"/>
      <c r="L87" s="93"/>
      <c r="M87" s="90"/>
    </row>
    <row r="88" spans="2:13">
      <c r="B88" s="23"/>
      <c r="C88" s="24"/>
      <c r="D88" s="24"/>
      <c r="E88" s="25"/>
      <c r="F88" s="93"/>
      <c r="G88" s="108"/>
      <c r="H88" s="90"/>
      <c r="I88" s="92"/>
      <c r="J88" s="93"/>
      <c r="K88" s="92"/>
      <c r="L88" s="93"/>
      <c r="M88" s="90"/>
    </row>
    <row r="89" spans="2:13">
      <c r="B89" s="23"/>
      <c r="C89" s="24"/>
      <c r="D89" s="24"/>
      <c r="E89" s="25"/>
      <c r="F89" s="93"/>
      <c r="G89" s="108"/>
      <c r="H89" s="90"/>
      <c r="I89" s="92"/>
      <c r="J89" s="93"/>
      <c r="K89" s="92"/>
      <c r="L89" s="93"/>
      <c r="M89" s="90"/>
    </row>
    <row r="90" spans="2:13">
      <c r="B90" s="23"/>
      <c r="C90" s="24"/>
      <c r="D90" s="24"/>
      <c r="E90" s="25"/>
      <c r="F90" s="93"/>
      <c r="G90" s="108"/>
      <c r="H90" s="90"/>
      <c r="I90" s="92"/>
      <c r="J90" s="93"/>
      <c r="K90" s="92"/>
      <c r="L90" s="93"/>
      <c r="M90" s="90"/>
    </row>
    <row r="91" spans="2:13">
      <c r="B91" s="23"/>
      <c r="C91" s="24"/>
      <c r="D91" s="24"/>
      <c r="E91" s="25"/>
      <c r="F91" s="93"/>
      <c r="G91" s="108"/>
      <c r="H91" s="90"/>
      <c r="I91" s="92"/>
      <c r="J91" s="93"/>
      <c r="K91" s="92"/>
      <c r="L91" s="93"/>
      <c r="M91" s="90"/>
    </row>
    <row r="92" spans="2:13">
      <c r="B92" s="104"/>
      <c r="C92" s="107"/>
      <c r="D92" s="107"/>
      <c r="E92" s="106"/>
      <c r="F92" s="93"/>
      <c r="G92" s="108"/>
      <c r="H92" s="90"/>
      <c r="I92" s="92"/>
      <c r="J92" s="93"/>
      <c r="K92" s="92"/>
      <c r="L92" s="93"/>
      <c r="M92" s="90"/>
    </row>
    <row r="93" spans="2:13">
      <c r="B93" s="26"/>
      <c r="C93" s="27"/>
      <c r="D93" s="27"/>
      <c r="E93" s="28"/>
      <c r="F93" s="93"/>
      <c r="G93" s="108"/>
      <c r="H93" s="90"/>
      <c r="I93" s="92"/>
      <c r="J93" s="93"/>
      <c r="K93" s="92"/>
      <c r="L93" s="93"/>
      <c r="M93" s="90"/>
    </row>
    <row r="94" spans="2:13">
      <c r="B94" s="26"/>
      <c r="C94" s="27"/>
      <c r="D94" s="27"/>
      <c r="E94" s="28"/>
      <c r="F94" s="93"/>
      <c r="G94" s="108"/>
      <c r="H94" s="90"/>
      <c r="I94" s="92"/>
      <c r="J94" s="93"/>
      <c r="K94" s="92"/>
      <c r="L94" s="93"/>
      <c r="M94" s="90"/>
    </row>
    <row r="95" spans="2:13">
      <c r="B95" s="26"/>
      <c r="C95" s="27"/>
      <c r="D95" s="27"/>
      <c r="E95" s="28"/>
      <c r="F95" s="93"/>
      <c r="G95" s="108"/>
      <c r="H95" s="90"/>
      <c r="I95" s="92"/>
      <c r="J95" s="93"/>
      <c r="K95" s="92"/>
      <c r="L95" s="93"/>
      <c r="M95" s="90"/>
    </row>
    <row r="96" spans="2:13">
      <c r="B96" s="26"/>
      <c r="C96" s="27"/>
      <c r="D96" s="27"/>
      <c r="E96" s="28"/>
      <c r="F96" s="93"/>
      <c r="G96" s="108"/>
      <c r="H96" s="90"/>
      <c r="I96" s="92"/>
      <c r="J96" s="93"/>
      <c r="K96" s="92"/>
      <c r="L96" s="93"/>
      <c r="M96" s="90"/>
    </row>
    <row r="97" spans="2:13">
      <c r="B97" s="23"/>
      <c r="C97" s="24"/>
      <c r="D97" s="24"/>
      <c r="E97" s="25"/>
      <c r="F97" s="93"/>
      <c r="G97" s="108"/>
      <c r="H97" s="90"/>
      <c r="I97" s="92"/>
      <c r="J97" s="93"/>
      <c r="K97" s="92"/>
      <c r="L97" s="93"/>
      <c r="M97" s="90"/>
    </row>
    <row r="98" spans="2:13">
      <c r="B98" s="23"/>
      <c r="C98" s="24"/>
      <c r="D98" s="24"/>
      <c r="E98" s="25"/>
      <c r="F98" s="93"/>
      <c r="G98" s="108"/>
      <c r="H98" s="90"/>
      <c r="I98" s="92"/>
      <c r="J98" s="93"/>
      <c r="K98" s="92"/>
      <c r="L98" s="93"/>
      <c r="M98" s="90"/>
    </row>
    <row r="99" spans="2:13">
      <c r="B99" s="104"/>
      <c r="C99" s="103"/>
      <c r="D99" s="112"/>
      <c r="E99" s="106"/>
      <c r="F99" s="93"/>
      <c r="G99" s="108"/>
      <c r="H99" s="90"/>
      <c r="I99" s="92"/>
      <c r="J99" s="93"/>
      <c r="K99" s="92"/>
      <c r="L99" s="93"/>
      <c r="M99" s="90"/>
    </row>
    <row r="100" spans="2:13">
      <c r="B100" s="104"/>
      <c r="C100" s="103"/>
      <c r="D100" s="112"/>
      <c r="E100" s="106"/>
      <c r="F100" s="93"/>
      <c r="G100" s="90"/>
      <c r="H100" s="90"/>
      <c r="I100" s="92"/>
      <c r="J100" s="93"/>
      <c r="K100" s="92"/>
      <c r="L100" s="93"/>
      <c r="M100" s="90"/>
    </row>
    <row r="101" spans="2:13">
      <c r="B101" s="113"/>
      <c r="C101" s="27"/>
      <c r="D101" s="110"/>
      <c r="E101" s="111"/>
      <c r="F101" s="93"/>
      <c r="G101" s="90"/>
    </row>
    <row r="102" spans="2:13">
      <c r="B102" s="26"/>
      <c r="C102" s="27"/>
      <c r="D102" s="27"/>
      <c r="E102" s="28"/>
      <c r="F102" s="93"/>
      <c r="G102" s="90"/>
    </row>
    <row r="103" spans="2:13">
      <c r="B103" s="26"/>
      <c r="C103" s="27"/>
      <c r="D103" s="27"/>
      <c r="E103" s="28"/>
      <c r="F103" s="93"/>
      <c r="G103" s="90"/>
    </row>
    <row r="104" spans="2:13">
      <c r="B104" s="26"/>
      <c r="C104" s="27"/>
      <c r="D104" s="27"/>
      <c r="E104" s="28"/>
      <c r="F104" s="93"/>
      <c r="G104" s="90"/>
    </row>
    <row r="105" spans="2:13">
      <c r="B105" s="26"/>
      <c r="C105" s="27"/>
      <c r="D105" s="27"/>
      <c r="E105" s="28"/>
      <c r="F105" s="93"/>
      <c r="G105" s="90"/>
    </row>
    <row r="106" spans="2:13">
      <c r="B106" s="26"/>
      <c r="C106" s="27"/>
      <c r="D106" s="27"/>
      <c r="E106" s="28"/>
      <c r="F106" s="93"/>
      <c r="G106" s="90"/>
    </row>
    <row r="107" spans="2:13">
      <c r="B107" s="23"/>
      <c r="C107" s="24"/>
      <c r="D107" s="24"/>
      <c r="E107" s="25"/>
    </row>
    <row r="108" spans="2:13">
      <c r="B108" s="26"/>
      <c r="C108" s="27"/>
      <c r="D108" s="27"/>
      <c r="E108" s="28"/>
    </row>
  </sheetData>
  <mergeCells count="81"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30:J30"/>
    <mergeCell ref="K30:L30"/>
    <mergeCell ref="I31:J31"/>
    <mergeCell ref="K31:L31"/>
    <mergeCell ref="I32:J32"/>
    <mergeCell ref="K32:L32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16:J16"/>
    <mergeCell ref="K16:L16"/>
    <mergeCell ref="I17:J17"/>
    <mergeCell ref="K17:L17"/>
    <mergeCell ref="I18:J18"/>
    <mergeCell ref="K18:L18"/>
    <mergeCell ref="I13:J13"/>
    <mergeCell ref="K13:L13"/>
    <mergeCell ref="I14:J14"/>
    <mergeCell ref="K14:L14"/>
    <mergeCell ref="I15:J15"/>
    <mergeCell ref="K15:L15"/>
    <mergeCell ref="I10:J10"/>
    <mergeCell ref="K10:L10"/>
    <mergeCell ref="I11:J11"/>
    <mergeCell ref="K11:L11"/>
    <mergeCell ref="I12:J12"/>
    <mergeCell ref="K12:L12"/>
    <mergeCell ref="I8:J8"/>
    <mergeCell ref="K8:L8"/>
    <mergeCell ref="I9:J9"/>
    <mergeCell ref="K9:L9"/>
    <mergeCell ref="I7:J7"/>
    <mergeCell ref="K7:L7"/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</mergeCells>
  <pageMargins left="0.53" right="0.2" top="0.75" bottom="0.75" header="0.3" footer="0.3"/>
  <pageSetup paperSize="9" orientation="portrait" verticalDpi="0" r:id="rId1"/>
  <drawing r:id="rId2"/>
  <legacyDrawing r:id="rId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Q108"/>
  <sheetViews>
    <sheetView topLeftCell="A19" workbookViewId="0">
      <selection activeCell="G30" sqref="G30"/>
    </sheetView>
  </sheetViews>
  <sheetFormatPr defaultRowHeight="15"/>
  <cols>
    <col min="1" max="1" width="3.85546875" customWidth="1"/>
    <col min="2" max="2" width="6.5703125" customWidth="1"/>
    <col min="3" max="3" width="7.42578125" hidden="1" customWidth="1"/>
    <col min="4" max="4" width="31.7109375" customWidth="1"/>
    <col min="5" max="5" width="5.140625" bestFit="1" customWidth="1"/>
    <col min="6" max="6" width="7" customWidth="1"/>
    <col min="7" max="7" width="7.42578125" bestFit="1" customWidth="1"/>
    <col min="8" max="8" width="6.5703125" customWidth="1"/>
    <col min="9" max="9" width="5.42578125" customWidth="1"/>
    <col min="10" max="10" width="23.5703125" customWidth="1"/>
    <col min="11" max="11" width="7.28515625" customWidth="1"/>
    <col min="12" max="12" width="7.4257812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60">
      <c r="A4" s="745" t="s">
        <v>1</v>
      </c>
      <c r="B4" s="746"/>
      <c r="C4" s="482"/>
      <c r="D4" s="228"/>
      <c r="E4" s="747" t="s">
        <v>5</v>
      </c>
      <c r="F4" s="750" t="s">
        <v>14</v>
      </c>
      <c r="G4" s="750" t="s">
        <v>15</v>
      </c>
      <c r="H4" s="750" t="s">
        <v>16</v>
      </c>
      <c r="I4" s="229" t="s">
        <v>11</v>
      </c>
      <c r="J4" s="486" t="s">
        <v>1113</v>
      </c>
      <c r="K4" s="229" t="s">
        <v>13</v>
      </c>
      <c r="L4" s="753" t="s">
        <v>1114</v>
      </c>
      <c r="M4" s="754"/>
    </row>
    <row r="5" spans="1:17" ht="13.7" customHeight="1">
      <c r="A5" s="747" t="s">
        <v>2</v>
      </c>
      <c r="B5" s="755" t="s">
        <v>3</v>
      </c>
      <c r="C5" s="757" t="s">
        <v>4</v>
      </c>
      <c r="D5" s="747" t="s">
        <v>20</v>
      </c>
      <c r="E5" s="748"/>
      <c r="F5" s="751"/>
      <c r="G5" s="751"/>
      <c r="H5" s="751"/>
      <c r="I5" s="759" t="s">
        <v>6</v>
      </c>
      <c r="J5" s="760"/>
      <c r="K5" s="760" t="s">
        <v>12</v>
      </c>
      <c r="L5" s="761"/>
      <c r="M5" s="747" t="s">
        <v>10</v>
      </c>
    </row>
    <row r="6" spans="1:17" ht="13.7" customHeight="1">
      <c r="A6" s="749"/>
      <c r="B6" s="756"/>
      <c r="C6" s="758"/>
      <c r="D6" s="749"/>
      <c r="E6" s="749"/>
      <c r="F6" s="752"/>
      <c r="G6" s="752"/>
      <c r="H6" s="752"/>
      <c r="I6" s="762" t="s">
        <v>18</v>
      </c>
      <c r="J6" s="763"/>
      <c r="K6" s="763"/>
      <c r="L6" s="764"/>
      <c r="M6" s="749"/>
    </row>
    <row r="7" spans="1:17" ht="13.7" customHeight="1">
      <c r="A7" s="280">
        <v>1</v>
      </c>
      <c r="B7" s="72" t="s">
        <v>243</v>
      </c>
      <c r="C7" s="73" t="s">
        <v>244</v>
      </c>
      <c r="D7" s="73" t="s">
        <v>245</v>
      </c>
      <c r="E7" s="74" t="s">
        <v>19</v>
      </c>
      <c r="F7" s="442">
        <v>1.5</v>
      </c>
      <c r="G7" s="236">
        <v>5</v>
      </c>
      <c r="H7" s="236"/>
      <c r="I7" s="765"/>
      <c r="J7" s="766"/>
      <c r="K7" s="767"/>
      <c r="L7" s="768"/>
      <c r="M7" s="237"/>
    </row>
    <row r="8" spans="1:17" ht="13.7" customHeight="1">
      <c r="A8" s="280">
        <v>2</v>
      </c>
      <c r="B8" s="72" t="s">
        <v>137</v>
      </c>
      <c r="C8" s="73" t="s">
        <v>138</v>
      </c>
      <c r="D8" s="73" t="s">
        <v>139</v>
      </c>
      <c r="E8" s="74" t="s">
        <v>19</v>
      </c>
      <c r="F8" s="238">
        <v>1</v>
      </c>
      <c r="G8" s="236">
        <v>3</v>
      </c>
      <c r="H8" s="236"/>
      <c r="I8" s="765"/>
      <c r="J8" s="766"/>
      <c r="K8" s="767"/>
      <c r="L8" s="768"/>
      <c r="M8" s="237"/>
      <c r="N8" s="2"/>
    </row>
    <row r="9" spans="1:17" ht="13.7" customHeight="1">
      <c r="A9" s="280">
        <v>3</v>
      </c>
      <c r="B9" s="69" t="s">
        <v>61</v>
      </c>
      <c r="C9" s="70" t="s">
        <v>62</v>
      </c>
      <c r="D9" s="70" t="s">
        <v>63</v>
      </c>
      <c r="E9" s="71" t="s">
        <v>19</v>
      </c>
      <c r="F9" s="238">
        <v>1</v>
      </c>
      <c r="G9" s="236">
        <v>3</v>
      </c>
      <c r="H9" s="236"/>
      <c r="I9" s="765"/>
      <c r="J9" s="766"/>
      <c r="K9" s="767"/>
      <c r="L9" s="768"/>
      <c r="M9" s="237"/>
      <c r="N9" s="2"/>
    </row>
    <row r="10" spans="1:17" ht="13.7" customHeight="1">
      <c r="A10" s="280">
        <v>4</v>
      </c>
      <c r="B10" s="26" t="s">
        <v>830</v>
      </c>
      <c r="C10" s="27" t="s">
        <v>831</v>
      </c>
      <c r="D10" s="27" t="s">
        <v>832</v>
      </c>
      <c r="E10" s="28" t="s">
        <v>128</v>
      </c>
      <c r="F10" s="465">
        <v>2</v>
      </c>
      <c r="G10" s="236">
        <v>5</v>
      </c>
      <c r="H10" s="236"/>
      <c r="I10" s="765"/>
      <c r="J10" s="766"/>
      <c r="K10" s="767"/>
      <c r="L10" s="768"/>
      <c r="M10" s="237"/>
    </row>
    <row r="11" spans="1:17" ht="13.7" customHeight="1">
      <c r="A11" s="280">
        <v>5</v>
      </c>
      <c r="B11" s="26" t="s">
        <v>67</v>
      </c>
      <c r="C11" s="27" t="s">
        <v>68</v>
      </c>
      <c r="D11" s="27" t="s">
        <v>771</v>
      </c>
      <c r="E11" s="28" t="s">
        <v>19</v>
      </c>
      <c r="F11" s="408">
        <v>5</v>
      </c>
      <c r="G11" s="236">
        <v>30</v>
      </c>
      <c r="H11" s="236"/>
      <c r="I11" s="765"/>
      <c r="J11" s="766"/>
      <c r="K11" s="767"/>
      <c r="L11" s="768"/>
      <c r="M11" s="237"/>
    </row>
    <row r="12" spans="1:17" ht="13.7" customHeight="1">
      <c r="A12" s="280">
        <v>6</v>
      </c>
      <c r="B12" s="26" t="s">
        <v>461</v>
      </c>
      <c r="C12" s="27" t="s">
        <v>462</v>
      </c>
      <c r="D12" s="27" t="s">
        <v>846</v>
      </c>
      <c r="E12" s="28" t="s">
        <v>146</v>
      </c>
      <c r="F12" s="408">
        <v>2</v>
      </c>
      <c r="G12" s="236">
        <v>5</v>
      </c>
      <c r="H12" s="236"/>
      <c r="I12" s="765"/>
      <c r="J12" s="766"/>
      <c r="K12" s="767"/>
      <c r="L12" s="768"/>
      <c r="M12" s="237"/>
    </row>
    <row r="13" spans="1:17" ht="13.7" customHeight="1">
      <c r="A13" s="280">
        <v>7</v>
      </c>
      <c r="B13" s="72" t="s">
        <v>906</v>
      </c>
      <c r="C13" s="73" t="s">
        <v>907</v>
      </c>
      <c r="D13" s="73" t="s">
        <v>908</v>
      </c>
      <c r="E13" s="74" t="s">
        <v>19</v>
      </c>
      <c r="F13" s="238">
        <v>0</v>
      </c>
      <c r="G13" s="236">
        <v>1</v>
      </c>
      <c r="H13" s="236"/>
      <c r="I13" s="765"/>
      <c r="J13" s="766"/>
      <c r="K13" s="767"/>
      <c r="L13" s="768"/>
      <c r="M13" s="237"/>
    </row>
    <row r="14" spans="1:17" ht="13.7" customHeight="1">
      <c r="A14" s="280">
        <v>8</v>
      </c>
      <c r="B14" s="26" t="s">
        <v>586</v>
      </c>
      <c r="C14" s="27" t="s">
        <v>587</v>
      </c>
      <c r="D14" s="27" t="s">
        <v>936</v>
      </c>
      <c r="E14" s="28" t="s">
        <v>19</v>
      </c>
      <c r="F14" s="163">
        <v>2</v>
      </c>
      <c r="G14" s="236">
        <v>10</v>
      </c>
      <c r="H14" s="236"/>
      <c r="I14" s="765"/>
      <c r="J14" s="766"/>
      <c r="K14" s="767"/>
      <c r="L14" s="768"/>
      <c r="M14" s="237"/>
    </row>
    <row r="15" spans="1:17" ht="13.7" customHeight="1">
      <c r="A15" s="280">
        <v>9</v>
      </c>
      <c r="B15" s="72" t="s">
        <v>291</v>
      </c>
      <c r="C15" s="73" t="s">
        <v>292</v>
      </c>
      <c r="D15" s="73" t="s">
        <v>293</v>
      </c>
      <c r="E15" s="74" t="s">
        <v>19</v>
      </c>
      <c r="F15" s="238">
        <v>0</v>
      </c>
      <c r="G15" s="236">
        <v>1</v>
      </c>
      <c r="H15" s="236"/>
      <c r="I15" s="765"/>
      <c r="J15" s="766"/>
      <c r="K15" s="767"/>
      <c r="L15" s="768"/>
      <c r="M15" s="237"/>
      <c r="O15" t="s">
        <v>17</v>
      </c>
    </row>
    <row r="16" spans="1:17" ht="13.7" customHeight="1">
      <c r="A16" s="280">
        <v>10</v>
      </c>
      <c r="B16" s="72" t="s">
        <v>362</v>
      </c>
      <c r="C16" s="73" t="s">
        <v>363</v>
      </c>
      <c r="D16" s="73" t="s">
        <v>364</v>
      </c>
      <c r="E16" s="74" t="s">
        <v>19</v>
      </c>
      <c r="F16" s="238">
        <v>0</v>
      </c>
      <c r="G16" s="236">
        <v>1</v>
      </c>
      <c r="H16" s="236"/>
      <c r="I16" s="765"/>
      <c r="J16" s="766"/>
      <c r="K16" s="767"/>
      <c r="L16" s="768"/>
      <c r="M16" s="237"/>
    </row>
    <row r="17" spans="1:13" ht="13.7" customHeight="1">
      <c r="A17" s="280">
        <v>11</v>
      </c>
      <c r="B17" s="26" t="s">
        <v>799</v>
      </c>
      <c r="C17" s="27" t="s">
        <v>784</v>
      </c>
      <c r="D17" s="27" t="s">
        <v>785</v>
      </c>
      <c r="E17" s="28" t="s">
        <v>128</v>
      </c>
      <c r="F17" s="238">
        <v>2</v>
      </c>
      <c r="G17" s="236">
        <v>10</v>
      </c>
      <c r="H17" s="236"/>
      <c r="I17" s="765"/>
      <c r="J17" s="766"/>
      <c r="K17" s="767"/>
      <c r="L17" s="768"/>
      <c r="M17" s="237"/>
    </row>
    <row r="18" spans="1:13" ht="13.7" customHeight="1">
      <c r="A18" s="280">
        <v>12</v>
      </c>
      <c r="B18" s="26" t="s">
        <v>437</v>
      </c>
      <c r="C18" s="27" t="s">
        <v>438</v>
      </c>
      <c r="D18" s="27" t="s">
        <v>439</v>
      </c>
      <c r="E18" s="28" t="s">
        <v>128</v>
      </c>
      <c r="F18" s="238">
        <v>1</v>
      </c>
      <c r="G18" s="236">
        <v>5</v>
      </c>
      <c r="H18" s="236"/>
      <c r="I18" s="765"/>
      <c r="J18" s="766"/>
      <c r="K18" s="767"/>
      <c r="L18" s="768"/>
      <c r="M18" s="237"/>
    </row>
    <row r="19" spans="1:13" ht="13.7" customHeight="1">
      <c r="A19" s="280">
        <v>13</v>
      </c>
      <c r="B19" s="26" t="s">
        <v>129</v>
      </c>
      <c r="C19" s="27" t="s">
        <v>130</v>
      </c>
      <c r="D19" s="27" t="s">
        <v>131</v>
      </c>
      <c r="E19" s="28" t="s">
        <v>19</v>
      </c>
      <c r="F19" s="408">
        <v>4</v>
      </c>
      <c r="G19" s="236">
        <v>25</v>
      </c>
      <c r="H19" s="236"/>
      <c r="I19" s="765"/>
      <c r="J19" s="766"/>
      <c r="K19" s="767"/>
      <c r="L19" s="768"/>
      <c r="M19" s="237"/>
    </row>
    <row r="20" spans="1:13" ht="13.7" customHeight="1">
      <c r="A20" s="280">
        <v>14</v>
      </c>
      <c r="B20" s="26" t="s">
        <v>550</v>
      </c>
      <c r="C20" s="27" t="s">
        <v>551</v>
      </c>
      <c r="D20" s="27" t="s">
        <v>552</v>
      </c>
      <c r="E20" s="28" t="s">
        <v>146</v>
      </c>
      <c r="F20" s="408">
        <v>0</v>
      </c>
      <c r="G20" s="236">
        <v>1</v>
      </c>
      <c r="H20" s="236"/>
      <c r="I20" s="765"/>
      <c r="J20" s="766"/>
      <c r="K20" s="767"/>
      <c r="L20" s="768"/>
      <c r="M20" s="237"/>
    </row>
    <row r="21" spans="1:13" ht="13.7" customHeight="1">
      <c r="A21" s="280">
        <v>15</v>
      </c>
      <c r="B21" s="26" t="s">
        <v>646</v>
      </c>
      <c r="C21" s="27" t="s">
        <v>647</v>
      </c>
      <c r="D21" s="27" t="s">
        <v>648</v>
      </c>
      <c r="E21" s="28" t="s">
        <v>19</v>
      </c>
      <c r="F21" s="238">
        <v>0.2</v>
      </c>
      <c r="G21" s="236">
        <v>1</v>
      </c>
      <c r="H21" s="236"/>
      <c r="I21" s="765"/>
      <c r="J21" s="766"/>
      <c r="K21" s="483"/>
      <c r="L21" s="484"/>
      <c r="M21" s="237"/>
    </row>
    <row r="22" spans="1:13" ht="13.7" customHeight="1">
      <c r="A22" s="280">
        <v>16</v>
      </c>
      <c r="B22" s="69" t="s">
        <v>143</v>
      </c>
      <c r="C22" s="70" t="s">
        <v>144</v>
      </c>
      <c r="D22" s="70" t="s">
        <v>145</v>
      </c>
      <c r="E22" s="71" t="s">
        <v>146</v>
      </c>
      <c r="F22" s="238">
        <v>0</v>
      </c>
      <c r="G22" s="236">
        <v>3</v>
      </c>
      <c r="H22" s="236"/>
      <c r="I22" s="765"/>
      <c r="J22" s="766"/>
      <c r="K22" s="483"/>
      <c r="L22" s="484"/>
      <c r="M22" s="237"/>
    </row>
    <row r="23" spans="1:13" ht="13.7" customHeight="1">
      <c r="A23" s="280">
        <v>17</v>
      </c>
      <c r="B23" s="72" t="s">
        <v>33</v>
      </c>
      <c r="C23" s="73" t="s">
        <v>34</v>
      </c>
      <c r="D23" s="73" t="s">
        <v>35</v>
      </c>
      <c r="E23" s="74" t="s">
        <v>19</v>
      </c>
      <c r="F23" s="238">
        <v>1</v>
      </c>
      <c r="G23" s="236">
        <v>2</v>
      </c>
      <c r="H23" s="236"/>
      <c r="I23" s="765"/>
      <c r="J23" s="766"/>
      <c r="K23" s="483"/>
      <c r="L23" s="484"/>
      <c r="M23" s="237"/>
    </row>
    <row r="24" spans="1:13" ht="13.7" customHeight="1">
      <c r="A24" s="280">
        <v>18</v>
      </c>
      <c r="B24" s="72" t="s">
        <v>95</v>
      </c>
      <c r="C24" s="73" t="s">
        <v>96</v>
      </c>
      <c r="D24" s="73" t="s">
        <v>792</v>
      </c>
      <c r="E24" s="74" t="s">
        <v>98</v>
      </c>
      <c r="F24" s="238">
        <v>50</v>
      </c>
      <c r="G24" s="236">
        <v>200</v>
      </c>
      <c r="H24" s="236"/>
      <c r="I24" s="765"/>
      <c r="J24" s="766"/>
      <c r="K24" s="483"/>
      <c r="L24" s="484"/>
      <c r="M24" s="237"/>
    </row>
    <row r="25" spans="1:13" ht="13.7" customHeight="1">
      <c r="A25" s="280">
        <v>19</v>
      </c>
      <c r="B25" s="72" t="s">
        <v>150</v>
      </c>
      <c r="C25" s="73" t="s">
        <v>151</v>
      </c>
      <c r="D25" s="73" t="s">
        <v>152</v>
      </c>
      <c r="E25" s="74" t="s">
        <v>19</v>
      </c>
      <c r="F25" s="408">
        <v>1</v>
      </c>
      <c r="G25" s="236">
        <v>3</v>
      </c>
      <c r="H25" s="236"/>
      <c r="I25" s="765"/>
      <c r="J25" s="766"/>
      <c r="K25" s="483"/>
      <c r="L25" s="484"/>
      <c r="M25" s="237"/>
    </row>
    <row r="26" spans="1:13" ht="13.7" customHeight="1">
      <c r="A26" s="280">
        <v>20</v>
      </c>
      <c r="B26" s="72" t="s">
        <v>39</v>
      </c>
      <c r="C26" s="73" t="s">
        <v>40</v>
      </c>
      <c r="D26" s="73" t="s">
        <v>41</v>
      </c>
      <c r="E26" s="74" t="s">
        <v>19</v>
      </c>
      <c r="F26" s="236">
        <v>0.3</v>
      </c>
      <c r="G26" s="236">
        <v>2</v>
      </c>
      <c r="H26" s="236"/>
      <c r="I26" s="765"/>
      <c r="J26" s="766"/>
      <c r="K26" s="483"/>
      <c r="L26" s="484"/>
      <c r="M26" s="237"/>
    </row>
    <row r="27" spans="1:13" ht="13.7" customHeight="1">
      <c r="A27" s="280">
        <v>21</v>
      </c>
      <c r="B27" s="69" t="s">
        <v>957</v>
      </c>
      <c r="C27" s="70" t="s">
        <v>958</v>
      </c>
      <c r="D27" s="70" t="s">
        <v>1115</v>
      </c>
      <c r="E27" s="71" t="s">
        <v>19</v>
      </c>
      <c r="F27" s="236">
        <v>1</v>
      </c>
      <c r="G27" s="236">
        <v>5</v>
      </c>
      <c r="H27" s="236"/>
      <c r="I27" s="765"/>
      <c r="J27" s="766"/>
      <c r="K27" s="483"/>
      <c r="L27" s="484"/>
      <c r="M27" s="237"/>
    </row>
    <row r="28" spans="1:13" ht="13.7" customHeight="1">
      <c r="A28" s="280">
        <v>22</v>
      </c>
      <c r="B28" s="69" t="s">
        <v>742</v>
      </c>
      <c r="C28" s="70" t="s">
        <v>743</v>
      </c>
      <c r="D28" s="70" t="s">
        <v>786</v>
      </c>
      <c r="E28" s="71" t="s">
        <v>745</v>
      </c>
      <c r="F28" s="408">
        <v>0</v>
      </c>
      <c r="G28" s="236">
        <v>4</v>
      </c>
      <c r="H28" s="236"/>
      <c r="I28" s="765"/>
      <c r="J28" s="766"/>
      <c r="K28" s="483"/>
      <c r="L28" s="484"/>
      <c r="M28" s="237"/>
    </row>
    <row r="29" spans="1:13" ht="13.7" customHeight="1">
      <c r="A29" s="280">
        <v>23</v>
      </c>
      <c r="B29" s="26"/>
      <c r="C29" s="27"/>
      <c r="D29" s="27" t="s">
        <v>1116</v>
      </c>
      <c r="E29" s="28" t="s">
        <v>209</v>
      </c>
      <c r="F29" s="408"/>
      <c r="G29" s="236">
        <v>1</v>
      </c>
      <c r="H29" s="236"/>
      <c r="I29" s="765"/>
      <c r="J29" s="766"/>
      <c r="K29" s="767"/>
      <c r="L29" s="768"/>
      <c r="M29" s="237"/>
    </row>
    <row r="30" spans="1:13" ht="13.7" customHeight="1">
      <c r="A30" s="280">
        <v>24</v>
      </c>
      <c r="B30" s="26"/>
      <c r="C30" s="27"/>
      <c r="D30" s="27" t="s">
        <v>1117</v>
      </c>
      <c r="E30" s="28" t="s">
        <v>73</v>
      </c>
      <c r="F30" s="238"/>
      <c r="G30" s="246">
        <v>1</v>
      </c>
      <c r="H30" s="236"/>
      <c r="I30" s="765"/>
      <c r="J30" s="766"/>
      <c r="K30" s="767"/>
      <c r="L30" s="768"/>
      <c r="M30" s="237"/>
    </row>
    <row r="31" spans="1:13" ht="13.7" customHeight="1">
      <c r="A31" s="280">
        <v>25</v>
      </c>
      <c r="B31" s="72"/>
      <c r="C31" s="73"/>
      <c r="D31" s="73"/>
      <c r="E31" s="74"/>
      <c r="F31" s="238"/>
      <c r="G31" s="236"/>
      <c r="H31" s="236"/>
      <c r="I31" s="765"/>
      <c r="J31" s="766"/>
      <c r="K31" s="767"/>
      <c r="L31" s="768"/>
      <c r="M31" s="237"/>
    </row>
    <row r="32" spans="1:13" ht="13.7" customHeight="1">
      <c r="A32" s="280">
        <v>26</v>
      </c>
      <c r="B32" s="72"/>
      <c r="C32" s="73"/>
      <c r="D32" s="73"/>
      <c r="E32" s="74"/>
      <c r="F32" s="238"/>
      <c r="G32" s="236"/>
      <c r="H32" s="236"/>
      <c r="I32" s="765"/>
      <c r="J32" s="766"/>
      <c r="K32" s="767"/>
      <c r="L32" s="768"/>
      <c r="M32" s="237"/>
    </row>
    <row r="33" spans="1:13" ht="13.7" customHeight="1">
      <c r="A33" s="280">
        <v>27</v>
      </c>
      <c r="B33" s="69"/>
      <c r="C33" s="70"/>
      <c r="D33" s="70"/>
      <c r="E33" s="71"/>
      <c r="F33" s="238"/>
      <c r="G33" s="236"/>
      <c r="H33" s="236"/>
      <c r="I33" s="765"/>
      <c r="J33" s="766"/>
      <c r="K33" s="767"/>
      <c r="L33" s="768"/>
      <c r="M33" s="237"/>
    </row>
    <row r="34" spans="1:13" ht="13.7" customHeight="1">
      <c r="A34" s="280">
        <v>28</v>
      </c>
      <c r="B34" s="69"/>
      <c r="C34" s="70"/>
      <c r="D34" s="70"/>
      <c r="E34" s="71"/>
      <c r="F34" s="238"/>
      <c r="G34" s="236"/>
      <c r="H34" s="236"/>
      <c r="I34" s="765"/>
      <c r="J34" s="766"/>
      <c r="K34" s="767"/>
      <c r="L34" s="768"/>
      <c r="M34" s="237"/>
    </row>
    <row r="35" spans="1:13" ht="13.7" customHeight="1">
      <c r="A35" s="280">
        <v>29</v>
      </c>
      <c r="B35" s="26"/>
      <c r="C35" s="27"/>
      <c r="D35" s="27"/>
      <c r="E35" s="28"/>
      <c r="F35" s="238"/>
      <c r="G35" s="236"/>
      <c r="H35" s="236"/>
      <c r="I35" s="765"/>
      <c r="J35" s="766"/>
      <c r="K35" s="767"/>
      <c r="L35" s="768"/>
      <c r="M35" s="237"/>
    </row>
    <row r="36" spans="1:13" ht="13.7" customHeight="1">
      <c r="A36" s="280">
        <v>30</v>
      </c>
      <c r="B36" s="72"/>
      <c r="C36" s="73"/>
      <c r="D36" s="73"/>
      <c r="E36" s="74"/>
      <c r="F36" s="238"/>
      <c r="G36" s="236"/>
      <c r="H36" s="236"/>
      <c r="I36" s="765"/>
      <c r="J36" s="766"/>
      <c r="K36" s="483"/>
      <c r="L36" s="484"/>
      <c r="M36" s="237"/>
    </row>
    <row r="37" spans="1:13" ht="13.7" customHeight="1">
      <c r="A37" s="280">
        <v>31</v>
      </c>
      <c r="B37" s="72"/>
      <c r="C37" s="73"/>
      <c r="D37" s="73"/>
      <c r="E37" s="74"/>
      <c r="F37" s="238"/>
      <c r="G37" s="236"/>
      <c r="H37" s="236"/>
      <c r="I37" s="765"/>
      <c r="J37" s="766"/>
      <c r="K37" s="483"/>
      <c r="L37" s="484"/>
      <c r="M37" s="237"/>
    </row>
    <row r="38" spans="1:13" ht="13.7" customHeight="1">
      <c r="A38" s="280">
        <v>32</v>
      </c>
      <c r="B38" s="72"/>
      <c r="C38" s="73"/>
      <c r="D38" s="73"/>
      <c r="E38" s="74"/>
      <c r="F38" s="238"/>
      <c r="G38" s="236"/>
      <c r="H38" s="236"/>
      <c r="I38" s="765"/>
      <c r="J38" s="766"/>
      <c r="K38" s="483"/>
      <c r="L38" s="484"/>
      <c r="M38" s="237"/>
    </row>
    <row r="39" spans="1:13" ht="13.7" customHeight="1">
      <c r="A39" s="280">
        <v>33</v>
      </c>
      <c r="B39" s="26"/>
      <c r="C39" s="27"/>
      <c r="D39" s="27"/>
      <c r="E39" s="28"/>
      <c r="F39" s="238"/>
      <c r="G39" s="236"/>
      <c r="H39" s="236"/>
      <c r="I39" s="765"/>
      <c r="J39" s="766"/>
      <c r="K39" s="483"/>
      <c r="L39" s="484"/>
      <c r="M39" s="237"/>
    </row>
    <row r="40" spans="1:13" ht="13.7" customHeight="1">
      <c r="A40" s="280">
        <v>34</v>
      </c>
      <c r="B40" s="69"/>
      <c r="C40" s="70"/>
      <c r="D40" s="70"/>
      <c r="E40" s="71"/>
      <c r="F40" s="238"/>
      <c r="G40" s="236"/>
      <c r="H40" s="236"/>
      <c r="I40" s="765"/>
      <c r="J40" s="766"/>
      <c r="K40" s="483"/>
      <c r="L40" s="484"/>
      <c r="M40" s="237"/>
    </row>
    <row r="41" spans="1:13" ht="13.7" customHeight="1">
      <c r="A41" s="280">
        <v>35</v>
      </c>
      <c r="B41" s="69"/>
      <c r="C41" s="70"/>
      <c r="D41" s="70"/>
      <c r="E41" s="71"/>
      <c r="F41" s="238"/>
      <c r="G41" s="236"/>
      <c r="H41" s="236"/>
      <c r="I41" s="765"/>
      <c r="J41" s="766"/>
      <c r="K41" s="483"/>
      <c r="L41" s="484"/>
      <c r="M41" s="237"/>
    </row>
    <row r="42" spans="1:13" ht="13.7" customHeight="1">
      <c r="A42" s="280">
        <v>36</v>
      </c>
      <c r="B42" s="69"/>
      <c r="C42" s="70"/>
      <c r="D42" s="70"/>
      <c r="E42" s="71"/>
      <c r="F42" s="238"/>
      <c r="G42" s="236"/>
      <c r="H42" s="236"/>
      <c r="I42" s="765"/>
      <c r="J42" s="766"/>
      <c r="K42" s="483"/>
      <c r="L42" s="484"/>
      <c r="M42" s="237"/>
    </row>
    <row r="43" spans="1:13" ht="13.7" customHeight="1">
      <c r="A43" s="280">
        <v>37</v>
      </c>
      <c r="B43" s="72"/>
      <c r="C43" s="73"/>
      <c r="D43" s="73"/>
      <c r="E43" s="74"/>
      <c r="F43" s="238"/>
      <c r="G43" s="236"/>
      <c r="H43" s="236"/>
      <c r="I43" s="765"/>
      <c r="J43" s="766"/>
      <c r="K43" s="483"/>
      <c r="L43" s="484"/>
      <c r="M43" s="237"/>
    </row>
    <row r="44" spans="1:13" ht="13.7" customHeight="1">
      <c r="A44" s="280">
        <v>38</v>
      </c>
      <c r="B44" s="72"/>
      <c r="C44" s="73"/>
      <c r="D44" s="73"/>
      <c r="E44" s="74"/>
      <c r="F44" s="238"/>
      <c r="G44" s="236"/>
      <c r="H44" s="236"/>
      <c r="I44" s="765"/>
      <c r="J44" s="766"/>
      <c r="K44" s="483"/>
      <c r="L44" s="484"/>
      <c r="M44" s="237"/>
    </row>
    <row r="45" spans="1:13" ht="13.7" customHeight="1">
      <c r="A45" s="280">
        <v>39</v>
      </c>
      <c r="B45" s="72"/>
      <c r="C45" s="73"/>
      <c r="D45" s="73"/>
      <c r="E45" s="74"/>
      <c r="F45" s="238"/>
      <c r="G45" s="236"/>
      <c r="H45" s="236"/>
      <c r="I45" s="765"/>
      <c r="J45" s="766"/>
      <c r="K45" s="483"/>
      <c r="L45" s="484"/>
      <c r="M45" s="237"/>
    </row>
    <row r="46" spans="1:13" ht="13.7" customHeight="1">
      <c r="A46" s="280">
        <v>40</v>
      </c>
      <c r="B46" s="72"/>
      <c r="C46" s="73"/>
      <c r="D46" s="73"/>
      <c r="E46" s="74"/>
      <c r="F46" s="238"/>
      <c r="G46" s="236"/>
      <c r="H46" s="236"/>
      <c r="I46" s="765"/>
      <c r="J46" s="766"/>
      <c r="K46" s="483"/>
      <c r="L46" s="484"/>
      <c r="M46" s="237"/>
    </row>
    <row r="47" spans="1:13" ht="13.7" customHeight="1">
      <c r="A47" s="280">
        <v>41</v>
      </c>
      <c r="B47" s="72"/>
      <c r="C47" s="73"/>
      <c r="D47" s="73"/>
      <c r="E47" s="74"/>
      <c r="F47" s="238"/>
      <c r="G47" s="236"/>
      <c r="H47" s="236"/>
      <c r="I47" s="765"/>
      <c r="J47" s="766"/>
      <c r="K47" s="483"/>
      <c r="L47" s="484"/>
      <c r="M47" s="237"/>
    </row>
    <row r="48" spans="1:13" ht="13.7" customHeight="1">
      <c r="A48" s="280">
        <v>42</v>
      </c>
      <c r="B48" s="72"/>
      <c r="C48" s="73"/>
      <c r="D48" s="73"/>
      <c r="E48" s="74"/>
      <c r="F48" s="238"/>
      <c r="G48" s="236"/>
      <c r="H48" s="236"/>
      <c r="I48" s="765"/>
      <c r="J48" s="766"/>
      <c r="K48" s="483"/>
      <c r="L48" s="484"/>
      <c r="M48" s="237"/>
    </row>
    <row r="49" spans="1:13" ht="13.7" customHeight="1">
      <c r="A49" s="280">
        <v>43</v>
      </c>
      <c r="B49" s="72"/>
      <c r="C49" s="73"/>
      <c r="D49" s="73"/>
      <c r="E49" s="74"/>
      <c r="F49" s="238"/>
      <c r="G49" s="236"/>
      <c r="H49" s="236"/>
      <c r="I49" s="765"/>
      <c r="J49" s="766"/>
      <c r="K49" s="483"/>
      <c r="L49" s="484"/>
      <c r="M49" s="237"/>
    </row>
    <row r="50" spans="1:13" ht="13.7" customHeight="1">
      <c r="A50" s="280">
        <v>44</v>
      </c>
      <c r="B50" s="72"/>
      <c r="C50" s="73"/>
      <c r="D50" s="73"/>
      <c r="E50" s="74"/>
      <c r="F50" s="238"/>
      <c r="G50" s="236"/>
      <c r="H50" s="236"/>
      <c r="I50" s="765"/>
      <c r="J50" s="766"/>
      <c r="K50" s="483"/>
      <c r="L50" s="484"/>
      <c r="M50" s="237"/>
    </row>
    <row r="51" spans="1:13" ht="13.7" customHeight="1">
      <c r="A51" s="231">
        <v>45</v>
      </c>
      <c r="B51" s="72"/>
      <c r="C51" s="73"/>
      <c r="D51" s="73"/>
      <c r="E51" s="74"/>
      <c r="F51" s="238"/>
      <c r="G51" s="236"/>
      <c r="H51" s="236"/>
      <c r="I51" s="765"/>
      <c r="J51" s="766"/>
      <c r="K51" s="483"/>
      <c r="L51" s="484"/>
      <c r="M51" s="237"/>
    </row>
    <row r="52" spans="1:13" ht="16.5">
      <c r="A52" s="247"/>
      <c r="B52" s="26"/>
      <c r="C52" s="27"/>
      <c r="D52" s="27"/>
      <c r="E52" s="28"/>
      <c r="F52" s="238"/>
      <c r="G52" s="236"/>
      <c r="H52" s="248"/>
      <c r="I52" s="249"/>
      <c r="J52" s="250"/>
      <c r="K52" s="249"/>
      <c r="L52" s="250"/>
      <c r="M52" s="248"/>
    </row>
    <row r="53" spans="1:13" ht="11.25" customHeight="1">
      <c r="A53" s="251"/>
      <c r="B53" s="26"/>
      <c r="C53" s="27"/>
      <c r="D53" s="27"/>
      <c r="E53" s="28"/>
      <c r="F53" s="238"/>
      <c r="G53" s="236"/>
      <c r="H53" s="248"/>
      <c r="I53" s="249"/>
      <c r="J53" s="254"/>
      <c r="K53" s="255"/>
      <c r="L53" s="250"/>
      <c r="M53" s="248"/>
    </row>
    <row r="54" spans="1:13" ht="14.25" customHeight="1">
      <c r="A54" s="247"/>
      <c r="B54" s="23"/>
      <c r="C54" s="24"/>
      <c r="D54" s="24"/>
      <c r="E54" s="25"/>
      <c r="F54" s="238"/>
      <c r="G54" s="236"/>
      <c r="H54" s="248"/>
      <c r="I54" s="249"/>
      <c r="J54" s="250"/>
      <c r="K54" s="249"/>
      <c r="L54" s="250"/>
      <c r="M54" s="248"/>
    </row>
    <row r="55" spans="1:13" ht="14.25" customHeight="1">
      <c r="A55" s="247"/>
      <c r="B55" s="26"/>
      <c r="C55" s="27"/>
      <c r="D55" s="27"/>
      <c r="E55" s="28"/>
      <c r="F55" s="238"/>
      <c r="G55" s="236"/>
      <c r="H55" s="248"/>
      <c r="I55" s="249"/>
      <c r="J55" s="250"/>
      <c r="K55" s="249"/>
      <c r="L55" s="250"/>
      <c r="M55" s="248"/>
    </row>
    <row r="56" spans="1:13" ht="14.25" customHeight="1">
      <c r="A56" s="247"/>
      <c r="B56" s="232"/>
      <c r="C56" s="233"/>
      <c r="D56" s="233"/>
      <c r="E56" s="234"/>
      <c r="F56" s="238"/>
      <c r="G56" s="236"/>
      <c r="H56" s="248"/>
      <c r="I56" s="249"/>
      <c r="J56" s="250"/>
      <c r="K56" s="249"/>
      <c r="L56" s="250"/>
      <c r="M56" s="248"/>
    </row>
    <row r="57" spans="1:13" ht="14.25" customHeight="1">
      <c r="A57" s="247"/>
      <c r="B57" s="232"/>
      <c r="C57" s="233"/>
      <c r="D57" s="233"/>
      <c r="E57" s="234"/>
      <c r="F57" s="238"/>
      <c r="G57" s="236"/>
      <c r="H57" s="248"/>
      <c r="I57" s="249"/>
      <c r="J57" s="250"/>
      <c r="K57" s="249"/>
      <c r="L57" s="250"/>
      <c r="M57" s="248"/>
    </row>
    <row r="58" spans="1:13" ht="14.25" customHeight="1">
      <c r="A58" s="247"/>
      <c r="B58" s="232"/>
      <c r="C58" s="233"/>
      <c r="D58" s="233"/>
      <c r="E58" s="234"/>
      <c r="F58" s="248"/>
      <c r="G58" s="108"/>
      <c r="H58" s="248"/>
      <c r="I58" s="249"/>
      <c r="J58" s="250"/>
      <c r="K58" s="249"/>
      <c r="L58" s="250"/>
      <c r="M58" s="248"/>
    </row>
    <row r="59" spans="1:13">
      <c r="A59" s="247"/>
      <c r="B59" s="232"/>
      <c r="C59" s="233"/>
      <c r="D59" s="233"/>
      <c r="E59" s="234"/>
      <c r="F59" s="252"/>
      <c r="G59" s="253"/>
      <c r="H59" s="248"/>
      <c r="I59" s="249"/>
      <c r="J59" s="250"/>
      <c r="K59" s="249"/>
      <c r="L59" s="250"/>
      <c r="M59" s="248"/>
    </row>
    <row r="60" spans="1:13">
      <c r="A60" s="247"/>
      <c r="B60" s="232"/>
      <c r="C60" s="233"/>
      <c r="D60" s="233"/>
      <c r="E60" s="234"/>
      <c r="F60" s="248"/>
      <c r="G60" s="108"/>
      <c r="H60" s="248"/>
      <c r="I60" s="249"/>
      <c r="J60" s="250"/>
      <c r="K60" s="249"/>
      <c r="L60" s="250"/>
      <c r="M60" s="248"/>
    </row>
    <row r="61" spans="1:13">
      <c r="A61" s="247"/>
      <c r="B61" s="232"/>
      <c r="C61" s="233"/>
      <c r="D61" s="233"/>
      <c r="E61" s="234"/>
      <c r="F61" s="248"/>
      <c r="G61" s="108"/>
      <c r="H61" s="248"/>
      <c r="I61" s="249"/>
      <c r="J61" s="250"/>
      <c r="K61" s="249"/>
      <c r="L61" s="250"/>
      <c r="M61" s="248"/>
    </row>
    <row r="62" spans="1:13">
      <c r="A62" s="247"/>
      <c r="B62" s="241"/>
      <c r="C62" s="242"/>
      <c r="D62" s="242"/>
      <c r="E62" s="243"/>
      <c r="F62" s="248"/>
      <c r="G62" s="108"/>
      <c r="H62" s="248"/>
      <c r="I62" s="249"/>
      <c r="J62" s="250"/>
      <c r="K62" s="249"/>
      <c r="L62" s="250"/>
      <c r="M62" s="248"/>
    </row>
    <row r="63" spans="1:13">
      <c r="A63" s="247"/>
      <c r="B63" s="239"/>
      <c r="C63" s="240"/>
      <c r="D63" s="240"/>
      <c r="E63" s="235"/>
      <c r="F63" s="248"/>
      <c r="G63" s="108"/>
      <c r="H63" s="248"/>
      <c r="I63" s="249"/>
      <c r="J63" s="250"/>
      <c r="K63" s="249"/>
      <c r="L63" s="250"/>
      <c r="M63" s="248"/>
    </row>
    <row r="64" spans="1:13">
      <c r="A64" s="247"/>
      <c r="B64" s="239"/>
      <c r="C64" s="240"/>
      <c r="D64" s="240"/>
      <c r="E64" s="235"/>
      <c r="F64" s="90"/>
      <c r="G64" s="108"/>
      <c r="H64" s="248"/>
      <c r="I64" s="249"/>
      <c r="J64" s="250"/>
      <c r="K64" s="249"/>
      <c r="L64" s="250"/>
      <c r="M64" s="248"/>
    </row>
    <row r="65" spans="1:13">
      <c r="A65" s="247"/>
      <c r="B65" s="241"/>
      <c r="C65" s="242"/>
      <c r="D65" s="242"/>
      <c r="E65" s="243"/>
      <c r="F65" s="248"/>
      <c r="G65" s="108"/>
      <c r="H65" s="248"/>
      <c r="I65" s="249"/>
      <c r="J65" s="250"/>
      <c r="K65" s="249"/>
      <c r="L65" s="250"/>
      <c r="M65" s="248"/>
    </row>
    <row r="66" spans="1:13">
      <c r="A66" s="247"/>
      <c r="B66" s="241"/>
      <c r="C66" s="242"/>
      <c r="D66" s="242"/>
      <c r="E66" s="243"/>
      <c r="F66" s="248"/>
      <c r="G66" s="108"/>
      <c r="H66" s="248"/>
      <c r="I66" s="249"/>
      <c r="J66" s="250"/>
      <c r="K66" s="249"/>
      <c r="L66" s="250"/>
      <c r="M66" s="248"/>
    </row>
    <row r="67" spans="1:13">
      <c r="A67" s="247"/>
      <c r="B67" s="241"/>
      <c r="C67" s="242"/>
      <c r="D67" s="242"/>
      <c r="E67" s="243"/>
      <c r="F67" s="248"/>
      <c r="G67" s="108"/>
      <c r="H67" s="248"/>
      <c r="I67" s="249"/>
      <c r="J67" s="250"/>
      <c r="K67" s="249"/>
      <c r="L67" s="250"/>
      <c r="M67" s="248"/>
    </row>
    <row r="68" spans="1:13">
      <c r="A68" s="247"/>
      <c r="B68" s="241"/>
      <c r="C68" s="242"/>
      <c r="D68" s="242"/>
      <c r="E68" s="243"/>
      <c r="F68" s="248"/>
      <c r="G68" s="108"/>
      <c r="H68" s="248"/>
      <c r="I68" s="249"/>
      <c r="J68" s="250"/>
      <c r="K68" s="249"/>
      <c r="L68" s="250"/>
      <c r="M68" s="248"/>
    </row>
    <row r="69" spans="1:13">
      <c r="A69" s="247"/>
      <c r="B69" s="241"/>
      <c r="C69" s="242"/>
      <c r="D69" s="242"/>
      <c r="E69" s="243"/>
      <c r="F69" s="248"/>
      <c r="G69" s="108"/>
      <c r="H69" s="248"/>
      <c r="I69" s="249"/>
      <c r="J69" s="250"/>
      <c r="K69" s="249"/>
      <c r="L69" s="250"/>
      <c r="M69" s="248"/>
    </row>
    <row r="70" spans="1:13">
      <c r="A70" s="247"/>
      <c r="B70" s="241"/>
      <c r="C70" s="242"/>
      <c r="D70" s="242"/>
      <c r="E70" s="243"/>
      <c r="F70" s="248"/>
      <c r="G70" s="108"/>
      <c r="H70" s="248"/>
      <c r="I70" s="249"/>
      <c r="J70" s="250"/>
      <c r="K70" s="249"/>
      <c r="L70" s="250"/>
      <c r="M70" s="248"/>
    </row>
    <row r="71" spans="1:13">
      <c r="A71" s="247"/>
      <c r="B71" s="241"/>
      <c r="C71" s="242"/>
      <c r="D71" s="242"/>
      <c r="E71" s="243"/>
      <c r="F71" s="248"/>
      <c r="G71" s="108"/>
      <c r="H71" s="248"/>
      <c r="I71" s="249"/>
      <c r="J71" s="250"/>
      <c r="K71" s="249"/>
      <c r="L71" s="250"/>
      <c r="M71" s="248"/>
    </row>
    <row r="72" spans="1:13">
      <c r="A72" s="247"/>
      <c r="B72" s="241"/>
      <c r="C72" s="242"/>
      <c r="D72" s="242"/>
      <c r="E72" s="243"/>
      <c r="F72" s="248"/>
      <c r="G72" s="108"/>
      <c r="H72" s="248"/>
      <c r="I72" s="249"/>
      <c r="J72" s="250"/>
      <c r="K72" s="249"/>
      <c r="L72" s="250"/>
      <c r="M72" s="248"/>
    </row>
    <row r="73" spans="1:13">
      <c r="A73" s="247"/>
      <c r="B73" s="241"/>
      <c r="C73" s="242"/>
      <c r="D73" s="242"/>
      <c r="E73" s="243"/>
      <c r="F73" s="248"/>
      <c r="G73" s="108"/>
      <c r="H73" s="248"/>
      <c r="I73" s="249"/>
      <c r="J73" s="250"/>
      <c r="K73" s="249"/>
      <c r="L73" s="250"/>
      <c r="M73" s="248"/>
    </row>
    <row r="74" spans="1:13">
      <c r="A74" s="247"/>
      <c r="B74" s="241"/>
      <c r="C74" s="256"/>
      <c r="D74" s="242"/>
      <c r="E74" s="243"/>
      <c r="F74" s="248"/>
      <c r="G74" s="108"/>
      <c r="H74" s="248"/>
      <c r="I74" s="249"/>
      <c r="J74" s="250"/>
      <c r="K74" s="249"/>
      <c r="L74" s="250"/>
      <c r="M74" s="248"/>
    </row>
    <row r="75" spans="1:13">
      <c r="A75" s="247"/>
      <c r="B75" s="241"/>
      <c r="C75" s="256"/>
      <c r="D75" s="242"/>
      <c r="E75" s="243"/>
      <c r="F75" s="248"/>
      <c r="G75" s="108"/>
      <c r="H75" s="248"/>
      <c r="I75" s="249"/>
      <c r="J75" s="250"/>
      <c r="K75" s="249"/>
      <c r="L75" s="250"/>
      <c r="M75" s="248"/>
    </row>
    <row r="76" spans="1:13">
      <c r="B76" s="257"/>
      <c r="C76" s="258"/>
      <c r="D76" s="258"/>
      <c r="E76" s="257"/>
      <c r="F76" s="248"/>
      <c r="G76" s="108"/>
      <c r="H76" s="90"/>
      <c r="I76" s="92"/>
      <c r="J76" s="93"/>
      <c r="K76" s="92"/>
      <c r="L76" s="93"/>
      <c r="M76" s="90"/>
    </row>
    <row r="77" spans="1:13">
      <c r="B77" s="241"/>
      <c r="C77" s="242"/>
      <c r="D77" s="242"/>
      <c r="E77" s="243"/>
      <c r="F77" s="248"/>
      <c r="G77" s="108"/>
      <c r="H77" s="90"/>
      <c r="I77" s="92"/>
      <c r="J77" s="93"/>
      <c r="K77" s="92"/>
      <c r="L77" s="93"/>
      <c r="M77" s="90"/>
    </row>
    <row r="78" spans="1:13">
      <c r="B78" s="241"/>
      <c r="C78" s="242"/>
      <c r="D78" s="242"/>
      <c r="E78" s="243"/>
      <c r="F78" s="248"/>
      <c r="G78" s="108"/>
      <c r="H78" s="90"/>
      <c r="I78" s="92"/>
      <c r="J78" s="93"/>
      <c r="K78" s="92"/>
      <c r="L78" s="93"/>
      <c r="M78" s="90"/>
    </row>
    <row r="79" spans="1:13">
      <c r="B79" s="241"/>
      <c r="C79" s="242"/>
      <c r="D79" s="242"/>
      <c r="E79" s="243"/>
      <c r="F79" s="248"/>
      <c r="G79" s="108"/>
      <c r="H79" s="90"/>
      <c r="I79" s="92"/>
      <c r="J79" s="93"/>
      <c r="K79" s="92"/>
      <c r="L79" s="93"/>
      <c r="M79" s="90"/>
    </row>
    <row r="80" spans="1:13">
      <c r="B80" s="241"/>
      <c r="C80" s="242"/>
      <c r="D80" s="242"/>
      <c r="E80" s="243"/>
      <c r="F80" s="248"/>
      <c r="G80" s="108"/>
      <c r="H80" s="90"/>
      <c r="I80" s="92"/>
      <c r="J80" s="93"/>
      <c r="K80" s="92"/>
      <c r="L80" s="93"/>
      <c r="M80" s="90"/>
    </row>
    <row r="81" spans="2:13">
      <c r="B81" s="241"/>
      <c r="C81" s="242"/>
      <c r="D81" s="242"/>
      <c r="E81" s="243"/>
      <c r="F81" s="248"/>
      <c r="G81" s="108"/>
      <c r="H81" s="90"/>
      <c r="I81" s="92"/>
      <c r="J81" s="93"/>
      <c r="K81" s="92"/>
      <c r="L81" s="93"/>
      <c r="M81" s="90"/>
    </row>
    <row r="82" spans="2:13">
      <c r="B82" s="241"/>
      <c r="C82" s="242"/>
      <c r="D82" s="242"/>
      <c r="E82" s="243"/>
      <c r="F82" s="90"/>
      <c r="G82" s="108"/>
      <c r="H82" s="90"/>
      <c r="I82" s="92"/>
      <c r="J82" s="93"/>
      <c r="K82" s="92"/>
      <c r="L82" s="93"/>
      <c r="M82" s="90"/>
    </row>
    <row r="83" spans="2:13">
      <c r="B83" s="241"/>
      <c r="C83" s="242"/>
      <c r="D83" s="242"/>
      <c r="E83" s="243"/>
      <c r="F83" s="90"/>
      <c r="G83" s="108"/>
      <c r="H83" s="90"/>
      <c r="I83" s="92"/>
      <c r="J83" s="93"/>
      <c r="K83" s="92"/>
      <c r="L83" s="93"/>
      <c r="M83" s="90"/>
    </row>
    <row r="84" spans="2:13">
      <c r="B84" s="100"/>
      <c r="C84" s="101"/>
      <c r="D84" s="101"/>
      <c r="E84" s="102"/>
      <c r="F84" s="93"/>
      <c r="G84" s="108"/>
      <c r="H84" s="90"/>
      <c r="I84" s="92"/>
      <c r="J84" s="93"/>
      <c r="K84" s="92"/>
      <c r="L84" s="93"/>
      <c r="M84" s="90"/>
    </row>
    <row r="85" spans="2:13">
      <c r="B85" s="104"/>
      <c r="C85" s="105"/>
      <c r="D85" s="105"/>
      <c r="E85" s="106"/>
      <c r="F85" s="93"/>
      <c r="G85" s="108"/>
      <c r="H85" s="90"/>
      <c r="I85" s="92"/>
      <c r="J85" s="93"/>
      <c r="K85" s="92"/>
      <c r="L85" s="93"/>
      <c r="M85" s="90"/>
    </row>
    <row r="86" spans="2:13">
      <c r="B86" s="23"/>
      <c r="C86" s="24"/>
      <c r="D86" s="24"/>
      <c r="E86" s="25"/>
      <c r="F86" s="93"/>
      <c r="G86" s="108"/>
      <c r="H86" s="90"/>
      <c r="I86" s="92"/>
      <c r="J86" s="93"/>
      <c r="K86" s="92"/>
      <c r="L86" s="93"/>
      <c r="M86" s="90"/>
    </row>
    <row r="87" spans="2:13">
      <c r="B87" s="23"/>
      <c r="C87" s="24"/>
      <c r="D87" s="24"/>
      <c r="E87" s="25"/>
      <c r="F87" s="93"/>
      <c r="G87" s="108"/>
      <c r="H87" s="90"/>
      <c r="I87" s="92"/>
      <c r="J87" s="93"/>
      <c r="K87" s="92"/>
      <c r="L87" s="93"/>
      <c r="M87" s="90"/>
    </row>
    <row r="88" spans="2:13">
      <c r="B88" s="23"/>
      <c r="C88" s="24"/>
      <c r="D88" s="24"/>
      <c r="E88" s="25"/>
      <c r="F88" s="93"/>
      <c r="G88" s="108"/>
      <c r="H88" s="90"/>
      <c r="I88" s="92"/>
      <c r="J88" s="93"/>
      <c r="K88" s="92"/>
      <c r="L88" s="93"/>
      <c r="M88" s="90"/>
    </row>
    <row r="89" spans="2:13">
      <c r="B89" s="23"/>
      <c r="C89" s="24"/>
      <c r="D89" s="24"/>
      <c r="E89" s="25"/>
      <c r="F89" s="93"/>
      <c r="G89" s="108"/>
      <c r="H89" s="90"/>
      <c r="I89" s="92"/>
      <c r="J89" s="93"/>
      <c r="K89" s="92"/>
      <c r="L89" s="93"/>
      <c r="M89" s="90"/>
    </row>
    <row r="90" spans="2:13">
      <c r="B90" s="23"/>
      <c r="C90" s="24"/>
      <c r="D90" s="24"/>
      <c r="E90" s="25"/>
      <c r="F90" s="93"/>
      <c r="G90" s="108"/>
      <c r="H90" s="90"/>
      <c r="I90" s="92"/>
      <c r="J90" s="93"/>
      <c r="K90" s="92"/>
      <c r="L90" s="93"/>
      <c r="M90" s="90"/>
    </row>
    <row r="91" spans="2:13">
      <c r="B91" s="23"/>
      <c r="C91" s="24"/>
      <c r="D91" s="24"/>
      <c r="E91" s="25"/>
      <c r="F91" s="93"/>
      <c r="G91" s="108"/>
      <c r="H91" s="90"/>
      <c r="I91" s="92"/>
      <c r="J91" s="93"/>
      <c r="K91" s="92"/>
      <c r="L91" s="93"/>
      <c r="M91" s="90"/>
    </row>
    <row r="92" spans="2:13">
      <c r="B92" s="104"/>
      <c r="C92" s="107"/>
      <c r="D92" s="107"/>
      <c r="E92" s="106"/>
      <c r="F92" s="93"/>
      <c r="G92" s="108"/>
      <c r="H92" s="90"/>
      <c r="I92" s="92"/>
      <c r="J92" s="93"/>
      <c r="K92" s="92"/>
      <c r="L92" s="93"/>
      <c r="M92" s="90"/>
    </row>
    <row r="93" spans="2:13">
      <c r="B93" s="26"/>
      <c r="C93" s="27"/>
      <c r="D93" s="27"/>
      <c r="E93" s="28"/>
      <c r="F93" s="93"/>
      <c r="G93" s="108"/>
      <c r="H93" s="90"/>
      <c r="I93" s="92"/>
      <c r="J93" s="93"/>
      <c r="K93" s="92"/>
      <c r="L93" s="93"/>
      <c r="M93" s="90"/>
    </row>
    <row r="94" spans="2:13">
      <c r="B94" s="26"/>
      <c r="C94" s="27"/>
      <c r="D94" s="27"/>
      <c r="E94" s="28"/>
      <c r="F94" s="93"/>
      <c r="G94" s="108"/>
      <c r="H94" s="90"/>
      <c r="I94" s="92"/>
      <c r="J94" s="93"/>
      <c r="K94" s="92"/>
      <c r="L94" s="93"/>
      <c r="M94" s="90"/>
    </row>
    <row r="95" spans="2:13">
      <c r="B95" s="26"/>
      <c r="C95" s="27"/>
      <c r="D95" s="27"/>
      <c r="E95" s="28"/>
      <c r="F95" s="93"/>
      <c r="G95" s="108"/>
      <c r="H95" s="90"/>
      <c r="I95" s="92"/>
      <c r="J95" s="93"/>
      <c r="K95" s="92"/>
      <c r="L95" s="93"/>
      <c r="M95" s="90"/>
    </row>
    <row r="96" spans="2:13">
      <c r="B96" s="26"/>
      <c r="C96" s="27"/>
      <c r="D96" s="27"/>
      <c r="E96" s="28"/>
      <c r="F96" s="93"/>
      <c r="G96" s="108"/>
      <c r="H96" s="90"/>
      <c r="I96" s="92"/>
      <c r="J96" s="93"/>
      <c r="K96" s="92"/>
      <c r="L96" s="93"/>
      <c r="M96" s="90"/>
    </row>
    <row r="97" spans="2:13">
      <c r="B97" s="23"/>
      <c r="C97" s="24"/>
      <c r="D97" s="24"/>
      <c r="E97" s="25"/>
      <c r="F97" s="93"/>
      <c r="G97" s="108"/>
      <c r="H97" s="90"/>
      <c r="I97" s="92"/>
      <c r="J97" s="93"/>
      <c r="K97" s="92"/>
      <c r="L97" s="93"/>
      <c r="M97" s="90"/>
    </row>
    <row r="98" spans="2:13">
      <c r="B98" s="23"/>
      <c r="C98" s="24"/>
      <c r="D98" s="24"/>
      <c r="E98" s="25"/>
      <c r="F98" s="93"/>
      <c r="G98" s="108"/>
      <c r="H98" s="90"/>
      <c r="I98" s="92"/>
      <c r="J98" s="93"/>
      <c r="K98" s="92"/>
      <c r="L98" s="93"/>
      <c r="M98" s="90"/>
    </row>
    <row r="99" spans="2:13">
      <c r="B99" s="104"/>
      <c r="C99" s="103"/>
      <c r="D99" s="112"/>
      <c r="E99" s="106"/>
      <c r="F99" s="93"/>
      <c r="G99" s="108"/>
      <c r="H99" s="90"/>
      <c r="I99" s="92"/>
      <c r="J99" s="93"/>
      <c r="K99" s="92"/>
      <c r="L99" s="93"/>
      <c r="M99" s="90"/>
    </row>
    <row r="100" spans="2:13">
      <c r="B100" s="104"/>
      <c r="C100" s="103"/>
      <c r="D100" s="112"/>
      <c r="E100" s="106"/>
      <c r="F100" s="93"/>
      <c r="G100" s="90"/>
      <c r="H100" s="90"/>
      <c r="I100" s="92"/>
      <c r="J100" s="93"/>
      <c r="K100" s="92"/>
      <c r="L100" s="93"/>
      <c r="M100" s="90"/>
    </row>
    <row r="101" spans="2:13">
      <c r="B101" s="113"/>
      <c r="C101" s="27"/>
      <c r="D101" s="110"/>
      <c r="E101" s="111"/>
      <c r="F101" s="93"/>
      <c r="G101" s="90"/>
    </row>
    <row r="102" spans="2:13">
      <c r="B102" s="26"/>
      <c r="C102" s="27"/>
      <c r="D102" s="27"/>
      <c r="E102" s="28"/>
      <c r="F102" s="93"/>
      <c r="G102" s="90"/>
    </row>
    <row r="103" spans="2:13">
      <c r="B103" s="26"/>
      <c r="C103" s="27"/>
      <c r="D103" s="27"/>
      <c r="E103" s="28"/>
      <c r="F103" s="93"/>
      <c r="G103" s="90"/>
    </row>
    <row r="104" spans="2:13">
      <c r="B104" s="26"/>
      <c r="C104" s="27"/>
      <c r="D104" s="27"/>
      <c r="E104" s="28"/>
      <c r="F104" s="93"/>
      <c r="G104" s="90"/>
    </row>
    <row r="105" spans="2:13">
      <c r="B105" s="26"/>
      <c r="C105" s="27"/>
      <c r="D105" s="27"/>
      <c r="E105" s="28"/>
      <c r="F105" s="93"/>
      <c r="G105" s="90"/>
    </row>
    <row r="106" spans="2:13">
      <c r="B106" s="26"/>
      <c r="C106" s="27"/>
      <c r="D106" s="27"/>
      <c r="E106" s="28"/>
      <c r="F106" s="93"/>
      <c r="G106" s="90"/>
    </row>
    <row r="107" spans="2:13">
      <c r="B107" s="23"/>
      <c r="C107" s="24"/>
      <c r="D107" s="24"/>
      <c r="E107" s="25"/>
    </row>
    <row r="108" spans="2:13">
      <c r="B108" s="26"/>
      <c r="C108" s="27"/>
      <c r="D108" s="27"/>
      <c r="E108" s="28"/>
    </row>
  </sheetData>
  <mergeCells count="81"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  <mergeCell ref="I8:J8"/>
    <mergeCell ref="K8:L8"/>
    <mergeCell ref="I9:J9"/>
    <mergeCell ref="K9:L9"/>
    <mergeCell ref="I7:J7"/>
    <mergeCell ref="K7:L7"/>
    <mergeCell ref="I10:J10"/>
    <mergeCell ref="K10:L10"/>
    <mergeCell ref="I11:J11"/>
    <mergeCell ref="K11:L11"/>
    <mergeCell ref="I12:J12"/>
    <mergeCell ref="K12:L12"/>
    <mergeCell ref="I13:J13"/>
    <mergeCell ref="K13:L13"/>
    <mergeCell ref="I14:J14"/>
    <mergeCell ref="K14:L14"/>
    <mergeCell ref="I15:J15"/>
    <mergeCell ref="K15:L15"/>
    <mergeCell ref="I16:J16"/>
    <mergeCell ref="K16:L16"/>
    <mergeCell ref="I17:J17"/>
    <mergeCell ref="K17:L17"/>
    <mergeCell ref="I18:J18"/>
    <mergeCell ref="K18:L18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30:J30"/>
    <mergeCell ref="K30:L30"/>
    <mergeCell ref="I31:J31"/>
    <mergeCell ref="K31:L31"/>
    <mergeCell ref="I32:J32"/>
    <mergeCell ref="K32:L32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</mergeCells>
  <pageMargins left="0.53" right="0.2" top="0.75" bottom="0.75" header="0.3" footer="0.3"/>
  <pageSetup paperSize="9" orientation="portrait" verticalDpi="0" r:id="rId1"/>
  <drawing r:id="rId2"/>
  <legacyDrawing r:id="rId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Q108"/>
  <sheetViews>
    <sheetView topLeftCell="A4" workbookViewId="0">
      <selection activeCell="I32" sqref="I32:J32"/>
    </sheetView>
  </sheetViews>
  <sheetFormatPr defaultRowHeight="15"/>
  <cols>
    <col min="1" max="1" width="3.85546875" customWidth="1"/>
    <col min="2" max="2" width="6.5703125" customWidth="1"/>
    <col min="3" max="3" width="7.42578125" hidden="1" customWidth="1"/>
    <col min="4" max="4" width="31.7109375" customWidth="1"/>
    <col min="5" max="5" width="5.140625" bestFit="1" customWidth="1"/>
    <col min="6" max="6" width="7" customWidth="1"/>
    <col min="7" max="7" width="7.42578125" bestFit="1" customWidth="1"/>
    <col min="8" max="8" width="6.5703125" customWidth="1"/>
    <col min="9" max="9" width="5.42578125" customWidth="1"/>
    <col min="10" max="10" width="23.5703125" customWidth="1"/>
    <col min="11" max="11" width="7.28515625" customWidth="1"/>
    <col min="12" max="12" width="7.4257812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60">
      <c r="A4" s="745" t="s">
        <v>1</v>
      </c>
      <c r="B4" s="746"/>
      <c r="C4" s="487"/>
      <c r="D4" s="228"/>
      <c r="E4" s="747" t="s">
        <v>5</v>
      </c>
      <c r="F4" s="750" t="s">
        <v>14</v>
      </c>
      <c r="G4" s="750" t="s">
        <v>15</v>
      </c>
      <c r="H4" s="750" t="s">
        <v>16</v>
      </c>
      <c r="I4" s="229" t="s">
        <v>11</v>
      </c>
      <c r="J4" s="488" t="s">
        <v>1118</v>
      </c>
      <c r="K4" s="229" t="s">
        <v>13</v>
      </c>
      <c r="L4" s="753" t="s">
        <v>1119</v>
      </c>
      <c r="M4" s="754"/>
    </row>
    <row r="5" spans="1:17" ht="13.7" customHeight="1">
      <c r="A5" s="747" t="s">
        <v>2</v>
      </c>
      <c r="B5" s="755" t="s">
        <v>3</v>
      </c>
      <c r="C5" s="757" t="s">
        <v>4</v>
      </c>
      <c r="D5" s="747" t="s">
        <v>20</v>
      </c>
      <c r="E5" s="748"/>
      <c r="F5" s="751"/>
      <c r="G5" s="751"/>
      <c r="H5" s="751"/>
      <c r="I5" s="759" t="s">
        <v>6</v>
      </c>
      <c r="J5" s="760"/>
      <c r="K5" s="760" t="s">
        <v>12</v>
      </c>
      <c r="L5" s="761"/>
      <c r="M5" s="747" t="s">
        <v>10</v>
      </c>
    </row>
    <row r="6" spans="1:17" ht="13.7" customHeight="1">
      <c r="A6" s="749"/>
      <c r="B6" s="756"/>
      <c r="C6" s="758"/>
      <c r="D6" s="749"/>
      <c r="E6" s="749"/>
      <c r="F6" s="752"/>
      <c r="G6" s="752"/>
      <c r="H6" s="752"/>
      <c r="I6" s="762" t="s">
        <v>18</v>
      </c>
      <c r="J6" s="763"/>
      <c r="K6" s="763"/>
      <c r="L6" s="764"/>
      <c r="M6" s="749"/>
    </row>
    <row r="7" spans="1:17" ht="13.7" customHeight="1">
      <c r="A7" s="280">
        <v>1</v>
      </c>
      <c r="B7" s="69" t="s">
        <v>92</v>
      </c>
      <c r="C7" s="70" t="s">
        <v>93</v>
      </c>
      <c r="D7" s="70" t="s">
        <v>94</v>
      </c>
      <c r="E7" s="71" t="s">
        <v>19</v>
      </c>
      <c r="F7" s="442">
        <v>2</v>
      </c>
      <c r="G7" s="236">
        <v>7</v>
      </c>
      <c r="H7" s="236"/>
      <c r="I7" s="765"/>
      <c r="J7" s="766"/>
      <c r="K7" s="767"/>
      <c r="L7" s="768"/>
      <c r="M7" s="237"/>
    </row>
    <row r="8" spans="1:17" ht="13.7" customHeight="1">
      <c r="A8" s="280">
        <v>2</v>
      </c>
      <c r="B8" s="72" t="s">
        <v>261</v>
      </c>
      <c r="C8" s="73" t="s">
        <v>262</v>
      </c>
      <c r="D8" s="73" t="s">
        <v>777</v>
      </c>
      <c r="E8" s="74" t="s">
        <v>19</v>
      </c>
      <c r="F8" s="238">
        <v>4</v>
      </c>
      <c r="G8" s="236">
        <v>8</v>
      </c>
      <c r="H8" s="236"/>
      <c r="I8" s="765"/>
      <c r="J8" s="766"/>
      <c r="K8" s="767"/>
      <c r="L8" s="768"/>
      <c r="M8" s="237"/>
      <c r="N8" s="2"/>
    </row>
    <row r="9" spans="1:17" ht="13.7" customHeight="1">
      <c r="A9" s="280">
        <v>3</v>
      </c>
      <c r="B9" s="72" t="s">
        <v>359</v>
      </c>
      <c r="C9" s="73" t="s">
        <v>360</v>
      </c>
      <c r="D9" s="73" t="s">
        <v>779</v>
      </c>
      <c r="E9" s="74" t="s">
        <v>19</v>
      </c>
      <c r="F9" s="238">
        <v>1</v>
      </c>
      <c r="G9" s="236">
        <v>10</v>
      </c>
      <c r="H9" s="236"/>
      <c r="I9" s="765"/>
      <c r="J9" s="766"/>
      <c r="K9" s="767"/>
      <c r="L9" s="768"/>
      <c r="M9" s="237"/>
      <c r="N9" s="2"/>
    </row>
    <row r="10" spans="1:17" ht="13.7" customHeight="1">
      <c r="A10" s="280">
        <v>4</v>
      </c>
      <c r="B10" s="72" t="s">
        <v>353</v>
      </c>
      <c r="C10" s="73" t="s">
        <v>354</v>
      </c>
      <c r="D10" s="73" t="s">
        <v>355</v>
      </c>
      <c r="E10" s="74" t="s">
        <v>19</v>
      </c>
      <c r="F10" s="465"/>
      <c r="G10" s="236">
        <v>10</v>
      </c>
      <c r="H10" s="236"/>
      <c r="I10" s="765"/>
      <c r="J10" s="766"/>
      <c r="K10" s="767"/>
      <c r="L10" s="768"/>
      <c r="M10" s="237"/>
    </row>
    <row r="11" spans="1:17" ht="13.7" customHeight="1">
      <c r="A11" s="280">
        <v>5</v>
      </c>
      <c r="B11" s="72" t="s">
        <v>113</v>
      </c>
      <c r="C11" s="73" t="s">
        <v>114</v>
      </c>
      <c r="D11" s="73" t="s">
        <v>115</v>
      </c>
      <c r="E11" s="74" t="s">
        <v>19</v>
      </c>
      <c r="F11" s="408" t="s">
        <v>345</v>
      </c>
      <c r="G11" s="236">
        <v>1</v>
      </c>
      <c r="H11" s="236"/>
      <c r="I11" s="765"/>
      <c r="J11" s="766"/>
      <c r="K11" s="767"/>
      <c r="L11" s="768"/>
      <c r="M11" s="237"/>
    </row>
    <row r="12" spans="1:17" ht="13.7" customHeight="1">
      <c r="A12" s="280">
        <v>6</v>
      </c>
      <c r="B12" s="72" t="s">
        <v>110</v>
      </c>
      <c r="C12" s="73" t="s">
        <v>111</v>
      </c>
      <c r="D12" s="73" t="s">
        <v>112</v>
      </c>
      <c r="E12" s="74" t="s">
        <v>19</v>
      </c>
      <c r="F12" s="408" t="s">
        <v>345</v>
      </c>
      <c r="G12" s="236" t="s">
        <v>81</v>
      </c>
      <c r="H12" s="236"/>
      <c r="I12" s="765"/>
      <c r="J12" s="766"/>
      <c r="K12" s="767"/>
      <c r="L12" s="768"/>
      <c r="M12" s="237"/>
    </row>
    <row r="13" spans="1:17" ht="13.7" customHeight="1">
      <c r="A13" s="280">
        <v>7</v>
      </c>
      <c r="B13" s="26" t="s">
        <v>404</v>
      </c>
      <c r="C13" s="27" t="s">
        <v>405</v>
      </c>
      <c r="D13" s="27" t="s">
        <v>406</v>
      </c>
      <c r="E13" s="28" t="s">
        <v>73</v>
      </c>
      <c r="F13" s="238">
        <v>2</v>
      </c>
      <c r="G13" s="236">
        <v>5</v>
      </c>
      <c r="H13" s="236"/>
      <c r="I13" s="765"/>
      <c r="J13" s="766"/>
      <c r="K13" s="767"/>
      <c r="L13" s="768"/>
      <c r="M13" s="237"/>
    </row>
    <row r="14" spans="1:17" ht="13.7" customHeight="1">
      <c r="A14" s="280">
        <v>8</v>
      </c>
      <c r="B14" s="26"/>
      <c r="C14" s="27"/>
      <c r="D14" s="27" t="s">
        <v>1056</v>
      </c>
      <c r="E14" s="28" t="s">
        <v>73</v>
      </c>
      <c r="F14" s="163">
        <v>2</v>
      </c>
      <c r="G14" s="236">
        <v>8</v>
      </c>
      <c r="H14" s="236"/>
      <c r="I14" s="765"/>
      <c r="J14" s="766"/>
      <c r="K14" s="767"/>
      <c r="L14" s="768"/>
      <c r="M14" s="237"/>
    </row>
    <row r="15" spans="1:17" ht="13.7" customHeight="1">
      <c r="A15" s="280">
        <v>9</v>
      </c>
      <c r="B15" s="72" t="s">
        <v>64</v>
      </c>
      <c r="C15" s="73" t="s">
        <v>65</v>
      </c>
      <c r="D15" s="73" t="s">
        <v>798</v>
      </c>
      <c r="E15" s="74" t="s">
        <v>19</v>
      </c>
      <c r="F15" s="238">
        <v>5</v>
      </c>
      <c r="G15" s="236">
        <v>10</v>
      </c>
      <c r="H15" s="236"/>
      <c r="I15" s="765"/>
      <c r="J15" s="766"/>
      <c r="K15" s="767"/>
      <c r="L15" s="768"/>
      <c r="M15" s="237"/>
      <c r="O15" t="s">
        <v>17</v>
      </c>
    </row>
    <row r="16" spans="1:17" ht="13.7" customHeight="1">
      <c r="A16" s="280">
        <v>10</v>
      </c>
      <c r="B16" s="26" t="s">
        <v>335</v>
      </c>
      <c r="C16" s="27" t="s">
        <v>336</v>
      </c>
      <c r="D16" s="27" t="s">
        <v>337</v>
      </c>
      <c r="E16" s="28" t="s">
        <v>19</v>
      </c>
      <c r="F16" s="238">
        <v>1</v>
      </c>
      <c r="G16" s="236">
        <v>3</v>
      </c>
      <c r="H16" s="236"/>
      <c r="I16" s="765"/>
      <c r="J16" s="766"/>
      <c r="K16" s="767"/>
      <c r="L16" s="768"/>
      <c r="M16" s="237"/>
    </row>
    <row r="17" spans="1:13" ht="13.7" customHeight="1">
      <c r="A17" s="280">
        <v>11</v>
      </c>
      <c r="B17" s="72" t="s">
        <v>329</v>
      </c>
      <c r="C17" s="73" t="s">
        <v>330</v>
      </c>
      <c r="D17" s="73" t="s">
        <v>331</v>
      </c>
      <c r="E17" s="74" t="s">
        <v>19</v>
      </c>
      <c r="F17" s="238">
        <v>0</v>
      </c>
      <c r="G17" s="236" t="s">
        <v>345</v>
      </c>
      <c r="H17" s="236"/>
      <c r="I17" s="765"/>
      <c r="J17" s="766"/>
      <c r="K17" s="767"/>
      <c r="L17" s="768"/>
      <c r="M17" s="237"/>
    </row>
    <row r="18" spans="1:13" ht="13.7" customHeight="1">
      <c r="A18" s="280">
        <v>12</v>
      </c>
      <c r="B18" s="72" t="s">
        <v>160</v>
      </c>
      <c r="C18" s="73" t="s">
        <v>161</v>
      </c>
      <c r="D18" s="73" t="s">
        <v>162</v>
      </c>
      <c r="E18" s="74" t="s">
        <v>19</v>
      </c>
      <c r="F18" s="238">
        <v>1</v>
      </c>
      <c r="G18" s="236">
        <v>3</v>
      </c>
      <c r="H18" s="236"/>
      <c r="I18" s="765"/>
      <c r="J18" s="766"/>
      <c r="K18" s="767"/>
      <c r="L18" s="768"/>
      <c r="M18" s="237"/>
    </row>
    <row r="19" spans="1:13" ht="13.7" customHeight="1">
      <c r="A19" s="280">
        <v>13</v>
      </c>
      <c r="B19" s="72" t="s">
        <v>36</v>
      </c>
      <c r="C19" s="73" t="s">
        <v>37</v>
      </c>
      <c r="D19" s="73" t="s">
        <v>38</v>
      </c>
      <c r="E19" s="74" t="s">
        <v>19</v>
      </c>
      <c r="F19" s="408">
        <v>1</v>
      </c>
      <c r="G19" s="236">
        <v>3</v>
      </c>
      <c r="H19" s="236"/>
      <c r="I19" s="765"/>
      <c r="J19" s="766"/>
      <c r="K19" s="767"/>
      <c r="L19" s="768"/>
      <c r="M19" s="237"/>
    </row>
    <row r="20" spans="1:13" ht="13.7" customHeight="1">
      <c r="A20" s="280">
        <v>14</v>
      </c>
      <c r="B20" s="72" t="s">
        <v>297</v>
      </c>
      <c r="C20" s="73" t="s">
        <v>298</v>
      </c>
      <c r="D20" s="73" t="s">
        <v>299</v>
      </c>
      <c r="E20" s="74" t="s">
        <v>19</v>
      </c>
      <c r="F20" s="408">
        <v>0</v>
      </c>
      <c r="G20" s="236">
        <v>3</v>
      </c>
      <c r="H20" s="236"/>
      <c r="I20" s="765"/>
      <c r="J20" s="766"/>
      <c r="K20" s="767"/>
      <c r="L20" s="768"/>
      <c r="M20" s="237"/>
    </row>
    <row r="21" spans="1:13" ht="13.7" customHeight="1">
      <c r="A21" s="280">
        <v>15</v>
      </c>
      <c r="B21" s="72" t="s">
        <v>122</v>
      </c>
      <c r="C21" s="73" t="s">
        <v>123</v>
      </c>
      <c r="D21" s="73" t="s">
        <v>124</v>
      </c>
      <c r="E21" s="74" t="s">
        <v>19</v>
      </c>
      <c r="F21" s="238">
        <v>0</v>
      </c>
      <c r="G21" s="236" t="s">
        <v>81</v>
      </c>
      <c r="H21" s="236"/>
      <c r="I21" s="765"/>
      <c r="J21" s="766"/>
      <c r="K21" s="489"/>
      <c r="L21" s="490"/>
      <c r="M21" s="237"/>
    </row>
    <row r="22" spans="1:13" ht="13.7" customHeight="1">
      <c r="A22" s="280">
        <v>16</v>
      </c>
      <c r="B22" s="72" t="s">
        <v>119</v>
      </c>
      <c r="C22" s="73" t="s">
        <v>120</v>
      </c>
      <c r="D22" s="73" t="s">
        <v>121</v>
      </c>
      <c r="E22" s="74" t="s">
        <v>19</v>
      </c>
      <c r="F22" s="238"/>
      <c r="G22" s="236" t="s">
        <v>81</v>
      </c>
      <c r="H22" s="236"/>
      <c r="I22" s="765"/>
      <c r="J22" s="766"/>
      <c r="K22" s="489"/>
      <c r="L22" s="490"/>
      <c r="M22" s="237"/>
    </row>
    <row r="23" spans="1:13" ht="13.7" customHeight="1">
      <c r="A23" s="280">
        <v>17</v>
      </c>
      <c r="B23" s="72" t="s">
        <v>108</v>
      </c>
      <c r="C23" s="73" t="s">
        <v>109</v>
      </c>
      <c r="D23" s="73" t="s">
        <v>166</v>
      </c>
      <c r="E23" s="74" t="s">
        <v>19</v>
      </c>
      <c r="F23" s="238">
        <v>2</v>
      </c>
      <c r="G23" s="236">
        <v>5</v>
      </c>
      <c r="H23" s="236"/>
      <c r="I23" s="765"/>
      <c r="J23" s="766"/>
      <c r="K23" s="489"/>
      <c r="L23" s="490"/>
      <c r="M23" s="237"/>
    </row>
    <row r="24" spans="1:13" ht="13.7" customHeight="1">
      <c r="A24" s="280">
        <v>18</v>
      </c>
      <c r="B24" s="72" t="s">
        <v>163</v>
      </c>
      <c r="C24" s="73" t="s">
        <v>164</v>
      </c>
      <c r="D24" s="73" t="s">
        <v>165</v>
      </c>
      <c r="E24" s="74" t="s">
        <v>19</v>
      </c>
      <c r="F24" s="238">
        <v>1</v>
      </c>
      <c r="G24" s="236">
        <v>5</v>
      </c>
      <c r="H24" s="236"/>
      <c r="I24" s="765"/>
      <c r="J24" s="766"/>
      <c r="K24" s="489"/>
      <c r="L24" s="490"/>
      <c r="M24" s="237"/>
    </row>
    <row r="25" spans="1:13" ht="13.7" customHeight="1">
      <c r="A25" s="280">
        <v>19</v>
      </c>
      <c r="B25" s="72" t="s">
        <v>231</v>
      </c>
      <c r="C25" s="73" t="s">
        <v>232</v>
      </c>
      <c r="D25" s="73" t="s">
        <v>233</v>
      </c>
      <c r="E25" s="74" t="s">
        <v>19</v>
      </c>
      <c r="F25" s="408">
        <v>0</v>
      </c>
      <c r="G25" s="236">
        <v>3</v>
      </c>
      <c r="H25" s="236"/>
      <c r="I25" s="765"/>
      <c r="J25" s="766"/>
      <c r="K25" s="489"/>
      <c r="L25" s="490"/>
      <c r="M25" s="237"/>
    </row>
    <row r="26" spans="1:13" ht="13.7" customHeight="1">
      <c r="A26" s="280">
        <v>20</v>
      </c>
      <c r="B26" s="72" t="s">
        <v>300</v>
      </c>
      <c r="C26" s="73" t="s">
        <v>301</v>
      </c>
      <c r="D26" s="73" t="s">
        <v>302</v>
      </c>
      <c r="E26" s="74" t="s">
        <v>19</v>
      </c>
      <c r="F26" s="236">
        <v>1</v>
      </c>
      <c r="G26" s="236">
        <v>3</v>
      </c>
      <c r="H26" s="236"/>
      <c r="I26" s="765"/>
      <c r="J26" s="766"/>
      <c r="K26" s="489"/>
      <c r="L26" s="490"/>
      <c r="M26" s="237"/>
    </row>
    <row r="27" spans="1:13" ht="13.7" customHeight="1">
      <c r="A27" s="280">
        <v>21</v>
      </c>
      <c r="B27" s="72" t="s">
        <v>303</v>
      </c>
      <c r="C27" s="73" t="s">
        <v>304</v>
      </c>
      <c r="D27" s="73" t="s">
        <v>305</v>
      </c>
      <c r="E27" s="74" t="s">
        <v>19</v>
      </c>
      <c r="F27" s="236">
        <v>0</v>
      </c>
      <c r="G27" s="236">
        <v>3</v>
      </c>
      <c r="H27" s="236"/>
      <c r="I27" s="765"/>
      <c r="J27" s="766"/>
      <c r="K27" s="489"/>
      <c r="L27" s="490"/>
      <c r="M27" s="237"/>
    </row>
    <row r="28" spans="1:13" ht="13.7" customHeight="1">
      <c r="A28" s="280">
        <v>22</v>
      </c>
      <c r="B28" s="72" t="s">
        <v>48</v>
      </c>
      <c r="C28" s="73" t="s">
        <v>49</v>
      </c>
      <c r="D28" s="73" t="s">
        <v>50</v>
      </c>
      <c r="E28" s="74" t="s">
        <v>19</v>
      </c>
      <c r="F28" s="408">
        <v>0</v>
      </c>
      <c r="G28" s="236">
        <v>1</v>
      </c>
      <c r="H28" s="236"/>
      <c r="I28" s="765"/>
      <c r="J28" s="766"/>
      <c r="K28" s="489"/>
      <c r="L28" s="490"/>
      <c r="M28" s="237"/>
    </row>
    <row r="29" spans="1:13" ht="13.7" customHeight="1">
      <c r="A29" s="280">
        <v>23</v>
      </c>
      <c r="B29" s="72" t="s">
        <v>51</v>
      </c>
      <c r="C29" s="73" t="s">
        <v>52</v>
      </c>
      <c r="D29" s="73" t="s">
        <v>53</v>
      </c>
      <c r="E29" s="74" t="s">
        <v>19</v>
      </c>
      <c r="F29" s="408">
        <v>0</v>
      </c>
      <c r="G29" s="236">
        <v>1</v>
      </c>
      <c r="H29" s="236"/>
      <c r="I29" s="765"/>
      <c r="J29" s="766"/>
      <c r="K29" s="767"/>
      <c r="L29" s="768"/>
      <c r="M29" s="237"/>
    </row>
    <row r="30" spans="1:13" ht="13.7" customHeight="1">
      <c r="A30" s="280">
        <v>24</v>
      </c>
      <c r="B30" s="72" t="s">
        <v>45</v>
      </c>
      <c r="C30" s="73" t="s">
        <v>46</v>
      </c>
      <c r="D30" s="73" t="s">
        <v>47</v>
      </c>
      <c r="E30" s="74" t="s">
        <v>19</v>
      </c>
      <c r="F30" s="238">
        <v>3</v>
      </c>
      <c r="G30" s="246">
        <v>10</v>
      </c>
      <c r="H30" s="236"/>
      <c r="I30" s="765"/>
      <c r="J30" s="766"/>
      <c r="K30" s="767"/>
      <c r="L30" s="768"/>
      <c r="M30" s="237"/>
    </row>
    <row r="31" spans="1:13" ht="13.7" customHeight="1">
      <c r="A31" s="280">
        <v>25</v>
      </c>
      <c r="B31" s="69" t="s">
        <v>61</v>
      </c>
      <c r="C31" s="70" t="s">
        <v>62</v>
      </c>
      <c r="D31" s="70" t="s">
        <v>63</v>
      </c>
      <c r="E31" s="71" t="s">
        <v>19</v>
      </c>
      <c r="F31" s="238">
        <v>1</v>
      </c>
      <c r="G31" s="236">
        <v>3</v>
      </c>
      <c r="H31" s="236"/>
      <c r="I31" s="765"/>
      <c r="J31" s="766"/>
      <c r="K31" s="767"/>
      <c r="L31" s="768"/>
      <c r="M31" s="237"/>
    </row>
    <row r="32" spans="1:13" ht="13.7" customHeight="1">
      <c r="A32" s="280">
        <v>26</v>
      </c>
      <c r="B32" s="72" t="s">
        <v>140</v>
      </c>
      <c r="C32" s="73" t="s">
        <v>141</v>
      </c>
      <c r="D32" s="73" t="s">
        <v>142</v>
      </c>
      <c r="E32" s="126" t="s">
        <v>98</v>
      </c>
      <c r="F32" s="238">
        <v>20</v>
      </c>
      <c r="G32" s="236">
        <v>100</v>
      </c>
      <c r="H32" s="236"/>
      <c r="I32" s="765"/>
      <c r="J32" s="766"/>
      <c r="K32" s="767"/>
      <c r="L32" s="768"/>
      <c r="M32" s="237"/>
    </row>
    <row r="33" spans="1:13" ht="13.7" customHeight="1">
      <c r="A33" s="280">
        <v>27</v>
      </c>
      <c r="B33" s="69" t="s">
        <v>61</v>
      </c>
      <c r="C33" s="70" t="s">
        <v>62</v>
      </c>
      <c r="D33" s="70" t="s">
        <v>63</v>
      </c>
      <c r="E33" s="71" t="s">
        <v>19</v>
      </c>
      <c r="F33" s="238">
        <v>1</v>
      </c>
      <c r="G33" s="236">
        <v>3</v>
      </c>
      <c r="H33" s="236"/>
      <c r="I33" s="765"/>
      <c r="J33" s="766"/>
      <c r="K33" s="767"/>
      <c r="L33" s="768"/>
      <c r="M33" s="237"/>
    </row>
    <row r="34" spans="1:13" ht="13.7" customHeight="1">
      <c r="A34" s="280">
        <v>28</v>
      </c>
      <c r="B34" s="69" t="s">
        <v>252</v>
      </c>
      <c r="C34" s="70" t="s">
        <v>253</v>
      </c>
      <c r="D34" s="70" t="s">
        <v>254</v>
      </c>
      <c r="E34" s="71" t="s">
        <v>19</v>
      </c>
      <c r="F34" s="238">
        <v>0</v>
      </c>
      <c r="G34" s="236">
        <v>2</v>
      </c>
      <c r="H34" s="236"/>
      <c r="I34" s="765"/>
      <c r="J34" s="766"/>
      <c r="K34" s="767"/>
      <c r="L34" s="768"/>
      <c r="M34" s="237"/>
    </row>
    <row r="35" spans="1:13" ht="13.7" customHeight="1">
      <c r="A35" s="280">
        <v>29</v>
      </c>
      <c r="B35" s="72" t="s">
        <v>312</v>
      </c>
      <c r="C35" s="73" t="s">
        <v>313</v>
      </c>
      <c r="D35" s="73" t="s">
        <v>1120</v>
      </c>
      <c r="E35" s="74" t="s">
        <v>19</v>
      </c>
      <c r="F35" s="238">
        <v>0</v>
      </c>
      <c r="G35" s="236">
        <v>3</v>
      </c>
      <c r="H35" s="236"/>
      <c r="I35" s="765"/>
      <c r="J35" s="766"/>
      <c r="K35" s="767"/>
      <c r="L35" s="768"/>
      <c r="M35" s="237"/>
    </row>
    <row r="36" spans="1:13" ht="13.7" customHeight="1">
      <c r="A36" s="280">
        <v>30</v>
      </c>
      <c r="B36" s="72" t="s">
        <v>188</v>
      </c>
      <c r="C36" s="73" t="s">
        <v>189</v>
      </c>
      <c r="D36" s="73" t="s">
        <v>190</v>
      </c>
      <c r="E36" s="74" t="s">
        <v>19</v>
      </c>
      <c r="F36" s="238"/>
      <c r="G36" s="236">
        <v>5</v>
      </c>
      <c r="H36" s="236"/>
      <c r="I36" s="765"/>
      <c r="J36" s="766"/>
      <c r="K36" s="489"/>
      <c r="L36" s="490"/>
      <c r="M36" s="237"/>
    </row>
    <row r="37" spans="1:13" ht="13.7" customHeight="1">
      <c r="A37" s="280">
        <v>31</v>
      </c>
      <c r="B37" s="72" t="s">
        <v>42</v>
      </c>
      <c r="C37" s="73" t="s">
        <v>43</v>
      </c>
      <c r="D37" s="73" t="s">
        <v>44</v>
      </c>
      <c r="E37" s="74" t="s">
        <v>19</v>
      </c>
      <c r="F37" s="238"/>
      <c r="G37" s="236">
        <v>5</v>
      </c>
      <c r="H37" s="236"/>
      <c r="I37" s="765"/>
      <c r="J37" s="766"/>
      <c r="K37" s="489"/>
      <c r="L37" s="490"/>
      <c r="M37" s="237"/>
    </row>
    <row r="38" spans="1:13" ht="13.7" customHeight="1">
      <c r="A38" s="280">
        <v>32</v>
      </c>
      <c r="B38" s="72" t="s">
        <v>329</v>
      </c>
      <c r="C38" s="73" t="s">
        <v>330</v>
      </c>
      <c r="D38" s="73" t="s">
        <v>331</v>
      </c>
      <c r="E38" s="74" t="s">
        <v>19</v>
      </c>
      <c r="F38" s="238"/>
      <c r="G38" s="236" t="s">
        <v>345</v>
      </c>
      <c r="H38" s="236"/>
      <c r="I38" s="765"/>
      <c r="J38" s="766"/>
      <c r="K38" s="489"/>
      <c r="L38" s="490"/>
      <c r="M38" s="237"/>
    </row>
    <row r="39" spans="1:13" ht="13.7" customHeight="1">
      <c r="A39" s="280">
        <v>33</v>
      </c>
      <c r="B39" s="26"/>
      <c r="C39" s="27"/>
      <c r="D39" s="27" t="s">
        <v>1121</v>
      </c>
      <c r="E39" s="28" t="s">
        <v>1122</v>
      </c>
      <c r="F39" s="238"/>
      <c r="G39" s="236">
        <v>2</v>
      </c>
      <c r="H39" s="236"/>
      <c r="I39" s="765"/>
      <c r="J39" s="766"/>
      <c r="K39" s="489"/>
      <c r="L39" s="490"/>
      <c r="M39" s="237"/>
    </row>
    <row r="40" spans="1:13" ht="13.7" customHeight="1">
      <c r="A40" s="280">
        <v>34</v>
      </c>
      <c r="B40" s="69"/>
      <c r="C40" s="70"/>
      <c r="D40" s="70" t="s">
        <v>1123</v>
      </c>
      <c r="E40" s="71" t="s">
        <v>673</v>
      </c>
      <c r="F40" s="238"/>
      <c r="G40" s="236">
        <v>2</v>
      </c>
      <c r="H40" s="236"/>
      <c r="I40" s="765"/>
      <c r="J40" s="766"/>
      <c r="K40" s="489"/>
      <c r="L40" s="490"/>
      <c r="M40" s="237"/>
    </row>
    <row r="41" spans="1:13" ht="13.7" customHeight="1">
      <c r="A41" s="280">
        <v>35</v>
      </c>
      <c r="B41" s="69"/>
      <c r="C41" s="70"/>
      <c r="D41" s="70"/>
      <c r="E41" s="71"/>
      <c r="F41" s="238"/>
      <c r="G41" s="236"/>
      <c r="H41" s="236"/>
      <c r="I41" s="765"/>
      <c r="J41" s="766"/>
      <c r="K41" s="489"/>
      <c r="L41" s="490"/>
      <c r="M41" s="237"/>
    </row>
    <row r="42" spans="1:13" ht="13.7" customHeight="1">
      <c r="A42" s="280">
        <v>36</v>
      </c>
      <c r="B42" s="69"/>
      <c r="C42" s="70"/>
      <c r="D42" s="70"/>
      <c r="E42" s="71"/>
      <c r="F42" s="238"/>
      <c r="G42" s="236"/>
      <c r="H42" s="236"/>
      <c r="I42" s="765"/>
      <c r="J42" s="766"/>
      <c r="K42" s="489"/>
      <c r="L42" s="490"/>
      <c r="M42" s="237"/>
    </row>
    <row r="43" spans="1:13" ht="13.7" customHeight="1">
      <c r="A43" s="280">
        <v>37</v>
      </c>
      <c r="B43" s="72"/>
      <c r="C43" s="73"/>
      <c r="D43" s="73"/>
      <c r="E43" s="74"/>
      <c r="F43" s="238"/>
      <c r="G43" s="236"/>
      <c r="H43" s="236"/>
      <c r="I43" s="765"/>
      <c r="J43" s="766"/>
      <c r="K43" s="489"/>
      <c r="L43" s="490"/>
      <c r="M43" s="237"/>
    </row>
    <row r="44" spans="1:13" ht="13.7" customHeight="1">
      <c r="A44" s="280">
        <v>38</v>
      </c>
      <c r="B44" s="72"/>
      <c r="C44" s="73"/>
      <c r="D44" s="73"/>
      <c r="E44" s="74"/>
      <c r="F44" s="238"/>
      <c r="G44" s="236"/>
      <c r="H44" s="236"/>
      <c r="I44" s="765"/>
      <c r="J44" s="766"/>
      <c r="K44" s="489"/>
      <c r="L44" s="490"/>
      <c r="M44" s="237"/>
    </row>
    <row r="45" spans="1:13" ht="13.7" customHeight="1">
      <c r="A45" s="280">
        <v>39</v>
      </c>
      <c r="B45" s="72"/>
      <c r="C45" s="73"/>
      <c r="D45" s="73"/>
      <c r="E45" s="74"/>
      <c r="F45" s="238"/>
      <c r="G45" s="236"/>
      <c r="H45" s="236"/>
      <c r="I45" s="765"/>
      <c r="J45" s="766"/>
      <c r="K45" s="489"/>
      <c r="L45" s="490"/>
      <c r="M45" s="237"/>
    </row>
    <row r="46" spans="1:13" ht="13.7" customHeight="1">
      <c r="A46" s="280">
        <v>40</v>
      </c>
      <c r="B46" s="72"/>
      <c r="C46" s="73"/>
      <c r="D46" s="73"/>
      <c r="E46" s="74"/>
      <c r="F46" s="238"/>
      <c r="G46" s="236"/>
      <c r="H46" s="236"/>
      <c r="I46" s="765"/>
      <c r="J46" s="766"/>
      <c r="K46" s="489"/>
      <c r="L46" s="490"/>
      <c r="M46" s="237"/>
    </row>
    <row r="47" spans="1:13" ht="13.7" customHeight="1">
      <c r="A47" s="280">
        <v>41</v>
      </c>
      <c r="B47" s="72"/>
      <c r="C47" s="73"/>
      <c r="D47" s="73"/>
      <c r="E47" s="74"/>
      <c r="F47" s="238"/>
      <c r="G47" s="236"/>
      <c r="H47" s="236"/>
      <c r="I47" s="765"/>
      <c r="J47" s="766"/>
      <c r="K47" s="489"/>
      <c r="L47" s="490"/>
      <c r="M47" s="237"/>
    </row>
    <row r="48" spans="1:13" ht="13.7" customHeight="1">
      <c r="A48" s="280">
        <v>42</v>
      </c>
      <c r="B48" s="72"/>
      <c r="C48" s="73"/>
      <c r="D48" s="73"/>
      <c r="E48" s="74"/>
      <c r="F48" s="238"/>
      <c r="G48" s="236"/>
      <c r="H48" s="236"/>
      <c r="I48" s="765"/>
      <c r="J48" s="766"/>
      <c r="K48" s="489"/>
      <c r="L48" s="490"/>
      <c r="M48" s="237"/>
    </row>
    <row r="49" spans="1:13" ht="13.7" customHeight="1">
      <c r="A49" s="280">
        <v>43</v>
      </c>
      <c r="B49" s="72"/>
      <c r="C49" s="73"/>
      <c r="D49" s="73"/>
      <c r="E49" s="74"/>
      <c r="F49" s="238"/>
      <c r="G49" s="236"/>
      <c r="H49" s="236"/>
      <c r="I49" s="765"/>
      <c r="J49" s="766"/>
      <c r="K49" s="489"/>
      <c r="L49" s="490"/>
      <c r="M49" s="237"/>
    </row>
    <row r="50" spans="1:13" ht="13.7" customHeight="1">
      <c r="A50" s="280">
        <v>44</v>
      </c>
      <c r="B50" s="72"/>
      <c r="C50" s="73"/>
      <c r="D50" s="73"/>
      <c r="E50" s="74"/>
      <c r="F50" s="238"/>
      <c r="G50" s="236"/>
      <c r="H50" s="236"/>
      <c r="I50" s="765"/>
      <c r="J50" s="766"/>
      <c r="K50" s="489"/>
      <c r="L50" s="490"/>
      <c r="M50" s="237"/>
    </row>
    <row r="51" spans="1:13" ht="13.7" customHeight="1">
      <c r="A51" s="231">
        <v>45</v>
      </c>
      <c r="B51" s="72"/>
      <c r="C51" s="73"/>
      <c r="D51" s="73"/>
      <c r="E51" s="74"/>
      <c r="F51" s="238"/>
      <c r="G51" s="236"/>
      <c r="H51" s="236"/>
      <c r="I51" s="765"/>
      <c r="J51" s="766"/>
      <c r="K51" s="489"/>
      <c r="L51" s="490"/>
      <c r="M51" s="237"/>
    </row>
    <row r="52" spans="1:13" ht="16.5">
      <c r="A52" s="247"/>
      <c r="B52" s="26"/>
      <c r="C52" s="27"/>
      <c r="D52" s="27"/>
      <c r="E52" s="28"/>
      <c r="F52" s="238"/>
      <c r="G52" s="236"/>
      <c r="H52" s="248"/>
      <c r="I52" s="249"/>
      <c r="J52" s="250"/>
      <c r="K52" s="249"/>
      <c r="L52" s="250"/>
      <c r="M52" s="248"/>
    </row>
    <row r="53" spans="1:13" ht="11.25" customHeight="1">
      <c r="A53" s="251"/>
      <c r="B53" s="26"/>
      <c r="C53" s="27"/>
      <c r="D53" s="27"/>
      <c r="E53" s="28"/>
      <c r="F53" s="238"/>
      <c r="G53" s="236"/>
      <c r="H53" s="248"/>
      <c r="I53" s="249"/>
      <c r="J53" s="254"/>
      <c r="K53" s="255"/>
      <c r="L53" s="250"/>
      <c r="M53" s="248"/>
    </row>
    <row r="54" spans="1:13" ht="14.25" customHeight="1">
      <c r="A54" s="247"/>
      <c r="B54" s="23"/>
      <c r="C54" s="24"/>
      <c r="D54" s="24"/>
      <c r="E54" s="25"/>
      <c r="F54" s="238"/>
      <c r="G54" s="236"/>
      <c r="H54" s="248"/>
      <c r="I54" s="249"/>
      <c r="J54" s="250"/>
      <c r="K54" s="249"/>
      <c r="L54" s="250"/>
      <c r="M54" s="248"/>
    </row>
    <row r="55" spans="1:13" ht="14.25" customHeight="1">
      <c r="A55" s="247"/>
      <c r="B55" s="26"/>
      <c r="C55" s="27"/>
      <c r="D55" s="27"/>
      <c r="E55" s="28"/>
      <c r="F55" s="238"/>
      <c r="G55" s="236"/>
      <c r="H55" s="248"/>
      <c r="I55" s="249"/>
      <c r="J55" s="250"/>
      <c r="K55" s="249"/>
      <c r="L55" s="250"/>
      <c r="M55" s="248"/>
    </row>
    <row r="56" spans="1:13" ht="14.25" customHeight="1">
      <c r="A56" s="247"/>
      <c r="B56" s="232"/>
      <c r="C56" s="233"/>
      <c r="D56" s="233"/>
      <c r="E56" s="234"/>
      <c r="F56" s="238"/>
      <c r="G56" s="236"/>
      <c r="H56" s="248"/>
      <c r="I56" s="249"/>
      <c r="J56" s="250"/>
      <c r="K56" s="249"/>
      <c r="L56" s="250"/>
      <c r="M56" s="248"/>
    </row>
    <row r="57" spans="1:13" ht="14.25" customHeight="1">
      <c r="A57" s="247"/>
      <c r="B57" s="232"/>
      <c r="C57" s="233"/>
      <c r="D57" s="233"/>
      <c r="E57" s="234"/>
      <c r="F57" s="238"/>
      <c r="G57" s="236"/>
      <c r="H57" s="248"/>
      <c r="I57" s="249"/>
      <c r="J57" s="250"/>
      <c r="K57" s="249"/>
      <c r="L57" s="250"/>
      <c r="M57" s="248"/>
    </row>
    <row r="58" spans="1:13" ht="14.25" customHeight="1">
      <c r="A58" s="247"/>
      <c r="B58" s="232"/>
      <c r="C58" s="233"/>
      <c r="D58" s="233"/>
      <c r="E58" s="234"/>
      <c r="F58" s="248"/>
      <c r="G58" s="108"/>
      <c r="H58" s="248"/>
      <c r="I58" s="249"/>
      <c r="J58" s="250"/>
      <c r="K58" s="249"/>
      <c r="L58" s="250"/>
      <c r="M58" s="248"/>
    </row>
    <row r="59" spans="1:13">
      <c r="A59" s="247"/>
      <c r="B59" s="232"/>
      <c r="C59" s="233"/>
      <c r="D59" s="233"/>
      <c r="E59" s="234"/>
      <c r="F59" s="252"/>
      <c r="G59" s="253"/>
      <c r="H59" s="248"/>
      <c r="I59" s="249"/>
      <c r="J59" s="250"/>
      <c r="K59" s="249"/>
      <c r="L59" s="250"/>
      <c r="M59" s="248"/>
    </row>
    <row r="60" spans="1:13">
      <c r="A60" s="247"/>
      <c r="B60" s="232"/>
      <c r="C60" s="233"/>
      <c r="D60" s="233"/>
      <c r="E60" s="234"/>
      <c r="F60" s="248"/>
      <c r="G60" s="108"/>
      <c r="H60" s="248"/>
      <c r="I60" s="249"/>
      <c r="J60" s="250"/>
      <c r="K60" s="249"/>
      <c r="L60" s="250"/>
      <c r="M60" s="248"/>
    </row>
    <row r="61" spans="1:13">
      <c r="A61" s="247"/>
      <c r="B61" s="232"/>
      <c r="C61" s="233"/>
      <c r="D61" s="233"/>
      <c r="E61" s="234"/>
      <c r="F61" s="248"/>
      <c r="G61" s="108"/>
      <c r="H61" s="248"/>
      <c r="I61" s="249"/>
      <c r="J61" s="250"/>
      <c r="K61" s="249"/>
      <c r="L61" s="250"/>
      <c r="M61" s="248"/>
    </row>
    <row r="62" spans="1:13">
      <c r="A62" s="247"/>
      <c r="B62" s="241"/>
      <c r="C62" s="242"/>
      <c r="D62" s="242"/>
      <c r="E62" s="243"/>
      <c r="F62" s="248"/>
      <c r="G62" s="108"/>
      <c r="H62" s="248"/>
      <c r="I62" s="249"/>
      <c r="J62" s="250"/>
      <c r="K62" s="249"/>
      <c r="L62" s="250"/>
      <c r="M62" s="248"/>
    </row>
    <row r="63" spans="1:13">
      <c r="A63" s="247"/>
      <c r="B63" s="239"/>
      <c r="C63" s="240"/>
      <c r="D63" s="240"/>
      <c r="E63" s="235"/>
      <c r="F63" s="248"/>
      <c r="G63" s="108"/>
      <c r="H63" s="248"/>
      <c r="I63" s="249"/>
      <c r="J63" s="250"/>
      <c r="K63" s="249"/>
      <c r="L63" s="250"/>
      <c r="M63" s="248"/>
    </row>
    <row r="64" spans="1:13">
      <c r="A64" s="247"/>
      <c r="B64" s="239"/>
      <c r="C64" s="240"/>
      <c r="D64" s="240"/>
      <c r="E64" s="235"/>
      <c r="F64" s="90"/>
      <c r="G64" s="108"/>
      <c r="H64" s="248"/>
      <c r="I64" s="249"/>
      <c r="J64" s="250"/>
      <c r="K64" s="249"/>
      <c r="L64" s="250"/>
      <c r="M64" s="248"/>
    </row>
    <row r="65" spans="1:13">
      <c r="A65" s="247"/>
      <c r="B65" s="241"/>
      <c r="C65" s="242"/>
      <c r="D65" s="242"/>
      <c r="E65" s="243"/>
      <c r="F65" s="248"/>
      <c r="G65" s="108"/>
      <c r="H65" s="248"/>
      <c r="I65" s="249"/>
      <c r="J65" s="250"/>
      <c r="K65" s="249"/>
      <c r="L65" s="250"/>
      <c r="M65" s="248"/>
    </row>
    <row r="66" spans="1:13">
      <c r="A66" s="247"/>
      <c r="B66" s="241"/>
      <c r="C66" s="242"/>
      <c r="D66" s="242"/>
      <c r="E66" s="243"/>
      <c r="F66" s="248"/>
      <c r="G66" s="108"/>
      <c r="H66" s="248"/>
      <c r="I66" s="249"/>
      <c r="J66" s="250"/>
      <c r="K66" s="249"/>
      <c r="L66" s="250"/>
      <c r="M66" s="248"/>
    </row>
    <row r="67" spans="1:13">
      <c r="A67" s="247"/>
      <c r="B67" s="241"/>
      <c r="C67" s="242"/>
      <c r="D67" s="242"/>
      <c r="E67" s="243"/>
      <c r="F67" s="248"/>
      <c r="G67" s="108"/>
      <c r="H67" s="248"/>
      <c r="I67" s="249"/>
      <c r="J67" s="250"/>
      <c r="K67" s="249"/>
      <c r="L67" s="250"/>
      <c r="M67" s="248"/>
    </row>
    <row r="68" spans="1:13">
      <c r="A68" s="247"/>
      <c r="B68" s="241"/>
      <c r="C68" s="242"/>
      <c r="D68" s="242"/>
      <c r="E68" s="243"/>
      <c r="F68" s="248"/>
      <c r="G68" s="108"/>
      <c r="H68" s="248"/>
      <c r="I68" s="249"/>
      <c r="J68" s="250"/>
      <c r="K68" s="249"/>
      <c r="L68" s="250"/>
      <c r="M68" s="248"/>
    </row>
    <row r="69" spans="1:13">
      <c r="A69" s="247"/>
      <c r="B69" s="241"/>
      <c r="C69" s="242"/>
      <c r="D69" s="242"/>
      <c r="E69" s="243"/>
      <c r="F69" s="248"/>
      <c r="G69" s="108"/>
      <c r="H69" s="248"/>
      <c r="I69" s="249"/>
      <c r="J69" s="250"/>
      <c r="K69" s="249"/>
      <c r="L69" s="250"/>
      <c r="M69" s="248"/>
    </row>
    <row r="70" spans="1:13">
      <c r="A70" s="247"/>
      <c r="B70" s="241"/>
      <c r="C70" s="242"/>
      <c r="D70" s="242"/>
      <c r="E70" s="243"/>
      <c r="F70" s="248"/>
      <c r="G70" s="108"/>
      <c r="H70" s="248"/>
      <c r="I70" s="249"/>
      <c r="J70" s="250"/>
      <c r="K70" s="249"/>
      <c r="L70" s="250"/>
      <c r="M70" s="248"/>
    </row>
    <row r="71" spans="1:13">
      <c r="A71" s="247"/>
      <c r="B71" s="241"/>
      <c r="C71" s="242"/>
      <c r="D71" s="242"/>
      <c r="E71" s="243"/>
      <c r="F71" s="248"/>
      <c r="G71" s="108"/>
      <c r="H71" s="248"/>
      <c r="I71" s="249"/>
      <c r="J71" s="250"/>
      <c r="K71" s="249"/>
      <c r="L71" s="250"/>
      <c r="M71" s="248"/>
    </row>
    <row r="72" spans="1:13">
      <c r="A72" s="247"/>
      <c r="B72" s="241"/>
      <c r="C72" s="242"/>
      <c r="D72" s="242"/>
      <c r="E72" s="243"/>
      <c r="F72" s="248"/>
      <c r="G72" s="108"/>
      <c r="H72" s="248"/>
      <c r="I72" s="249"/>
      <c r="J72" s="250"/>
      <c r="K72" s="249"/>
      <c r="L72" s="250"/>
      <c r="M72" s="248"/>
    </row>
    <row r="73" spans="1:13">
      <c r="A73" s="247"/>
      <c r="B73" s="241"/>
      <c r="C73" s="242"/>
      <c r="D73" s="242"/>
      <c r="E73" s="243"/>
      <c r="F73" s="248"/>
      <c r="G73" s="108"/>
      <c r="H73" s="248"/>
      <c r="I73" s="249"/>
      <c r="J73" s="250"/>
      <c r="K73" s="249"/>
      <c r="L73" s="250"/>
      <c r="M73" s="248"/>
    </row>
    <row r="74" spans="1:13">
      <c r="A74" s="247"/>
      <c r="B74" s="241"/>
      <c r="C74" s="256"/>
      <c r="D74" s="242"/>
      <c r="E74" s="243"/>
      <c r="F74" s="248"/>
      <c r="G74" s="108"/>
      <c r="H74" s="248"/>
      <c r="I74" s="249"/>
      <c r="J74" s="250"/>
      <c r="K74" s="249"/>
      <c r="L74" s="250"/>
      <c r="M74" s="248"/>
    </row>
    <row r="75" spans="1:13">
      <c r="A75" s="247"/>
      <c r="B75" s="241"/>
      <c r="C75" s="256"/>
      <c r="D75" s="242"/>
      <c r="E75" s="243"/>
      <c r="F75" s="248"/>
      <c r="G75" s="108"/>
      <c r="H75" s="248"/>
      <c r="I75" s="249"/>
      <c r="J75" s="250"/>
      <c r="K75" s="249"/>
      <c r="L75" s="250"/>
      <c r="M75" s="248"/>
    </row>
    <row r="76" spans="1:13">
      <c r="B76" s="257"/>
      <c r="C76" s="258"/>
      <c r="D76" s="258"/>
      <c r="E76" s="257"/>
      <c r="F76" s="248"/>
      <c r="G76" s="108"/>
      <c r="H76" s="90"/>
      <c r="I76" s="92"/>
      <c r="J76" s="93"/>
      <c r="K76" s="92"/>
      <c r="L76" s="93"/>
      <c r="M76" s="90"/>
    </row>
    <row r="77" spans="1:13">
      <c r="B77" s="241"/>
      <c r="C77" s="242"/>
      <c r="D77" s="242"/>
      <c r="E77" s="243"/>
      <c r="F77" s="248"/>
      <c r="G77" s="108"/>
      <c r="H77" s="90"/>
      <c r="I77" s="92"/>
      <c r="J77" s="93"/>
      <c r="K77" s="92"/>
      <c r="L77" s="93"/>
      <c r="M77" s="90"/>
    </row>
    <row r="78" spans="1:13">
      <c r="B78" s="241"/>
      <c r="C78" s="242"/>
      <c r="D78" s="242"/>
      <c r="E78" s="243"/>
      <c r="F78" s="248"/>
      <c r="G78" s="108"/>
      <c r="H78" s="90"/>
      <c r="I78" s="92"/>
      <c r="J78" s="93"/>
      <c r="K78" s="92"/>
      <c r="L78" s="93"/>
      <c r="M78" s="90"/>
    </row>
    <row r="79" spans="1:13">
      <c r="B79" s="241"/>
      <c r="C79" s="242"/>
      <c r="D79" s="242"/>
      <c r="E79" s="243"/>
      <c r="F79" s="248"/>
      <c r="G79" s="108"/>
      <c r="H79" s="90"/>
      <c r="I79" s="92"/>
      <c r="J79" s="93"/>
      <c r="K79" s="92"/>
      <c r="L79" s="93"/>
      <c r="M79" s="90"/>
    </row>
    <row r="80" spans="1:13">
      <c r="B80" s="241"/>
      <c r="C80" s="242"/>
      <c r="D80" s="242"/>
      <c r="E80" s="243"/>
      <c r="F80" s="248"/>
      <c r="G80" s="108"/>
      <c r="H80" s="90"/>
      <c r="I80" s="92"/>
      <c r="J80" s="93"/>
      <c r="K80" s="92"/>
      <c r="L80" s="93"/>
      <c r="M80" s="90"/>
    </row>
    <row r="81" spans="2:13">
      <c r="B81" s="241"/>
      <c r="C81" s="242"/>
      <c r="D81" s="242"/>
      <c r="E81" s="243"/>
      <c r="F81" s="248"/>
      <c r="G81" s="108"/>
      <c r="H81" s="90"/>
      <c r="I81" s="92"/>
      <c r="J81" s="93"/>
      <c r="K81" s="92"/>
      <c r="L81" s="93"/>
      <c r="M81" s="90"/>
    </row>
    <row r="82" spans="2:13">
      <c r="B82" s="241"/>
      <c r="C82" s="242"/>
      <c r="D82" s="242"/>
      <c r="E82" s="243"/>
      <c r="F82" s="90"/>
      <c r="G82" s="108"/>
      <c r="H82" s="90"/>
      <c r="I82" s="92"/>
      <c r="J82" s="93"/>
      <c r="K82" s="92"/>
      <c r="L82" s="93"/>
      <c r="M82" s="90"/>
    </row>
    <row r="83" spans="2:13">
      <c r="B83" s="241"/>
      <c r="C83" s="242"/>
      <c r="D83" s="242"/>
      <c r="E83" s="243"/>
      <c r="F83" s="90"/>
      <c r="G83" s="108"/>
      <c r="H83" s="90"/>
      <c r="I83" s="92"/>
      <c r="J83" s="93"/>
      <c r="K83" s="92"/>
      <c r="L83" s="93"/>
      <c r="M83" s="90"/>
    </row>
    <row r="84" spans="2:13">
      <c r="B84" s="100"/>
      <c r="C84" s="101"/>
      <c r="D84" s="101"/>
      <c r="E84" s="102"/>
      <c r="F84" s="93"/>
      <c r="G84" s="108"/>
      <c r="H84" s="90"/>
      <c r="I84" s="92"/>
      <c r="J84" s="93"/>
      <c r="K84" s="92"/>
      <c r="L84" s="93"/>
      <c r="M84" s="90"/>
    </row>
    <row r="85" spans="2:13">
      <c r="B85" s="104"/>
      <c r="C85" s="105"/>
      <c r="D85" s="105"/>
      <c r="E85" s="106"/>
      <c r="F85" s="93"/>
      <c r="G85" s="108"/>
      <c r="H85" s="90"/>
      <c r="I85" s="92"/>
      <c r="J85" s="93"/>
      <c r="K85" s="92"/>
      <c r="L85" s="93"/>
      <c r="M85" s="90"/>
    </row>
    <row r="86" spans="2:13">
      <c r="B86" s="23"/>
      <c r="C86" s="24"/>
      <c r="D86" s="24"/>
      <c r="E86" s="25"/>
      <c r="F86" s="93"/>
      <c r="G86" s="108"/>
      <c r="H86" s="90"/>
      <c r="I86" s="92"/>
      <c r="J86" s="93"/>
      <c r="K86" s="92"/>
      <c r="L86" s="93"/>
      <c r="M86" s="90"/>
    </row>
    <row r="87" spans="2:13">
      <c r="B87" s="23"/>
      <c r="C87" s="24"/>
      <c r="D87" s="24"/>
      <c r="E87" s="25"/>
      <c r="F87" s="93"/>
      <c r="G87" s="108"/>
      <c r="H87" s="90"/>
      <c r="I87" s="92"/>
      <c r="J87" s="93"/>
      <c r="K87" s="92"/>
      <c r="L87" s="93"/>
      <c r="M87" s="90"/>
    </row>
    <row r="88" spans="2:13">
      <c r="B88" s="23"/>
      <c r="C88" s="24"/>
      <c r="D88" s="24"/>
      <c r="E88" s="25"/>
      <c r="F88" s="93"/>
      <c r="G88" s="108"/>
      <c r="H88" s="90"/>
      <c r="I88" s="92"/>
      <c r="J88" s="93"/>
      <c r="K88" s="92"/>
      <c r="L88" s="93"/>
      <c r="M88" s="90"/>
    </row>
    <row r="89" spans="2:13">
      <c r="B89" s="23"/>
      <c r="C89" s="24"/>
      <c r="D89" s="24"/>
      <c r="E89" s="25"/>
      <c r="F89" s="93"/>
      <c r="G89" s="108"/>
      <c r="H89" s="90"/>
      <c r="I89" s="92"/>
      <c r="J89" s="93"/>
      <c r="K89" s="92"/>
      <c r="L89" s="93"/>
      <c r="M89" s="90"/>
    </row>
    <row r="90" spans="2:13">
      <c r="B90" s="23"/>
      <c r="C90" s="24"/>
      <c r="D90" s="24"/>
      <c r="E90" s="25"/>
      <c r="F90" s="93"/>
      <c r="G90" s="108"/>
      <c r="H90" s="90"/>
      <c r="I90" s="92"/>
      <c r="J90" s="93"/>
      <c r="K90" s="92"/>
      <c r="L90" s="93"/>
      <c r="M90" s="90"/>
    </row>
    <row r="91" spans="2:13">
      <c r="B91" s="23"/>
      <c r="C91" s="24"/>
      <c r="D91" s="24"/>
      <c r="E91" s="25"/>
      <c r="F91" s="93"/>
      <c r="G91" s="108"/>
      <c r="H91" s="90"/>
      <c r="I91" s="92"/>
      <c r="J91" s="93"/>
      <c r="K91" s="92"/>
      <c r="L91" s="93"/>
      <c r="M91" s="90"/>
    </row>
    <row r="92" spans="2:13">
      <c r="B92" s="104"/>
      <c r="C92" s="107"/>
      <c r="D92" s="107"/>
      <c r="E92" s="106"/>
      <c r="F92" s="93"/>
      <c r="G92" s="108"/>
      <c r="H92" s="90"/>
      <c r="I92" s="92"/>
      <c r="J92" s="93"/>
      <c r="K92" s="92"/>
      <c r="L92" s="93"/>
      <c r="M92" s="90"/>
    </row>
    <row r="93" spans="2:13">
      <c r="B93" s="26"/>
      <c r="C93" s="27"/>
      <c r="D93" s="27"/>
      <c r="E93" s="28"/>
      <c r="F93" s="93"/>
      <c r="G93" s="108"/>
      <c r="H93" s="90"/>
      <c r="I93" s="92"/>
      <c r="J93" s="93"/>
      <c r="K93" s="92"/>
      <c r="L93" s="93"/>
      <c r="M93" s="90"/>
    </row>
    <row r="94" spans="2:13">
      <c r="B94" s="26"/>
      <c r="C94" s="27"/>
      <c r="D94" s="27"/>
      <c r="E94" s="28"/>
      <c r="F94" s="93"/>
      <c r="G94" s="108"/>
      <c r="H94" s="90"/>
      <c r="I94" s="92"/>
      <c r="J94" s="93"/>
      <c r="K94" s="92"/>
      <c r="L94" s="93"/>
      <c r="M94" s="90"/>
    </row>
    <row r="95" spans="2:13">
      <c r="B95" s="26"/>
      <c r="C95" s="27"/>
      <c r="D95" s="27"/>
      <c r="E95" s="28"/>
      <c r="F95" s="93"/>
      <c r="G95" s="108"/>
      <c r="H95" s="90"/>
      <c r="I95" s="92"/>
      <c r="J95" s="93"/>
      <c r="K95" s="92"/>
      <c r="L95" s="93"/>
      <c r="M95" s="90"/>
    </row>
    <row r="96" spans="2:13">
      <c r="B96" s="26"/>
      <c r="C96" s="27"/>
      <c r="D96" s="27"/>
      <c r="E96" s="28"/>
      <c r="F96" s="93"/>
      <c r="G96" s="108"/>
      <c r="H96" s="90"/>
      <c r="I96" s="92"/>
      <c r="J96" s="93"/>
      <c r="K96" s="92"/>
      <c r="L96" s="93"/>
      <c r="M96" s="90"/>
    </row>
    <row r="97" spans="2:13">
      <c r="B97" s="23"/>
      <c r="C97" s="24"/>
      <c r="D97" s="24"/>
      <c r="E97" s="25"/>
      <c r="F97" s="93"/>
      <c r="G97" s="108"/>
      <c r="H97" s="90"/>
      <c r="I97" s="92"/>
      <c r="J97" s="93"/>
      <c r="K97" s="92"/>
      <c r="L97" s="93"/>
      <c r="M97" s="90"/>
    </row>
    <row r="98" spans="2:13">
      <c r="B98" s="23"/>
      <c r="C98" s="24"/>
      <c r="D98" s="24"/>
      <c r="E98" s="25"/>
      <c r="F98" s="93"/>
      <c r="G98" s="108"/>
      <c r="H98" s="90"/>
      <c r="I98" s="92"/>
      <c r="J98" s="93"/>
      <c r="K98" s="92"/>
      <c r="L98" s="93"/>
      <c r="M98" s="90"/>
    </row>
    <row r="99" spans="2:13">
      <c r="B99" s="104"/>
      <c r="C99" s="103"/>
      <c r="D99" s="112"/>
      <c r="E99" s="106"/>
      <c r="F99" s="93"/>
      <c r="G99" s="108"/>
      <c r="H99" s="90"/>
      <c r="I99" s="92"/>
      <c r="J99" s="93"/>
      <c r="K99" s="92"/>
      <c r="L99" s="93"/>
      <c r="M99" s="90"/>
    </row>
    <row r="100" spans="2:13">
      <c r="B100" s="104"/>
      <c r="C100" s="103"/>
      <c r="D100" s="112"/>
      <c r="E100" s="106"/>
      <c r="F100" s="93"/>
      <c r="G100" s="90"/>
      <c r="H100" s="90"/>
      <c r="I100" s="92"/>
      <c r="J100" s="93"/>
      <c r="K100" s="92"/>
      <c r="L100" s="93"/>
      <c r="M100" s="90"/>
    </row>
    <row r="101" spans="2:13">
      <c r="B101" s="113"/>
      <c r="C101" s="27"/>
      <c r="D101" s="110"/>
      <c r="E101" s="111"/>
      <c r="F101" s="93"/>
      <c r="G101" s="90"/>
    </row>
    <row r="102" spans="2:13">
      <c r="B102" s="26"/>
      <c r="C102" s="27"/>
      <c r="D102" s="27"/>
      <c r="E102" s="28"/>
      <c r="F102" s="93"/>
      <c r="G102" s="90"/>
    </row>
    <row r="103" spans="2:13">
      <c r="B103" s="26"/>
      <c r="C103" s="27"/>
      <c r="D103" s="27"/>
      <c r="E103" s="28"/>
      <c r="F103" s="93"/>
      <c r="G103" s="90"/>
    </row>
    <row r="104" spans="2:13">
      <c r="B104" s="26"/>
      <c r="C104" s="27"/>
      <c r="D104" s="27"/>
      <c r="E104" s="28"/>
      <c r="F104" s="93"/>
      <c r="G104" s="90"/>
    </row>
    <row r="105" spans="2:13">
      <c r="B105" s="26"/>
      <c r="C105" s="27"/>
      <c r="D105" s="27"/>
      <c r="E105" s="28"/>
      <c r="F105" s="93"/>
      <c r="G105" s="90"/>
    </row>
    <row r="106" spans="2:13">
      <c r="B106" s="26"/>
      <c r="C106" s="27"/>
      <c r="D106" s="27"/>
      <c r="E106" s="28"/>
      <c r="F106" s="93"/>
      <c r="G106" s="90"/>
    </row>
    <row r="107" spans="2:13">
      <c r="B107" s="23"/>
      <c r="C107" s="24"/>
      <c r="D107" s="24"/>
      <c r="E107" s="25"/>
    </row>
    <row r="108" spans="2:13">
      <c r="B108" s="26"/>
      <c r="C108" s="27"/>
      <c r="D108" s="27"/>
      <c r="E108" s="28"/>
    </row>
  </sheetData>
  <mergeCells count="81"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  <mergeCell ref="I8:J8"/>
    <mergeCell ref="K8:L8"/>
    <mergeCell ref="I9:J9"/>
    <mergeCell ref="K9:L9"/>
    <mergeCell ref="I7:J7"/>
    <mergeCell ref="K7:L7"/>
    <mergeCell ref="I10:J10"/>
    <mergeCell ref="K10:L10"/>
    <mergeCell ref="I11:J11"/>
    <mergeCell ref="K11:L11"/>
    <mergeCell ref="I12:J12"/>
    <mergeCell ref="K12:L12"/>
    <mergeCell ref="I13:J13"/>
    <mergeCell ref="K13:L13"/>
    <mergeCell ref="I14:J14"/>
    <mergeCell ref="K14:L14"/>
    <mergeCell ref="I15:J15"/>
    <mergeCell ref="K15:L15"/>
    <mergeCell ref="I16:J16"/>
    <mergeCell ref="K16:L16"/>
    <mergeCell ref="I17:J17"/>
    <mergeCell ref="K17:L17"/>
    <mergeCell ref="I18:J18"/>
    <mergeCell ref="K18:L18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30:J30"/>
    <mergeCell ref="K30:L30"/>
    <mergeCell ref="I31:J31"/>
    <mergeCell ref="K31:L31"/>
    <mergeCell ref="I32:J32"/>
    <mergeCell ref="K32:L32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</mergeCells>
  <pageMargins left="0.53" right="0.2" top="0.75" bottom="0.75" header="0.3" footer="0.3"/>
  <pageSetup paperSize="9" orientation="portrait" verticalDpi="0" r:id="rId1"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>
  <dimension ref="A1:Q108"/>
  <sheetViews>
    <sheetView topLeftCell="A16" workbookViewId="0">
      <selection activeCell="G46" sqref="G46"/>
    </sheetView>
  </sheetViews>
  <sheetFormatPr defaultRowHeight="15"/>
  <cols>
    <col min="1" max="1" width="3.85546875" customWidth="1"/>
    <col min="2" max="2" width="6.5703125" customWidth="1"/>
    <col min="3" max="3" width="7.42578125" hidden="1" customWidth="1"/>
    <col min="4" max="4" width="31.7109375" customWidth="1"/>
    <col min="5" max="5" width="5.140625" bestFit="1" customWidth="1"/>
    <col min="6" max="6" width="7" customWidth="1"/>
    <col min="7" max="7" width="7.42578125" bestFit="1" customWidth="1"/>
    <col min="8" max="8" width="6.5703125" customWidth="1"/>
    <col min="9" max="9" width="5.42578125" customWidth="1"/>
    <col min="10" max="10" width="23.5703125" customWidth="1"/>
    <col min="11" max="11" width="7.28515625" customWidth="1"/>
    <col min="12" max="12" width="7.4257812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60">
      <c r="A4" s="745" t="s">
        <v>1</v>
      </c>
      <c r="B4" s="746"/>
      <c r="C4" s="493"/>
      <c r="D4" s="228"/>
      <c r="E4" s="747" t="s">
        <v>5</v>
      </c>
      <c r="F4" s="750" t="s">
        <v>14</v>
      </c>
      <c r="G4" s="750" t="s">
        <v>15</v>
      </c>
      <c r="H4" s="750" t="s">
        <v>16</v>
      </c>
      <c r="I4" s="229" t="s">
        <v>11</v>
      </c>
      <c r="J4" s="494" t="s">
        <v>1119</v>
      </c>
      <c r="K4" s="229" t="s">
        <v>13</v>
      </c>
      <c r="L4" s="753" t="s">
        <v>1124</v>
      </c>
      <c r="M4" s="754"/>
    </row>
    <row r="5" spans="1:17" ht="13.7" customHeight="1">
      <c r="A5" s="747" t="s">
        <v>2</v>
      </c>
      <c r="B5" s="755" t="s">
        <v>3</v>
      </c>
      <c r="C5" s="757" t="s">
        <v>4</v>
      </c>
      <c r="D5" s="747" t="s">
        <v>20</v>
      </c>
      <c r="E5" s="748"/>
      <c r="F5" s="751"/>
      <c r="G5" s="751"/>
      <c r="H5" s="751"/>
      <c r="I5" s="759" t="s">
        <v>6</v>
      </c>
      <c r="J5" s="760"/>
      <c r="K5" s="760" t="s">
        <v>12</v>
      </c>
      <c r="L5" s="761"/>
      <c r="M5" s="747" t="s">
        <v>10</v>
      </c>
    </row>
    <row r="6" spans="1:17" ht="13.7" customHeight="1">
      <c r="A6" s="749"/>
      <c r="B6" s="756"/>
      <c r="C6" s="758"/>
      <c r="D6" s="749"/>
      <c r="E6" s="749"/>
      <c r="F6" s="752"/>
      <c r="G6" s="752"/>
      <c r="H6" s="752"/>
      <c r="I6" s="762" t="s">
        <v>18</v>
      </c>
      <c r="J6" s="763"/>
      <c r="K6" s="763"/>
      <c r="L6" s="764"/>
      <c r="M6" s="749"/>
    </row>
    <row r="7" spans="1:17" ht="13.7" customHeight="1">
      <c r="A7" s="280">
        <v>1</v>
      </c>
      <c r="B7" s="72" t="s">
        <v>264</v>
      </c>
      <c r="C7" s="73" t="s">
        <v>265</v>
      </c>
      <c r="D7" s="73" t="s">
        <v>266</v>
      </c>
      <c r="E7" s="74" t="s">
        <v>19</v>
      </c>
      <c r="F7" s="442">
        <v>2</v>
      </c>
      <c r="G7" s="236">
        <v>5</v>
      </c>
      <c r="H7" s="236"/>
      <c r="I7" s="765"/>
      <c r="J7" s="766"/>
      <c r="K7" s="767"/>
      <c r="L7" s="768"/>
      <c r="M7" s="237"/>
    </row>
    <row r="8" spans="1:17" ht="13.7" customHeight="1">
      <c r="A8" s="280">
        <v>2</v>
      </c>
      <c r="B8" s="72" t="s">
        <v>194</v>
      </c>
      <c r="C8" s="73" t="s">
        <v>195</v>
      </c>
      <c r="D8" s="73" t="s">
        <v>196</v>
      </c>
      <c r="E8" s="74" t="s">
        <v>19</v>
      </c>
      <c r="F8" s="238">
        <v>0</v>
      </c>
      <c r="G8" s="236">
        <v>10</v>
      </c>
      <c r="H8" s="236"/>
      <c r="I8" s="765"/>
      <c r="J8" s="766"/>
      <c r="K8" s="767"/>
      <c r="L8" s="768"/>
      <c r="M8" s="237"/>
      <c r="N8" s="2"/>
    </row>
    <row r="9" spans="1:17" ht="13.7" customHeight="1">
      <c r="A9" s="280">
        <v>3</v>
      </c>
      <c r="B9" s="72" t="s">
        <v>243</v>
      </c>
      <c r="C9" s="73" t="s">
        <v>244</v>
      </c>
      <c r="D9" s="73" t="s">
        <v>245</v>
      </c>
      <c r="E9" s="74" t="s">
        <v>19</v>
      </c>
      <c r="F9" s="238">
        <v>2</v>
      </c>
      <c r="G9" s="236">
        <v>5</v>
      </c>
      <c r="H9" s="236"/>
      <c r="I9" s="765"/>
      <c r="J9" s="766"/>
      <c r="K9" s="767"/>
      <c r="L9" s="768"/>
      <c r="M9" s="237"/>
      <c r="N9" s="2"/>
    </row>
    <row r="10" spans="1:17" ht="13.7" customHeight="1">
      <c r="A10" s="280">
        <v>4</v>
      </c>
      <c r="B10" s="170" t="s">
        <v>1015</v>
      </c>
      <c r="C10" s="485"/>
      <c r="D10" s="171" t="s">
        <v>1016</v>
      </c>
      <c r="E10" s="172" t="s">
        <v>19</v>
      </c>
      <c r="F10" s="465">
        <v>1</v>
      </c>
      <c r="G10" s="236">
        <v>10</v>
      </c>
      <c r="H10" s="236"/>
      <c r="I10" s="765"/>
      <c r="J10" s="766"/>
      <c r="K10" s="767"/>
      <c r="L10" s="768"/>
      <c r="M10" s="237"/>
    </row>
    <row r="11" spans="1:17" ht="13.7" customHeight="1">
      <c r="A11" s="280">
        <v>5</v>
      </c>
      <c r="B11" s="26" t="s">
        <v>1128</v>
      </c>
      <c r="C11" s="27" t="s">
        <v>1129</v>
      </c>
      <c r="D11" s="27" t="s">
        <v>1130</v>
      </c>
      <c r="E11" s="28" t="s">
        <v>19</v>
      </c>
      <c r="F11" s="408" t="s">
        <v>80</v>
      </c>
      <c r="G11" s="236">
        <v>5</v>
      </c>
      <c r="H11" s="236"/>
      <c r="I11" s="765"/>
      <c r="J11" s="766"/>
      <c r="K11" s="767"/>
      <c r="L11" s="768"/>
      <c r="M11" s="237"/>
    </row>
    <row r="12" spans="1:17" ht="13.7" customHeight="1">
      <c r="A12" s="280">
        <v>6</v>
      </c>
      <c r="B12" s="69" t="s">
        <v>598</v>
      </c>
      <c r="C12" s="70" t="s">
        <v>599</v>
      </c>
      <c r="D12" s="70" t="s">
        <v>600</v>
      </c>
      <c r="E12" s="71" t="s">
        <v>73</v>
      </c>
      <c r="F12" s="408">
        <v>0</v>
      </c>
      <c r="G12" s="236">
        <v>1</v>
      </c>
      <c r="H12" s="236"/>
      <c r="I12" s="765"/>
      <c r="J12" s="766"/>
      <c r="K12" s="767"/>
      <c r="L12" s="768"/>
      <c r="M12" s="237"/>
    </row>
    <row r="13" spans="1:17" ht="13.7" customHeight="1">
      <c r="A13" s="280">
        <v>7</v>
      </c>
      <c r="B13" s="69" t="s">
        <v>755</v>
      </c>
      <c r="C13" s="70" t="s">
        <v>756</v>
      </c>
      <c r="D13" s="70" t="s">
        <v>757</v>
      </c>
      <c r="E13" s="71" t="s">
        <v>73</v>
      </c>
      <c r="F13" s="238">
        <v>0</v>
      </c>
      <c r="G13" s="236">
        <v>1</v>
      </c>
      <c r="H13" s="236"/>
      <c r="I13" s="765"/>
      <c r="J13" s="766"/>
      <c r="K13" s="767"/>
      <c r="L13" s="768"/>
      <c r="M13" s="237"/>
    </row>
    <row r="14" spans="1:17" ht="13.7" customHeight="1">
      <c r="A14" s="280">
        <v>8</v>
      </c>
      <c r="B14" s="26" t="s">
        <v>407</v>
      </c>
      <c r="C14" s="27" t="s">
        <v>408</v>
      </c>
      <c r="D14" s="27" t="s">
        <v>409</v>
      </c>
      <c r="E14" s="28" t="s">
        <v>73</v>
      </c>
      <c r="F14" s="163">
        <v>2</v>
      </c>
      <c r="G14" s="236">
        <v>5</v>
      </c>
      <c r="H14" s="236"/>
      <c r="I14" s="765"/>
      <c r="J14" s="766"/>
      <c r="K14" s="767"/>
      <c r="L14" s="768"/>
      <c r="M14" s="237"/>
    </row>
    <row r="15" spans="1:17" ht="13.7" customHeight="1">
      <c r="A15" s="280">
        <v>9</v>
      </c>
      <c r="B15" s="26" t="s">
        <v>617</v>
      </c>
      <c r="C15" s="27" t="s">
        <v>618</v>
      </c>
      <c r="D15" s="27" t="s">
        <v>619</v>
      </c>
      <c r="E15" s="28" t="s">
        <v>73</v>
      </c>
      <c r="F15" s="238">
        <v>0</v>
      </c>
      <c r="G15" s="236">
        <v>2</v>
      </c>
      <c r="H15" s="236"/>
      <c r="I15" s="765"/>
      <c r="J15" s="766"/>
      <c r="K15" s="767"/>
      <c r="L15" s="768"/>
      <c r="M15" s="237"/>
      <c r="O15" t="s">
        <v>17</v>
      </c>
    </row>
    <row r="16" spans="1:17" ht="13.7" customHeight="1">
      <c r="A16" s="280">
        <v>10</v>
      </c>
      <c r="B16" s="72" t="s">
        <v>150</v>
      </c>
      <c r="C16" s="73" t="s">
        <v>151</v>
      </c>
      <c r="D16" s="73" t="s">
        <v>152</v>
      </c>
      <c r="E16" s="74" t="s">
        <v>19</v>
      </c>
      <c r="F16" s="238" t="s">
        <v>80</v>
      </c>
      <c r="G16" s="236">
        <v>3</v>
      </c>
      <c r="H16" s="236"/>
      <c r="I16" s="765"/>
      <c r="J16" s="766"/>
      <c r="K16" s="767"/>
      <c r="L16" s="768"/>
      <c r="M16" s="237"/>
    </row>
    <row r="17" spans="1:13" ht="13.7" customHeight="1">
      <c r="A17" s="280">
        <v>11</v>
      </c>
      <c r="B17" s="72" t="s">
        <v>33</v>
      </c>
      <c r="C17" s="73" t="s">
        <v>34</v>
      </c>
      <c r="D17" s="73" t="s">
        <v>35</v>
      </c>
      <c r="E17" s="74" t="s">
        <v>19</v>
      </c>
      <c r="F17" s="238" t="s">
        <v>80</v>
      </c>
      <c r="G17" s="236">
        <v>3</v>
      </c>
      <c r="H17" s="236"/>
      <c r="I17" s="765"/>
      <c r="J17" s="766"/>
      <c r="K17" s="767"/>
      <c r="L17" s="768"/>
      <c r="M17" s="237"/>
    </row>
    <row r="18" spans="1:13" ht="13.7" customHeight="1">
      <c r="A18" s="280">
        <v>12</v>
      </c>
      <c r="B18" s="72" t="s">
        <v>24</v>
      </c>
      <c r="C18" s="73" t="s">
        <v>25</v>
      </c>
      <c r="D18" s="73" t="s">
        <v>26</v>
      </c>
      <c r="E18" s="74" t="s">
        <v>19</v>
      </c>
      <c r="F18" s="238" t="s">
        <v>345</v>
      </c>
      <c r="G18" s="236">
        <v>1</v>
      </c>
      <c r="H18" s="236"/>
      <c r="I18" s="765"/>
      <c r="J18" s="766"/>
      <c r="K18" s="767"/>
      <c r="L18" s="768"/>
      <c r="M18" s="237"/>
    </row>
    <row r="19" spans="1:13" ht="13.7" customHeight="1">
      <c r="A19" s="280">
        <v>13</v>
      </c>
      <c r="B19" s="72" t="s">
        <v>365</v>
      </c>
      <c r="C19" s="73" t="s">
        <v>366</v>
      </c>
      <c r="D19" s="73" t="s">
        <v>367</v>
      </c>
      <c r="E19" s="74" t="s">
        <v>19</v>
      </c>
      <c r="F19" s="408" t="s">
        <v>81</v>
      </c>
      <c r="G19" s="236">
        <v>2</v>
      </c>
      <c r="H19" s="236"/>
      <c r="I19" s="765"/>
      <c r="J19" s="766"/>
      <c r="K19" s="767"/>
      <c r="L19" s="768"/>
      <c r="M19" s="237"/>
    </row>
    <row r="20" spans="1:13" ht="13.7" customHeight="1">
      <c r="A20" s="280">
        <v>14</v>
      </c>
      <c r="B20" s="72" t="s">
        <v>210</v>
      </c>
      <c r="C20" s="73" t="s">
        <v>211</v>
      </c>
      <c r="D20" s="73" t="s">
        <v>212</v>
      </c>
      <c r="E20" s="74" t="s">
        <v>19</v>
      </c>
      <c r="F20" s="408" t="s">
        <v>345</v>
      </c>
      <c r="G20" s="236">
        <v>1</v>
      </c>
      <c r="H20" s="236"/>
      <c r="I20" s="765"/>
      <c r="J20" s="766"/>
      <c r="K20" s="767"/>
      <c r="L20" s="768"/>
      <c r="M20" s="237"/>
    </row>
    <row r="21" spans="1:13" ht="13.7" customHeight="1">
      <c r="A21" s="280">
        <v>15</v>
      </c>
      <c r="B21" s="72" t="s">
        <v>116</v>
      </c>
      <c r="C21" s="73" t="s">
        <v>117</v>
      </c>
      <c r="D21" s="73" t="s">
        <v>118</v>
      </c>
      <c r="E21" s="74" t="s">
        <v>19</v>
      </c>
      <c r="F21" s="238">
        <v>2</v>
      </c>
      <c r="G21" s="236">
        <v>2</v>
      </c>
      <c r="H21" s="236"/>
      <c r="I21" s="765"/>
      <c r="J21" s="766"/>
      <c r="K21" s="491"/>
      <c r="L21" s="492"/>
      <c r="M21" s="237"/>
    </row>
    <row r="22" spans="1:13" ht="13.7" customHeight="1">
      <c r="A22" s="280">
        <v>16</v>
      </c>
      <c r="B22" s="72" t="s">
        <v>864</v>
      </c>
      <c r="C22" s="73" t="s">
        <v>865</v>
      </c>
      <c r="D22" s="73" t="s">
        <v>866</v>
      </c>
      <c r="E22" s="74" t="s">
        <v>19</v>
      </c>
      <c r="F22" s="238" t="s">
        <v>345</v>
      </c>
      <c r="G22" s="236">
        <v>1</v>
      </c>
      <c r="H22" s="236"/>
      <c r="I22" s="765"/>
      <c r="J22" s="766"/>
      <c r="K22" s="491"/>
      <c r="L22" s="492"/>
      <c r="M22" s="237"/>
    </row>
    <row r="23" spans="1:13" ht="13.7" customHeight="1">
      <c r="A23" s="280">
        <v>17</v>
      </c>
      <c r="B23" s="72" t="s">
        <v>27</v>
      </c>
      <c r="C23" s="73" t="s">
        <v>28</v>
      </c>
      <c r="D23" s="73" t="s">
        <v>29</v>
      </c>
      <c r="E23" s="74" t="s">
        <v>19</v>
      </c>
      <c r="F23" s="238" t="s">
        <v>242</v>
      </c>
      <c r="G23" s="236">
        <v>2</v>
      </c>
      <c r="H23" s="236"/>
      <c r="I23" s="765"/>
      <c r="J23" s="766"/>
      <c r="K23" s="491"/>
      <c r="L23" s="492"/>
      <c r="M23" s="237"/>
    </row>
    <row r="24" spans="1:13" ht="13.7" customHeight="1">
      <c r="A24" s="280">
        <v>18</v>
      </c>
      <c r="B24" s="72" t="s">
        <v>237</v>
      </c>
      <c r="C24" s="73" t="s">
        <v>238</v>
      </c>
      <c r="D24" s="73" t="s">
        <v>239</v>
      </c>
      <c r="E24" s="74" t="s">
        <v>19</v>
      </c>
      <c r="F24" s="238" t="s">
        <v>345</v>
      </c>
      <c r="G24" s="236">
        <v>1</v>
      </c>
      <c r="H24" s="236"/>
      <c r="I24" s="765"/>
      <c r="J24" s="766"/>
      <c r="K24" s="491"/>
      <c r="L24" s="492"/>
      <c r="M24" s="237"/>
    </row>
    <row r="25" spans="1:13" ht="13.7" customHeight="1">
      <c r="A25" s="280">
        <v>19</v>
      </c>
      <c r="B25" s="72" t="s">
        <v>173</v>
      </c>
      <c r="C25" s="73" t="s">
        <v>174</v>
      </c>
      <c r="D25" s="73" t="s">
        <v>175</v>
      </c>
      <c r="E25" s="74" t="s">
        <v>146</v>
      </c>
      <c r="F25" s="408">
        <v>3</v>
      </c>
      <c r="G25" s="236">
        <v>5</v>
      </c>
      <c r="H25" s="236"/>
      <c r="I25" s="765"/>
      <c r="J25" s="766"/>
      <c r="K25" s="491"/>
      <c r="L25" s="492"/>
      <c r="M25" s="237"/>
    </row>
    <row r="26" spans="1:13" ht="13.7" customHeight="1">
      <c r="A26" s="280">
        <v>20</v>
      </c>
      <c r="B26" s="72" t="s">
        <v>176</v>
      </c>
      <c r="C26" s="73" t="s">
        <v>177</v>
      </c>
      <c r="D26" s="73" t="s">
        <v>178</v>
      </c>
      <c r="E26" s="74" t="s">
        <v>146</v>
      </c>
      <c r="F26" s="236">
        <v>3</v>
      </c>
      <c r="G26" s="236">
        <v>5</v>
      </c>
      <c r="H26" s="236"/>
      <c r="I26" s="765"/>
      <c r="J26" s="766"/>
      <c r="K26" s="491"/>
      <c r="L26" s="492"/>
      <c r="M26" s="237"/>
    </row>
    <row r="27" spans="1:13" ht="13.7" customHeight="1">
      <c r="A27" s="280">
        <v>21</v>
      </c>
      <c r="B27" s="72" t="s">
        <v>306</v>
      </c>
      <c r="C27" s="73" t="s">
        <v>307</v>
      </c>
      <c r="D27" s="73" t="s">
        <v>308</v>
      </c>
      <c r="E27" s="74" t="s">
        <v>19</v>
      </c>
      <c r="F27" s="236">
        <v>1</v>
      </c>
      <c r="G27" s="236">
        <v>2</v>
      </c>
      <c r="H27" s="236"/>
      <c r="I27" s="765"/>
      <c r="J27" s="766"/>
      <c r="K27" s="491"/>
      <c r="L27" s="492"/>
      <c r="M27" s="237"/>
    </row>
    <row r="28" spans="1:13" ht="13.7" customHeight="1">
      <c r="A28" s="280">
        <v>22</v>
      </c>
      <c r="B28" s="72" t="s">
        <v>179</v>
      </c>
      <c r="C28" s="73" t="s">
        <v>180</v>
      </c>
      <c r="D28" s="73" t="s">
        <v>181</v>
      </c>
      <c r="E28" s="74" t="s">
        <v>19</v>
      </c>
      <c r="F28" s="408">
        <v>0</v>
      </c>
      <c r="G28" s="236">
        <v>1</v>
      </c>
      <c r="H28" s="236"/>
      <c r="I28" s="765"/>
      <c r="J28" s="766"/>
      <c r="K28" s="491"/>
      <c r="L28" s="492"/>
      <c r="M28" s="237"/>
    </row>
    <row r="29" spans="1:13" ht="13.7" customHeight="1">
      <c r="A29" s="280">
        <v>23</v>
      </c>
      <c r="B29" s="72" t="s">
        <v>42</v>
      </c>
      <c r="C29" s="73" t="s">
        <v>43</v>
      </c>
      <c r="D29" s="73" t="s">
        <v>44</v>
      </c>
      <c r="E29" s="74" t="s">
        <v>19</v>
      </c>
      <c r="F29" s="408">
        <v>5</v>
      </c>
      <c r="G29" s="236">
        <v>10</v>
      </c>
      <c r="H29" s="236"/>
      <c r="I29" s="765"/>
      <c r="J29" s="766"/>
      <c r="K29" s="767"/>
      <c r="L29" s="768"/>
      <c r="M29" s="237"/>
    </row>
    <row r="30" spans="1:13" ht="13.7" customHeight="1">
      <c r="A30" s="280">
        <v>24</v>
      </c>
      <c r="B30" s="26" t="s">
        <v>601</v>
      </c>
      <c r="C30" s="27" t="s">
        <v>602</v>
      </c>
      <c r="D30" s="27" t="s">
        <v>603</v>
      </c>
      <c r="E30" s="28" t="s">
        <v>467</v>
      </c>
      <c r="F30" s="238">
        <v>2</v>
      </c>
      <c r="G30" s="246">
        <v>5</v>
      </c>
      <c r="H30" s="236"/>
      <c r="I30" s="765"/>
      <c r="J30" s="766"/>
      <c r="K30" s="767"/>
      <c r="L30" s="768"/>
      <c r="M30" s="237"/>
    </row>
    <row r="31" spans="1:13" ht="13.7" customHeight="1">
      <c r="A31" s="280">
        <v>25</v>
      </c>
      <c r="B31" s="72" t="s">
        <v>384</v>
      </c>
      <c r="C31" s="73" t="s">
        <v>385</v>
      </c>
      <c r="D31" s="73" t="s">
        <v>386</v>
      </c>
      <c r="E31" s="74" t="s">
        <v>19</v>
      </c>
      <c r="F31" s="238">
        <v>0</v>
      </c>
      <c r="G31" s="236">
        <v>20</v>
      </c>
      <c r="H31" s="236"/>
      <c r="I31" s="765"/>
      <c r="J31" s="766"/>
      <c r="K31" s="767"/>
      <c r="L31" s="768"/>
      <c r="M31" s="237"/>
    </row>
    <row r="32" spans="1:13" ht="13.7" customHeight="1">
      <c r="A32" s="280">
        <v>26</v>
      </c>
      <c r="B32" s="72" t="s">
        <v>387</v>
      </c>
      <c r="C32" s="73" t="s">
        <v>388</v>
      </c>
      <c r="D32" s="73" t="s">
        <v>389</v>
      </c>
      <c r="E32" s="74" t="s">
        <v>19</v>
      </c>
      <c r="F32" s="238">
        <v>0</v>
      </c>
      <c r="G32" s="236">
        <v>1</v>
      </c>
      <c r="H32" s="236"/>
      <c r="I32" s="765"/>
      <c r="J32" s="766"/>
      <c r="K32" s="767"/>
      <c r="L32" s="768"/>
      <c r="M32" s="237"/>
    </row>
    <row r="33" spans="1:13" ht="13.7" customHeight="1">
      <c r="A33" s="280">
        <v>27</v>
      </c>
      <c r="B33" s="72" t="s">
        <v>390</v>
      </c>
      <c r="C33" s="73" t="s">
        <v>391</v>
      </c>
      <c r="D33" s="73" t="s">
        <v>392</v>
      </c>
      <c r="E33" s="74" t="s">
        <v>19</v>
      </c>
      <c r="F33" s="238">
        <v>0</v>
      </c>
      <c r="G33" s="236">
        <v>1</v>
      </c>
      <c r="H33" s="236"/>
      <c r="I33" s="765"/>
      <c r="J33" s="766"/>
      <c r="K33" s="767"/>
      <c r="L33" s="768"/>
      <c r="M33" s="237"/>
    </row>
    <row r="34" spans="1:13" ht="13.7" customHeight="1">
      <c r="A34" s="280">
        <v>28</v>
      </c>
      <c r="B34" s="72" t="s">
        <v>95</v>
      </c>
      <c r="C34" s="73" t="s">
        <v>96</v>
      </c>
      <c r="D34" s="73" t="s">
        <v>792</v>
      </c>
      <c r="E34" s="74" t="s">
        <v>98</v>
      </c>
      <c r="F34" s="238" t="s">
        <v>1131</v>
      </c>
      <c r="G34" s="236">
        <v>300</v>
      </c>
      <c r="H34" s="236"/>
      <c r="I34" s="765"/>
      <c r="J34" s="766"/>
      <c r="K34" s="767"/>
      <c r="L34" s="768"/>
      <c r="M34" s="237"/>
    </row>
    <row r="35" spans="1:13" ht="13.7" customHeight="1">
      <c r="A35" s="280">
        <v>29</v>
      </c>
      <c r="B35" s="26" t="s">
        <v>67</v>
      </c>
      <c r="C35" s="27" t="s">
        <v>68</v>
      </c>
      <c r="D35" s="27" t="s">
        <v>771</v>
      </c>
      <c r="E35" s="28" t="s">
        <v>19</v>
      </c>
      <c r="F35" s="238">
        <v>20</v>
      </c>
      <c r="G35" s="236">
        <v>20</v>
      </c>
      <c r="H35" s="236"/>
      <c r="I35" s="765"/>
      <c r="J35" s="766"/>
      <c r="K35" s="767"/>
      <c r="L35" s="768"/>
      <c r="M35" s="237"/>
    </row>
    <row r="36" spans="1:13" ht="13.7" customHeight="1">
      <c r="A36" s="280">
        <v>30</v>
      </c>
      <c r="B36" s="26" t="s">
        <v>538</v>
      </c>
      <c r="C36" s="27" t="s">
        <v>539</v>
      </c>
      <c r="D36" s="27" t="s">
        <v>540</v>
      </c>
      <c r="E36" s="28" t="s">
        <v>19</v>
      </c>
      <c r="F36" s="238">
        <v>1</v>
      </c>
      <c r="G36" s="236">
        <v>5</v>
      </c>
      <c r="H36" s="236"/>
      <c r="I36" s="765"/>
      <c r="J36" s="766"/>
      <c r="K36" s="491"/>
      <c r="L36" s="492"/>
      <c r="M36" s="237"/>
    </row>
    <row r="37" spans="1:13" ht="13.7" customHeight="1">
      <c r="A37" s="280">
        <v>31</v>
      </c>
      <c r="B37" s="69" t="s">
        <v>61</v>
      </c>
      <c r="C37" s="70" t="s">
        <v>62</v>
      </c>
      <c r="D37" s="70" t="s">
        <v>63</v>
      </c>
      <c r="E37" s="71" t="s">
        <v>19</v>
      </c>
      <c r="F37" s="238">
        <v>3</v>
      </c>
      <c r="G37" s="236">
        <v>10</v>
      </c>
      <c r="H37" s="236"/>
      <c r="I37" s="765"/>
      <c r="J37" s="766"/>
      <c r="K37" s="491"/>
      <c r="L37" s="492"/>
      <c r="M37" s="237"/>
    </row>
    <row r="38" spans="1:13" ht="13.7" customHeight="1">
      <c r="A38" s="280">
        <v>32</v>
      </c>
      <c r="B38" s="69" t="s">
        <v>58</v>
      </c>
      <c r="C38" s="70" t="s">
        <v>59</v>
      </c>
      <c r="D38" s="70" t="s">
        <v>60</v>
      </c>
      <c r="E38" s="71" t="s">
        <v>19</v>
      </c>
      <c r="F38" s="238">
        <v>3</v>
      </c>
      <c r="G38" s="236">
        <v>10</v>
      </c>
      <c r="H38" s="236"/>
      <c r="I38" s="765"/>
      <c r="J38" s="766"/>
      <c r="K38" s="491"/>
      <c r="L38" s="492"/>
      <c r="M38" s="237"/>
    </row>
    <row r="39" spans="1:13" ht="13.7" customHeight="1">
      <c r="A39" s="280">
        <v>33</v>
      </c>
      <c r="B39" s="69" t="s">
        <v>252</v>
      </c>
      <c r="C39" s="70" t="s">
        <v>253</v>
      </c>
      <c r="D39" s="70" t="s">
        <v>254</v>
      </c>
      <c r="E39" s="71" t="s">
        <v>19</v>
      </c>
      <c r="F39" s="238">
        <v>3</v>
      </c>
      <c r="G39" s="236">
        <v>3</v>
      </c>
      <c r="H39" s="236"/>
      <c r="I39" s="765"/>
      <c r="J39" s="766"/>
      <c r="K39" s="491"/>
      <c r="L39" s="492"/>
      <c r="M39" s="237"/>
    </row>
    <row r="40" spans="1:13" ht="13.7" customHeight="1">
      <c r="A40" s="280">
        <v>34</v>
      </c>
      <c r="B40" s="69" t="s">
        <v>611</v>
      </c>
      <c r="C40" s="70" t="s">
        <v>612</v>
      </c>
      <c r="D40" s="70" t="s">
        <v>613</v>
      </c>
      <c r="E40" s="71" t="s">
        <v>209</v>
      </c>
      <c r="F40" s="238" t="s">
        <v>80</v>
      </c>
      <c r="G40" s="236">
        <v>5</v>
      </c>
      <c r="H40" s="236"/>
      <c r="I40" s="765"/>
      <c r="J40" s="766"/>
      <c r="K40" s="491"/>
      <c r="L40" s="492"/>
      <c r="M40" s="237"/>
    </row>
    <row r="41" spans="1:13" ht="13.7" customHeight="1">
      <c r="A41" s="280">
        <v>35</v>
      </c>
      <c r="B41" s="69" t="s">
        <v>742</v>
      </c>
      <c r="C41" s="70" t="s">
        <v>743</v>
      </c>
      <c r="D41" s="70" t="s">
        <v>786</v>
      </c>
      <c r="E41" s="71" t="s">
        <v>745</v>
      </c>
      <c r="F41" s="238">
        <v>3</v>
      </c>
      <c r="G41" s="236">
        <v>6</v>
      </c>
      <c r="H41" s="236"/>
      <c r="I41" s="765"/>
      <c r="J41" s="766"/>
      <c r="K41" s="491"/>
      <c r="L41" s="492"/>
      <c r="M41" s="237"/>
    </row>
    <row r="42" spans="1:13" ht="13.7" customHeight="1">
      <c r="A42" s="280">
        <v>36</v>
      </c>
      <c r="B42" s="26" t="s">
        <v>639</v>
      </c>
      <c r="C42" s="27" t="s">
        <v>640</v>
      </c>
      <c r="D42" s="27" t="s">
        <v>641</v>
      </c>
      <c r="E42" s="28" t="s">
        <v>209</v>
      </c>
      <c r="F42" s="238">
        <v>0</v>
      </c>
      <c r="G42" s="236">
        <v>1</v>
      </c>
      <c r="H42" s="236"/>
      <c r="I42" s="765"/>
      <c r="J42" s="766"/>
      <c r="K42" s="491"/>
      <c r="L42" s="492"/>
      <c r="M42" s="237"/>
    </row>
    <row r="43" spans="1:13" ht="13.7" customHeight="1">
      <c r="A43" s="280">
        <v>37</v>
      </c>
      <c r="B43" s="69" t="s">
        <v>1125</v>
      </c>
      <c r="C43" s="70" t="s">
        <v>1126</v>
      </c>
      <c r="D43" s="70" t="s">
        <v>1127</v>
      </c>
      <c r="E43" s="71" t="s">
        <v>209</v>
      </c>
      <c r="F43" s="238" t="s">
        <v>345</v>
      </c>
      <c r="G43" s="236">
        <v>2</v>
      </c>
      <c r="H43" s="236"/>
      <c r="I43" s="765"/>
      <c r="J43" s="766"/>
      <c r="K43" s="491"/>
      <c r="L43" s="492"/>
      <c r="M43" s="237"/>
    </row>
    <row r="44" spans="1:13" ht="13.7" customHeight="1">
      <c r="A44" s="280">
        <v>38</v>
      </c>
      <c r="B44" s="72" t="s">
        <v>378</v>
      </c>
      <c r="C44" s="73" t="s">
        <v>379</v>
      </c>
      <c r="D44" s="73" t="s">
        <v>380</v>
      </c>
      <c r="E44" s="74" t="s">
        <v>19</v>
      </c>
      <c r="F44" s="238" t="s">
        <v>242</v>
      </c>
      <c r="G44" s="236">
        <v>1</v>
      </c>
      <c r="H44" s="236"/>
      <c r="I44" s="765"/>
      <c r="J44" s="766"/>
      <c r="K44" s="491"/>
      <c r="L44" s="492"/>
      <c r="M44" s="237"/>
    </row>
    <row r="45" spans="1:13" ht="13.7" customHeight="1">
      <c r="A45" s="280">
        <v>39</v>
      </c>
      <c r="B45" s="26" t="s">
        <v>147</v>
      </c>
      <c r="C45" s="27" t="s">
        <v>148</v>
      </c>
      <c r="D45" s="27" t="s">
        <v>149</v>
      </c>
      <c r="E45" s="28" t="s">
        <v>73</v>
      </c>
      <c r="F45" s="238">
        <v>1</v>
      </c>
      <c r="G45" s="236">
        <v>4</v>
      </c>
      <c r="H45" s="236"/>
      <c r="I45" s="765"/>
      <c r="J45" s="766"/>
      <c r="K45" s="491"/>
      <c r="L45" s="492"/>
      <c r="M45" s="237"/>
    </row>
    <row r="46" spans="1:13" ht="13.7" customHeight="1">
      <c r="A46" s="280">
        <v>40</v>
      </c>
      <c r="B46" s="72"/>
      <c r="C46" s="73"/>
      <c r="D46" s="73"/>
      <c r="E46" s="74"/>
      <c r="F46" s="238"/>
      <c r="G46" s="236"/>
      <c r="H46" s="236"/>
      <c r="I46" s="765"/>
      <c r="J46" s="766"/>
      <c r="K46" s="491"/>
      <c r="L46" s="492"/>
      <c r="M46" s="237"/>
    </row>
    <row r="47" spans="1:13" ht="13.7" customHeight="1">
      <c r="A47" s="280">
        <v>41</v>
      </c>
      <c r="B47" s="72"/>
      <c r="C47" s="73"/>
      <c r="D47" s="73"/>
      <c r="E47" s="74"/>
      <c r="F47" s="238"/>
      <c r="G47" s="236"/>
      <c r="H47" s="236"/>
      <c r="I47" s="765"/>
      <c r="J47" s="766"/>
      <c r="K47" s="491"/>
      <c r="L47" s="492"/>
      <c r="M47" s="237"/>
    </row>
    <row r="48" spans="1:13" ht="13.7" customHeight="1">
      <c r="A48" s="280">
        <v>42</v>
      </c>
      <c r="B48" s="72"/>
      <c r="C48" s="73"/>
      <c r="D48" s="73"/>
      <c r="E48" s="74"/>
      <c r="F48" s="238"/>
      <c r="G48" s="236"/>
      <c r="H48" s="236"/>
      <c r="I48" s="765"/>
      <c r="J48" s="766"/>
      <c r="K48" s="491"/>
      <c r="L48" s="492"/>
      <c r="M48" s="237"/>
    </row>
    <row r="49" spans="1:13" ht="13.7" customHeight="1">
      <c r="A49" s="280">
        <v>43</v>
      </c>
      <c r="B49" s="72"/>
      <c r="C49" s="73"/>
      <c r="D49" s="73"/>
      <c r="E49" s="74"/>
      <c r="F49" s="238"/>
      <c r="G49" s="236"/>
      <c r="H49" s="236"/>
      <c r="I49" s="765"/>
      <c r="J49" s="766"/>
      <c r="K49" s="491"/>
      <c r="L49" s="492"/>
      <c r="M49" s="237"/>
    </row>
    <row r="50" spans="1:13" ht="13.7" customHeight="1">
      <c r="A50" s="280">
        <v>44</v>
      </c>
      <c r="B50" s="72"/>
      <c r="C50" s="73"/>
      <c r="D50" s="73"/>
      <c r="E50" s="74"/>
      <c r="F50" s="238"/>
      <c r="G50" s="236"/>
      <c r="H50" s="236"/>
      <c r="I50" s="765"/>
      <c r="J50" s="766"/>
      <c r="K50" s="491"/>
      <c r="L50" s="492"/>
      <c r="M50" s="237"/>
    </row>
    <row r="51" spans="1:13" ht="13.7" customHeight="1">
      <c r="A51" s="231">
        <v>45</v>
      </c>
      <c r="B51" s="72"/>
      <c r="C51" s="73"/>
      <c r="D51" s="73"/>
      <c r="E51" s="74"/>
      <c r="F51" s="238"/>
      <c r="G51" s="236"/>
      <c r="H51" s="236"/>
      <c r="I51" s="765"/>
      <c r="J51" s="766"/>
      <c r="K51" s="491"/>
      <c r="L51" s="492"/>
      <c r="M51" s="237"/>
    </row>
    <row r="52" spans="1:13" ht="16.5">
      <c r="A52" s="247"/>
      <c r="B52" s="26"/>
      <c r="C52" s="27"/>
      <c r="D52" s="27"/>
      <c r="E52" s="28"/>
      <c r="F52" s="238"/>
      <c r="G52" s="236"/>
      <c r="H52" s="248"/>
      <c r="I52" s="249"/>
      <c r="J52" s="250"/>
      <c r="K52" s="249"/>
      <c r="L52" s="250"/>
      <c r="M52" s="248"/>
    </row>
    <row r="53" spans="1:13" ht="11.25" customHeight="1">
      <c r="A53" s="251"/>
      <c r="B53" s="26"/>
      <c r="C53" s="27"/>
      <c r="D53" s="27"/>
      <c r="E53" s="28"/>
      <c r="F53" s="238"/>
      <c r="G53" s="236"/>
      <c r="H53" s="248"/>
      <c r="I53" s="249"/>
      <c r="J53" s="254"/>
      <c r="K53" s="255"/>
      <c r="L53" s="250"/>
      <c r="M53" s="248"/>
    </row>
    <row r="54" spans="1:13" ht="14.25" customHeight="1">
      <c r="A54" s="247"/>
      <c r="B54" s="23"/>
      <c r="C54" s="24"/>
      <c r="D54" s="24"/>
      <c r="E54" s="25"/>
      <c r="F54" s="238"/>
      <c r="G54" s="236"/>
      <c r="H54" s="248"/>
      <c r="I54" s="249"/>
      <c r="J54" s="250"/>
      <c r="K54" s="249"/>
      <c r="L54" s="250"/>
      <c r="M54" s="248"/>
    </row>
    <row r="55" spans="1:13" ht="14.25" customHeight="1">
      <c r="A55" s="247"/>
      <c r="B55" s="26"/>
      <c r="C55" s="27"/>
      <c r="D55" s="27"/>
      <c r="E55" s="28"/>
      <c r="F55" s="238"/>
      <c r="G55" s="236"/>
      <c r="H55" s="248"/>
      <c r="I55" s="249"/>
      <c r="J55" s="250"/>
      <c r="K55" s="249"/>
      <c r="L55" s="250"/>
      <c r="M55" s="248"/>
    </row>
    <row r="56" spans="1:13" ht="14.25" customHeight="1">
      <c r="A56" s="247"/>
      <c r="B56" s="232"/>
      <c r="C56" s="233"/>
      <c r="D56" s="233"/>
      <c r="E56" s="234"/>
      <c r="F56" s="238"/>
      <c r="G56" s="236"/>
      <c r="H56" s="248"/>
      <c r="I56" s="249"/>
      <c r="J56" s="250"/>
      <c r="K56" s="249"/>
      <c r="L56" s="250"/>
      <c r="M56" s="248"/>
    </row>
    <row r="57" spans="1:13" ht="14.25" customHeight="1">
      <c r="A57" s="247"/>
      <c r="B57" s="232"/>
      <c r="C57" s="233"/>
      <c r="D57" s="233"/>
      <c r="E57" s="234"/>
      <c r="F57" s="238"/>
      <c r="G57" s="236"/>
      <c r="H57" s="248"/>
      <c r="I57" s="249"/>
      <c r="J57" s="250"/>
      <c r="K57" s="249"/>
      <c r="L57" s="250"/>
      <c r="M57" s="248"/>
    </row>
    <row r="58" spans="1:13" ht="14.25" customHeight="1">
      <c r="A58" s="247"/>
      <c r="B58" s="232"/>
      <c r="C58" s="233"/>
      <c r="D58" s="233"/>
      <c r="E58" s="234"/>
      <c r="F58" s="248"/>
      <c r="G58" s="108"/>
      <c r="H58" s="248"/>
      <c r="I58" s="249"/>
      <c r="J58" s="250"/>
      <c r="K58" s="249"/>
      <c r="L58" s="250"/>
      <c r="M58" s="248"/>
    </row>
    <row r="59" spans="1:13">
      <c r="A59" s="247"/>
      <c r="B59" s="232"/>
      <c r="C59" s="233"/>
      <c r="D59" s="233"/>
      <c r="E59" s="234"/>
      <c r="F59" s="252"/>
      <c r="G59" s="253"/>
      <c r="H59" s="248"/>
      <c r="I59" s="249"/>
      <c r="J59" s="250"/>
      <c r="K59" s="249"/>
      <c r="L59" s="250"/>
      <c r="M59" s="248"/>
    </row>
    <row r="60" spans="1:13">
      <c r="A60" s="247"/>
      <c r="B60" s="232"/>
      <c r="C60" s="233"/>
      <c r="D60" s="233"/>
      <c r="E60" s="234"/>
      <c r="F60" s="248"/>
      <c r="G60" s="108"/>
      <c r="H60" s="248"/>
      <c r="I60" s="249"/>
      <c r="J60" s="250"/>
      <c r="K60" s="249"/>
      <c r="L60" s="250"/>
      <c r="M60" s="248"/>
    </row>
    <row r="61" spans="1:13">
      <c r="A61" s="247"/>
      <c r="B61" s="232"/>
      <c r="C61" s="233"/>
      <c r="D61" s="233"/>
      <c r="E61" s="234"/>
      <c r="F61" s="248"/>
      <c r="G61" s="108"/>
      <c r="H61" s="248"/>
      <c r="I61" s="249"/>
      <c r="J61" s="250"/>
      <c r="K61" s="249"/>
      <c r="L61" s="250"/>
      <c r="M61" s="248"/>
    </row>
    <row r="62" spans="1:13">
      <c r="A62" s="247"/>
      <c r="B62" s="241"/>
      <c r="C62" s="242"/>
      <c r="D62" s="242"/>
      <c r="E62" s="243"/>
      <c r="F62" s="248"/>
      <c r="G62" s="108"/>
      <c r="H62" s="248"/>
      <c r="I62" s="249"/>
      <c r="J62" s="250"/>
      <c r="K62" s="249"/>
      <c r="L62" s="250"/>
      <c r="M62" s="248"/>
    </row>
    <row r="63" spans="1:13">
      <c r="A63" s="247"/>
      <c r="B63" s="239"/>
      <c r="C63" s="240"/>
      <c r="D63" s="240"/>
      <c r="E63" s="235"/>
      <c r="F63" s="248"/>
      <c r="G63" s="108"/>
      <c r="H63" s="248"/>
      <c r="I63" s="249"/>
      <c r="J63" s="250"/>
      <c r="K63" s="249"/>
      <c r="L63" s="250"/>
      <c r="M63" s="248"/>
    </row>
    <row r="64" spans="1:13">
      <c r="A64" s="247"/>
      <c r="B64" s="239"/>
      <c r="C64" s="240"/>
      <c r="D64" s="240"/>
      <c r="E64" s="235"/>
      <c r="F64" s="90"/>
      <c r="G64" s="108"/>
      <c r="H64" s="248"/>
      <c r="I64" s="249"/>
      <c r="J64" s="250"/>
      <c r="K64" s="249"/>
      <c r="L64" s="250"/>
      <c r="M64" s="248"/>
    </row>
    <row r="65" spans="1:13">
      <c r="A65" s="247"/>
      <c r="B65" s="241"/>
      <c r="C65" s="242"/>
      <c r="D65" s="242"/>
      <c r="E65" s="243"/>
      <c r="F65" s="248"/>
      <c r="G65" s="108"/>
      <c r="H65" s="248"/>
      <c r="I65" s="249"/>
      <c r="J65" s="250"/>
      <c r="K65" s="249"/>
      <c r="L65" s="250"/>
      <c r="M65" s="248"/>
    </row>
    <row r="66" spans="1:13">
      <c r="A66" s="247"/>
      <c r="B66" s="241"/>
      <c r="C66" s="242"/>
      <c r="D66" s="242"/>
      <c r="E66" s="243"/>
      <c r="F66" s="248"/>
      <c r="G66" s="108"/>
      <c r="H66" s="248"/>
      <c r="I66" s="249"/>
      <c r="J66" s="250"/>
      <c r="K66" s="249"/>
      <c r="L66" s="250"/>
      <c r="M66" s="248"/>
    </row>
    <row r="67" spans="1:13">
      <c r="A67" s="247"/>
      <c r="B67" s="241"/>
      <c r="C67" s="242"/>
      <c r="D67" s="242"/>
      <c r="E67" s="243"/>
      <c r="F67" s="248"/>
      <c r="G67" s="108"/>
      <c r="H67" s="248"/>
      <c r="I67" s="249"/>
      <c r="J67" s="250"/>
      <c r="K67" s="249"/>
      <c r="L67" s="250"/>
      <c r="M67" s="248"/>
    </row>
    <row r="68" spans="1:13">
      <c r="A68" s="247"/>
      <c r="B68" s="241"/>
      <c r="C68" s="242"/>
      <c r="D68" s="242"/>
      <c r="E68" s="243"/>
      <c r="F68" s="248"/>
      <c r="G68" s="108"/>
      <c r="H68" s="248"/>
      <c r="I68" s="249"/>
      <c r="J68" s="250"/>
      <c r="K68" s="249"/>
      <c r="L68" s="250"/>
      <c r="M68" s="248"/>
    </row>
    <row r="69" spans="1:13">
      <c r="A69" s="247"/>
      <c r="B69" s="241"/>
      <c r="C69" s="242"/>
      <c r="D69" s="242"/>
      <c r="E69" s="243"/>
      <c r="F69" s="248"/>
      <c r="G69" s="108"/>
      <c r="H69" s="248"/>
      <c r="I69" s="249"/>
      <c r="J69" s="250"/>
      <c r="K69" s="249"/>
      <c r="L69" s="250"/>
      <c r="M69" s="248"/>
    </row>
    <row r="70" spans="1:13">
      <c r="A70" s="247"/>
      <c r="B70" s="241"/>
      <c r="C70" s="242"/>
      <c r="D70" s="242"/>
      <c r="E70" s="243"/>
      <c r="F70" s="248"/>
      <c r="G70" s="108"/>
      <c r="H70" s="248"/>
      <c r="I70" s="249"/>
      <c r="J70" s="250"/>
      <c r="K70" s="249"/>
      <c r="L70" s="250"/>
      <c r="M70" s="248"/>
    </row>
    <row r="71" spans="1:13">
      <c r="A71" s="247"/>
      <c r="B71" s="241"/>
      <c r="C71" s="242"/>
      <c r="D71" s="242"/>
      <c r="E71" s="243"/>
      <c r="F71" s="248"/>
      <c r="G71" s="108"/>
      <c r="H71" s="248"/>
      <c r="I71" s="249"/>
      <c r="J71" s="250"/>
      <c r="K71" s="249"/>
      <c r="L71" s="250"/>
      <c r="M71" s="248"/>
    </row>
    <row r="72" spans="1:13">
      <c r="A72" s="247"/>
      <c r="B72" s="241"/>
      <c r="C72" s="242"/>
      <c r="D72" s="242"/>
      <c r="E72" s="243"/>
      <c r="F72" s="248"/>
      <c r="G72" s="108"/>
      <c r="H72" s="248"/>
      <c r="I72" s="249"/>
      <c r="J72" s="250"/>
      <c r="K72" s="249"/>
      <c r="L72" s="250"/>
      <c r="M72" s="248"/>
    </row>
    <row r="73" spans="1:13">
      <c r="A73" s="247"/>
      <c r="B73" s="241"/>
      <c r="C73" s="242"/>
      <c r="D73" s="242"/>
      <c r="E73" s="243"/>
      <c r="F73" s="248"/>
      <c r="G73" s="108"/>
      <c r="H73" s="248"/>
      <c r="I73" s="249"/>
      <c r="J73" s="250"/>
      <c r="K73" s="249"/>
      <c r="L73" s="250"/>
      <c r="M73" s="248"/>
    </row>
    <row r="74" spans="1:13">
      <c r="A74" s="247"/>
      <c r="B74" s="241"/>
      <c r="C74" s="256"/>
      <c r="D74" s="242"/>
      <c r="E74" s="243"/>
      <c r="F74" s="248"/>
      <c r="G74" s="108"/>
      <c r="H74" s="248"/>
      <c r="I74" s="249"/>
      <c r="J74" s="250"/>
      <c r="K74" s="249"/>
      <c r="L74" s="250"/>
      <c r="M74" s="248"/>
    </row>
    <row r="75" spans="1:13">
      <c r="A75" s="247"/>
      <c r="B75" s="241"/>
      <c r="C75" s="256"/>
      <c r="D75" s="242"/>
      <c r="E75" s="243"/>
      <c r="F75" s="248"/>
      <c r="G75" s="108"/>
      <c r="H75" s="248"/>
      <c r="I75" s="249"/>
      <c r="J75" s="250"/>
      <c r="K75" s="249"/>
      <c r="L75" s="250"/>
      <c r="M75" s="248"/>
    </row>
    <row r="76" spans="1:13">
      <c r="B76" s="257"/>
      <c r="C76" s="258"/>
      <c r="D76" s="258"/>
      <c r="E76" s="257"/>
      <c r="F76" s="248"/>
      <c r="G76" s="108"/>
      <c r="H76" s="90"/>
      <c r="I76" s="92"/>
      <c r="J76" s="93"/>
      <c r="K76" s="92"/>
      <c r="L76" s="93"/>
      <c r="M76" s="90"/>
    </row>
    <row r="77" spans="1:13">
      <c r="B77" s="241"/>
      <c r="C77" s="242"/>
      <c r="D77" s="242"/>
      <c r="E77" s="243"/>
      <c r="F77" s="248"/>
      <c r="G77" s="108"/>
      <c r="H77" s="90"/>
      <c r="I77" s="92"/>
      <c r="J77" s="93"/>
      <c r="K77" s="92"/>
      <c r="L77" s="93"/>
      <c r="M77" s="90"/>
    </row>
    <row r="78" spans="1:13">
      <c r="B78" s="241"/>
      <c r="C78" s="242"/>
      <c r="D78" s="242"/>
      <c r="E78" s="243"/>
      <c r="F78" s="248"/>
      <c r="G78" s="108"/>
      <c r="H78" s="90"/>
      <c r="I78" s="92"/>
      <c r="J78" s="93"/>
      <c r="K78" s="92"/>
      <c r="L78" s="93"/>
      <c r="M78" s="90"/>
    </row>
    <row r="79" spans="1:13">
      <c r="B79" s="241"/>
      <c r="C79" s="242"/>
      <c r="D79" s="242"/>
      <c r="E79" s="243"/>
      <c r="F79" s="248"/>
      <c r="G79" s="108"/>
      <c r="H79" s="90"/>
      <c r="I79" s="92"/>
      <c r="J79" s="93"/>
      <c r="K79" s="92"/>
      <c r="L79" s="93"/>
      <c r="M79" s="90"/>
    </row>
    <row r="80" spans="1:13">
      <c r="B80" s="241"/>
      <c r="C80" s="242"/>
      <c r="D80" s="242"/>
      <c r="E80" s="243"/>
      <c r="F80" s="248"/>
      <c r="G80" s="108"/>
      <c r="H80" s="90"/>
      <c r="I80" s="92"/>
      <c r="J80" s="93"/>
      <c r="K80" s="92"/>
      <c r="L80" s="93"/>
      <c r="M80" s="90"/>
    </row>
    <row r="81" spans="2:13">
      <c r="B81" s="241"/>
      <c r="C81" s="242"/>
      <c r="D81" s="242"/>
      <c r="E81" s="243"/>
      <c r="F81" s="248"/>
      <c r="G81" s="108"/>
      <c r="H81" s="90"/>
      <c r="I81" s="92"/>
      <c r="J81" s="93"/>
      <c r="K81" s="92"/>
      <c r="L81" s="93"/>
      <c r="M81" s="90"/>
    </row>
    <row r="82" spans="2:13">
      <c r="B82" s="241"/>
      <c r="C82" s="242"/>
      <c r="D82" s="242"/>
      <c r="E82" s="243"/>
      <c r="F82" s="90"/>
      <c r="G82" s="108"/>
      <c r="H82" s="90"/>
      <c r="I82" s="92"/>
      <c r="J82" s="93"/>
      <c r="K82" s="92"/>
      <c r="L82" s="93"/>
      <c r="M82" s="90"/>
    </row>
    <row r="83" spans="2:13">
      <c r="B83" s="241"/>
      <c r="C83" s="242"/>
      <c r="D83" s="242"/>
      <c r="E83" s="243"/>
      <c r="F83" s="90"/>
      <c r="G83" s="108"/>
      <c r="H83" s="90"/>
      <c r="I83" s="92"/>
      <c r="J83" s="93"/>
      <c r="K83" s="92"/>
      <c r="L83" s="93"/>
      <c r="M83" s="90"/>
    </row>
    <row r="84" spans="2:13">
      <c r="B84" s="100"/>
      <c r="C84" s="101"/>
      <c r="D84" s="101"/>
      <c r="E84" s="102"/>
      <c r="F84" s="93"/>
      <c r="G84" s="108"/>
      <c r="H84" s="90"/>
      <c r="I84" s="92"/>
      <c r="J84" s="93"/>
      <c r="K84" s="92"/>
      <c r="L84" s="93"/>
      <c r="M84" s="90"/>
    </row>
    <row r="85" spans="2:13">
      <c r="B85" s="104"/>
      <c r="C85" s="105"/>
      <c r="D85" s="105"/>
      <c r="E85" s="106"/>
      <c r="F85" s="93"/>
      <c r="G85" s="108"/>
      <c r="H85" s="90"/>
      <c r="I85" s="92"/>
      <c r="J85" s="93"/>
      <c r="K85" s="92"/>
      <c r="L85" s="93"/>
      <c r="M85" s="90"/>
    </row>
    <row r="86" spans="2:13">
      <c r="B86" s="23"/>
      <c r="C86" s="24"/>
      <c r="D86" s="24"/>
      <c r="E86" s="25"/>
      <c r="F86" s="93"/>
      <c r="G86" s="108"/>
      <c r="H86" s="90"/>
      <c r="I86" s="92"/>
      <c r="J86" s="93"/>
      <c r="K86" s="92"/>
      <c r="L86" s="93"/>
      <c r="M86" s="90"/>
    </row>
    <row r="87" spans="2:13">
      <c r="B87" s="23"/>
      <c r="C87" s="24"/>
      <c r="D87" s="24"/>
      <c r="E87" s="25"/>
      <c r="F87" s="93"/>
      <c r="G87" s="108"/>
      <c r="H87" s="90"/>
      <c r="I87" s="92"/>
      <c r="J87" s="93"/>
      <c r="K87" s="92"/>
      <c r="L87" s="93"/>
      <c r="M87" s="90"/>
    </row>
    <row r="88" spans="2:13">
      <c r="B88" s="23"/>
      <c r="C88" s="24"/>
      <c r="D88" s="24"/>
      <c r="E88" s="25"/>
      <c r="F88" s="93"/>
      <c r="G88" s="108"/>
      <c r="H88" s="90"/>
      <c r="I88" s="92"/>
      <c r="J88" s="93"/>
      <c r="K88" s="92"/>
      <c r="L88" s="93"/>
      <c r="M88" s="90"/>
    </row>
    <row r="89" spans="2:13">
      <c r="B89" s="23"/>
      <c r="C89" s="24"/>
      <c r="D89" s="24"/>
      <c r="E89" s="25"/>
      <c r="F89" s="93"/>
      <c r="G89" s="108"/>
      <c r="H89" s="90"/>
      <c r="I89" s="92"/>
      <c r="J89" s="93"/>
      <c r="K89" s="92"/>
      <c r="L89" s="93"/>
      <c r="M89" s="90"/>
    </row>
    <row r="90" spans="2:13">
      <c r="B90" s="23"/>
      <c r="C90" s="24"/>
      <c r="D90" s="24"/>
      <c r="E90" s="25"/>
      <c r="F90" s="93"/>
      <c r="G90" s="108"/>
      <c r="H90" s="90"/>
      <c r="I90" s="92"/>
      <c r="J90" s="93"/>
      <c r="K90" s="92"/>
      <c r="L90" s="93"/>
      <c r="M90" s="90"/>
    </row>
    <row r="91" spans="2:13">
      <c r="B91" s="23"/>
      <c r="C91" s="24"/>
      <c r="D91" s="24"/>
      <c r="E91" s="25"/>
      <c r="F91" s="93"/>
      <c r="G91" s="108"/>
      <c r="H91" s="90"/>
      <c r="I91" s="92"/>
      <c r="J91" s="93"/>
      <c r="K91" s="92"/>
      <c r="L91" s="93"/>
      <c r="M91" s="90"/>
    </row>
    <row r="92" spans="2:13">
      <c r="B92" s="104"/>
      <c r="C92" s="107"/>
      <c r="D92" s="107"/>
      <c r="E92" s="106"/>
      <c r="F92" s="93"/>
      <c r="G92" s="108"/>
      <c r="H92" s="90"/>
      <c r="I92" s="92"/>
      <c r="J92" s="93"/>
      <c r="K92" s="92"/>
      <c r="L92" s="93"/>
      <c r="M92" s="90"/>
    </row>
    <row r="93" spans="2:13">
      <c r="B93" s="26"/>
      <c r="C93" s="27"/>
      <c r="D93" s="27"/>
      <c r="E93" s="28"/>
      <c r="F93" s="93"/>
      <c r="G93" s="108"/>
      <c r="H93" s="90"/>
      <c r="I93" s="92"/>
      <c r="J93" s="93"/>
      <c r="K93" s="92"/>
      <c r="L93" s="93"/>
      <c r="M93" s="90"/>
    </row>
    <row r="94" spans="2:13">
      <c r="B94" s="26"/>
      <c r="C94" s="27"/>
      <c r="D94" s="27"/>
      <c r="E94" s="28"/>
      <c r="F94" s="93"/>
      <c r="G94" s="108"/>
      <c r="H94" s="90"/>
      <c r="I94" s="92"/>
      <c r="J94" s="93"/>
      <c r="K94" s="92"/>
      <c r="L94" s="93"/>
      <c r="M94" s="90"/>
    </row>
    <row r="95" spans="2:13">
      <c r="B95" s="26"/>
      <c r="C95" s="27"/>
      <c r="D95" s="27"/>
      <c r="E95" s="28"/>
      <c r="F95" s="93"/>
      <c r="G95" s="108"/>
      <c r="H95" s="90"/>
      <c r="I95" s="92"/>
      <c r="J95" s="93"/>
      <c r="K95" s="92"/>
      <c r="L95" s="93"/>
      <c r="M95" s="90"/>
    </row>
    <row r="96" spans="2:13">
      <c r="B96" s="26"/>
      <c r="C96" s="27"/>
      <c r="D96" s="27"/>
      <c r="E96" s="28"/>
      <c r="F96" s="93"/>
      <c r="G96" s="108"/>
      <c r="H96" s="90"/>
      <c r="I96" s="92"/>
      <c r="J96" s="93"/>
      <c r="K96" s="92"/>
      <c r="L96" s="93"/>
      <c r="M96" s="90"/>
    </row>
    <row r="97" spans="2:13">
      <c r="B97" s="23"/>
      <c r="C97" s="24"/>
      <c r="D97" s="24"/>
      <c r="E97" s="25"/>
      <c r="F97" s="93"/>
      <c r="G97" s="108"/>
      <c r="H97" s="90"/>
      <c r="I97" s="92"/>
      <c r="J97" s="93"/>
      <c r="K97" s="92"/>
      <c r="L97" s="93"/>
      <c r="M97" s="90"/>
    </row>
    <row r="98" spans="2:13">
      <c r="B98" s="23"/>
      <c r="C98" s="24"/>
      <c r="D98" s="24"/>
      <c r="E98" s="25"/>
      <c r="F98" s="93"/>
      <c r="G98" s="108"/>
      <c r="H98" s="90"/>
      <c r="I98" s="92"/>
      <c r="J98" s="93"/>
      <c r="K98" s="92"/>
      <c r="L98" s="93"/>
      <c r="M98" s="90"/>
    </row>
    <row r="99" spans="2:13">
      <c r="B99" s="104"/>
      <c r="C99" s="103"/>
      <c r="D99" s="112"/>
      <c r="E99" s="106"/>
      <c r="F99" s="93"/>
      <c r="G99" s="108"/>
      <c r="H99" s="90"/>
      <c r="I99" s="92"/>
      <c r="J99" s="93"/>
      <c r="K99" s="92"/>
      <c r="L99" s="93"/>
      <c r="M99" s="90"/>
    </row>
    <row r="100" spans="2:13">
      <c r="B100" s="104"/>
      <c r="C100" s="103"/>
      <c r="D100" s="112"/>
      <c r="E100" s="106"/>
      <c r="F100" s="93"/>
      <c r="G100" s="90"/>
      <c r="H100" s="90"/>
      <c r="I100" s="92"/>
      <c r="J100" s="93"/>
      <c r="K100" s="92"/>
      <c r="L100" s="93"/>
      <c r="M100" s="90"/>
    </row>
    <row r="101" spans="2:13">
      <c r="B101" s="113"/>
      <c r="C101" s="27"/>
      <c r="D101" s="110"/>
      <c r="E101" s="111"/>
      <c r="F101" s="93"/>
      <c r="G101" s="90"/>
    </row>
    <row r="102" spans="2:13">
      <c r="B102" s="26"/>
      <c r="C102" s="27"/>
      <c r="D102" s="27"/>
      <c r="E102" s="28"/>
      <c r="F102" s="93"/>
      <c r="G102" s="90"/>
    </row>
    <row r="103" spans="2:13">
      <c r="B103" s="26"/>
      <c r="C103" s="27"/>
      <c r="D103" s="27"/>
      <c r="E103" s="28"/>
      <c r="F103" s="93"/>
      <c r="G103" s="90"/>
    </row>
    <row r="104" spans="2:13">
      <c r="B104" s="26"/>
      <c r="C104" s="27"/>
      <c r="D104" s="27"/>
      <c r="E104" s="28"/>
      <c r="F104" s="93"/>
      <c r="G104" s="90"/>
    </row>
    <row r="105" spans="2:13">
      <c r="B105" s="26"/>
      <c r="C105" s="27"/>
      <c r="D105" s="27"/>
      <c r="E105" s="28"/>
      <c r="F105" s="93"/>
      <c r="G105" s="90"/>
    </row>
    <row r="106" spans="2:13">
      <c r="B106" s="26"/>
      <c r="C106" s="27"/>
      <c r="D106" s="27"/>
      <c r="E106" s="28"/>
      <c r="F106" s="93"/>
      <c r="G106" s="90"/>
    </row>
    <row r="107" spans="2:13">
      <c r="B107" s="23"/>
      <c r="C107" s="24"/>
      <c r="D107" s="24"/>
      <c r="E107" s="25"/>
    </row>
    <row r="108" spans="2:13">
      <c r="B108" s="26"/>
      <c r="C108" s="27"/>
      <c r="D108" s="27"/>
      <c r="E108" s="28"/>
    </row>
  </sheetData>
  <mergeCells count="81"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30:J30"/>
    <mergeCell ref="K30:L30"/>
    <mergeCell ref="I31:J31"/>
    <mergeCell ref="K31:L31"/>
    <mergeCell ref="I32:J32"/>
    <mergeCell ref="K32:L32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16:J16"/>
    <mergeCell ref="K16:L16"/>
    <mergeCell ref="I17:J17"/>
    <mergeCell ref="K17:L17"/>
    <mergeCell ref="I18:J18"/>
    <mergeCell ref="K18:L18"/>
    <mergeCell ref="I13:J13"/>
    <mergeCell ref="K13:L13"/>
    <mergeCell ref="I14:J14"/>
    <mergeCell ref="K14:L14"/>
    <mergeCell ref="I15:J15"/>
    <mergeCell ref="K15:L15"/>
    <mergeCell ref="I10:J10"/>
    <mergeCell ref="K10:L10"/>
    <mergeCell ref="I11:J11"/>
    <mergeCell ref="K11:L11"/>
    <mergeCell ref="I12:J12"/>
    <mergeCell ref="K12:L12"/>
    <mergeCell ref="I8:J8"/>
    <mergeCell ref="K8:L8"/>
    <mergeCell ref="I9:J9"/>
    <mergeCell ref="K9:L9"/>
    <mergeCell ref="I7:J7"/>
    <mergeCell ref="K7:L7"/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</mergeCells>
  <pageMargins left="0.53" right="0.2" top="0.75" bottom="0.75" header="0.3" footer="0.3"/>
  <pageSetup paperSize="9" orientation="portrait" verticalDpi="0" r:id="rId1"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>
  <dimension ref="A1:Q108"/>
  <sheetViews>
    <sheetView topLeftCell="A7" workbookViewId="0">
      <selection activeCell="I21" sqref="I21:J21"/>
    </sheetView>
  </sheetViews>
  <sheetFormatPr defaultRowHeight="15"/>
  <cols>
    <col min="1" max="1" width="3.85546875" customWidth="1"/>
    <col min="2" max="2" width="6.5703125" customWidth="1"/>
    <col min="3" max="3" width="7.42578125" hidden="1" customWidth="1"/>
    <col min="4" max="4" width="31.7109375" customWidth="1"/>
    <col min="5" max="5" width="5.140625" bestFit="1" customWidth="1"/>
    <col min="6" max="6" width="7" customWidth="1"/>
    <col min="7" max="7" width="7.42578125" bestFit="1" customWidth="1"/>
    <col min="8" max="8" width="6.5703125" customWidth="1"/>
    <col min="9" max="9" width="5.42578125" customWidth="1"/>
    <col min="10" max="10" width="23.5703125" customWidth="1"/>
    <col min="11" max="11" width="7.28515625" customWidth="1"/>
    <col min="12" max="12" width="7.4257812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60">
      <c r="A4" s="745" t="s">
        <v>1</v>
      </c>
      <c r="B4" s="746"/>
      <c r="C4" s="495"/>
      <c r="D4" s="228"/>
      <c r="E4" s="747" t="s">
        <v>5</v>
      </c>
      <c r="F4" s="750" t="s">
        <v>14</v>
      </c>
      <c r="G4" s="750" t="s">
        <v>15</v>
      </c>
      <c r="H4" s="750" t="s">
        <v>16</v>
      </c>
      <c r="I4" s="229" t="s">
        <v>11</v>
      </c>
      <c r="J4" s="496" t="s">
        <v>1132</v>
      </c>
      <c r="K4" s="229" t="s">
        <v>13</v>
      </c>
      <c r="L4" s="753" t="s">
        <v>1133</v>
      </c>
      <c r="M4" s="754"/>
    </row>
    <row r="5" spans="1:17" ht="13.7" customHeight="1">
      <c r="A5" s="747" t="s">
        <v>2</v>
      </c>
      <c r="B5" s="755" t="s">
        <v>3</v>
      </c>
      <c r="C5" s="757" t="s">
        <v>4</v>
      </c>
      <c r="D5" s="747" t="s">
        <v>20</v>
      </c>
      <c r="E5" s="748"/>
      <c r="F5" s="751"/>
      <c r="G5" s="751"/>
      <c r="H5" s="751"/>
      <c r="I5" s="759" t="s">
        <v>6</v>
      </c>
      <c r="J5" s="760"/>
      <c r="K5" s="760" t="s">
        <v>12</v>
      </c>
      <c r="L5" s="761"/>
      <c r="M5" s="747" t="s">
        <v>10</v>
      </c>
    </row>
    <row r="6" spans="1:17" ht="13.7" customHeight="1">
      <c r="A6" s="749"/>
      <c r="B6" s="756"/>
      <c r="C6" s="758"/>
      <c r="D6" s="749"/>
      <c r="E6" s="749"/>
      <c r="F6" s="752"/>
      <c r="G6" s="752"/>
      <c r="H6" s="752"/>
      <c r="I6" s="762" t="s">
        <v>18</v>
      </c>
      <c r="J6" s="763"/>
      <c r="K6" s="763"/>
      <c r="L6" s="764"/>
      <c r="M6" s="749"/>
    </row>
    <row r="7" spans="1:17" ht="13.7" customHeight="1">
      <c r="A7" s="280">
        <v>1</v>
      </c>
      <c r="B7" s="72" t="s">
        <v>365</v>
      </c>
      <c r="C7" s="73" t="s">
        <v>366</v>
      </c>
      <c r="D7" s="73" t="s">
        <v>367</v>
      </c>
      <c r="E7" s="74" t="s">
        <v>19</v>
      </c>
      <c r="F7" s="442">
        <v>0</v>
      </c>
      <c r="G7" s="236">
        <v>2</v>
      </c>
      <c r="H7" s="236"/>
      <c r="I7" s="765"/>
      <c r="J7" s="766"/>
      <c r="K7" s="767"/>
      <c r="L7" s="768"/>
      <c r="M7" s="237"/>
    </row>
    <row r="8" spans="1:17" ht="13.7" customHeight="1">
      <c r="A8" s="280">
        <v>2</v>
      </c>
      <c r="B8" s="72" t="s">
        <v>48</v>
      </c>
      <c r="C8" s="73" t="s">
        <v>49</v>
      </c>
      <c r="D8" s="73" t="s">
        <v>50</v>
      </c>
      <c r="E8" s="74" t="s">
        <v>19</v>
      </c>
      <c r="F8" s="238">
        <v>0</v>
      </c>
      <c r="G8" s="236">
        <v>1</v>
      </c>
      <c r="H8" s="236"/>
      <c r="I8" s="765"/>
      <c r="J8" s="766"/>
      <c r="K8" s="767"/>
      <c r="L8" s="768"/>
      <c r="M8" s="237"/>
      <c r="N8" s="2"/>
    </row>
    <row r="9" spans="1:17" ht="13.7" customHeight="1">
      <c r="A9" s="280">
        <v>3</v>
      </c>
      <c r="B9" s="72" t="s">
        <v>160</v>
      </c>
      <c r="C9" s="73" t="s">
        <v>161</v>
      </c>
      <c r="D9" s="73" t="s">
        <v>162</v>
      </c>
      <c r="E9" s="74" t="s">
        <v>19</v>
      </c>
      <c r="F9" s="238">
        <v>1</v>
      </c>
      <c r="G9" s="236">
        <v>3</v>
      </c>
      <c r="H9" s="236"/>
      <c r="I9" s="765"/>
      <c r="J9" s="766"/>
      <c r="K9" s="767"/>
      <c r="L9" s="768"/>
      <c r="M9" s="237"/>
      <c r="N9" s="2"/>
    </row>
    <row r="10" spans="1:17" ht="13.7" customHeight="1">
      <c r="A10" s="280">
        <v>4</v>
      </c>
      <c r="B10" s="72" t="s">
        <v>45</v>
      </c>
      <c r="C10" s="73" t="s">
        <v>46</v>
      </c>
      <c r="D10" s="73" t="s">
        <v>47</v>
      </c>
      <c r="E10" s="74" t="s">
        <v>19</v>
      </c>
      <c r="F10" s="465">
        <v>2</v>
      </c>
      <c r="G10" s="236">
        <v>10</v>
      </c>
      <c r="H10" s="236"/>
      <c r="I10" s="765"/>
      <c r="J10" s="766"/>
      <c r="K10" s="767"/>
      <c r="L10" s="768"/>
      <c r="M10" s="237"/>
    </row>
    <row r="11" spans="1:17" ht="13.7" customHeight="1">
      <c r="A11" s="280">
        <v>5</v>
      </c>
      <c r="B11" s="72" t="s">
        <v>33</v>
      </c>
      <c r="C11" s="73" t="s">
        <v>34</v>
      </c>
      <c r="D11" s="73" t="s">
        <v>35</v>
      </c>
      <c r="E11" s="74" t="s">
        <v>19</v>
      </c>
      <c r="F11" s="408">
        <v>0</v>
      </c>
      <c r="G11" s="236">
        <v>3</v>
      </c>
      <c r="H11" s="236"/>
      <c r="I11" s="765"/>
      <c r="J11" s="766"/>
      <c r="K11" s="767"/>
      <c r="L11" s="768"/>
      <c r="M11" s="237"/>
    </row>
    <row r="12" spans="1:17" ht="13.7" customHeight="1">
      <c r="A12" s="280">
        <v>6</v>
      </c>
      <c r="B12" s="72" t="s">
        <v>362</v>
      </c>
      <c r="C12" s="73" t="s">
        <v>363</v>
      </c>
      <c r="D12" s="73" t="s">
        <v>364</v>
      </c>
      <c r="E12" s="74" t="s">
        <v>19</v>
      </c>
      <c r="F12" s="408" t="s">
        <v>81</v>
      </c>
      <c r="G12" s="236">
        <v>2</v>
      </c>
      <c r="H12" s="236"/>
      <c r="I12" s="765"/>
      <c r="J12" s="766"/>
      <c r="K12" s="767"/>
      <c r="L12" s="768"/>
      <c r="M12" s="237"/>
    </row>
    <row r="13" spans="1:17" ht="13.7" customHeight="1">
      <c r="A13" s="280">
        <v>7</v>
      </c>
      <c r="B13" s="72" t="s">
        <v>39</v>
      </c>
      <c r="C13" s="73" t="s">
        <v>40</v>
      </c>
      <c r="D13" s="73" t="s">
        <v>41</v>
      </c>
      <c r="E13" s="74" t="s">
        <v>19</v>
      </c>
      <c r="F13" s="238">
        <v>0</v>
      </c>
      <c r="G13" s="236">
        <v>2</v>
      </c>
      <c r="H13" s="236"/>
      <c r="I13" s="765"/>
      <c r="J13" s="766"/>
      <c r="K13" s="767"/>
      <c r="L13" s="768"/>
      <c r="M13" s="237"/>
    </row>
    <row r="14" spans="1:17" ht="13.7" customHeight="1">
      <c r="A14" s="280">
        <v>8</v>
      </c>
      <c r="B14" s="72" t="s">
        <v>153</v>
      </c>
      <c r="C14" s="73" t="s">
        <v>154</v>
      </c>
      <c r="D14" s="73" t="s">
        <v>155</v>
      </c>
      <c r="E14" s="74" t="s">
        <v>19</v>
      </c>
      <c r="F14" s="163" t="s">
        <v>81</v>
      </c>
      <c r="G14" s="236">
        <v>2</v>
      </c>
      <c r="H14" s="236"/>
      <c r="I14" s="765"/>
      <c r="J14" s="766"/>
      <c r="K14" s="767"/>
      <c r="L14" s="768"/>
      <c r="M14" s="237"/>
    </row>
    <row r="15" spans="1:17" ht="13.7" customHeight="1">
      <c r="A15" s="280">
        <v>9</v>
      </c>
      <c r="B15" s="72" t="s">
        <v>36</v>
      </c>
      <c r="C15" s="73" t="s">
        <v>37</v>
      </c>
      <c r="D15" s="73" t="s">
        <v>38</v>
      </c>
      <c r="E15" s="74" t="s">
        <v>19</v>
      </c>
      <c r="F15" s="238">
        <v>0</v>
      </c>
      <c r="G15" s="236">
        <v>4</v>
      </c>
      <c r="H15" s="236"/>
      <c r="I15" s="765"/>
      <c r="J15" s="766"/>
      <c r="K15" s="767"/>
      <c r="L15" s="768"/>
      <c r="M15" s="237"/>
      <c r="O15" t="s">
        <v>17</v>
      </c>
    </row>
    <row r="16" spans="1:17" ht="13.7" customHeight="1">
      <c r="A16" s="280">
        <v>10</v>
      </c>
      <c r="B16" s="72" t="s">
        <v>108</v>
      </c>
      <c r="C16" s="73" t="s">
        <v>109</v>
      </c>
      <c r="D16" s="73" t="s">
        <v>166</v>
      </c>
      <c r="E16" s="74" t="s">
        <v>19</v>
      </c>
      <c r="F16" s="238">
        <v>2</v>
      </c>
      <c r="G16" s="236">
        <v>5</v>
      </c>
      <c r="H16" s="236"/>
      <c r="I16" s="765"/>
      <c r="J16" s="766"/>
      <c r="K16" s="767"/>
      <c r="L16" s="768"/>
      <c r="M16" s="237"/>
    </row>
    <row r="17" spans="1:13" ht="13.7" customHeight="1">
      <c r="A17" s="280">
        <v>11</v>
      </c>
      <c r="B17" s="72" t="s">
        <v>219</v>
      </c>
      <c r="C17" s="73" t="s">
        <v>220</v>
      </c>
      <c r="D17" s="73" t="s">
        <v>221</v>
      </c>
      <c r="E17" s="74" t="s">
        <v>19</v>
      </c>
      <c r="F17" s="238">
        <v>0</v>
      </c>
      <c r="G17" s="236">
        <v>2</v>
      </c>
      <c r="H17" s="236"/>
      <c r="I17" s="765"/>
      <c r="J17" s="766"/>
      <c r="K17" s="767"/>
      <c r="L17" s="768"/>
      <c r="M17" s="237"/>
    </row>
    <row r="18" spans="1:13" ht="13.7" customHeight="1">
      <c r="A18" s="280">
        <v>12</v>
      </c>
      <c r="B18" s="72" t="s">
        <v>188</v>
      </c>
      <c r="C18" s="73" t="s">
        <v>189</v>
      </c>
      <c r="D18" s="73" t="s">
        <v>190</v>
      </c>
      <c r="E18" s="74" t="s">
        <v>19</v>
      </c>
      <c r="F18" s="238" t="s">
        <v>81</v>
      </c>
      <c r="G18" s="236">
        <v>5</v>
      </c>
      <c r="H18" s="236"/>
      <c r="I18" s="765"/>
      <c r="J18" s="766"/>
      <c r="K18" s="767"/>
      <c r="L18" s="768"/>
      <c r="M18" s="237"/>
    </row>
    <row r="19" spans="1:13" ht="13.7" customHeight="1">
      <c r="A19" s="280">
        <v>13</v>
      </c>
      <c r="B19" s="72" t="s">
        <v>1134</v>
      </c>
      <c r="C19" s="73" t="s">
        <v>1135</v>
      </c>
      <c r="D19" s="73" t="s">
        <v>1136</v>
      </c>
      <c r="E19" s="77" t="s">
        <v>19</v>
      </c>
      <c r="F19" s="408" t="s">
        <v>242</v>
      </c>
      <c r="G19" s="236" t="s">
        <v>81</v>
      </c>
      <c r="H19" s="236"/>
      <c r="I19" s="765"/>
      <c r="J19" s="766"/>
      <c r="K19" s="767"/>
      <c r="L19" s="768"/>
      <c r="M19" s="237"/>
    </row>
    <row r="20" spans="1:13" ht="13.7" customHeight="1">
      <c r="A20" s="280">
        <v>14</v>
      </c>
      <c r="B20" s="72"/>
      <c r="C20" s="73"/>
      <c r="D20" s="73" t="s">
        <v>1137</v>
      </c>
      <c r="E20" s="74" t="s">
        <v>209</v>
      </c>
      <c r="F20" s="408">
        <v>0</v>
      </c>
      <c r="G20" s="236">
        <v>4</v>
      </c>
      <c r="H20" s="236"/>
      <c r="I20" s="765"/>
      <c r="J20" s="766"/>
      <c r="K20" s="767"/>
      <c r="L20" s="768"/>
      <c r="M20" s="237"/>
    </row>
    <row r="21" spans="1:13" ht="13.7" customHeight="1">
      <c r="A21" s="280">
        <v>15</v>
      </c>
      <c r="B21" s="26" t="s">
        <v>646</v>
      </c>
      <c r="C21" s="27" t="s">
        <v>647</v>
      </c>
      <c r="D21" s="27" t="s">
        <v>648</v>
      </c>
      <c r="E21" s="28" t="s">
        <v>19</v>
      </c>
      <c r="F21" s="238" t="s">
        <v>345</v>
      </c>
      <c r="G21" s="236">
        <v>2</v>
      </c>
      <c r="H21" s="236"/>
      <c r="I21" s="765"/>
      <c r="J21" s="766"/>
      <c r="K21" s="497"/>
      <c r="L21" s="498"/>
      <c r="M21" s="237"/>
    </row>
    <row r="22" spans="1:13" ht="13.7" customHeight="1">
      <c r="A22" s="280">
        <v>16</v>
      </c>
      <c r="B22" s="26" t="s">
        <v>1138</v>
      </c>
      <c r="C22" s="27" t="s">
        <v>1139</v>
      </c>
      <c r="D22" s="27" t="s">
        <v>1140</v>
      </c>
      <c r="E22" s="28" t="s">
        <v>371</v>
      </c>
      <c r="F22" s="238">
        <v>0</v>
      </c>
      <c r="G22" s="236">
        <v>1</v>
      </c>
      <c r="H22" s="236"/>
      <c r="I22" s="765"/>
      <c r="J22" s="766"/>
      <c r="K22" s="497"/>
      <c r="L22" s="498"/>
      <c r="M22" s="237"/>
    </row>
    <row r="23" spans="1:13" ht="13.7" customHeight="1">
      <c r="A23" s="280">
        <v>17</v>
      </c>
      <c r="B23" s="26" t="s">
        <v>1141</v>
      </c>
      <c r="C23" s="27"/>
      <c r="D23" s="27" t="s">
        <v>1142</v>
      </c>
      <c r="E23" s="28" t="s">
        <v>19</v>
      </c>
      <c r="F23" s="238">
        <v>0</v>
      </c>
      <c r="G23" s="236">
        <v>1</v>
      </c>
      <c r="H23" s="236"/>
      <c r="I23" s="765"/>
      <c r="J23" s="766"/>
      <c r="K23" s="497"/>
      <c r="L23" s="498"/>
      <c r="M23" s="237"/>
    </row>
    <row r="24" spans="1:13" ht="13.7" customHeight="1">
      <c r="A24" s="280">
        <v>18</v>
      </c>
      <c r="B24" s="26" t="s">
        <v>74</v>
      </c>
      <c r="C24" s="27" t="s">
        <v>75</v>
      </c>
      <c r="D24" s="27" t="s">
        <v>76</v>
      </c>
      <c r="E24" s="28" t="s">
        <v>19</v>
      </c>
      <c r="F24" s="238">
        <v>0</v>
      </c>
      <c r="G24" s="236">
        <v>1</v>
      </c>
      <c r="H24" s="236"/>
      <c r="I24" s="765"/>
      <c r="J24" s="766"/>
      <c r="K24" s="497"/>
      <c r="L24" s="498"/>
      <c r="M24" s="237"/>
    </row>
    <row r="25" spans="1:13" ht="13.7" customHeight="1">
      <c r="A25" s="280">
        <v>19</v>
      </c>
      <c r="B25" s="26" t="s">
        <v>67</v>
      </c>
      <c r="C25" s="27" t="s">
        <v>68</v>
      </c>
      <c r="D25" s="27" t="s">
        <v>771</v>
      </c>
      <c r="E25" s="28" t="s">
        <v>19</v>
      </c>
      <c r="F25" s="408">
        <v>20</v>
      </c>
      <c r="G25" s="236">
        <v>30</v>
      </c>
      <c r="H25" s="236"/>
      <c r="I25" s="765"/>
      <c r="J25" s="766"/>
      <c r="K25" s="497"/>
      <c r="L25" s="498"/>
      <c r="M25" s="237"/>
    </row>
    <row r="26" spans="1:13" ht="13.7" customHeight="1">
      <c r="A26" s="280">
        <v>20</v>
      </c>
      <c r="B26" s="26" t="s">
        <v>453</v>
      </c>
      <c r="C26" s="27" t="s">
        <v>454</v>
      </c>
      <c r="D26" s="27" t="s">
        <v>455</v>
      </c>
      <c r="E26" s="28" t="s">
        <v>19</v>
      </c>
      <c r="F26" s="236">
        <v>5</v>
      </c>
      <c r="G26" s="236">
        <v>20</v>
      </c>
      <c r="H26" s="236"/>
      <c r="I26" s="765"/>
      <c r="J26" s="766"/>
      <c r="K26" s="497"/>
      <c r="L26" s="498"/>
      <c r="M26" s="237"/>
    </row>
    <row r="27" spans="1:13" ht="13.7" customHeight="1">
      <c r="A27" s="280">
        <v>21</v>
      </c>
      <c r="B27" s="72" t="s">
        <v>163</v>
      </c>
      <c r="C27" s="73" t="s">
        <v>164</v>
      </c>
      <c r="D27" s="73" t="s">
        <v>165</v>
      </c>
      <c r="E27" s="74" t="s">
        <v>19</v>
      </c>
      <c r="F27" s="236">
        <v>2</v>
      </c>
      <c r="G27" s="236">
        <v>3</v>
      </c>
      <c r="H27" s="236"/>
      <c r="I27" s="765"/>
      <c r="J27" s="766"/>
      <c r="K27" s="497"/>
      <c r="L27" s="498"/>
      <c r="M27" s="237"/>
    </row>
    <row r="28" spans="1:13" ht="13.7" customHeight="1">
      <c r="A28" s="280">
        <v>22</v>
      </c>
      <c r="B28" s="72" t="s">
        <v>113</v>
      </c>
      <c r="C28" s="73" t="s">
        <v>114</v>
      </c>
      <c r="D28" s="73" t="s">
        <v>115</v>
      </c>
      <c r="E28" s="74" t="s">
        <v>19</v>
      </c>
      <c r="F28" s="408" t="s">
        <v>242</v>
      </c>
      <c r="G28" s="236">
        <v>1</v>
      </c>
      <c r="H28" s="236"/>
      <c r="I28" s="765"/>
      <c r="J28" s="766"/>
      <c r="K28" s="497"/>
      <c r="L28" s="498"/>
      <c r="M28" s="237"/>
    </row>
    <row r="29" spans="1:13" ht="13.7" customHeight="1">
      <c r="A29" s="280">
        <v>23</v>
      </c>
      <c r="B29" s="69" t="s">
        <v>92</v>
      </c>
      <c r="C29" s="70" t="s">
        <v>93</v>
      </c>
      <c r="D29" s="70" t="s">
        <v>94</v>
      </c>
      <c r="E29" s="71" t="s">
        <v>19</v>
      </c>
      <c r="F29" s="408">
        <v>2</v>
      </c>
      <c r="G29" s="236">
        <v>7</v>
      </c>
      <c r="H29" s="236"/>
      <c r="I29" s="765"/>
      <c r="J29" s="766"/>
      <c r="K29" s="767"/>
      <c r="L29" s="768"/>
      <c r="M29" s="237"/>
    </row>
    <row r="30" spans="1:13" ht="13.7" customHeight="1">
      <c r="A30" s="280">
        <v>24</v>
      </c>
      <c r="B30" s="69" t="s">
        <v>375</v>
      </c>
      <c r="C30" s="70" t="s">
        <v>376</v>
      </c>
      <c r="D30" s="70" t="s">
        <v>377</v>
      </c>
      <c r="E30" s="71" t="s">
        <v>19</v>
      </c>
      <c r="F30" s="238">
        <v>1</v>
      </c>
      <c r="G30" s="246">
        <v>6</v>
      </c>
      <c r="H30" s="236"/>
      <c r="I30" s="765"/>
      <c r="J30" s="766"/>
      <c r="K30" s="767"/>
      <c r="L30" s="768"/>
      <c r="M30" s="237"/>
    </row>
    <row r="31" spans="1:13" ht="13.7" customHeight="1">
      <c r="A31" s="280">
        <v>25</v>
      </c>
      <c r="B31" s="69" t="s">
        <v>1028</v>
      </c>
      <c r="C31" s="70" t="s">
        <v>1029</v>
      </c>
      <c r="D31" s="70" t="s">
        <v>1030</v>
      </c>
      <c r="E31" s="71" t="s">
        <v>19</v>
      </c>
      <c r="F31" s="238">
        <v>0</v>
      </c>
      <c r="G31" s="236">
        <v>1</v>
      </c>
      <c r="H31" s="236"/>
      <c r="I31" s="765"/>
      <c r="J31" s="766"/>
      <c r="K31" s="767"/>
      <c r="L31" s="768"/>
      <c r="M31" s="237"/>
    </row>
    <row r="32" spans="1:13" ht="13.7" customHeight="1">
      <c r="A32" s="280">
        <v>26</v>
      </c>
      <c r="B32" s="72" t="s">
        <v>191</v>
      </c>
      <c r="C32" s="73" t="s">
        <v>192</v>
      </c>
      <c r="D32" s="73" t="s">
        <v>193</v>
      </c>
      <c r="E32" s="74" t="s">
        <v>98</v>
      </c>
      <c r="F32" s="238">
        <v>0</v>
      </c>
      <c r="G32" s="236">
        <v>5</v>
      </c>
      <c r="H32" s="236"/>
      <c r="I32" s="765"/>
      <c r="J32" s="766"/>
      <c r="K32" s="767"/>
      <c r="L32" s="768"/>
      <c r="M32" s="237"/>
    </row>
    <row r="33" spans="1:13" ht="13.7" customHeight="1">
      <c r="A33" s="280">
        <v>27</v>
      </c>
      <c r="B33" s="72"/>
      <c r="C33" s="73"/>
      <c r="D33" s="73"/>
      <c r="E33" s="74"/>
      <c r="F33" s="238"/>
      <c r="G33" s="236"/>
      <c r="H33" s="236"/>
      <c r="I33" s="765"/>
      <c r="J33" s="766"/>
      <c r="K33" s="767"/>
      <c r="L33" s="768"/>
      <c r="M33" s="237"/>
    </row>
    <row r="34" spans="1:13" ht="13.7" customHeight="1">
      <c r="A34" s="280">
        <v>28</v>
      </c>
      <c r="B34" s="72"/>
      <c r="C34" s="73"/>
      <c r="D34" s="73"/>
      <c r="E34" s="74"/>
      <c r="F34" s="238"/>
      <c r="G34" s="236"/>
      <c r="H34" s="236"/>
      <c r="I34" s="765"/>
      <c r="J34" s="766"/>
      <c r="K34" s="767"/>
      <c r="L34" s="768"/>
      <c r="M34" s="237"/>
    </row>
    <row r="35" spans="1:13" ht="13.7" customHeight="1">
      <c r="A35" s="280">
        <v>29</v>
      </c>
      <c r="B35" s="26"/>
      <c r="C35" s="27"/>
      <c r="D35" s="27"/>
      <c r="E35" s="28"/>
      <c r="F35" s="238"/>
      <c r="G35" s="236"/>
      <c r="H35" s="236"/>
      <c r="I35" s="765"/>
      <c r="J35" s="766"/>
      <c r="K35" s="767"/>
      <c r="L35" s="768"/>
      <c r="M35" s="237"/>
    </row>
    <row r="36" spans="1:13" ht="13.7" customHeight="1">
      <c r="A36" s="280">
        <v>30</v>
      </c>
      <c r="B36" s="26"/>
      <c r="C36" s="27"/>
      <c r="D36" s="27"/>
      <c r="E36" s="28"/>
      <c r="F36" s="238"/>
      <c r="G36" s="236"/>
      <c r="H36" s="236"/>
      <c r="I36" s="765"/>
      <c r="J36" s="766"/>
      <c r="K36" s="497"/>
      <c r="L36" s="498"/>
      <c r="M36" s="237"/>
    </row>
    <row r="37" spans="1:13" ht="13.7" customHeight="1">
      <c r="A37" s="280">
        <v>31</v>
      </c>
      <c r="B37" s="69"/>
      <c r="C37" s="70"/>
      <c r="D37" s="70"/>
      <c r="E37" s="71"/>
      <c r="F37" s="238"/>
      <c r="G37" s="236"/>
      <c r="H37" s="236"/>
      <c r="I37" s="765"/>
      <c r="J37" s="766"/>
      <c r="K37" s="497"/>
      <c r="L37" s="498"/>
      <c r="M37" s="237"/>
    </row>
    <row r="38" spans="1:13" ht="13.7" customHeight="1">
      <c r="A38" s="280">
        <v>32</v>
      </c>
      <c r="B38" s="69"/>
      <c r="C38" s="70"/>
      <c r="D38" s="70"/>
      <c r="E38" s="71"/>
      <c r="F38" s="238"/>
      <c r="G38" s="236"/>
      <c r="H38" s="236"/>
      <c r="I38" s="765"/>
      <c r="J38" s="766"/>
      <c r="K38" s="497"/>
      <c r="L38" s="498"/>
      <c r="M38" s="237"/>
    </row>
    <row r="39" spans="1:13" ht="13.7" customHeight="1">
      <c r="A39" s="280">
        <v>33</v>
      </c>
      <c r="B39" s="69"/>
      <c r="C39" s="70"/>
      <c r="D39" s="70"/>
      <c r="E39" s="71"/>
      <c r="F39" s="238"/>
      <c r="G39" s="236"/>
      <c r="H39" s="236"/>
      <c r="I39" s="765"/>
      <c r="J39" s="766"/>
      <c r="K39" s="497"/>
      <c r="L39" s="498"/>
      <c r="M39" s="237"/>
    </row>
    <row r="40" spans="1:13" ht="13.7" customHeight="1">
      <c r="A40" s="280">
        <v>34</v>
      </c>
      <c r="B40" s="69"/>
      <c r="C40" s="70"/>
      <c r="D40" s="70"/>
      <c r="E40" s="71"/>
      <c r="F40" s="238"/>
      <c r="G40" s="236"/>
      <c r="H40" s="236"/>
      <c r="I40" s="765"/>
      <c r="J40" s="766"/>
      <c r="K40" s="497"/>
      <c r="L40" s="498"/>
      <c r="M40" s="237"/>
    </row>
    <row r="41" spans="1:13" ht="13.7" customHeight="1">
      <c r="A41" s="280">
        <v>35</v>
      </c>
      <c r="B41" s="69"/>
      <c r="C41" s="70"/>
      <c r="D41" s="70"/>
      <c r="E41" s="71"/>
      <c r="F41" s="238"/>
      <c r="G41" s="236"/>
      <c r="H41" s="236"/>
      <c r="I41" s="765"/>
      <c r="J41" s="766"/>
      <c r="K41" s="497"/>
      <c r="L41" s="498"/>
      <c r="M41" s="237"/>
    </row>
    <row r="42" spans="1:13" ht="13.7" customHeight="1">
      <c r="A42" s="280">
        <v>36</v>
      </c>
      <c r="B42" s="26"/>
      <c r="C42" s="27"/>
      <c r="D42" s="27"/>
      <c r="E42" s="28"/>
      <c r="F42" s="238"/>
      <c r="G42" s="236"/>
      <c r="H42" s="236"/>
      <c r="I42" s="765"/>
      <c r="J42" s="766"/>
      <c r="K42" s="497"/>
      <c r="L42" s="498"/>
      <c r="M42" s="237"/>
    </row>
    <row r="43" spans="1:13" ht="13.7" customHeight="1">
      <c r="A43" s="280">
        <v>37</v>
      </c>
      <c r="B43" s="69"/>
      <c r="C43" s="70"/>
      <c r="D43" s="70"/>
      <c r="E43" s="71"/>
      <c r="F43" s="238"/>
      <c r="G43" s="236"/>
      <c r="H43" s="236"/>
      <c r="I43" s="765"/>
      <c r="J43" s="766"/>
      <c r="K43" s="497"/>
      <c r="L43" s="498"/>
      <c r="M43" s="237"/>
    </row>
    <row r="44" spans="1:13" ht="13.7" customHeight="1">
      <c r="A44" s="280">
        <v>38</v>
      </c>
      <c r="B44" s="72"/>
      <c r="C44" s="73"/>
      <c r="D44" s="73"/>
      <c r="E44" s="74"/>
      <c r="F44" s="238"/>
      <c r="G44" s="236"/>
      <c r="H44" s="236"/>
      <c r="I44" s="765"/>
      <c r="J44" s="766"/>
      <c r="K44" s="497"/>
      <c r="L44" s="498"/>
      <c r="M44" s="237"/>
    </row>
    <row r="45" spans="1:13" ht="13.7" customHeight="1">
      <c r="A45" s="280">
        <v>39</v>
      </c>
      <c r="B45" s="26"/>
      <c r="C45" s="27"/>
      <c r="D45" s="27"/>
      <c r="E45" s="28"/>
      <c r="F45" s="238"/>
      <c r="G45" s="236"/>
      <c r="H45" s="236"/>
      <c r="I45" s="765"/>
      <c r="J45" s="766"/>
      <c r="K45" s="497"/>
      <c r="L45" s="498"/>
      <c r="M45" s="237"/>
    </row>
    <row r="46" spans="1:13" ht="13.7" customHeight="1">
      <c r="A46" s="280">
        <v>40</v>
      </c>
      <c r="B46" s="72"/>
      <c r="C46" s="73"/>
      <c r="D46" s="73"/>
      <c r="E46" s="74"/>
      <c r="F46" s="238"/>
      <c r="G46" s="236"/>
      <c r="H46" s="236"/>
      <c r="I46" s="765"/>
      <c r="J46" s="766"/>
      <c r="K46" s="497"/>
      <c r="L46" s="498"/>
      <c r="M46" s="237"/>
    </row>
    <row r="47" spans="1:13" ht="13.7" customHeight="1">
      <c r="A47" s="280">
        <v>41</v>
      </c>
      <c r="B47" s="72"/>
      <c r="C47" s="73"/>
      <c r="D47" s="73"/>
      <c r="E47" s="74"/>
      <c r="F47" s="238"/>
      <c r="G47" s="236"/>
      <c r="H47" s="236"/>
      <c r="I47" s="765"/>
      <c r="J47" s="766"/>
      <c r="K47" s="497"/>
      <c r="L47" s="498"/>
      <c r="M47" s="237"/>
    </row>
    <row r="48" spans="1:13" ht="13.7" customHeight="1">
      <c r="A48" s="280">
        <v>42</v>
      </c>
      <c r="B48" s="72"/>
      <c r="C48" s="73"/>
      <c r="D48" s="73"/>
      <c r="E48" s="74"/>
      <c r="F48" s="238"/>
      <c r="G48" s="236"/>
      <c r="H48" s="236"/>
      <c r="I48" s="765"/>
      <c r="J48" s="766"/>
      <c r="K48" s="497"/>
      <c r="L48" s="498"/>
      <c r="M48" s="237"/>
    </row>
    <row r="49" spans="1:13" ht="13.7" customHeight="1">
      <c r="A49" s="280">
        <v>43</v>
      </c>
      <c r="B49" s="72"/>
      <c r="C49" s="73"/>
      <c r="D49" s="73"/>
      <c r="E49" s="74"/>
      <c r="F49" s="238"/>
      <c r="G49" s="236"/>
      <c r="H49" s="236"/>
      <c r="I49" s="765"/>
      <c r="J49" s="766"/>
      <c r="K49" s="497"/>
      <c r="L49" s="498"/>
      <c r="M49" s="237"/>
    </row>
    <row r="50" spans="1:13" ht="13.7" customHeight="1">
      <c r="A50" s="280">
        <v>44</v>
      </c>
      <c r="B50" s="72"/>
      <c r="C50" s="73"/>
      <c r="D50" s="73"/>
      <c r="E50" s="74"/>
      <c r="F50" s="238"/>
      <c r="G50" s="236"/>
      <c r="H50" s="236"/>
      <c r="I50" s="765"/>
      <c r="J50" s="766"/>
      <c r="K50" s="497"/>
      <c r="L50" s="498"/>
      <c r="M50" s="237"/>
    </row>
    <row r="51" spans="1:13" ht="13.7" customHeight="1">
      <c r="A51" s="231">
        <v>45</v>
      </c>
      <c r="B51" s="72"/>
      <c r="C51" s="73"/>
      <c r="D51" s="73"/>
      <c r="E51" s="74"/>
      <c r="F51" s="238"/>
      <c r="G51" s="236"/>
      <c r="H51" s="236"/>
      <c r="I51" s="765"/>
      <c r="J51" s="766"/>
      <c r="K51" s="497"/>
      <c r="L51" s="498"/>
      <c r="M51" s="237"/>
    </row>
    <row r="52" spans="1:13" ht="16.5">
      <c r="A52" s="247"/>
      <c r="B52" s="26"/>
      <c r="C52" s="27"/>
      <c r="D52" s="27"/>
      <c r="E52" s="28"/>
      <c r="F52" s="238"/>
      <c r="G52" s="236"/>
      <c r="H52" s="248"/>
      <c r="I52" s="249"/>
      <c r="J52" s="250"/>
      <c r="K52" s="249"/>
      <c r="L52" s="250"/>
      <c r="M52" s="248"/>
    </row>
    <row r="53" spans="1:13" ht="11.25" customHeight="1">
      <c r="A53" s="251"/>
      <c r="B53" s="26"/>
      <c r="C53" s="27"/>
      <c r="D53" s="27"/>
      <c r="E53" s="28"/>
      <c r="F53" s="238"/>
      <c r="G53" s="236"/>
      <c r="H53" s="248"/>
      <c r="I53" s="249"/>
      <c r="J53" s="254"/>
      <c r="K53" s="255"/>
      <c r="L53" s="250"/>
      <c r="M53" s="248"/>
    </row>
    <row r="54" spans="1:13" ht="14.25" customHeight="1">
      <c r="A54" s="247"/>
      <c r="B54" s="23"/>
      <c r="C54" s="24"/>
      <c r="D54" s="24"/>
      <c r="E54" s="25"/>
      <c r="F54" s="238"/>
      <c r="G54" s="236"/>
      <c r="H54" s="248"/>
      <c r="I54" s="249"/>
      <c r="J54" s="250"/>
      <c r="K54" s="249"/>
      <c r="L54" s="250"/>
      <c r="M54" s="248"/>
    </row>
    <row r="55" spans="1:13" ht="14.25" customHeight="1">
      <c r="A55" s="247"/>
      <c r="B55" s="26"/>
      <c r="C55" s="27"/>
      <c r="D55" s="27"/>
      <c r="E55" s="28"/>
      <c r="F55" s="238"/>
      <c r="G55" s="236"/>
      <c r="H55" s="248"/>
      <c r="I55" s="249"/>
      <c r="J55" s="250"/>
      <c r="K55" s="249"/>
      <c r="L55" s="250"/>
      <c r="M55" s="248"/>
    </row>
    <row r="56" spans="1:13" ht="14.25" customHeight="1">
      <c r="A56" s="247"/>
      <c r="B56" s="232"/>
      <c r="C56" s="233"/>
      <c r="D56" s="233"/>
      <c r="E56" s="234"/>
      <c r="F56" s="238"/>
      <c r="G56" s="236"/>
      <c r="H56" s="248"/>
      <c r="I56" s="249"/>
      <c r="J56" s="250"/>
      <c r="K56" s="249"/>
      <c r="L56" s="250"/>
      <c r="M56" s="248"/>
    </row>
    <row r="57" spans="1:13" ht="14.25" customHeight="1">
      <c r="A57" s="247"/>
      <c r="B57" s="232"/>
      <c r="C57" s="233"/>
      <c r="D57" s="233"/>
      <c r="E57" s="234"/>
      <c r="F57" s="238"/>
      <c r="G57" s="236"/>
      <c r="H57" s="248"/>
      <c r="I57" s="249"/>
      <c r="J57" s="250"/>
      <c r="K57" s="249"/>
      <c r="L57" s="250"/>
      <c r="M57" s="248"/>
    </row>
    <row r="58" spans="1:13" ht="14.25" customHeight="1">
      <c r="A58" s="247"/>
      <c r="B58" s="232"/>
      <c r="C58" s="233"/>
      <c r="D58" s="233"/>
      <c r="E58" s="234"/>
      <c r="F58" s="248"/>
      <c r="G58" s="108"/>
      <c r="H58" s="248"/>
      <c r="I58" s="249"/>
      <c r="J58" s="250"/>
      <c r="K58" s="249"/>
      <c r="L58" s="250"/>
      <c r="M58" s="248"/>
    </row>
    <row r="59" spans="1:13">
      <c r="A59" s="247"/>
      <c r="B59" s="232"/>
      <c r="C59" s="233"/>
      <c r="D59" s="233"/>
      <c r="E59" s="234"/>
      <c r="F59" s="252"/>
      <c r="G59" s="253"/>
      <c r="H59" s="248"/>
      <c r="I59" s="249"/>
      <c r="J59" s="250"/>
      <c r="K59" s="249"/>
      <c r="L59" s="250"/>
      <c r="M59" s="248"/>
    </row>
    <row r="60" spans="1:13">
      <c r="A60" s="247"/>
      <c r="B60" s="232"/>
      <c r="C60" s="233"/>
      <c r="D60" s="233"/>
      <c r="E60" s="234"/>
      <c r="F60" s="248"/>
      <c r="G60" s="108"/>
      <c r="H60" s="248"/>
      <c r="I60" s="249"/>
      <c r="J60" s="250"/>
      <c r="K60" s="249"/>
      <c r="L60" s="250"/>
      <c r="M60" s="248"/>
    </row>
    <row r="61" spans="1:13">
      <c r="A61" s="247"/>
      <c r="B61" s="232"/>
      <c r="C61" s="233"/>
      <c r="D61" s="233"/>
      <c r="E61" s="234"/>
      <c r="F61" s="248"/>
      <c r="G61" s="108"/>
      <c r="H61" s="248"/>
      <c r="I61" s="249"/>
      <c r="J61" s="250"/>
      <c r="K61" s="249"/>
      <c r="L61" s="250"/>
      <c r="M61" s="248"/>
    </row>
    <row r="62" spans="1:13">
      <c r="A62" s="247"/>
      <c r="B62" s="241"/>
      <c r="C62" s="242"/>
      <c r="D62" s="242"/>
      <c r="E62" s="243"/>
      <c r="F62" s="248"/>
      <c r="G62" s="108"/>
      <c r="H62" s="248"/>
      <c r="I62" s="249"/>
      <c r="J62" s="250"/>
      <c r="K62" s="249"/>
      <c r="L62" s="250"/>
      <c r="M62" s="248"/>
    </row>
    <row r="63" spans="1:13">
      <c r="A63" s="247"/>
      <c r="B63" s="239"/>
      <c r="C63" s="240"/>
      <c r="D63" s="240"/>
      <c r="E63" s="235"/>
      <c r="F63" s="248"/>
      <c r="G63" s="108"/>
      <c r="H63" s="248"/>
      <c r="I63" s="249"/>
      <c r="J63" s="250"/>
      <c r="K63" s="249"/>
      <c r="L63" s="250"/>
      <c r="M63" s="248"/>
    </row>
    <row r="64" spans="1:13">
      <c r="A64" s="247"/>
      <c r="B64" s="239"/>
      <c r="C64" s="240"/>
      <c r="D64" s="240"/>
      <c r="E64" s="235"/>
      <c r="F64" s="90"/>
      <c r="G64" s="108"/>
      <c r="H64" s="248"/>
      <c r="I64" s="249"/>
      <c r="J64" s="250"/>
      <c r="K64" s="249"/>
      <c r="L64" s="250"/>
      <c r="M64" s="248"/>
    </row>
    <row r="65" spans="1:13">
      <c r="A65" s="247"/>
      <c r="B65" s="241"/>
      <c r="C65" s="242"/>
      <c r="D65" s="242"/>
      <c r="E65" s="243"/>
      <c r="F65" s="248"/>
      <c r="G65" s="108"/>
      <c r="H65" s="248"/>
      <c r="I65" s="249"/>
      <c r="J65" s="250"/>
      <c r="K65" s="249"/>
      <c r="L65" s="250"/>
      <c r="M65" s="248"/>
    </row>
    <row r="66" spans="1:13">
      <c r="A66" s="247"/>
      <c r="B66" s="241"/>
      <c r="C66" s="242"/>
      <c r="D66" s="242"/>
      <c r="E66" s="243"/>
      <c r="F66" s="248"/>
      <c r="G66" s="108"/>
      <c r="H66" s="248"/>
      <c r="I66" s="249"/>
      <c r="J66" s="250"/>
      <c r="K66" s="249"/>
      <c r="L66" s="250"/>
      <c r="M66" s="248"/>
    </row>
    <row r="67" spans="1:13">
      <c r="A67" s="247"/>
      <c r="B67" s="241"/>
      <c r="C67" s="242"/>
      <c r="D67" s="242"/>
      <c r="E67" s="243"/>
      <c r="F67" s="248"/>
      <c r="G67" s="108"/>
      <c r="H67" s="248"/>
      <c r="I67" s="249"/>
      <c r="J67" s="250"/>
      <c r="K67" s="249"/>
      <c r="L67" s="250"/>
      <c r="M67" s="248"/>
    </row>
    <row r="68" spans="1:13">
      <c r="A68" s="247"/>
      <c r="B68" s="241"/>
      <c r="C68" s="242"/>
      <c r="D68" s="242"/>
      <c r="E68" s="243"/>
      <c r="F68" s="248"/>
      <c r="G68" s="108"/>
      <c r="H68" s="248"/>
      <c r="I68" s="249"/>
      <c r="J68" s="250"/>
      <c r="K68" s="249"/>
      <c r="L68" s="250"/>
      <c r="M68" s="248"/>
    </row>
    <row r="69" spans="1:13">
      <c r="A69" s="247"/>
      <c r="B69" s="241"/>
      <c r="C69" s="242"/>
      <c r="D69" s="242"/>
      <c r="E69" s="243"/>
      <c r="F69" s="248"/>
      <c r="G69" s="108"/>
      <c r="H69" s="248"/>
      <c r="I69" s="249"/>
      <c r="J69" s="250"/>
      <c r="K69" s="249"/>
      <c r="L69" s="250"/>
      <c r="M69" s="248"/>
    </row>
    <row r="70" spans="1:13">
      <c r="A70" s="247"/>
      <c r="B70" s="241"/>
      <c r="C70" s="242"/>
      <c r="D70" s="242"/>
      <c r="E70" s="243"/>
      <c r="F70" s="248"/>
      <c r="G70" s="108"/>
      <c r="H70" s="248"/>
      <c r="I70" s="249"/>
      <c r="J70" s="250"/>
      <c r="K70" s="249"/>
      <c r="L70" s="250"/>
      <c r="M70" s="248"/>
    </row>
    <row r="71" spans="1:13">
      <c r="A71" s="247"/>
      <c r="B71" s="241"/>
      <c r="C71" s="242"/>
      <c r="D71" s="242"/>
      <c r="E71" s="243"/>
      <c r="F71" s="248"/>
      <c r="G71" s="108"/>
      <c r="H71" s="248"/>
      <c r="I71" s="249"/>
      <c r="J71" s="250"/>
      <c r="K71" s="249"/>
      <c r="L71" s="250"/>
      <c r="M71" s="248"/>
    </row>
    <row r="72" spans="1:13">
      <c r="A72" s="247"/>
      <c r="B72" s="241"/>
      <c r="C72" s="242"/>
      <c r="D72" s="242"/>
      <c r="E72" s="243"/>
      <c r="F72" s="248"/>
      <c r="G72" s="108"/>
      <c r="H72" s="248"/>
      <c r="I72" s="249"/>
      <c r="J72" s="250"/>
      <c r="K72" s="249"/>
      <c r="L72" s="250"/>
      <c r="M72" s="248"/>
    </row>
    <row r="73" spans="1:13">
      <c r="A73" s="247"/>
      <c r="B73" s="241"/>
      <c r="C73" s="242"/>
      <c r="D73" s="242"/>
      <c r="E73" s="243"/>
      <c r="F73" s="248"/>
      <c r="G73" s="108"/>
      <c r="H73" s="248"/>
      <c r="I73" s="249"/>
      <c r="J73" s="250"/>
      <c r="K73" s="249"/>
      <c r="L73" s="250"/>
      <c r="M73" s="248"/>
    </row>
    <row r="74" spans="1:13">
      <c r="A74" s="247"/>
      <c r="B74" s="241"/>
      <c r="C74" s="256"/>
      <c r="D74" s="242"/>
      <c r="E74" s="243"/>
      <c r="F74" s="248"/>
      <c r="G74" s="108"/>
      <c r="H74" s="248"/>
      <c r="I74" s="249"/>
      <c r="J74" s="250"/>
      <c r="K74" s="249"/>
      <c r="L74" s="250"/>
      <c r="M74" s="248"/>
    </row>
    <row r="75" spans="1:13">
      <c r="A75" s="247"/>
      <c r="B75" s="241"/>
      <c r="C75" s="256"/>
      <c r="D75" s="242"/>
      <c r="E75" s="243"/>
      <c r="F75" s="248"/>
      <c r="G75" s="108"/>
      <c r="H75" s="248"/>
      <c r="I75" s="249"/>
      <c r="J75" s="250"/>
      <c r="K75" s="249"/>
      <c r="L75" s="250"/>
      <c r="M75" s="248"/>
    </row>
    <row r="76" spans="1:13">
      <c r="B76" s="257"/>
      <c r="C76" s="258"/>
      <c r="D76" s="258"/>
      <c r="E76" s="257"/>
      <c r="F76" s="248"/>
      <c r="G76" s="108"/>
      <c r="H76" s="90"/>
      <c r="I76" s="92"/>
      <c r="J76" s="93"/>
      <c r="K76" s="92"/>
      <c r="L76" s="93"/>
      <c r="M76" s="90"/>
    </row>
    <row r="77" spans="1:13">
      <c r="B77" s="241"/>
      <c r="C77" s="242"/>
      <c r="D77" s="242"/>
      <c r="E77" s="243"/>
      <c r="F77" s="248"/>
      <c r="G77" s="108"/>
      <c r="H77" s="90"/>
      <c r="I77" s="92"/>
      <c r="J77" s="93"/>
      <c r="K77" s="92"/>
      <c r="L77" s="93"/>
      <c r="M77" s="90"/>
    </row>
    <row r="78" spans="1:13">
      <c r="B78" s="241"/>
      <c r="C78" s="242"/>
      <c r="D78" s="242"/>
      <c r="E78" s="243"/>
      <c r="F78" s="248"/>
      <c r="G78" s="108"/>
      <c r="H78" s="90"/>
      <c r="I78" s="92"/>
      <c r="J78" s="93"/>
      <c r="K78" s="92"/>
      <c r="L78" s="93"/>
      <c r="M78" s="90"/>
    </row>
    <row r="79" spans="1:13">
      <c r="B79" s="241"/>
      <c r="C79" s="242"/>
      <c r="D79" s="242"/>
      <c r="E79" s="243"/>
      <c r="F79" s="248"/>
      <c r="G79" s="108"/>
      <c r="H79" s="90"/>
      <c r="I79" s="92"/>
      <c r="J79" s="93"/>
      <c r="K79" s="92"/>
      <c r="L79" s="93"/>
      <c r="M79" s="90"/>
    </row>
    <row r="80" spans="1:13">
      <c r="B80" s="241"/>
      <c r="C80" s="242"/>
      <c r="D80" s="242"/>
      <c r="E80" s="243"/>
      <c r="F80" s="248"/>
      <c r="G80" s="108"/>
      <c r="H80" s="90"/>
      <c r="I80" s="92"/>
      <c r="J80" s="93"/>
      <c r="K80" s="92"/>
      <c r="L80" s="93"/>
      <c r="M80" s="90"/>
    </row>
    <row r="81" spans="2:13">
      <c r="B81" s="241"/>
      <c r="C81" s="242"/>
      <c r="D81" s="242"/>
      <c r="E81" s="243"/>
      <c r="F81" s="248"/>
      <c r="G81" s="108"/>
      <c r="H81" s="90"/>
      <c r="I81" s="92"/>
      <c r="J81" s="93"/>
      <c r="K81" s="92"/>
      <c r="L81" s="93"/>
      <c r="M81" s="90"/>
    </row>
    <row r="82" spans="2:13">
      <c r="B82" s="241"/>
      <c r="C82" s="242"/>
      <c r="D82" s="242"/>
      <c r="E82" s="243"/>
      <c r="F82" s="90"/>
      <c r="G82" s="108"/>
      <c r="H82" s="90"/>
      <c r="I82" s="92"/>
      <c r="J82" s="93"/>
      <c r="K82" s="92"/>
      <c r="L82" s="93"/>
      <c r="M82" s="90"/>
    </row>
    <row r="83" spans="2:13">
      <c r="B83" s="241"/>
      <c r="C83" s="242"/>
      <c r="D83" s="242"/>
      <c r="E83" s="243"/>
      <c r="F83" s="90"/>
      <c r="G83" s="108"/>
      <c r="H83" s="90"/>
      <c r="I83" s="92"/>
      <c r="J83" s="93"/>
      <c r="K83" s="92"/>
      <c r="L83" s="93"/>
      <c r="M83" s="90"/>
    </row>
    <row r="84" spans="2:13">
      <c r="B84" s="100"/>
      <c r="C84" s="101"/>
      <c r="D84" s="101"/>
      <c r="E84" s="102"/>
      <c r="F84" s="93"/>
      <c r="G84" s="108"/>
      <c r="H84" s="90"/>
      <c r="I84" s="92"/>
      <c r="J84" s="93"/>
      <c r="K84" s="92"/>
      <c r="L84" s="93"/>
      <c r="M84" s="90"/>
    </row>
    <row r="85" spans="2:13">
      <c r="B85" s="104"/>
      <c r="C85" s="105"/>
      <c r="D85" s="105"/>
      <c r="E85" s="106"/>
      <c r="F85" s="93"/>
      <c r="G85" s="108"/>
      <c r="H85" s="90"/>
      <c r="I85" s="92"/>
      <c r="J85" s="93"/>
      <c r="K85" s="92"/>
      <c r="L85" s="93"/>
      <c r="M85" s="90"/>
    </row>
    <row r="86" spans="2:13">
      <c r="B86" s="23"/>
      <c r="C86" s="24"/>
      <c r="D86" s="24"/>
      <c r="E86" s="25"/>
      <c r="F86" s="93"/>
      <c r="G86" s="108"/>
      <c r="H86" s="90"/>
      <c r="I86" s="92"/>
      <c r="J86" s="93"/>
      <c r="K86" s="92"/>
      <c r="L86" s="93"/>
      <c r="M86" s="90"/>
    </row>
    <row r="87" spans="2:13">
      <c r="B87" s="23"/>
      <c r="C87" s="24"/>
      <c r="D87" s="24"/>
      <c r="E87" s="25"/>
      <c r="F87" s="93"/>
      <c r="G87" s="108"/>
      <c r="H87" s="90"/>
      <c r="I87" s="92"/>
      <c r="J87" s="93"/>
      <c r="K87" s="92"/>
      <c r="L87" s="93"/>
      <c r="M87" s="90"/>
    </row>
    <row r="88" spans="2:13">
      <c r="B88" s="23"/>
      <c r="C88" s="24"/>
      <c r="D88" s="24"/>
      <c r="E88" s="25"/>
      <c r="F88" s="93"/>
      <c r="G88" s="108"/>
      <c r="H88" s="90"/>
      <c r="I88" s="92"/>
      <c r="J88" s="93"/>
      <c r="K88" s="92"/>
      <c r="L88" s="93"/>
      <c r="M88" s="90"/>
    </row>
    <row r="89" spans="2:13">
      <c r="B89" s="23"/>
      <c r="C89" s="24"/>
      <c r="D89" s="24"/>
      <c r="E89" s="25"/>
      <c r="F89" s="93"/>
      <c r="G89" s="108"/>
      <c r="H89" s="90"/>
      <c r="I89" s="92"/>
      <c r="J89" s="93"/>
      <c r="K89" s="92"/>
      <c r="L89" s="93"/>
      <c r="M89" s="90"/>
    </row>
    <row r="90" spans="2:13">
      <c r="B90" s="23"/>
      <c r="C90" s="24"/>
      <c r="D90" s="24"/>
      <c r="E90" s="25"/>
      <c r="F90" s="93"/>
      <c r="G90" s="108"/>
      <c r="H90" s="90"/>
      <c r="I90" s="92"/>
      <c r="J90" s="93"/>
      <c r="K90" s="92"/>
      <c r="L90" s="93"/>
      <c r="M90" s="90"/>
    </row>
    <row r="91" spans="2:13">
      <c r="B91" s="23"/>
      <c r="C91" s="24"/>
      <c r="D91" s="24"/>
      <c r="E91" s="25"/>
      <c r="F91" s="93"/>
      <c r="G91" s="108"/>
      <c r="H91" s="90"/>
      <c r="I91" s="92"/>
      <c r="J91" s="93"/>
      <c r="K91" s="92"/>
      <c r="L91" s="93"/>
      <c r="M91" s="90"/>
    </row>
    <row r="92" spans="2:13">
      <c r="B92" s="104"/>
      <c r="C92" s="107"/>
      <c r="D92" s="107"/>
      <c r="E92" s="106"/>
      <c r="F92" s="93"/>
      <c r="G92" s="108"/>
      <c r="H92" s="90"/>
      <c r="I92" s="92"/>
      <c r="J92" s="93"/>
      <c r="K92" s="92"/>
      <c r="L92" s="93"/>
      <c r="M92" s="90"/>
    </row>
    <row r="93" spans="2:13">
      <c r="B93" s="26"/>
      <c r="C93" s="27"/>
      <c r="D93" s="27"/>
      <c r="E93" s="28"/>
      <c r="F93" s="93"/>
      <c r="G93" s="108"/>
      <c r="H93" s="90"/>
      <c r="I93" s="92"/>
      <c r="J93" s="93"/>
      <c r="K93" s="92"/>
      <c r="L93" s="93"/>
      <c r="M93" s="90"/>
    </row>
    <row r="94" spans="2:13">
      <c r="B94" s="26"/>
      <c r="C94" s="27"/>
      <c r="D94" s="27"/>
      <c r="E94" s="28"/>
      <c r="F94" s="93"/>
      <c r="G94" s="108"/>
      <c r="H94" s="90"/>
      <c r="I94" s="92"/>
      <c r="J94" s="93"/>
      <c r="K94" s="92"/>
      <c r="L94" s="93"/>
      <c r="M94" s="90"/>
    </row>
    <row r="95" spans="2:13">
      <c r="B95" s="26"/>
      <c r="C95" s="27"/>
      <c r="D95" s="27"/>
      <c r="E95" s="28"/>
      <c r="F95" s="93"/>
      <c r="G95" s="108"/>
      <c r="H95" s="90"/>
      <c r="I95" s="92"/>
      <c r="J95" s="93"/>
      <c r="K95" s="92"/>
      <c r="L95" s="93"/>
      <c r="M95" s="90"/>
    </row>
    <row r="96" spans="2:13">
      <c r="B96" s="26"/>
      <c r="C96" s="27"/>
      <c r="D96" s="27"/>
      <c r="E96" s="28"/>
      <c r="F96" s="93"/>
      <c r="G96" s="108"/>
      <c r="H96" s="90"/>
      <c r="I96" s="92"/>
      <c r="J96" s="93"/>
      <c r="K96" s="92"/>
      <c r="L96" s="93"/>
      <c r="M96" s="90"/>
    </row>
    <row r="97" spans="2:13">
      <c r="B97" s="23"/>
      <c r="C97" s="24"/>
      <c r="D97" s="24"/>
      <c r="E97" s="25"/>
      <c r="F97" s="93"/>
      <c r="G97" s="108"/>
      <c r="H97" s="90"/>
      <c r="I97" s="92"/>
      <c r="J97" s="93"/>
      <c r="K97" s="92"/>
      <c r="L97" s="93"/>
      <c r="M97" s="90"/>
    </row>
    <row r="98" spans="2:13">
      <c r="B98" s="23"/>
      <c r="C98" s="24"/>
      <c r="D98" s="24"/>
      <c r="E98" s="25"/>
      <c r="F98" s="93"/>
      <c r="G98" s="108"/>
      <c r="H98" s="90"/>
      <c r="I98" s="92"/>
      <c r="J98" s="93"/>
      <c r="K98" s="92"/>
      <c r="L98" s="93"/>
      <c r="M98" s="90"/>
    </row>
    <row r="99" spans="2:13">
      <c r="B99" s="104"/>
      <c r="C99" s="103"/>
      <c r="D99" s="112"/>
      <c r="E99" s="106"/>
      <c r="F99" s="93"/>
      <c r="G99" s="108"/>
      <c r="H99" s="90"/>
      <c r="I99" s="92"/>
      <c r="J99" s="93"/>
      <c r="K99" s="92"/>
      <c r="L99" s="93"/>
      <c r="M99" s="90"/>
    </row>
    <row r="100" spans="2:13">
      <c r="B100" s="104"/>
      <c r="C100" s="103"/>
      <c r="D100" s="112"/>
      <c r="E100" s="106"/>
      <c r="F100" s="93"/>
      <c r="G100" s="90"/>
      <c r="H100" s="90"/>
      <c r="I100" s="92"/>
      <c r="J100" s="93"/>
      <c r="K100" s="92"/>
      <c r="L100" s="93"/>
      <c r="M100" s="90"/>
    </row>
    <row r="101" spans="2:13">
      <c r="B101" s="113"/>
      <c r="C101" s="27"/>
      <c r="D101" s="110"/>
      <c r="E101" s="111"/>
      <c r="F101" s="93"/>
      <c r="G101" s="90"/>
    </row>
    <row r="102" spans="2:13">
      <c r="B102" s="26"/>
      <c r="C102" s="27"/>
      <c r="D102" s="27"/>
      <c r="E102" s="28"/>
      <c r="F102" s="93"/>
      <c r="G102" s="90"/>
    </row>
    <row r="103" spans="2:13">
      <c r="B103" s="26"/>
      <c r="C103" s="27"/>
      <c r="D103" s="27"/>
      <c r="E103" s="28"/>
      <c r="F103" s="93"/>
      <c r="G103" s="90"/>
    </row>
    <row r="104" spans="2:13">
      <c r="B104" s="26"/>
      <c r="C104" s="27"/>
      <c r="D104" s="27"/>
      <c r="E104" s="28"/>
      <c r="F104" s="93"/>
      <c r="G104" s="90"/>
    </row>
    <row r="105" spans="2:13">
      <c r="B105" s="26"/>
      <c r="C105" s="27"/>
      <c r="D105" s="27"/>
      <c r="E105" s="28"/>
      <c r="F105" s="93"/>
      <c r="G105" s="90"/>
    </row>
    <row r="106" spans="2:13">
      <c r="B106" s="26"/>
      <c r="C106" s="27"/>
      <c r="D106" s="27"/>
      <c r="E106" s="28"/>
      <c r="F106" s="93"/>
      <c r="G106" s="90"/>
    </row>
    <row r="107" spans="2:13">
      <c r="B107" s="23"/>
      <c r="C107" s="24"/>
      <c r="D107" s="24"/>
      <c r="E107" s="25"/>
    </row>
    <row r="108" spans="2:13">
      <c r="B108" s="26"/>
      <c r="C108" s="27"/>
      <c r="D108" s="27"/>
      <c r="E108" s="28"/>
    </row>
  </sheetData>
  <mergeCells count="81"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  <mergeCell ref="I8:J8"/>
    <mergeCell ref="K8:L8"/>
    <mergeCell ref="I9:J9"/>
    <mergeCell ref="K9:L9"/>
    <mergeCell ref="I7:J7"/>
    <mergeCell ref="K7:L7"/>
    <mergeCell ref="I10:J10"/>
    <mergeCell ref="K10:L10"/>
    <mergeCell ref="I11:J11"/>
    <mergeCell ref="K11:L11"/>
    <mergeCell ref="I12:J12"/>
    <mergeCell ref="K12:L12"/>
    <mergeCell ref="I13:J13"/>
    <mergeCell ref="K13:L13"/>
    <mergeCell ref="I14:J14"/>
    <mergeCell ref="K14:L14"/>
    <mergeCell ref="I15:J15"/>
    <mergeCell ref="K15:L15"/>
    <mergeCell ref="I16:J16"/>
    <mergeCell ref="K16:L16"/>
    <mergeCell ref="I17:J17"/>
    <mergeCell ref="K17:L17"/>
    <mergeCell ref="I18:J18"/>
    <mergeCell ref="K18:L18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30:J30"/>
    <mergeCell ref="K30:L30"/>
    <mergeCell ref="I31:J31"/>
    <mergeCell ref="K31:L31"/>
    <mergeCell ref="I32:J32"/>
    <mergeCell ref="K32:L32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</mergeCells>
  <pageMargins left="0.53" right="0.2" top="0.75" bottom="0.75" header="0.3" footer="0.3"/>
  <pageSetup paperSize="9" orientation="portrait" verticalDpi="0" r:id="rId1"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>
  <dimension ref="A1:Q108"/>
  <sheetViews>
    <sheetView workbookViewId="0">
      <selection activeCell="I17" sqref="I17:J17"/>
    </sheetView>
  </sheetViews>
  <sheetFormatPr defaultRowHeight="15"/>
  <cols>
    <col min="1" max="1" width="3.85546875" customWidth="1"/>
    <col min="2" max="2" width="6.5703125" customWidth="1"/>
    <col min="3" max="3" width="7.42578125" hidden="1" customWidth="1"/>
    <col min="4" max="4" width="31.7109375" customWidth="1"/>
    <col min="5" max="5" width="5.140625" bestFit="1" customWidth="1"/>
    <col min="6" max="6" width="7" customWidth="1"/>
    <col min="7" max="7" width="7.42578125" bestFit="1" customWidth="1"/>
    <col min="8" max="8" width="6.5703125" customWidth="1"/>
    <col min="9" max="9" width="5.42578125" customWidth="1"/>
    <col min="10" max="10" width="23.5703125" customWidth="1"/>
    <col min="11" max="11" width="7.28515625" customWidth="1"/>
    <col min="12" max="12" width="7.4257812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60">
      <c r="A4" s="745" t="s">
        <v>1</v>
      </c>
      <c r="B4" s="746"/>
      <c r="C4" s="499"/>
      <c r="D4" s="228"/>
      <c r="E4" s="747" t="s">
        <v>5</v>
      </c>
      <c r="F4" s="750" t="s">
        <v>14</v>
      </c>
      <c r="G4" s="750" t="s">
        <v>15</v>
      </c>
      <c r="H4" s="750" t="s">
        <v>16</v>
      </c>
      <c r="I4" s="229" t="s">
        <v>11</v>
      </c>
      <c r="J4" s="500" t="s">
        <v>1132</v>
      </c>
      <c r="K4" s="229" t="s">
        <v>13</v>
      </c>
      <c r="L4" s="753" t="s">
        <v>1133</v>
      </c>
      <c r="M4" s="754"/>
    </row>
    <row r="5" spans="1:17" ht="13.7" customHeight="1">
      <c r="A5" s="747" t="s">
        <v>2</v>
      </c>
      <c r="B5" s="755" t="s">
        <v>3</v>
      </c>
      <c r="C5" s="757" t="s">
        <v>4</v>
      </c>
      <c r="D5" s="747" t="s">
        <v>20</v>
      </c>
      <c r="E5" s="748"/>
      <c r="F5" s="751"/>
      <c r="G5" s="751"/>
      <c r="H5" s="751"/>
      <c r="I5" s="759" t="s">
        <v>6</v>
      </c>
      <c r="J5" s="760"/>
      <c r="K5" s="760" t="s">
        <v>12</v>
      </c>
      <c r="L5" s="761"/>
      <c r="M5" s="747" t="s">
        <v>10</v>
      </c>
    </row>
    <row r="6" spans="1:17" ht="13.7" customHeight="1">
      <c r="A6" s="749"/>
      <c r="B6" s="756"/>
      <c r="C6" s="758"/>
      <c r="D6" s="749"/>
      <c r="E6" s="749"/>
      <c r="F6" s="752"/>
      <c r="G6" s="752"/>
      <c r="H6" s="752"/>
      <c r="I6" s="762" t="s">
        <v>18</v>
      </c>
      <c r="J6" s="763"/>
      <c r="K6" s="763"/>
      <c r="L6" s="764"/>
      <c r="M6" s="749"/>
    </row>
    <row r="7" spans="1:17" ht="13.7" customHeight="1">
      <c r="A7" s="280">
        <v>1</v>
      </c>
      <c r="B7" s="72"/>
      <c r="C7" s="73"/>
      <c r="D7" s="73"/>
      <c r="E7" s="74"/>
      <c r="F7" s="442"/>
      <c r="G7" s="236"/>
      <c r="H7" s="236"/>
      <c r="I7" s="765"/>
      <c r="J7" s="766"/>
      <c r="K7" s="767"/>
      <c r="L7" s="768"/>
      <c r="M7" s="237"/>
    </row>
    <row r="8" spans="1:17" ht="13.7" customHeight="1">
      <c r="A8" s="280">
        <v>2</v>
      </c>
      <c r="B8" s="72" t="s">
        <v>185</v>
      </c>
      <c r="C8" s="73" t="s">
        <v>186</v>
      </c>
      <c r="D8" s="73" t="s">
        <v>187</v>
      </c>
      <c r="E8" s="74" t="s">
        <v>19</v>
      </c>
      <c r="F8" s="238">
        <v>0</v>
      </c>
      <c r="G8" s="236">
        <v>1</v>
      </c>
      <c r="H8" s="236"/>
      <c r="I8" s="765"/>
      <c r="J8" s="766"/>
      <c r="K8" s="767"/>
      <c r="L8" s="768"/>
      <c r="M8" s="237"/>
      <c r="N8" s="2"/>
    </row>
    <row r="9" spans="1:17" ht="13.7" customHeight="1">
      <c r="A9" s="280">
        <v>3</v>
      </c>
      <c r="B9" s="69" t="s">
        <v>267</v>
      </c>
      <c r="C9" s="68" t="s">
        <v>268</v>
      </c>
      <c r="D9" s="70" t="s">
        <v>269</v>
      </c>
      <c r="E9" s="71" t="s">
        <v>19</v>
      </c>
      <c r="F9" s="238" t="s">
        <v>81</v>
      </c>
      <c r="G9" s="236">
        <v>6</v>
      </c>
      <c r="H9" s="236"/>
      <c r="I9" s="765"/>
      <c r="J9" s="766"/>
      <c r="K9" s="767"/>
      <c r="L9" s="768"/>
      <c r="M9" s="237"/>
      <c r="N9" s="2"/>
    </row>
    <row r="10" spans="1:17" ht="13.7" customHeight="1">
      <c r="A10" s="280">
        <v>4</v>
      </c>
      <c r="B10" s="72" t="s">
        <v>243</v>
      </c>
      <c r="C10" s="73" t="s">
        <v>244</v>
      </c>
      <c r="D10" s="73" t="s">
        <v>245</v>
      </c>
      <c r="E10" s="74" t="s">
        <v>19</v>
      </c>
      <c r="F10" s="465"/>
      <c r="G10" s="236">
        <v>5</v>
      </c>
      <c r="H10" s="236"/>
      <c r="I10" s="765">
        <v>1</v>
      </c>
      <c r="J10" s="766"/>
      <c r="K10" s="767"/>
      <c r="L10" s="768"/>
      <c r="M10" s="237"/>
    </row>
    <row r="11" spans="1:17" ht="13.7" customHeight="1">
      <c r="A11" s="280">
        <v>5</v>
      </c>
      <c r="B11" s="26" t="s">
        <v>401</v>
      </c>
      <c r="C11" s="27" t="s">
        <v>402</v>
      </c>
      <c r="D11" s="27" t="s">
        <v>403</v>
      </c>
      <c r="E11" s="28" t="s">
        <v>73</v>
      </c>
      <c r="F11" s="408"/>
      <c r="G11" s="236"/>
      <c r="H11" s="236"/>
      <c r="I11" s="765"/>
      <c r="J11" s="766"/>
      <c r="K11" s="767"/>
      <c r="L11" s="768"/>
      <c r="M11" s="237"/>
    </row>
    <row r="12" spans="1:17" ht="13.7" customHeight="1">
      <c r="A12" s="280">
        <v>6</v>
      </c>
      <c r="B12" s="69" t="s">
        <v>252</v>
      </c>
      <c r="C12" s="70" t="s">
        <v>253</v>
      </c>
      <c r="D12" s="70" t="s">
        <v>254</v>
      </c>
      <c r="E12" s="71" t="s">
        <v>19</v>
      </c>
      <c r="F12" s="71" t="s">
        <v>81</v>
      </c>
      <c r="G12" s="236">
        <v>3</v>
      </c>
      <c r="H12" s="236"/>
      <c r="I12" s="765"/>
      <c r="J12" s="766"/>
      <c r="K12" s="767"/>
      <c r="L12" s="768"/>
      <c r="M12" s="237"/>
    </row>
    <row r="13" spans="1:17" ht="13.7" customHeight="1">
      <c r="A13" s="280">
        <v>7</v>
      </c>
      <c r="B13" s="69" t="s">
        <v>61</v>
      </c>
      <c r="C13" s="70" t="s">
        <v>62</v>
      </c>
      <c r="D13" s="70" t="s">
        <v>63</v>
      </c>
      <c r="E13" s="71" t="s">
        <v>19</v>
      </c>
      <c r="F13" s="238">
        <v>2</v>
      </c>
      <c r="G13" s="236">
        <v>3</v>
      </c>
      <c r="H13" s="236"/>
      <c r="I13" s="765"/>
      <c r="J13" s="766"/>
      <c r="K13" s="767"/>
      <c r="L13" s="768"/>
      <c r="M13" s="237"/>
    </row>
    <row r="14" spans="1:17" ht="13.7" customHeight="1">
      <c r="A14" s="280">
        <v>8</v>
      </c>
      <c r="B14" s="72" t="s">
        <v>110</v>
      </c>
      <c r="C14" s="73" t="s">
        <v>111</v>
      </c>
      <c r="D14" s="73" t="s">
        <v>112</v>
      </c>
      <c r="E14" s="74" t="s">
        <v>19</v>
      </c>
      <c r="F14" s="163">
        <v>0</v>
      </c>
      <c r="G14" s="236" t="s">
        <v>81</v>
      </c>
      <c r="H14" s="236"/>
      <c r="I14" s="765"/>
      <c r="J14" s="766"/>
      <c r="K14" s="767"/>
      <c r="L14" s="768"/>
      <c r="M14" s="237"/>
    </row>
    <row r="15" spans="1:17" ht="13.7" customHeight="1">
      <c r="A15" s="280">
        <v>9</v>
      </c>
      <c r="B15" s="26" t="s">
        <v>653</v>
      </c>
      <c r="C15" s="27" t="s">
        <v>654</v>
      </c>
      <c r="D15" s="27" t="s">
        <v>655</v>
      </c>
      <c r="E15" s="28" t="s">
        <v>57</v>
      </c>
      <c r="F15" s="238" t="s">
        <v>345</v>
      </c>
      <c r="G15" s="236">
        <v>1</v>
      </c>
      <c r="H15" s="236"/>
      <c r="I15" s="765"/>
      <c r="J15" s="766"/>
      <c r="K15" s="767"/>
      <c r="L15" s="768"/>
      <c r="M15" s="237"/>
      <c r="O15" t="s">
        <v>17</v>
      </c>
    </row>
    <row r="16" spans="1:17" ht="13.7" customHeight="1">
      <c r="A16" s="280">
        <v>10</v>
      </c>
      <c r="B16" s="69" t="s">
        <v>58</v>
      </c>
      <c r="C16" s="70" t="s">
        <v>59</v>
      </c>
      <c r="D16" s="70" t="s">
        <v>60</v>
      </c>
      <c r="E16" s="71" t="s">
        <v>19</v>
      </c>
      <c r="F16" s="238">
        <v>2</v>
      </c>
      <c r="G16" s="236">
        <v>3</v>
      </c>
      <c r="H16" s="236"/>
      <c r="I16" s="765"/>
      <c r="J16" s="766"/>
      <c r="K16" s="767"/>
      <c r="L16" s="768"/>
      <c r="M16" s="237"/>
    </row>
    <row r="17" spans="1:13" ht="13.7" customHeight="1">
      <c r="A17" s="280">
        <v>11</v>
      </c>
      <c r="B17" s="26" t="s">
        <v>249</v>
      </c>
      <c r="C17" s="27" t="s">
        <v>250</v>
      </c>
      <c r="D17" s="27" t="s">
        <v>251</v>
      </c>
      <c r="E17" s="28" t="s">
        <v>209</v>
      </c>
      <c r="F17" s="238" t="s">
        <v>81</v>
      </c>
      <c r="G17" s="236">
        <v>3</v>
      </c>
      <c r="H17" s="236"/>
      <c r="I17" s="765"/>
      <c r="J17" s="766"/>
      <c r="K17" s="767"/>
      <c r="L17" s="768"/>
      <c r="M17" s="237"/>
    </row>
    <row r="18" spans="1:13" ht="13.7" customHeight="1">
      <c r="A18" s="280">
        <v>12</v>
      </c>
      <c r="B18" s="72"/>
      <c r="C18" s="73"/>
      <c r="D18" s="73"/>
      <c r="E18" s="74"/>
      <c r="F18" s="238"/>
      <c r="G18" s="236"/>
      <c r="H18" s="236"/>
      <c r="I18" s="765"/>
      <c r="J18" s="766"/>
      <c r="K18" s="767"/>
      <c r="L18" s="768"/>
      <c r="M18" s="237"/>
    </row>
    <row r="19" spans="1:13" ht="13.7" customHeight="1">
      <c r="A19" s="280">
        <v>13</v>
      </c>
      <c r="B19" s="72"/>
      <c r="C19" s="73"/>
      <c r="D19" s="73"/>
      <c r="E19" s="77"/>
      <c r="F19" s="408"/>
      <c r="G19" s="236"/>
      <c r="H19" s="236"/>
      <c r="I19" s="765"/>
      <c r="J19" s="766"/>
      <c r="K19" s="767"/>
      <c r="L19" s="768"/>
      <c r="M19" s="237"/>
    </row>
    <row r="20" spans="1:13" ht="13.7" customHeight="1">
      <c r="A20" s="280">
        <v>14</v>
      </c>
      <c r="B20" s="72"/>
      <c r="C20" s="73"/>
      <c r="D20" s="73"/>
      <c r="E20" s="74"/>
      <c r="F20" s="408"/>
      <c r="G20" s="236"/>
      <c r="H20" s="236"/>
      <c r="I20" s="765"/>
      <c r="J20" s="766"/>
      <c r="K20" s="767"/>
      <c r="L20" s="768"/>
      <c r="M20" s="237"/>
    </row>
    <row r="21" spans="1:13" ht="13.7" customHeight="1">
      <c r="A21" s="280">
        <v>15</v>
      </c>
      <c r="B21" s="26"/>
      <c r="C21" s="27"/>
      <c r="D21" s="27"/>
      <c r="E21" s="28"/>
      <c r="F21" s="238"/>
      <c r="G21" s="236"/>
      <c r="H21" s="236"/>
      <c r="I21" s="765"/>
      <c r="J21" s="766"/>
      <c r="K21" s="501"/>
      <c r="L21" s="502"/>
      <c r="M21" s="237"/>
    </row>
    <row r="22" spans="1:13" ht="13.7" customHeight="1">
      <c r="A22" s="280">
        <v>16</v>
      </c>
      <c r="B22" s="26"/>
      <c r="C22" s="27"/>
      <c r="D22" s="27"/>
      <c r="E22" s="28"/>
      <c r="F22" s="238"/>
      <c r="G22" s="236"/>
      <c r="H22" s="236"/>
      <c r="I22" s="765"/>
      <c r="J22" s="766"/>
      <c r="K22" s="501"/>
      <c r="L22" s="502"/>
      <c r="M22" s="237"/>
    </row>
    <row r="23" spans="1:13" ht="13.7" customHeight="1">
      <c r="A23" s="280">
        <v>17</v>
      </c>
      <c r="B23" s="26"/>
      <c r="C23" s="27"/>
      <c r="D23" s="27"/>
      <c r="E23" s="28"/>
      <c r="F23" s="238"/>
      <c r="G23" s="236"/>
      <c r="H23" s="236"/>
      <c r="I23" s="765"/>
      <c r="J23" s="766"/>
      <c r="K23" s="501"/>
      <c r="L23" s="502"/>
      <c r="M23" s="237"/>
    </row>
    <row r="24" spans="1:13" ht="13.7" customHeight="1">
      <c r="A24" s="280">
        <v>18</v>
      </c>
      <c r="B24" s="26"/>
      <c r="C24" s="27"/>
      <c r="D24" s="27"/>
      <c r="E24" s="28"/>
      <c r="F24" s="238"/>
      <c r="G24" s="236"/>
      <c r="H24" s="236"/>
      <c r="I24" s="765"/>
      <c r="J24" s="766"/>
      <c r="K24" s="501"/>
      <c r="L24" s="502"/>
      <c r="M24" s="237"/>
    </row>
    <row r="25" spans="1:13" ht="13.7" customHeight="1">
      <c r="A25" s="280">
        <v>19</v>
      </c>
      <c r="B25" s="26"/>
      <c r="C25" s="27"/>
      <c r="D25" s="27"/>
      <c r="E25" s="28"/>
      <c r="F25" s="408"/>
      <c r="G25" s="236"/>
      <c r="H25" s="236"/>
      <c r="I25" s="765"/>
      <c r="J25" s="766"/>
      <c r="K25" s="501"/>
      <c r="L25" s="502"/>
      <c r="M25" s="237"/>
    </row>
    <row r="26" spans="1:13" ht="13.7" customHeight="1">
      <c r="A26" s="280">
        <v>20</v>
      </c>
      <c r="B26" s="26"/>
      <c r="C26" s="27"/>
      <c r="D26" s="27"/>
      <c r="E26" s="28"/>
      <c r="F26" s="236"/>
      <c r="G26" s="236"/>
      <c r="H26" s="236"/>
      <c r="I26" s="765"/>
      <c r="J26" s="766"/>
      <c r="K26" s="501"/>
      <c r="L26" s="502"/>
      <c r="M26" s="237"/>
    </row>
    <row r="27" spans="1:13" ht="13.7" customHeight="1">
      <c r="A27" s="280">
        <v>21</v>
      </c>
      <c r="B27" s="72"/>
      <c r="C27" s="73"/>
      <c r="D27" s="73"/>
      <c r="E27" s="74"/>
      <c r="F27" s="236"/>
      <c r="G27" s="236"/>
      <c r="H27" s="236"/>
      <c r="I27" s="765"/>
      <c r="J27" s="766"/>
      <c r="K27" s="501"/>
      <c r="L27" s="502"/>
      <c r="M27" s="237"/>
    </row>
    <row r="28" spans="1:13" ht="13.7" customHeight="1">
      <c r="A28" s="280">
        <v>22</v>
      </c>
      <c r="B28" s="72"/>
      <c r="C28" s="73"/>
      <c r="D28" s="73"/>
      <c r="E28" s="74"/>
      <c r="F28" s="408"/>
      <c r="G28" s="236"/>
      <c r="H28" s="236"/>
      <c r="I28" s="765"/>
      <c r="J28" s="766"/>
      <c r="K28" s="501"/>
      <c r="L28" s="502"/>
      <c r="M28" s="237"/>
    </row>
    <row r="29" spans="1:13" ht="13.7" customHeight="1">
      <c r="A29" s="280">
        <v>23</v>
      </c>
      <c r="B29" s="69"/>
      <c r="C29" s="70"/>
      <c r="D29" s="70"/>
      <c r="E29" s="71"/>
      <c r="F29" s="408"/>
      <c r="G29" s="236"/>
      <c r="H29" s="236"/>
      <c r="I29" s="765"/>
      <c r="J29" s="766"/>
      <c r="K29" s="767"/>
      <c r="L29" s="768"/>
      <c r="M29" s="237"/>
    </row>
    <row r="30" spans="1:13" ht="13.7" customHeight="1">
      <c r="A30" s="280">
        <v>24</v>
      </c>
      <c r="B30" s="69"/>
      <c r="C30" s="70"/>
      <c r="D30" s="70"/>
      <c r="E30" s="71"/>
      <c r="F30" s="238"/>
      <c r="G30" s="246"/>
      <c r="H30" s="236"/>
      <c r="I30" s="765"/>
      <c r="J30" s="766"/>
      <c r="K30" s="767"/>
      <c r="L30" s="768"/>
      <c r="M30" s="237"/>
    </row>
    <row r="31" spans="1:13" ht="13.7" customHeight="1">
      <c r="A31" s="280">
        <v>25</v>
      </c>
      <c r="B31" s="69"/>
      <c r="C31" s="70"/>
      <c r="D31" s="70"/>
      <c r="E31" s="71"/>
      <c r="F31" s="238"/>
      <c r="G31" s="236"/>
      <c r="H31" s="236"/>
      <c r="I31" s="765"/>
      <c r="J31" s="766"/>
      <c r="K31" s="767"/>
      <c r="L31" s="768"/>
      <c r="M31" s="237"/>
    </row>
    <row r="32" spans="1:13" ht="13.7" customHeight="1">
      <c r="A32" s="280">
        <v>26</v>
      </c>
      <c r="B32" s="72"/>
      <c r="C32" s="73"/>
      <c r="D32" s="73"/>
      <c r="E32" s="74"/>
      <c r="F32" s="238"/>
      <c r="G32" s="236"/>
      <c r="H32" s="236"/>
      <c r="I32" s="765"/>
      <c r="J32" s="766"/>
      <c r="K32" s="767"/>
      <c r="L32" s="768"/>
      <c r="M32" s="237"/>
    </row>
    <row r="33" spans="1:13" ht="13.7" customHeight="1">
      <c r="A33" s="280">
        <v>27</v>
      </c>
      <c r="B33" s="72"/>
      <c r="C33" s="73"/>
      <c r="D33" s="73"/>
      <c r="E33" s="74"/>
      <c r="F33" s="238"/>
      <c r="G33" s="236"/>
      <c r="H33" s="236"/>
      <c r="I33" s="765"/>
      <c r="J33" s="766"/>
      <c r="K33" s="767"/>
      <c r="L33" s="768"/>
      <c r="M33" s="237"/>
    </row>
    <row r="34" spans="1:13" ht="13.7" customHeight="1">
      <c r="A34" s="280">
        <v>28</v>
      </c>
      <c r="B34" s="72"/>
      <c r="C34" s="73"/>
      <c r="D34" s="73"/>
      <c r="E34" s="74"/>
      <c r="F34" s="238"/>
      <c r="G34" s="236"/>
      <c r="H34" s="236"/>
      <c r="I34" s="765"/>
      <c r="J34" s="766"/>
      <c r="K34" s="767"/>
      <c r="L34" s="768"/>
      <c r="M34" s="237"/>
    </row>
    <row r="35" spans="1:13" ht="13.7" customHeight="1">
      <c r="A35" s="280">
        <v>29</v>
      </c>
      <c r="B35" s="26"/>
      <c r="C35" s="27"/>
      <c r="D35" s="27"/>
      <c r="E35" s="28"/>
      <c r="F35" s="238"/>
      <c r="G35" s="236"/>
      <c r="H35" s="236"/>
      <c r="I35" s="765"/>
      <c r="J35" s="766"/>
      <c r="K35" s="767"/>
      <c r="L35" s="768"/>
      <c r="M35" s="237"/>
    </row>
    <row r="36" spans="1:13" ht="13.7" customHeight="1">
      <c r="A36" s="280">
        <v>30</v>
      </c>
      <c r="B36" s="26"/>
      <c r="C36" s="27"/>
      <c r="D36" s="27"/>
      <c r="E36" s="28"/>
      <c r="F36" s="238"/>
      <c r="G36" s="236"/>
      <c r="H36" s="236"/>
      <c r="I36" s="765"/>
      <c r="J36" s="766"/>
      <c r="K36" s="501"/>
      <c r="L36" s="502"/>
      <c r="M36" s="237"/>
    </row>
    <row r="37" spans="1:13" ht="13.7" customHeight="1">
      <c r="A37" s="280">
        <v>31</v>
      </c>
      <c r="B37" s="69"/>
      <c r="C37" s="70"/>
      <c r="D37" s="70"/>
      <c r="E37" s="71"/>
      <c r="F37" s="238"/>
      <c r="G37" s="236"/>
      <c r="H37" s="236"/>
      <c r="I37" s="765"/>
      <c r="J37" s="766"/>
      <c r="K37" s="501"/>
      <c r="L37" s="502"/>
      <c r="M37" s="237"/>
    </row>
    <row r="38" spans="1:13" ht="13.7" customHeight="1">
      <c r="A38" s="280">
        <v>32</v>
      </c>
      <c r="B38" s="69"/>
      <c r="C38" s="70"/>
      <c r="D38" s="70"/>
      <c r="E38" s="71"/>
      <c r="F38" s="238"/>
      <c r="G38" s="236"/>
      <c r="H38" s="236"/>
      <c r="I38" s="765"/>
      <c r="J38" s="766"/>
      <c r="K38" s="501"/>
      <c r="L38" s="502"/>
      <c r="M38" s="237"/>
    </row>
    <row r="39" spans="1:13" ht="13.7" customHeight="1">
      <c r="A39" s="280">
        <v>33</v>
      </c>
      <c r="B39" s="69"/>
      <c r="C39" s="70"/>
      <c r="D39" s="70"/>
      <c r="E39" s="71"/>
      <c r="F39" s="238"/>
      <c r="G39" s="236"/>
      <c r="H39" s="236"/>
      <c r="I39" s="765"/>
      <c r="J39" s="766"/>
      <c r="K39" s="501"/>
      <c r="L39" s="502"/>
      <c r="M39" s="237"/>
    </row>
    <row r="40" spans="1:13" ht="13.7" customHeight="1">
      <c r="A40" s="280">
        <v>34</v>
      </c>
      <c r="B40" s="69"/>
      <c r="C40" s="70"/>
      <c r="D40" s="70"/>
      <c r="E40" s="71"/>
      <c r="F40" s="238"/>
      <c r="G40" s="236"/>
      <c r="H40" s="236"/>
      <c r="I40" s="765"/>
      <c r="J40" s="766"/>
      <c r="K40" s="501"/>
      <c r="L40" s="502"/>
      <c r="M40" s="237"/>
    </row>
    <row r="41" spans="1:13" ht="13.7" customHeight="1">
      <c r="A41" s="280">
        <v>35</v>
      </c>
      <c r="B41" s="69"/>
      <c r="C41" s="70"/>
      <c r="D41" s="70"/>
      <c r="E41" s="71"/>
      <c r="F41" s="238"/>
      <c r="G41" s="236"/>
      <c r="H41" s="236"/>
      <c r="I41" s="765"/>
      <c r="J41" s="766"/>
      <c r="K41" s="501"/>
      <c r="L41" s="502"/>
      <c r="M41" s="237"/>
    </row>
    <row r="42" spans="1:13" ht="13.7" customHeight="1">
      <c r="A42" s="280">
        <v>36</v>
      </c>
      <c r="B42" s="26"/>
      <c r="C42" s="27"/>
      <c r="D42" s="27"/>
      <c r="E42" s="28"/>
      <c r="F42" s="238"/>
      <c r="G42" s="236"/>
      <c r="H42" s="236"/>
      <c r="I42" s="765"/>
      <c r="J42" s="766"/>
      <c r="K42" s="501"/>
      <c r="L42" s="502"/>
      <c r="M42" s="237"/>
    </row>
    <row r="43" spans="1:13" ht="13.7" customHeight="1">
      <c r="A43" s="280">
        <v>37</v>
      </c>
      <c r="B43" s="69"/>
      <c r="C43" s="70"/>
      <c r="D43" s="70"/>
      <c r="E43" s="71"/>
      <c r="F43" s="238"/>
      <c r="G43" s="236"/>
      <c r="H43" s="236"/>
      <c r="I43" s="765"/>
      <c r="J43" s="766"/>
      <c r="K43" s="501"/>
      <c r="L43" s="502"/>
      <c r="M43" s="237"/>
    </row>
    <row r="44" spans="1:13" ht="13.7" customHeight="1">
      <c r="A44" s="280">
        <v>38</v>
      </c>
      <c r="B44" s="72"/>
      <c r="C44" s="73"/>
      <c r="D44" s="73"/>
      <c r="E44" s="74"/>
      <c r="F44" s="238"/>
      <c r="G44" s="236"/>
      <c r="H44" s="236"/>
      <c r="I44" s="765"/>
      <c r="J44" s="766"/>
      <c r="K44" s="501"/>
      <c r="L44" s="502"/>
      <c r="M44" s="237"/>
    </row>
    <row r="45" spans="1:13" ht="13.7" customHeight="1">
      <c r="A45" s="280">
        <v>39</v>
      </c>
      <c r="B45" s="26"/>
      <c r="C45" s="27"/>
      <c r="D45" s="27"/>
      <c r="E45" s="28"/>
      <c r="F45" s="238"/>
      <c r="G45" s="236"/>
      <c r="H45" s="236"/>
      <c r="I45" s="765"/>
      <c r="J45" s="766"/>
      <c r="K45" s="501"/>
      <c r="L45" s="502"/>
      <c r="M45" s="237"/>
    </row>
    <row r="46" spans="1:13" ht="13.7" customHeight="1">
      <c r="A46" s="280">
        <v>40</v>
      </c>
      <c r="B46" s="72"/>
      <c r="C46" s="73"/>
      <c r="D46" s="73"/>
      <c r="E46" s="74"/>
      <c r="F46" s="238"/>
      <c r="G46" s="236"/>
      <c r="H46" s="236"/>
      <c r="I46" s="765"/>
      <c r="J46" s="766"/>
      <c r="K46" s="501"/>
      <c r="L46" s="502"/>
      <c r="M46" s="237"/>
    </row>
    <row r="47" spans="1:13" ht="13.7" customHeight="1">
      <c r="A47" s="280">
        <v>41</v>
      </c>
      <c r="B47" s="72"/>
      <c r="C47" s="73"/>
      <c r="D47" s="73"/>
      <c r="E47" s="74"/>
      <c r="F47" s="238"/>
      <c r="G47" s="236"/>
      <c r="H47" s="236"/>
      <c r="I47" s="765"/>
      <c r="J47" s="766"/>
      <c r="K47" s="501"/>
      <c r="L47" s="502"/>
      <c r="M47" s="237"/>
    </row>
    <row r="48" spans="1:13" ht="13.7" customHeight="1">
      <c r="A48" s="280">
        <v>42</v>
      </c>
      <c r="B48" s="72"/>
      <c r="C48" s="73"/>
      <c r="D48" s="73"/>
      <c r="E48" s="74"/>
      <c r="F48" s="238"/>
      <c r="G48" s="236"/>
      <c r="H48" s="236"/>
      <c r="I48" s="765"/>
      <c r="J48" s="766"/>
      <c r="K48" s="501"/>
      <c r="L48" s="502"/>
      <c r="M48" s="237"/>
    </row>
    <row r="49" spans="1:13" ht="13.7" customHeight="1">
      <c r="A49" s="280">
        <v>43</v>
      </c>
      <c r="B49" s="72"/>
      <c r="C49" s="73"/>
      <c r="D49" s="73"/>
      <c r="E49" s="74"/>
      <c r="F49" s="238"/>
      <c r="G49" s="236"/>
      <c r="H49" s="236"/>
      <c r="I49" s="765"/>
      <c r="J49" s="766"/>
      <c r="K49" s="501"/>
      <c r="L49" s="502"/>
      <c r="M49" s="237"/>
    </row>
    <row r="50" spans="1:13" ht="13.7" customHeight="1">
      <c r="A50" s="280">
        <v>44</v>
      </c>
      <c r="B50" s="72"/>
      <c r="C50" s="73"/>
      <c r="D50" s="73"/>
      <c r="E50" s="74"/>
      <c r="F50" s="238"/>
      <c r="G50" s="236"/>
      <c r="H50" s="236"/>
      <c r="I50" s="765"/>
      <c r="J50" s="766"/>
      <c r="K50" s="501"/>
      <c r="L50" s="502"/>
      <c r="M50" s="237"/>
    </row>
    <row r="51" spans="1:13" ht="13.7" customHeight="1">
      <c r="A51" s="231">
        <v>45</v>
      </c>
      <c r="B51" s="72"/>
      <c r="C51" s="73"/>
      <c r="D51" s="73"/>
      <c r="E51" s="74"/>
      <c r="F51" s="238"/>
      <c r="G51" s="236"/>
      <c r="H51" s="236"/>
      <c r="I51" s="765"/>
      <c r="J51" s="766"/>
      <c r="K51" s="501"/>
      <c r="L51" s="502"/>
      <c r="M51" s="237"/>
    </row>
    <row r="52" spans="1:13" ht="16.5">
      <c r="A52" s="247"/>
      <c r="B52" s="26"/>
      <c r="C52" s="27"/>
      <c r="D52" s="27"/>
      <c r="E52" s="28"/>
      <c r="F52" s="238"/>
      <c r="G52" s="236"/>
      <c r="H52" s="248"/>
      <c r="I52" s="249"/>
      <c r="J52" s="250"/>
      <c r="K52" s="249"/>
      <c r="L52" s="250"/>
      <c r="M52" s="248"/>
    </row>
    <row r="53" spans="1:13" ht="11.25" customHeight="1">
      <c r="A53" s="251"/>
      <c r="B53" s="26"/>
      <c r="C53" s="27"/>
      <c r="D53" s="27"/>
      <c r="E53" s="28"/>
      <c r="F53" s="238"/>
      <c r="G53" s="236"/>
      <c r="H53" s="248"/>
      <c r="I53" s="249"/>
      <c r="J53" s="254"/>
      <c r="K53" s="255"/>
      <c r="L53" s="250"/>
      <c r="M53" s="248"/>
    </row>
    <row r="54" spans="1:13" ht="14.25" customHeight="1">
      <c r="A54" s="247"/>
      <c r="B54" s="23"/>
      <c r="C54" s="24"/>
      <c r="D54" s="24"/>
      <c r="E54" s="25"/>
      <c r="F54" s="238"/>
      <c r="G54" s="236"/>
      <c r="H54" s="248"/>
      <c r="I54" s="249"/>
      <c r="J54" s="250"/>
      <c r="K54" s="249"/>
      <c r="L54" s="250"/>
      <c r="M54" s="248"/>
    </row>
    <row r="55" spans="1:13" ht="14.25" customHeight="1">
      <c r="A55" s="247"/>
      <c r="B55" s="26"/>
      <c r="C55" s="27"/>
      <c r="D55" s="27"/>
      <c r="E55" s="28"/>
      <c r="F55" s="238"/>
      <c r="G55" s="236"/>
      <c r="H55" s="248"/>
      <c r="I55" s="249"/>
      <c r="J55" s="250"/>
      <c r="K55" s="249"/>
      <c r="L55" s="250"/>
      <c r="M55" s="248"/>
    </row>
    <row r="56" spans="1:13" ht="14.25" customHeight="1">
      <c r="A56" s="247"/>
      <c r="B56" s="232"/>
      <c r="C56" s="233"/>
      <c r="D56" s="233"/>
      <c r="E56" s="234"/>
      <c r="F56" s="238"/>
      <c r="G56" s="236"/>
      <c r="H56" s="248"/>
      <c r="I56" s="249"/>
      <c r="J56" s="250"/>
      <c r="K56" s="249"/>
      <c r="L56" s="250"/>
      <c r="M56" s="248"/>
    </row>
    <row r="57" spans="1:13" ht="14.25" customHeight="1">
      <c r="A57" s="247"/>
      <c r="B57" s="232"/>
      <c r="C57" s="233"/>
      <c r="D57" s="233"/>
      <c r="E57" s="234"/>
      <c r="F57" s="238"/>
      <c r="G57" s="236"/>
      <c r="H57" s="248"/>
      <c r="I57" s="249"/>
      <c r="J57" s="250"/>
      <c r="K57" s="249"/>
      <c r="L57" s="250"/>
      <c r="M57" s="248"/>
    </row>
    <row r="58" spans="1:13" ht="14.25" customHeight="1">
      <c r="A58" s="247"/>
      <c r="B58" s="232"/>
      <c r="C58" s="233"/>
      <c r="D58" s="233"/>
      <c r="E58" s="234"/>
      <c r="F58" s="248"/>
      <c r="G58" s="108"/>
      <c r="H58" s="248"/>
      <c r="I58" s="249"/>
      <c r="J58" s="250"/>
      <c r="K58" s="249"/>
      <c r="L58" s="250"/>
      <c r="M58" s="248"/>
    </row>
    <row r="59" spans="1:13">
      <c r="A59" s="247"/>
      <c r="B59" s="232"/>
      <c r="C59" s="233"/>
      <c r="D59" s="233"/>
      <c r="E59" s="234"/>
      <c r="F59" s="252"/>
      <c r="G59" s="253"/>
      <c r="H59" s="248"/>
      <c r="I59" s="249"/>
      <c r="J59" s="250"/>
      <c r="K59" s="249"/>
      <c r="L59" s="250"/>
      <c r="M59" s="248"/>
    </row>
    <row r="60" spans="1:13">
      <c r="A60" s="247"/>
      <c r="B60" s="232"/>
      <c r="C60" s="233"/>
      <c r="D60" s="233"/>
      <c r="E60" s="234"/>
      <c r="F60" s="248"/>
      <c r="G60" s="108"/>
      <c r="H60" s="248"/>
      <c r="I60" s="249"/>
      <c r="J60" s="250"/>
      <c r="K60" s="249"/>
      <c r="L60" s="250"/>
      <c r="M60" s="248"/>
    </row>
    <row r="61" spans="1:13">
      <c r="A61" s="247"/>
      <c r="B61" s="232"/>
      <c r="C61" s="233"/>
      <c r="D61" s="233"/>
      <c r="E61" s="234"/>
      <c r="F61" s="248"/>
      <c r="G61" s="108"/>
      <c r="H61" s="248"/>
      <c r="I61" s="249"/>
      <c r="J61" s="250"/>
      <c r="K61" s="249"/>
      <c r="L61" s="250"/>
      <c r="M61" s="248"/>
    </row>
    <row r="62" spans="1:13">
      <c r="A62" s="247"/>
      <c r="B62" s="241"/>
      <c r="C62" s="242"/>
      <c r="D62" s="242"/>
      <c r="E62" s="243"/>
      <c r="F62" s="248"/>
      <c r="G62" s="108"/>
      <c r="H62" s="248"/>
      <c r="I62" s="249"/>
      <c r="J62" s="250"/>
      <c r="K62" s="249"/>
      <c r="L62" s="250"/>
      <c r="M62" s="248"/>
    </row>
    <row r="63" spans="1:13">
      <c r="A63" s="247"/>
      <c r="B63" s="239"/>
      <c r="C63" s="240"/>
      <c r="D63" s="240"/>
      <c r="E63" s="235"/>
      <c r="F63" s="248"/>
      <c r="G63" s="108"/>
      <c r="H63" s="248"/>
      <c r="I63" s="249"/>
      <c r="J63" s="250"/>
      <c r="K63" s="249"/>
      <c r="L63" s="250"/>
      <c r="M63" s="248"/>
    </row>
    <row r="64" spans="1:13">
      <c r="A64" s="247"/>
      <c r="B64" s="239"/>
      <c r="C64" s="240"/>
      <c r="D64" s="240"/>
      <c r="E64" s="235"/>
      <c r="F64" s="90"/>
      <c r="G64" s="108"/>
      <c r="H64" s="248"/>
      <c r="I64" s="249"/>
      <c r="J64" s="250"/>
      <c r="K64" s="249"/>
      <c r="L64" s="250"/>
      <c r="M64" s="248"/>
    </row>
    <row r="65" spans="1:13">
      <c r="A65" s="247"/>
      <c r="B65" s="241"/>
      <c r="C65" s="242"/>
      <c r="D65" s="242"/>
      <c r="E65" s="243"/>
      <c r="F65" s="248"/>
      <c r="G65" s="108"/>
      <c r="H65" s="248"/>
      <c r="I65" s="249"/>
      <c r="J65" s="250"/>
      <c r="K65" s="249"/>
      <c r="L65" s="250"/>
      <c r="M65" s="248"/>
    </row>
    <row r="66" spans="1:13">
      <c r="A66" s="247"/>
      <c r="B66" s="241"/>
      <c r="C66" s="242"/>
      <c r="D66" s="242"/>
      <c r="E66" s="243"/>
      <c r="F66" s="248"/>
      <c r="G66" s="108"/>
      <c r="H66" s="248"/>
      <c r="I66" s="249"/>
      <c r="J66" s="250"/>
      <c r="K66" s="249"/>
      <c r="L66" s="250"/>
      <c r="M66" s="248"/>
    </row>
    <row r="67" spans="1:13">
      <c r="A67" s="247"/>
      <c r="B67" s="241"/>
      <c r="C67" s="242"/>
      <c r="D67" s="242"/>
      <c r="E67" s="243"/>
      <c r="F67" s="248"/>
      <c r="G67" s="108"/>
      <c r="H67" s="248"/>
      <c r="I67" s="249"/>
      <c r="J67" s="250"/>
      <c r="K67" s="249"/>
      <c r="L67" s="250"/>
      <c r="M67" s="248"/>
    </row>
    <row r="68" spans="1:13">
      <c r="A68" s="247"/>
      <c r="B68" s="241"/>
      <c r="C68" s="242"/>
      <c r="D68" s="242"/>
      <c r="E68" s="243"/>
      <c r="F68" s="248"/>
      <c r="G68" s="108"/>
      <c r="H68" s="248"/>
      <c r="I68" s="249"/>
      <c r="J68" s="250"/>
      <c r="K68" s="249"/>
      <c r="L68" s="250"/>
      <c r="M68" s="248"/>
    </row>
    <row r="69" spans="1:13">
      <c r="A69" s="247"/>
      <c r="B69" s="241"/>
      <c r="C69" s="242"/>
      <c r="D69" s="242"/>
      <c r="E69" s="243"/>
      <c r="F69" s="248"/>
      <c r="G69" s="108"/>
      <c r="H69" s="248"/>
      <c r="I69" s="249"/>
      <c r="J69" s="250"/>
      <c r="K69" s="249"/>
      <c r="L69" s="250"/>
      <c r="M69" s="248"/>
    </row>
    <row r="70" spans="1:13">
      <c r="A70" s="247"/>
      <c r="B70" s="241"/>
      <c r="C70" s="242"/>
      <c r="D70" s="242"/>
      <c r="E70" s="243"/>
      <c r="F70" s="248"/>
      <c r="G70" s="108"/>
      <c r="H70" s="248"/>
      <c r="I70" s="249"/>
      <c r="J70" s="250"/>
      <c r="K70" s="249"/>
      <c r="L70" s="250"/>
      <c r="M70" s="248"/>
    </row>
    <row r="71" spans="1:13">
      <c r="A71" s="247"/>
      <c r="B71" s="241"/>
      <c r="C71" s="242"/>
      <c r="D71" s="242"/>
      <c r="E71" s="243"/>
      <c r="F71" s="248"/>
      <c r="G71" s="108"/>
      <c r="H71" s="248"/>
      <c r="I71" s="249"/>
      <c r="J71" s="250"/>
      <c r="K71" s="249"/>
      <c r="L71" s="250"/>
      <c r="M71" s="248"/>
    </row>
    <row r="72" spans="1:13">
      <c r="A72" s="247"/>
      <c r="B72" s="241"/>
      <c r="C72" s="242"/>
      <c r="D72" s="242"/>
      <c r="E72" s="243"/>
      <c r="F72" s="248"/>
      <c r="G72" s="108"/>
      <c r="H72" s="248"/>
      <c r="I72" s="249"/>
      <c r="J72" s="250"/>
      <c r="K72" s="249"/>
      <c r="L72" s="250"/>
      <c r="M72" s="248"/>
    </row>
    <row r="73" spans="1:13">
      <c r="A73" s="247"/>
      <c r="B73" s="241"/>
      <c r="C73" s="242"/>
      <c r="D73" s="242"/>
      <c r="E73" s="243"/>
      <c r="F73" s="248"/>
      <c r="G73" s="108"/>
      <c r="H73" s="248"/>
      <c r="I73" s="249"/>
      <c r="J73" s="250"/>
      <c r="K73" s="249"/>
      <c r="L73" s="250"/>
      <c r="M73" s="248"/>
    </row>
    <row r="74" spans="1:13">
      <c r="A74" s="247"/>
      <c r="B74" s="241"/>
      <c r="C74" s="256"/>
      <c r="D74" s="242"/>
      <c r="E74" s="243"/>
      <c r="F74" s="248"/>
      <c r="G74" s="108"/>
      <c r="H74" s="248"/>
      <c r="I74" s="249"/>
      <c r="J74" s="250"/>
      <c r="K74" s="249"/>
      <c r="L74" s="250"/>
      <c r="M74" s="248"/>
    </row>
    <row r="75" spans="1:13">
      <c r="A75" s="247"/>
      <c r="B75" s="241"/>
      <c r="C75" s="256"/>
      <c r="D75" s="242"/>
      <c r="E75" s="243"/>
      <c r="F75" s="248"/>
      <c r="G75" s="108"/>
      <c r="H75" s="248"/>
      <c r="I75" s="249"/>
      <c r="J75" s="250"/>
      <c r="K75" s="249"/>
      <c r="L75" s="250"/>
      <c r="M75" s="248"/>
    </row>
    <row r="76" spans="1:13">
      <c r="B76" s="257"/>
      <c r="C76" s="258"/>
      <c r="D76" s="258"/>
      <c r="E76" s="257"/>
      <c r="F76" s="248"/>
      <c r="G76" s="108"/>
      <c r="H76" s="90"/>
      <c r="I76" s="92"/>
      <c r="J76" s="93"/>
      <c r="K76" s="92"/>
      <c r="L76" s="93"/>
      <c r="M76" s="90"/>
    </row>
    <row r="77" spans="1:13">
      <c r="B77" s="241"/>
      <c r="C77" s="242"/>
      <c r="D77" s="242"/>
      <c r="E77" s="243"/>
      <c r="F77" s="248"/>
      <c r="G77" s="108"/>
      <c r="H77" s="90"/>
      <c r="I77" s="92"/>
      <c r="J77" s="93"/>
      <c r="K77" s="92"/>
      <c r="L77" s="93"/>
      <c r="M77" s="90"/>
    </row>
    <row r="78" spans="1:13">
      <c r="B78" s="241"/>
      <c r="C78" s="242"/>
      <c r="D78" s="242"/>
      <c r="E78" s="243"/>
      <c r="F78" s="248"/>
      <c r="G78" s="108"/>
      <c r="H78" s="90"/>
      <c r="I78" s="92"/>
      <c r="J78" s="93"/>
      <c r="K78" s="92"/>
      <c r="L78" s="93"/>
      <c r="M78" s="90"/>
    </row>
    <row r="79" spans="1:13">
      <c r="B79" s="241"/>
      <c r="C79" s="242"/>
      <c r="D79" s="242"/>
      <c r="E79" s="243"/>
      <c r="F79" s="248"/>
      <c r="G79" s="108"/>
      <c r="H79" s="90"/>
      <c r="I79" s="92"/>
      <c r="J79" s="93"/>
      <c r="K79" s="92"/>
      <c r="L79" s="93"/>
      <c r="M79" s="90"/>
    </row>
    <row r="80" spans="1:13">
      <c r="B80" s="241"/>
      <c r="C80" s="242"/>
      <c r="D80" s="242"/>
      <c r="E80" s="243"/>
      <c r="F80" s="248"/>
      <c r="G80" s="108"/>
      <c r="H80" s="90"/>
      <c r="I80" s="92"/>
      <c r="J80" s="93"/>
      <c r="K80" s="92"/>
      <c r="L80" s="93"/>
      <c r="M80" s="90"/>
    </row>
    <row r="81" spans="2:13">
      <c r="B81" s="241"/>
      <c r="C81" s="242"/>
      <c r="D81" s="242"/>
      <c r="E81" s="243"/>
      <c r="F81" s="248"/>
      <c r="G81" s="108"/>
      <c r="H81" s="90"/>
      <c r="I81" s="92"/>
      <c r="J81" s="93"/>
      <c r="K81" s="92"/>
      <c r="L81" s="93"/>
      <c r="M81" s="90"/>
    </row>
    <row r="82" spans="2:13">
      <c r="B82" s="241"/>
      <c r="C82" s="242"/>
      <c r="D82" s="242"/>
      <c r="E82" s="243"/>
      <c r="F82" s="90"/>
      <c r="G82" s="108"/>
      <c r="H82" s="90"/>
      <c r="I82" s="92"/>
      <c r="J82" s="93"/>
      <c r="K82" s="92"/>
      <c r="L82" s="93"/>
      <c r="M82" s="90"/>
    </row>
    <row r="83" spans="2:13">
      <c r="B83" s="241"/>
      <c r="C83" s="242"/>
      <c r="D83" s="242"/>
      <c r="E83" s="243"/>
      <c r="F83" s="90"/>
      <c r="G83" s="108"/>
      <c r="H83" s="90"/>
      <c r="I83" s="92"/>
      <c r="J83" s="93"/>
      <c r="K83" s="92"/>
      <c r="L83" s="93"/>
      <c r="M83" s="90"/>
    </row>
    <row r="84" spans="2:13">
      <c r="B84" s="100"/>
      <c r="C84" s="101"/>
      <c r="D84" s="101"/>
      <c r="E84" s="102"/>
      <c r="F84" s="93"/>
      <c r="G84" s="108"/>
      <c r="H84" s="90"/>
      <c r="I84" s="92"/>
      <c r="J84" s="93"/>
      <c r="K84" s="92"/>
      <c r="L84" s="93"/>
      <c r="M84" s="90"/>
    </row>
    <row r="85" spans="2:13">
      <c r="B85" s="104"/>
      <c r="C85" s="105"/>
      <c r="D85" s="105"/>
      <c r="E85" s="106"/>
      <c r="F85" s="93"/>
      <c r="G85" s="108"/>
      <c r="H85" s="90"/>
      <c r="I85" s="92"/>
      <c r="J85" s="93"/>
      <c r="K85" s="92"/>
      <c r="L85" s="93"/>
      <c r="M85" s="90"/>
    </row>
    <row r="86" spans="2:13">
      <c r="B86" s="23"/>
      <c r="C86" s="24"/>
      <c r="D86" s="24"/>
      <c r="E86" s="25"/>
      <c r="F86" s="93"/>
      <c r="G86" s="108"/>
      <c r="H86" s="90"/>
      <c r="I86" s="92"/>
      <c r="J86" s="93"/>
      <c r="K86" s="92"/>
      <c r="L86" s="93"/>
      <c r="M86" s="90"/>
    </row>
    <row r="87" spans="2:13">
      <c r="B87" s="23"/>
      <c r="C87" s="24"/>
      <c r="D87" s="24"/>
      <c r="E87" s="25"/>
      <c r="F87" s="93"/>
      <c r="G87" s="108"/>
      <c r="H87" s="90"/>
      <c r="I87" s="92"/>
      <c r="J87" s="93"/>
      <c r="K87" s="92"/>
      <c r="L87" s="93"/>
      <c r="M87" s="90"/>
    </row>
    <row r="88" spans="2:13">
      <c r="B88" s="23"/>
      <c r="C88" s="24"/>
      <c r="D88" s="24"/>
      <c r="E88" s="25"/>
      <c r="F88" s="93"/>
      <c r="G88" s="108"/>
      <c r="H88" s="90"/>
      <c r="I88" s="92"/>
      <c r="J88" s="93"/>
      <c r="K88" s="92"/>
      <c r="L88" s="93"/>
      <c r="M88" s="90"/>
    </row>
    <row r="89" spans="2:13">
      <c r="B89" s="23"/>
      <c r="C89" s="24"/>
      <c r="D89" s="24"/>
      <c r="E89" s="25"/>
      <c r="F89" s="93"/>
      <c r="G89" s="108"/>
      <c r="H89" s="90"/>
      <c r="I89" s="92"/>
      <c r="J89" s="93"/>
      <c r="K89" s="92"/>
      <c r="L89" s="93"/>
      <c r="M89" s="90"/>
    </row>
    <row r="90" spans="2:13">
      <c r="B90" s="23"/>
      <c r="C90" s="24"/>
      <c r="D90" s="24"/>
      <c r="E90" s="25"/>
      <c r="F90" s="93"/>
      <c r="G90" s="108"/>
      <c r="H90" s="90"/>
      <c r="I90" s="92"/>
      <c r="J90" s="93"/>
      <c r="K90" s="92"/>
      <c r="L90" s="93"/>
      <c r="M90" s="90"/>
    </row>
    <row r="91" spans="2:13">
      <c r="B91" s="23"/>
      <c r="C91" s="24"/>
      <c r="D91" s="24"/>
      <c r="E91" s="25"/>
      <c r="F91" s="93"/>
      <c r="G91" s="108"/>
      <c r="H91" s="90"/>
      <c r="I91" s="92"/>
      <c r="J91" s="93"/>
      <c r="K91" s="92"/>
      <c r="L91" s="93"/>
      <c r="M91" s="90"/>
    </row>
    <row r="92" spans="2:13">
      <c r="B92" s="104"/>
      <c r="C92" s="107"/>
      <c r="D92" s="107"/>
      <c r="E92" s="106"/>
      <c r="F92" s="93"/>
      <c r="G92" s="108"/>
      <c r="H92" s="90"/>
      <c r="I92" s="92"/>
      <c r="J92" s="93"/>
      <c r="K92" s="92"/>
      <c r="L92" s="93"/>
      <c r="M92" s="90"/>
    </row>
    <row r="93" spans="2:13">
      <c r="B93" s="26"/>
      <c r="C93" s="27"/>
      <c r="D93" s="27"/>
      <c r="E93" s="28"/>
      <c r="F93" s="93"/>
      <c r="G93" s="108"/>
      <c r="H93" s="90"/>
      <c r="I93" s="92"/>
      <c r="J93" s="93"/>
      <c r="K93" s="92"/>
      <c r="L93" s="93"/>
      <c r="M93" s="90"/>
    </row>
    <row r="94" spans="2:13">
      <c r="B94" s="26"/>
      <c r="C94" s="27"/>
      <c r="D94" s="27"/>
      <c r="E94" s="28"/>
      <c r="F94" s="93"/>
      <c r="G94" s="108"/>
      <c r="H94" s="90"/>
      <c r="I94" s="92"/>
      <c r="J94" s="93"/>
      <c r="K94" s="92"/>
      <c r="L94" s="93"/>
      <c r="M94" s="90"/>
    </row>
    <row r="95" spans="2:13">
      <c r="B95" s="26"/>
      <c r="C95" s="27"/>
      <c r="D95" s="27"/>
      <c r="E95" s="28"/>
      <c r="F95" s="93"/>
      <c r="G95" s="108"/>
      <c r="H95" s="90"/>
      <c r="I95" s="92"/>
      <c r="J95" s="93"/>
      <c r="K95" s="92"/>
      <c r="L95" s="93"/>
      <c r="M95" s="90"/>
    </row>
    <row r="96" spans="2:13">
      <c r="B96" s="26"/>
      <c r="C96" s="27"/>
      <c r="D96" s="27"/>
      <c r="E96" s="28"/>
      <c r="F96" s="93"/>
      <c r="G96" s="108"/>
      <c r="H96" s="90"/>
      <c r="I96" s="92"/>
      <c r="J96" s="93"/>
      <c r="K96" s="92"/>
      <c r="L96" s="93"/>
      <c r="M96" s="90"/>
    </row>
    <row r="97" spans="2:13">
      <c r="B97" s="23"/>
      <c r="C97" s="24"/>
      <c r="D97" s="24"/>
      <c r="E97" s="25"/>
      <c r="F97" s="93"/>
      <c r="G97" s="108"/>
      <c r="H97" s="90"/>
      <c r="I97" s="92"/>
      <c r="J97" s="93"/>
      <c r="K97" s="92"/>
      <c r="L97" s="93"/>
      <c r="M97" s="90"/>
    </row>
    <row r="98" spans="2:13">
      <c r="B98" s="23"/>
      <c r="C98" s="24"/>
      <c r="D98" s="24"/>
      <c r="E98" s="25"/>
      <c r="F98" s="93"/>
      <c r="G98" s="108"/>
      <c r="H98" s="90"/>
      <c r="I98" s="92"/>
      <c r="J98" s="93"/>
      <c r="K98" s="92"/>
      <c r="L98" s="93"/>
      <c r="M98" s="90"/>
    </row>
    <row r="99" spans="2:13">
      <c r="B99" s="104"/>
      <c r="C99" s="103"/>
      <c r="D99" s="112"/>
      <c r="E99" s="106"/>
      <c r="F99" s="93"/>
      <c r="G99" s="108"/>
      <c r="H99" s="90"/>
      <c r="I99" s="92"/>
      <c r="J99" s="93"/>
      <c r="K99" s="92"/>
      <c r="L99" s="93"/>
      <c r="M99" s="90"/>
    </row>
    <row r="100" spans="2:13">
      <c r="B100" s="104"/>
      <c r="C100" s="103"/>
      <c r="D100" s="112"/>
      <c r="E100" s="106"/>
      <c r="F100" s="93"/>
      <c r="G100" s="90"/>
      <c r="H100" s="90"/>
      <c r="I100" s="92"/>
      <c r="J100" s="93"/>
      <c r="K100" s="92"/>
      <c r="L100" s="93"/>
      <c r="M100" s="90"/>
    </row>
    <row r="101" spans="2:13">
      <c r="B101" s="113"/>
      <c r="C101" s="27"/>
      <c r="D101" s="110"/>
      <c r="E101" s="111"/>
      <c r="F101" s="93"/>
      <c r="G101" s="90"/>
    </row>
    <row r="102" spans="2:13">
      <c r="B102" s="26"/>
      <c r="C102" s="27"/>
      <c r="D102" s="27"/>
      <c r="E102" s="28"/>
      <c r="F102" s="93"/>
      <c r="G102" s="90"/>
    </row>
    <row r="103" spans="2:13">
      <c r="B103" s="26"/>
      <c r="C103" s="27"/>
      <c r="D103" s="27"/>
      <c r="E103" s="28"/>
      <c r="F103" s="93"/>
      <c r="G103" s="90"/>
    </row>
    <row r="104" spans="2:13">
      <c r="B104" s="26"/>
      <c r="C104" s="27"/>
      <c r="D104" s="27"/>
      <c r="E104" s="28"/>
      <c r="F104" s="93"/>
      <c r="G104" s="90"/>
    </row>
    <row r="105" spans="2:13">
      <c r="B105" s="26"/>
      <c r="C105" s="27"/>
      <c r="D105" s="27"/>
      <c r="E105" s="28"/>
      <c r="F105" s="93"/>
      <c r="G105" s="90"/>
    </row>
    <row r="106" spans="2:13">
      <c r="B106" s="26"/>
      <c r="C106" s="27"/>
      <c r="D106" s="27"/>
      <c r="E106" s="28"/>
      <c r="F106" s="93"/>
      <c r="G106" s="90"/>
    </row>
    <row r="107" spans="2:13">
      <c r="B107" s="23"/>
      <c r="C107" s="24"/>
      <c r="D107" s="24"/>
      <c r="E107" s="25"/>
    </row>
    <row r="108" spans="2:13">
      <c r="B108" s="26"/>
      <c r="C108" s="27"/>
      <c r="D108" s="27"/>
      <c r="E108" s="28"/>
    </row>
  </sheetData>
  <mergeCells count="81"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  <mergeCell ref="I8:J8"/>
    <mergeCell ref="K8:L8"/>
    <mergeCell ref="I9:J9"/>
    <mergeCell ref="K9:L9"/>
    <mergeCell ref="I7:J7"/>
    <mergeCell ref="K7:L7"/>
    <mergeCell ref="I10:J10"/>
    <mergeCell ref="K10:L10"/>
    <mergeCell ref="I11:J11"/>
    <mergeCell ref="K11:L11"/>
    <mergeCell ref="I12:J12"/>
    <mergeCell ref="K12:L12"/>
    <mergeCell ref="I13:J13"/>
    <mergeCell ref="K13:L13"/>
    <mergeCell ref="I14:J14"/>
    <mergeCell ref="K14:L14"/>
    <mergeCell ref="I15:J15"/>
    <mergeCell ref="K15:L15"/>
    <mergeCell ref="I16:J16"/>
    <mergeCell ref="K16:L16"/>
    <mergeCell ref="I17:J17"/>
    <mergeCell ref="K17:L17"/>
    <mergeCell ref="I18:J18"/>
    <mergeCell ref="K18:L18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30:J30"/>
    <mergeCell ref="K30:L30"/>
    <mergeCell ref="I31:J31"/>
    <mergeCell ref="K31:L31"/>
    <mergeCell ref="I32:J32"/>
    <mergeCell ref="K32:L32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</mergeCells>
  <pageMargins left="0.53" right="0.2" top="0.75" bottom="0.75" header="0.3" footer="0.3"/>
  <pageSetup paperSize="9" orientation="portrait" verticalDpi="0" r:id="rId1"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>
  <dimension ref="A1:Q108"/>
  <sheetViews>
    <sheetView topLeftCell="A4" workbookViewId="0">
      <selection activeCell="O17" sqref="O17"/>
    </sheetView>
  </sheetViews>
  <sheetFormatPr defaultRowHeight="15"/>
  <cols>
    <col min="1" max="1" width="3.85546875" customWidth="1"/>
    <col min="2" max="2" width="6.5703125" customWidth="1"/>
    <col min="3" max="3" width="7.42578125" hidden="1" customWidth="1"/>
    <col min="4" max="4" width="31.7109375" customWidth="1"/>
    <col min="5" max="5" width="5.140625" bestFit="1" customWidth="1"/>
    <col min="6" max="6" width="9.140625" customWidth="1"/>
    <col min="7" max="7" width="7.42578125" bestFit="1" customWidth="1"/>
    <col min="8" max="8" width="6.5703125" customWidth="1"/>
    <col min="9" max="9" width="5.42578125" customWidth="1"/>
    <col min="10" max="10" width="23.5703125" customWidth="1"/>
    <col min="11" max="11" width="7.28515625" customWidth="1"/>
    <col min="12" max="12" width="7.4257812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60">
      <c r="A4" s="745" t="s">
        <v>1</v>
      </c>
      <c r="B4" s="746"/>
      <c r="C4" s="505"/>
      <c r="D4" s="228"/>
      <c r="E4" s="747" t="s">
        <v>5</v>
      </c>
      <c r="F4" s="750" t="s">
        <v>14</v>
      </c>
      <c r="G4" s="750" t="s">
        <v>15</v>
      </c>
      <c r="H4" s="750" t="s">
        <v>16</v>
      </c>
      <c r="I4" s="229" t="s">
        <v>11</v>
      </c>
      <c r="J4" s="506" t="s">
        <v>1143</v>
      </c>
      <c r="K4" s="229" t="s">
        <v>13</v>
      </c>
      <c r="L4" s="753" t="s">
        <v>1144</v>
      </c>
      <c r="M4" s="754"/>
    </row>
    <row r="5" spans="1:17" ht="13.7" customHeight="1">
      <c r="A5" s="747" t="s">
        <v>2</v>
      </c>
      <c r="B5" s="755" t="s">
        <v>3</v>
      </c>
      <c r="C5" s="757" t="s">
        <v>4</v>
      </c>
      <c r="D5" s="747" t="s">
        <v>20</v>
      </c>
      <c r="E5" s="748"/>
      <c r="F5" s="751"/>
      <c r="G5" s="751"/>
      <c r="H5" s="751"/>
      <c r="I5" s="759" t="s">
        <v>6</v>
      </c>
      <c r="J5" s="760"/>
      <c r="K5" s="760" t="s">
        <v>12</v>
      </c>
      <c r="L5" s="761"/>
      <c r="M5" s="747" t="s">
        <v>10</v>
      </c>
    </row>
    <row r="6" spans="1:17" ht="13.7" customHeight="1">
      <c r="A6" s="749"/>
      <c r="B6" s="756"/>
      <c r="C6" s="758"/>
      <c r="D6" s="749"/>
      <c r="E6" s="749"/>
      <c r="F6" s="752"/>
      <c r="G6" s="752"/>
      <c r="H6" s="752"/>
      <c r="I6" s="762" t="s">
        <v>18</v>
      </c>
      <c r="J6" s="763"/>
      <c r="K6" s="763"/>
      <c r="L6" s="764"/>
      <c r="M6" s="749"/>
    </row>
    <row r="7" spans="1:17" ht="13.7" customHeight="1">
      <c r="A7" s="280">
        <v>1</v>
      </c>
      <c r="B7" s="26" t="s">
        <v>394</v>
      </c>
      <c r="C7" s="27" t="s">
        <v>1046</v>
      </c>
      <c r="D7" s="27" t="s">
        <v>1047</v>
      </c>
      <c r="E7" s="28" t="s">
        <v>397</v>
      </c>
      <c r="F7" s="442" t="s">
        <v>750</v>
      </c>
      <c r="G7" s="236">
        <v>2</v>
      </c>
      <c r="H7" s="236"/>
      <c r="I7" s="765"/>
      <c r="J7" s="766"/>
      <c r="K7" s="767"/>
      <c r="L7" s="768"/>
      <c r="M7" s="237"/>
    </row>
    <row r="8" spans="1:17" ht="13.7" customHeight="1">
      <c r="A8" s="280">
        <v>2</v>
      </c>
      <c r="B8" s="72" t="s">
        <v>64</v>
      </c>
      <c r="C8" s="73" t="s">
        <v>65</v>
      </c>
      <c r="D8" s="73" t="s">
        <v>798</v>
      </c>
      <c r="E8" s="74" t="s">
        <v>19</v>
      </c>
      <c r="F8" s="238">
        <v>5</v>
      </c>
      <c r="G8" s="236">
        <v>10</v>
      </c>
      <c r="H8" s="236"/>
      <c r="I8" s="765"/>
      <c r="J8" s="766"/>
      <c r="K8" s="767"/>
      <c r="L8" s="768"/>
      <c r="M8" s="237"/>
      <c r="N8" s="2"/>
    </row>
    <row r="9" spans="1:17" ht="13.7" customHeight="1">
      <c r="A9" s="280">
        <v>3</v>
      </c>
      <c r="B9" s="72" t="s">
        <v>122</v>
      </c>
      <c r="C9" s="73" t="s">
        <v>123</v>
      </c>
      <c r="D9" s="73" t="s">
        <v>124</v>
      </c>
      <c r="E9" s="74" t="s">
        <v>19</v>
      </c>
      <c r="F9" s="238">
        <v>0</v>
      </c>
      <c r="G9" s="236" t="s">
        <v>81</v>
      </c>
      <c r="H9" s="236"/>
      <c r="I9" s="765"/>
      <c r="J9" s="766"/>
      <c r="K9" s="767"/>
      <c r="L9" s="768"/>
      <c r="M9" s="237"/>
      <c r="N9" s="2"/>
    </row>
    <row r="10" spans="1:17" ht="13.7" customHeight="1">
      <c r="A10" s="280">
        <v>4</v>
      </c>
      <c r="B10" s="72" t="s">
        <v>119</v>
      </c>
      <c r="C10" s="73" t="s">
        <v>120</v>
      </c>
      <c r="D10" s="73" t="s">
        <v>121</v>
      </c>
      <c r="E10" s="74" t="s">
        <v>19</v>
      </c>
      <c r="F10" s="465">
        <v>0</v>
      </c>
      <c r="G10" s="236">
        <v>1</v>
      </c>
      <c r="H10" s="236"/>
      <c r="I10" s="765">
        <v>1</v>
      </c>
      <c r="J10" s="766"/>
      <c r="K10" s="767"/>
      <c r="L10" s="768"/>
      <c r="M10" s="237"/>
    </row>
    <row r="11" spans="1:17" ht="13.7" customHeight="1">
      <c r="A11" s="280">
        <v>5</v>
      </c>
      <c r="B11" s="72" t="s">
        <v>297</v>
      </c>
      <c r="C11" s="73" t="s">
        <v>298</v>
      </c>
      <c r="D11" s="73" t="s">
        <v>299</v>
      </c>
      <c r="E11" s="74" t="s">
        <v>19</v>
      </c>
      <c r="F11" s="408" t="s">
        <v>81</v>
      </c>
      <c r="G11" s="236">
        <v>2</v>
      </c>
      <c r="H11" s="236"/>
      <c r="I11" s="765"/>
      <c r="J11" s="766"/>
      <c r="K11" s="767"/>
      <c r="L11" s="768"/>
      <c r="M11" s="237"/>
    </row>
    <row r="12" spans="1:17" ht="13.7" customHeight="1">
      <c r="A12" s="280">
        <v>6</v>
      </c>
      <c r="B12" s="72" t="s">
        <v>173</v>
      </c>
      <c r="C12" s="73" t="s">
        <v>174</v>
      </c>
      <c r="D12" s="73" t="s">
        <v>175</v>
      </c>
      <c r="E12" s="74" t="s">
        <v>146</v>
      </c>
      <c r="F12" s="71">
        <v>1</v>
      </c>
      <c r="G12" s="236">
        <v>5</v>
      </c>
      <c r="H12" s="236"/>
      <c r="I12" s="765"/>
      <c r="J12" s="766"/>
      <c r="K12" s="767"/>
      <c r="L12" s="768"/>
      <c r="M12" s="237"/>
    </row>
    <row r="13" spans="1:17" ht="13.7" customHeight="1">
      <c r="A13" s="280">
        <v>7</v>
      </c>
      <c r="B13" s="72" t="s">
        <v>176</v>
      </c>
      <c r="C13" s="73" t="s">
        <v>177</v>
      </c>
      <c r="D13" s="73" t="s">
        <v>178</v>
      </c>
      <c r="E13" s="74" t="s">
        <v>146</v>
      </c>
      <c r="F13" s="238">
        <v>1</v>
      </c>
      <c r="G13" s="236">
        <v>5</v>
      </c>
      <c r="H13" s="236"/>
      <c r="I13" s="765"/>
      <c r="J13" s="766"/>
      <c r="K13" s="767"/>
      <c r="L13" s="768"/>
      <c r="M13" s="237"/>
    </row>
    <row r="14" spans="1:17" ht="13.7" customHeight="1">
      <c r="A14" s="280">
        <v>8</v>
      </c>
      <c r="B14" s="72" t="s">
        <v>95</v>
      </c>
      <c r="C14" s="73" t="s">
        <v>96</v>
      </c>
      <c r="D14" s="73" t="s">
        <v>792</v>
      </c>
      <c r="E14" s="74" t="s">
        <v>98</v>
      </c>
      <c r="F14" s="163">
        <v>100</v>
      </c>
      <c r="G14" s="236">
        <v>200</v>
      </c>
      <c r="H14" s="236"/>
      <c r="I14" s="765"/>
      <c r="J14" s="766"/>
      <c r="K14" s="767"/>
      <c r="L14" s="768"/>
      <c r="M14" s="237"/>
    </row>
    <row r="15" spans="1:17" ht="13.7" customHeight="1">
      <c r="A15" s="280">
        <v>9</v>
      </c>
      <c r="B15" s="72" t="s">
        <v>30</v>
      </c>
      <c r="C15" s="73" t="s">
        <v>31</v>
      </c>
      <c r="D15" s="73" t="s">
        <v>32</v>
      </c>
      <c r="E15" s="74" t="s">
        <v>19</v>
      </c>
      <c r="F15" s="238" t="s">
        <v>345</v>
      </c>
      <c r="G15" s="236">
        <v>3</v>
      </c>
      <c r="H15" s="236"/>
      <c r="I15" s="765"/>
      <c r="J15" s="766"/>
      <c r="K15" s="767"/>
      <c r="L15" s="768"/>
      <c r="M15" s="237"/>
      <c r="O15" t="s">
        <v>17</v>
      </c>
    </row>
    <row r="16" spans="1:17" ht="13.7" customHeight="1">
      <c r="A16" s="280">
        <v>10</v>
      </c>
      <c r="B16" s="26" t="s">
        <v>550</v>
      </c>
      <c r="C16" s="27" t="s">
        <v>551</v>
      </c>
      <c r="D16" s="27" t="s">
        <v>552</v>
      </c>
      <c r="E16" s="28" t="s">
        <v>146</v>
      </c>
      <c r="F16" s="238" t="s">
        <v>81</v>
      </c>
      <c r="G16" s="236">
        <v>2</v>
      </c>
      <c r="H16" s="236"/>
      <c r="I16" s="765"/>
      <c r="J16" s="766"/>
      <c r="K16" s="767"/>
      <c r="L16" s="768"/>
      <c r="M16" s="237"/>
    </row>
    <row r="17" spans="1:13" ht="13.7" customHeight="1">
      <c r="A17" s="280">
        <v>11</v>
      </c>
      <c r="B17" s="26"/>
      <c r="C17" s="27"/>
      <c r="D17" s="27"/>
      <c r="E17" s="28"/>
      <c r="F17" s="238"/>
      <c r="G17" s="236"/>
      <c r="H17" s="236"/>
      <c r="I17" s="765"/>
      <c r="J17" s="766"/>
      <c r="K17" s="767"/>
      <c r="L17" s="768"/>
      <c r="M17" s="237"/>
    </row>
    <row r="18" spans="1:13" ht="13.7" customHeight="1">
      <c r="A18" s="280">
        <v>12</v>
      </c>
      <c r="B18" s="72"/>
      <c r="C18" s="73"/>
      <c r="D18" s="73"/>
      <c r="E18" s="74"/>
      <c r="F18" s="238"/>
      <c r="G18" s="236"/>
      <c r="H18" s="236"/>
      <c r="I18" s="765"/>
      <c r="J18" s="766"/>
      <c r="K18" s="767"/>
      <c r="L18" s="768"/>
      <c r="M18" s="237"/>
    </row>
    <row r="19" spans="1:13" ht="13.7" customHeight="1">
      <c r="A19" s="280">
        <v>13</v>
      </c>
      <c r="B19" s="72"/>
      <c r="C19" s="73"/>
      <c r="D19" s="73"/>
      <c r="E19" s="77"/>
      <c r="F19" s="408"/>
      <c r="G19" s="236"/>
      <c r="H19" s="236"/>
      <c r="I19" s="765"/>
      <c r="J19" s="766"/>
      <c r="K19" s="767"/>
      <c r="L19" s="768"/>
      <c r="M19" s="237"/>
    </row>
    <row r="20" spans="1:13" ht="13.7" customHeight="1">
      <c r="A20" s="280">
        <v>14</v>
      </c>
      <c r="B20" s="72"/>
      <c r="C20" s="73"/>
      <c r="D20" s="73"/>
      <c r="E20" s="74"/>
      <c r="F20" s="408"/>
      <c r="G20" s="236"/>
      <c r="H20" s="236"/>
      <c r="I20" s="765"/>
      <c r="J20" s="766"/>
      <c r="K20" s="767"/>
      <c r="L20" s="768"/>
      <c r="M20" s="237"/>
    </row>
    <row r="21" spans="1:13" ht="13.7" customHeight="1">
      <c r="A21" s="280">
        <v>15</v>
      </c>
      <c r="B21" s="26"/>
      <c r="C21" s="27"/>
      <c r="D21" s="27"/>
      <c r="E21" s="28"/>
      <c r="F21" s="238"/>
      <c r="G21" s="236"/>
      <c r="H21" s="236"/>
      <c r="I21" s="765"/>
      <c r="J21" s="766"/>
      <c r="K21" s="503"/>
      <c r="L21" s="504"/>
      <c r="M21" s="237"/>
    </row>
    <row r="22" spans="1:13" ht="13.7" customHeight="1">
      <c r="A22" s="280">
        <v>16</v>
      </c>
      <c r="B22" s="26"/>
      <c r="C22" s="27"/>
      <c r="D22" s="27"/>
      <c r="E22" s="28"/>
      <c r="F22" s="238"/>
      <c r="G22" s="236"/>
      <c r="H22" s="236"/>
      <c r="I22" s="765"/>
      <c r="J22" s="766"/>
      <c r="K22" s="503"/>
      <c r="L22" s="504"/>
      <c r="M22" s="237"/>
    </row>
    <row r="23" spans="1:13" ht="13.7" customHeight="1">
      <c r="A23" s="280">
        <v>17</v>
      </c>
      <c r="B23" s="26"/>
      <c r="C23" s="27"/>
      <c r="D23" s="27"/>
      <c r="E23" s="28"/>
      <c r="F23" s="238"/>
      <c r="G23" s="236"/>
      <c r="H23" s="236"/>
      <c r="I23" s="765"/>
      <c r="J23" s="766"/>
      <c r="K23" s="503"/>
      <c r="L23" s="504"/>
      <c r="M23" s="237"/>
    </row>
    <row r="24" spans="1:13" ht="13.7" customHeight="1">
      <c r="A24" s="280">
        <v>18</v>
      </c>
      <c r="B24" s="26"/>
      <c r="C24" s="27"/>
      <c r="D24" s="27"/>
      <c r="E24" s="28"/>
      <c r="F24" s="238"/>
      <c r="G24" s="236"/>
      <c r="H24" s="236"/>
      <c r="I24" s="765"/>
      <c r="J24" s="766"/>
      <c r="K24" s="503"/>
      <c r="L24" s="504"/>
      <c r="M24" s="237"/>
    </row>
    <row r="25" spans="1:13" ht="13.7" customHeight="1">
      <c r="A25" s="280">
        <v>19</v>
      </c>
      <c r="B25" s="26"/>
      <c r="C25" s="27"/>
      <c r="D25" s="27"/>
      <c r="E25" s="28"/>
      <c r="F25" s="408"/>
      <c r="G25" s="236"/>
      <c r="H25" s="236"/>
      <c r="I25" s="765"/>
      <c r="J25" s="766"/>
      <c r="K25" s="503"/>
      <c r="L25" s="504"/>
      <c r="M25" s="237"/>
    </row>
    <row r="26" spans="1:13" ht="13.7" customHeight="1">
      <c r="A26" s="280">
        <v>20</v>
      </c>
      <c r="B26" s="26"/>
      <c r="C26" s="27"/>
      <c r="D26" s="27"/>
      <c r="E26" s="28"/>
      <c r="F26" s="236"/>
      <c r="G26" s="236"/>
      <c r="H26" s="236"/>
      <c r="I26" s="765"/>
      <c r="J26" s="766"/>
      <c r="K26" s="503"/>
      <c r="L26" s="504"/>
      <c r="M26" s="237"/>
    </row>
    <row r="27" spans="1:13" ht="13.7" customHeight="1">
      <c r="A27" s="280">
        <v>21</v>
      </c>
      <c r="B27" s="72"/>
      <c r="C27" s="73"/>
      <c r="D27" s="73"/>
      <c r="E27" s="74"/>
      <c r="F27" s="236"/>
      <c r="G27" s="236"/>
      <c r="H27" s="236"/>
      <c r="I27" s="765"/>
      <c r="J27" s="766"/>
      <c r="K27" s="503"/>
      <c r="L27" s="504"/>
      <c r="M27" s="237"/>
    </row>
    <row r="28" spans="1:13" ht="13.7" customHeight="1">
      <c r="A28" s="280">
        <v>22</v>
      </c>
      <c r="B28" s="72"/>
      <c r="C28" s="73"/>
      <c r="D28" s="73"/>
      <c r="E28" s="74"/>
      <c r="F28" s="408"/>
      <c r="G28" s="236"/>
      <c r="H28" s="236"/>
      <c r="I28" s="765"/>
      <c r="J28" s="766"/>
      <c r="K28" s="503"/>
      <c r="L28" s="504"/>
      <c r="M28" s="237"/>
    </row>
    <row r="29" spans="1:13" ht="13.7" customHeight="1">
      <c r="A29" s="280">
        <v>23</v>
      </c>
      <c r="B29" s="69"/>
      <c r="C29" s="70"/>
      <c r="D29" s="70"/>
      <c r="E29" s="71"/>
      <c r="F29" s="408"/>
      <c r="G29" s="236"/>
      <c r="H29" s="236"/>
      <c r="I29" s="765"/>
      <c r="J29" s="766"/>
      <c r="K29" s="767"/>
      <c r="L29" s="768"/>
      <c r="M29" s="237"/>
    </row>
    <row r="30" spans="1:13" ht="13.7" customHeight="1">
      <c r="A30" s="280">
        <v>24</v>
      </c>
      <c r="B30" s="69"/>
      <c r="C30" s="70"/>
      <c r="D30" s="70"/>
      <c r="E30" s="71"/>
      <c r="F30" s="238"/>
      <c r="G30" s="246"/>
      <c r="H30" s="236"/>
      <c r="I30" s="765"/>
      <c r="J30" s="766"/>
      <c r="K30" s="767"/>
      <c r="L30" s="768"/>
      <c r="M30" s="237"/>
    </row>
    <row r="31" spans="1:13" ht="13.7" customHeight="1">
      <c r="A31" s="280">
        <v>25</v>
      </c>
      <c r="B31" s="69"/>
      <c r="C31" s="70"/>
      <c r="D31" s="70"/>
      <c r="E31" s="71"/>
      <c r="F31" s="238"/>
      <c r="G31" s="236"/>
      <c r="H31" s="236"/>
      <c r="I31" s="765"/>
      <c r="J31" s="766"/>
      <c r="K31" s="767"/>
      <c r="L31" s="768"/>
      <c r="M31" s="237"/>
    </row>
    <row r="32" spans="1:13" ht="13.7" customHeight="1">
      <c r="A32" s="280">
        <v>26</v>
      </c>
      <c r="B32" s="72"/>
      <c r="C32" s="73"/>
      <c r="D32" s="73"/>
      <c r="E32" s="74"/>
      <c r="F32" s="238"/>
      <c r="G32" s="236"/>
      <c r="H32" s="236"/>
      <c r="I32" s="765"/>
      <c r="J32" s="766"/>
      <c r="K32" s="767"/>
      <c r="L32" s="768"/>
      <c r="M32" s="237"/>
    </row>
    <row r="33" spans="1:13" ht="13.7" customHeight="1">
      <c r="A33" s="280">
        <v>27</v>
      </c>
      <c r="B33" s="72"/>
      <c r="C33" s="73"/>
      <c r="D33" s="73"/>
      <c r="E33" s="74"/>
      <c r="F33" s="238"/>
      <c r="G33" s="236"/>
      <c r="H33" s="236"/>
      <c r="I33" s="765"/>
      <c r="J33" s="766"/>
      <c r="K33" s="767"/>
      <c r="L33" s="768"/>
      <c r="M33" s="237"/>
    </row>
    <row r="34" spans="1:13" ht="13.7" customHeight="1">
      <c r="A34" s="280">
        <v>28</v>
      </c>
      <c r="B34" s="72"/>
      <c r="C34" s="73"/>
      <c r="D34" s="73"/>
      <c r="E34" s="74"/>
      <c r="F34" s="238"/>
      <c r="G34" s="236"/>
      <c r="H34" s="236"/>
      <c r="I34" s="765"/>
      <c r="J34" s="766"/>
      <c r="K34" s="767"/>
      <c r="L34" s="768"/>
      <c r="M34" s="237"/>
    </row>
    <row r="35" spans="1:13" ht="13.7" customHeight="1">
      <c r="A35" s="280">
        <v>29</v>
      </c>
      <c r="B35" s="26"/>
      <c r="C35" s="27"/>
      <c r="D35" s="27"/>
      <c r="E35" s="28"/>
      <c r="F35" s="238"/>
      <c r="G35" s="236"/>
      <c r="H35" s="236"/>
      <c r="I35" s="765"/>
      <c r="J35" s="766"/>
      <c r="K35" s="767"/>
      <c r="L35" s="768"/>
      <c r="M35" s="237"/>
    </row>
    <row r="36" spans="1:13" ht="13.7" customHeight="1">
      <c r="A36" s="280">
        <v>30</v>
      </c>
      <c r="B36" s="26"/>
      <c r="C36" s="27"/>
      <c r="D36" s="27"/>
      <c r="E36" s="28"/>
      <c r="F36" s="238"/>
      <c r="G36" s="236"/>
      <c r="H36" s="236"/>
      <c r="I36" s="765"/>
      <c r="J36" s="766"/>
      <c r="K36" s="503"/>
      <c r="L36" s="504"/>
      <c r="M36" s="237"/>
    </row>
    <row r="37" spans="1:13" ht="13.7" customHeight="1">
      <c r="A37" s="280">
        <v>31</v>
      </c>
      <c r="B37" s="69"/>
      <c r="C37" s="70"/>
      <c r="D37" s="70"/>
      <c r="E37" s="71"/>
      <c r="F37" s="238"/>
      <c r="G37" s="236"/>
      <c r="H37" s="236"/>
      <c r="I37" s="765"/>
      <c r="J37" s="766"/>
      <c r="K37" s="503"/>
      <c r="L37" s="504"/>
      <c r="M37" s="237"/>
    </row>
    <row r="38" spans="1:13" ht="13.7" customHeight="1">
      <c r="A38" s="280">
        <v>32</v>
      </c>
      <c r="B38" s="69"/>
      <c r="C38" s="70"/>
      <c r="D38" s="70"/>
      <c r="E38" s="71"/>
      <c r="F38" s="238"/>
      <c r="G38" s="236"/>
      <c r="H38" s="236"/>
      <c r="I38" s="765"/>
      <c r="J38" s="766"/>
      <c r="K38" s="503"/>
      <c r="L38" s="504"/>
      <c r="M38" s="237"/>
    </row>
    <row r="39" spans="1:13" ht="13.7" customHeight="1">
      <c r="A39" s="280">
        <v>33</v>
      </c>
      <c r="B39" s="69"/>
      <c r="C39" s="70"/>
      <c r="D39" s="70"/>
      <c r="E39" s="71"/>
      <c r="F39" s="238"/>
      <c r="G39" s="236"/>
      <c r="H39" s="236"/>
      <c r="I39" s="765"/>
      <c r="J39" s="766"/>
      <c r="K39" s="503"/>
      <c r="L39" s="504"/>
      <c r="M39" s="237"/>
    </row>
    <row r="40" spans="1:13" ht="13.7" customHeight="1">
      <c r="A40" s="280">
        <v>34</v>
      </c>
      <c r="B40" s="69"/>
      <c r="C40" s="70"/>
      <c r="D40" s="70"/>
      <c r="E40" s="71"/>
      <c r="F40" s="238"/>
      <c r="G40" s="236"/>
      <c r="H40" s="236"/>
      <c r="I40" s="765"/>
      <c r="J40" s="766"/>
      <c r="K40" s="503"/>
      <c r="L40" s="504"/>
      <c r="M40" s="237"/>
    </row>
    <row r="41" spans="1:13" ht="13.7" customHeight="1">
      <c r="A41" s="280">
        <v>35</v>
      </c>
      <c r="B41" s="69"/>
      <c r="C41" s="70"/>
      <c r="D41" s="70"/>
      <c r="E41" s="71"/>
      <c r="F41" s="238"/>
      <c r="G41" s="236"/>
      <c r="H41" s="236"/>
      <c r="I41" s="765"/>
      <c r="J41" s="766"/>
      <c r="K41" s="503"/>
      <c r="L41" s="504"/>
      <c r="M41" s="237"/>
    </row>
    <row r="42" spans="1:13" ht="13.7" customHeight="1">
      <c r="A42" s="280">
        <v>36</v>
      </c>
      <c r="B42" s="26"/>
      <c r="C42" s="27"/>
      <c r="D42" s="27"/>
      <c r="E42" s="28"/>
      <c r="F42" s="238"/>
      <c r="G42" s="236"/>
      <c r="H42" s="236"/>
      <c r="I42" s="765"/>
      <c r="J42" s="766"/>
      <c r="K42" s="503"/>
      <c r="L42" s="504"/>
      <c r="M42" s="237"/>
    </row>
    <row r="43" spans="1:13" ht="13.7" customHeight="1">
      <c r="A43" s="280">
        <v>37</v>
      </c>
      <c r="B43" s="69"/>
      <c r="C43" s="70"/>
      <c r="D43" s="70"/>
      <c r="E43" s="71"/>
      <c r="F43" s="238"/>
      <c r="G43" s="236"/>
      <c r="H43" s="236"/>
      <c r="I43" s="765"/>
      <c r="J43" s="766"/>
      <c r="K43" s="503"/>
      <c r="L43" s="504"/>
      <c r="M43" s="237"/>
    </row>
    <row r="44" spans="1:13" ht="13.7" customHeight="1">
      <c r="A44" s="280">
        <v>38</v>
      </c>
      <c r="B44" s="72"/>
      <c r="C44" s="73"/>
      <c r="D44" s="73"/>
      <c r="E44" s="74"/>
      <c r="F44" s="238"/>
      <c r="G44" s="236"/>
      <c r="H44" s="236"/>
      <c r="I44" s="765"/>
      <c r="J44" s="766"/>
      <c r="K44" s="503"/>
      <c r="L44" s="504"/>
      <c r="M44" s="237"/>
    </row>
    <row r="45" spans="1:13" ht="13.7" customHeight="1">
      <c r="A45" s="280">
        <v>39</v>
      </c>
      <c r="B45" s="26"/>
      <c r="C45" s="27"/>
      <c r="D45" s="27"/>
      <c r="E45" s="28"/>
      <c r="F45" s="238"/>
      <c r="G45" s="236"/>
      <c r="H45" s="236"/>
      <c r="I45" s="765"/>
      <c r="J45" s="766"/>
      <c r="K45" s="503"/>
      <c r="L45" s="504"/>
      <c r="M45" s="237"/>
    </row>
    <row r="46" spans="1:13" ht="13.7" customHeight="1">
      <c r="A46" s="280">
        <v>40</v>
      </c>
      <c r="B46" s="72"/>
      <c r="C46" s="73"/>
      <c r="D46" s="73"/>
      <c r="E46" s="74"/>
      <c r="F46" s="238"/>
      <c r="G46" s="236"/>
      <c r="H46" s="236"/>
      <c r="I46" s="765"/>
      <c r="J46" s="766"/>
      <c r="K46" s="503"/>
      <c r="L46" s="504"/>
      <c r="M46" s="237"/>
    </row>
    <row r="47" spans="1:13" ht="13.7" customHeight="1">
      <c r="A47" s="280">
        <v>41</v>
      </c>
      <c r="B47" s="72"/>
      <c r="C47" s="73"/>
      <c r="D47" s="73"/>
      <c r="E47" s="74"/>
      <c r="F47" s="238"/>
      <c r="G47" s="236"/>
      <c r="H47" s="236"/>
      <c r="I47" s="765"/>
      <c r="J47" s="766"/>
      <c r="K47" s="503"/>
      <c r="L47" s="504"/>
      <c r="M47" s="237"/>
    </row>
    <row r="48" spans="1:13" ht="13.7" customHeight="1">
      <c r="A48" s="280">
        <v>42</v>
      </c>
      <c r="B48" s="72"/>
      <c r="C48" s="73"/>
      <c r="D48" s="73"/>
      <c r="E48" s="74"/>
      <c r="F48" s="238"/>
      <c r="G48" s="236"/>
      <c r="H48" s="236"/>
      <c r="I48" s="765"/>
      <c r="J48" s="766"/>
      <c r="K48" s="503"/>
      <c r="L48" s="504"/>
      <c r="M48" s="237"/>
    </row>
    <row r="49" spans="1:13" ht="13.7" customHeight="1">
      <c r="A49" s="280">
        <v>43</v>
      </c>
      <c r="B49" s="72"/>
      <c r="C49" s="73"/>
      <c r="D49" s="73"/>
      <c r="E49" s="74"/>
      <c r="F49" s="238"/>
      <c r="G49" s="236"/>
      <c r="H49" s="236"/>
      <c r="I49" s="765"/>
      <c r="J49" s="766"/>
      <c r="K49" s="503"/>
      <c r="L49" s="504"/>
      <c r="M49" s="237"/>
    </row>
    <row r="50" spans="1:13" ht="13.7" customHeight="1">
      <c r="A50" s="280">
        <v>44</v>
      </c>
      <c r="B50" s="72"/>
      <c r="C50" s="73"/>
      <c r="D50" s="73"/>
      <c r="E50" s="74"/>
      <c r="F50" s="238"/>
      <c r="G50" s="236"/>
      <c r="H50" s="236"/>
      <c r="I50" s="765"/>
      <c r="J50" s="766"/>
      <c r="K50" s="503"/>
      <c r="L50" s="504"/>
      <c r="M50" s="237"/>
    </row>
    <row r="51" spans="1:13" ht="13.7" customHeight="1">
      <c r="A51" s="231">
        <v>45</v>
      </c>
      <c r="B51" s="72"/>
      <c r="C51" s="73"/>
      <c r="D51" s="73"/>
      <c r="E51" s="74"/>
      <c r="F51" s="238"/>
      <c r="G51" s="236"/>
      <c r="H51" s="236"/>
      <c r="I51" s="765"/>
      <c r="J51" s="766"/>
      <c r="K51" s="503"/>
      <c r="L51" s="504"/>
      <c r="M51" s="237"/>
    </row>
    <row r="52" spans="1:13" ht="16.5">
      <c r="A52" s="247"/>
      <c r="B52" s="26"/>
      <c r="C52" s="27"/>
      <c r="D52" s="27"/>
      <c r="E52" s="28"/>
      <c r="F52" s="238"/>
      <c r="G52" s="236"/>
      <c r="H52" s="248"/>
      <c r="I52" s="249"/>
      <c r="J52" s="250"/>
      <c r="K52" s="249"/>
      <c r="L52" s="250"/>
      <c r="M52" s="248"/>
    </row>
    <row r="53" spans="1:13" ht="11.25" customHeight="1">
      <c r="A53" s="251"/>
      <c r="B53" s="26"/>
      <c r="C53" s="27"/>
      <c r="D53" s="27"/>
      <c r="E53" s="28"/>
      <c r="F53" s="238"/>
      <c r="G53" s="236"/>
      <c r="H53" s="248"/>
      <c r="I53" s="249"/>
      <c r="J53" s="254"/>
      <c r="K53" s="255"/>
      <c r="L53" s="250"/>
      <c r="M53" s="248"/>
    </row>
    <row r="54" spans="1:13" ht="14.25" customHeight="1">
      <c r="A54" s="247"/>
      <c r="B54" s="23"/>
      <c r="C54" s="24"/>
      <c r="D54" s="24"/>
      <c r="E54" s="25"/>
      <c r="F54" s="238"/>
      <c r="G54" s="236"/>
      <c r="H54" s="248"/>
      <c r="I54" s="249"/>
      <c r="J54" s="250"/>
      <c r="K54" s="249"/>
      <c r="L54" s="250"/>
      <c r="M54" s="248"/>
    </row>
    <row r="55" spans="1:13" ht="14.25" customHeight="1">
      <c r="A55" s="247"/>
      <c r="B55" s="26"/>
      <c r="C55" s="27"/>
      <c r="D55" s="27"/>
      <c r="E55" s="28"/>
      <c r="F55" s="238"/>
      <c r="G55" s="236"/>
      <c r="H55" s="248"/>
      <c r="I55" s="249"/>
      <c r="J55" s="250"/>
      <c r="K55" s="249"/>
      <c r="L55" s="250"/>
      <c r="M55" s="248"/>
    </row>
    <row r="56" spans="1:13" ht="14.25" customHeight="1">
      <c r="A56" s="247"/>
      <c r="B56" s="232"/>
      <c r="C56" s="233"/>
      <c r="D56" s="233"/>
      <c r="E56" s="234"/>
      <c r="F56" s="238"/>
      <c r="G56" s="236"/>
      <c r="H56" s="248"/>
      <c r="I56" s="249"/>
      <c r="J56" s="250"/>
      <c r="K56" s="249"/>
      <c r="L56" s="250"/>
      <c r="M56" s="248"/>
    </row>
    <row r="57" spans="1:13" ht="14.25" customHeight="1">
      <c r="A57" s="247"/>
      <c r="B57" s="232"/>
      <c r="C57" s="233"/>
      <c r="D57" s="233"/>
      <c r="E57" s="234"/>
      <c r="F57" s="238"/>
      <c r="G57" s="236"/>
      <c r="H57" s="248"/>
      <c r="I57" s="249"/>
      <c r="J57" s="250"/>
      <c r="K57" s="249"/>
      <c r="L57" s="250"/>
      <c r="M57" s="248"/>
    </row>
    <row r="58" spans="1:13" ht="14.25" customHeight="1">
      <c r="A58" s="247"/>
      <c r="B58" s="232"/>
      <c r="C58" s="233"/>
      <c r="D58" s="233"/>
      <c r="E58" s="234"/>
      <c r="F58" s="248"/>
      <c r="G58" s="108"/>
      <c r="H58" s="248"/>
      <c r="I58" s="249"/>
      <c r="J58" s="250"/>
      <c r="K58" s="249"/>
      <c r="L58" s="250"/>
      <c r="M58" s="248"/>
    </row>
    <row r="59" spans="1:13">
      <c r="A59" s="247"/>
      <c r="B59" s="232"/>
      <c r="C59" s="233"/>
      <c r="D59" s="233"/>
      <c r="E59" s="234"/>
      <c r="F59" s="252"/>
      <c r="G59" s="253"/>
      <c r="H59" s="248"/>
      <c r="I59" s="249"/>
      <c r="J59" s="250"/>
      <c r="K59" s="249"/>
      <c r="L59" s="250"/>
      <c r="M59" s="248"/>
    </row>
    <row r="60" spans="1:13">
      <c r="A60" s="247"/>
      <c r="B60" s="232"/>
      <c r="C60" s="233"/>
      <c r="D60" s="233"/>
      <c r="E60" s="234"/>
      <c r="F60" s="248"/>
      <c r="G60" s="108"/>
      <c r="H60" s="248"/>
      <c r="I60" s="249"/>
      <c r="J60" s="250"/>
      <c r="K60" s="249"/>
      <c r="L60" s="250"/>
      <c r="M60" s="248"/>
    </row>
    <row r="61" spans="1:13">
      <c r="A61" s="247"/>
      <c r="B61" s="232"/>
      <c r="C61" s="233"/>
      <c r="D61" s="233"/>
      <c r="E61" s="234"/>
      <c r="F61" s="248"/>
      <c r="G61" s="108"/>
      <c r="H61" s="248"/>
      <c r="I61" s="249"/>
      <c r="J61" s="250"/>
      <c r="K61" s="249"/>
      <c r="L61" s="250"/>
      <c r="M61" s="248"/>
    </row>
    <row r="62" spans="1:13">
      <c r="A62" s="247"/>
      <c r="B62" s="241"/>
      <c r="C62" s="242"/>
      <c r="D62" s="242"/>
      <c r="E62" s="243"/>
      <c r="F62" s="248"/>
      <c r="G62" s="108"/>
      <c r="H62" s="248"/>
      <c r="I62" s="249"/>
      <c r="J62" s="250"/>
      <c r="K62" s="249"/>
      <c r="L62" s="250"/>
      <c r="M62" s="248"/>
    </row>
    <row r="63" spans="1:13">
      <c r="A63" s="247"/>
      <c r="B63" s="239"/>
      <c r="C63" s="240"/>
      <c r="D63" s="240"/>
      <c r="E63" s="235"/>
      <c r="F63" s="248"/>
      <c r="G63" s="108"/>
      <c r="H63" s="248"/>
      <c r="I63" s="249"/>
      <c r="J63" s="250"/>
      <c r="K63" s="249"/>
      <c r="L63" s="250"/>
      <c r="M63" s="248"/>
    </row>
    <row r="64" spans="1:13">
      <c r="A64" s="247"/>
      <c r="B64" s="239"/>
      <c r="C64" s="240"/>
      <c r="D64" s="240"/>
      <c r="E64" s="235"/>
      <c r="F64" s="90"/>
      <c r="G64" s="108"/>
      <c r="H64" s="248"/>
      <c r="I64" s="249"/>
      <c r="J64" s="250"/>
      <c r="K64" s="249"/>
      <c r="L64" s="250"/>
      <c r="M64" s="248"/>
    </row>
    <row r="65" spans="1:13">
      <c r="A65" s="247"/>
      <c r="B65" s="241"/>
      <c r="C65" s="242"/>
      <c r="D65" s="242"/>
      <c r="E65" s="243"/>
      <c r="F65" s="248"/>
      <c r="G65" s="108"/>
      <c r="H65" s="248"/>
      <c r="I65" s="249"/>
      <c r="J65" s="250"/>
      <c r="K65" s="249"/>
      <c r="L65" s="250"/>
      <c r="M65" s="248"/>
    </row>
    <row r="66" spans="1:13">
      <c r="A66" s="247"/>
      <c r="B66" s="241"/>
      <c r="C66" s="242"/>
      <c r="D66" s="242"/>
      <c r="E66" s="243"/>
      <c r="F66" s="248"/>
      <c r="G66" s="108"/>
      <c r="H66" s="248"/>
      <c r="I66" s="249"/>
      <c r="J66" s="250"/>
      <c r="K66" s="249"/>
      <c r="L66" s="250"/>
      <c r="M66" s="248"/>
    </row>
    <row r="67" spans="1:13">
      <c r="A67" s="247"/>
      <c r="B67" s="241"/>
      <c r="C67" s="242"/>
      <c r="D67" s="242"/>
      <c r="E67" s="243"/>
      <c r="F67" s="248"/>
      <c r="G67" s="108"/>
      <c r="H67" s="248"/>
      <c r="I67" s="249"/>
      <c r="J67" s="250"/>
      <c r="K67" s="249"/>
      <c r="L67" s="250"/>
      <c r="M67" s="248"/>
    </row>
    <row r="68" spans="1:13">
      <c r="A68" s="247"/>
      <c r="B68" s="241"/>
      <c r="C68" s="242"/>
      <c r="D68" s="242"/>
      <c r="E68" s="243"/>
      <c r="F68" s="248"/>
      <c r="G68" s="108"/>
      <c r="H68" s="248"/>
      <c r="I68" s="249"/>
      <c r="J68" s="250"/>
      <c r="K68" s="249"/>
      <c r="L68" s="250"/>
      <c r="M68" s="248"/>
    </row>
    <row r="69" spans="1:13">
      <c r="A69" s="247"/>
      <c r="B69" s="241"/>
      <c r="C69" s="242"/>
      <c r="D69" s="242"/>
      <c r="E69" s="243"/>
      <c r="F69" s="248"/>
      <c r="G69" s="108"/>
      <c r="H69" s="248"/>
      <c r="I69" s="249"/>
      <c r="J69" s="250"/>
      <c r="K69" s="249"/>
      <c r="L69" s="250"/>
      <c r="M69" s="248"/>
    </row>
    <row r="70" spans="1:13">
      <c r="A70" s="247"/>
      <c r="B70" s="241"/>
      <c r="C70" s="242"/>
      <c r="D70" s="242"/>
      <c r="E70" s="243"/>
      <c r="F70" s="248"/>
      <c r="G70" s="108"/>
      <c r="H70" s="248"/>
      <c r="I70" s="249"/>
      <c r="J70" s="250"/>
      <c r="K70" s="249"/>
      <c r="L70" s="250"/>
      <c r="M70" s="248"/>
    </row>
    <row r="71" spans="1:13">
      <c r="A71" s="247"/>
      <c r="B71" s="241"/>
      <c r="C71" s="242"/>
      <c r="D71" s="242"/>
      <c r="E71" s="243"/>
      <c r="F71" s="248"/>
      <c r="G71" s="108"/>
      <c r="H71" s="248"/>
      <c r="I71" s="249"/>
      <c r="J71" s="250"/>
      <c r="K71" s="249"/>
      <c r="L71" s="250"/>
      <c r="M71" s="248"/>
    </row>
    <row r="72" spans="1:13">
      <c r="A72" s="247"/>
      <c r="B72" s="241"/>
      <c r="C72" s="242"/>
      <c r="D72" s="242"/>
      <c r="E72" s="243"/>
      <c r="F72" s="248"/>
      <c r="G72" s="108"/>
      <c r="H72" s="248"/>
      <c r="I72" s="249"/>
      <c r="J72" s="250"/>
      <c r="K72" s="249"/>
      <c r="L72" s="250"/>
      <c r="M72" s="248"/>
    </row>
    <row r="73" spans="1:13">
      <c r="A73" s="247"/>
      <c r="B73" s="241"/>
      <c r="C73" s="242"/>
      <c r="D73" s="242"/>
      <c r="E73" s="243"/>
      <c r="F73" s="248"/>
      <c r="G73" s="108"/>
      <c r="H73" s="248"/>
      <c r="I73" s="249"/>
      <c r="J73" s="250"/>
      <c r="K73" s="249"/>
      <c r="L73" s="250"/>
      <c r="M73" s="248"/>
    </row>
    <row r="74" spans="1:13">
      <c r="A74" s="247"/>
      <c r="B74" s="241"/>
      <c r="C74" s="256"/>
      <c r="D74" s="242"/>
      <c r="E74" s="243"/>
      <c r="F74" s="248"/>
      <c r="G74" s="108"/>
      <c r="H74" s="248"/>
      <c r="I74" s="249"/>
      <c r="J74" s="250"/>
      <c r="K74" s="249"/>
      <c r="L74" s="250"/>
      <c r="M74" s="248"/>
    </row>
    <row r="75" spans="1:13">
      <c r="A75" s="247"/>
      <c r="B75" s="241"/>
      <c r="C75" s="256"/>
      <c r="D75" s="242"/>
      <c r="E75" s="243"/>
      <c r="F75" s="248"/>
      <c r="G75" s="108"/>
      <c r="H75" s="248"/>
      <c r="I75" s="249"/>
      <c r="J75" s="250"/>
      <c r="K75" s="249"/>
      <c r="L75" s="250"/>
      <c r="M75" s="248"/>
    </row>
    <row r="76" spans="1:13">
      <c r="B76" s="257"/>
      <c r="C76" s="258"/>
      <c r="D76" s="258"/>
      <c r="E76" s="257"/>
      <c r="F76" s="248"/>
      <c r="G76" s="108"/>
      <c r="H76" s="90"/>
      <c r="I76" s="92"/>
      <c r="J76" s="93"/>
      <c r="K76" s="92"/>
      <c r="L76" s="93"/>
      <c r="M76" s="90"/>
    </row>
    <row r="77" spans="1:13">
      <c r="B77" s="241"/>
      <c r="C77" s="242"/>
      <c r="D77" s="242"/>
      <c r="E77" s="243"/>
      <c r="F77" s="248"/>
      <c r="G77" s="108"/>
      <c r="H77" s="90"/>
      <c r="I77" s="92"/>
      <c r="J77" s="93"/>
      <c r="K77" s="92"/>
      <c r="L77" s="93"/>
      <c r="M77" s="90"/>
    </row>
    <row r="78" spans="1:13">
      <c r="B78" s="241"/>
      <c r="C78" s="242"/>
      <c r="D78" s="242"/>
      <c r="E78" s="243"/>
      <c r="F78" s="248"/>
      <c r="G78" s="108"/>
      <c r="H78" s="90"/>
      <c r="I78" s="92"/>
      <c r="J78" s="93"/>
      <c r="K78" s="92"/>
      <c r="L78" s="93"/>
      <c r="M78" s="90"/>
    </row>
    <row r="79" spans="1:13">
      <c r="B79" s="241"/>
      <c r="C79" s="242"/>
      <c r="D79" s="242"/>
      <c r="E79" s="243"/>
      <c r="F79" s="248"/>
      <c r="G79" s="108"/>
      <c r="H79" s="90"/>
      <c r="I79" s="92"/>
      <c r="J79" s="93"/>
      <c r="K79" s="92"/>
      <c r="L79" s="93"/>
      <c r="M79" s="90"/>
    </row>
    <row r="80" spans="1:13">
      <c r="B80" s="241"/>
      <c r="C80" s="242"/>
      <c r="D80" s="242"/>
      <c r="E80" s="243"/>
      <c r="F80" s="248"/>
      <c r="G80" s="108"/>
      <c r="H80" s="90"/>
      <c r="I80" s="92"/>
      <c r="J80" s="93"/>
      <c r="K80" s="92"/>
      <c r="L80" s="93"/>
      <c r="M80" s="90"/>
    </row>
    <row r="81" spans="2:13">
      <c r="B81" s="241"/>
      <c r="C81" s="242"/>
      <c r="D81" s="242"/>
      <c r="E81" s="243"/>
      <c r="F81" s="248"/>
      <c r="G81" s="108"/>
      <c r="H81" s="90"/>
      <c r="I81" s="92"/>
      <c r="J81" s="93"/>
      <c r="K81" s="92"/>
      <c r="L81" s="93"/>
      <c r="M81" s="90"/>
    </row>
    <row r="82" spans="2:13">
      <c r="B82" s="241"/>
      <c r="C82" s="242"/>
      <c r="D82" s="242"/>
      <c r="E82" s="243"/>
      <c r="F82" s="90"/>
      <c r="G82" s="108"/>
      <c r="H82" s="90"/>
      <c r="I82" s="92"/>
      <c r="J82" s="93"/>
      <c r="K82" s="92"/>
      <c r="L82" s="93"/>
      <c r="M82" s="90"/>
    </row>
    <row r="83" spans="2:13">
      <c r="B83" s="241"/>
      <c r="C83" s="242"/>
      <c r="D83" s="242"/>
      <c r="E83" s="243"/>
      <c r="F83" s="90"/>
      <c r="G83" s="108"/>
      <c r="H83" s="90"/>
      <c r="I83" s="92"/>
      <c r="J83" s="93"/>
      <c r="K83" s="92"/>
      <c r="L83" s="93"/>
      <c r="M83" s="90"/>
    </row>
    <row r="84" spans="2:13">
      <c r="B84" s="100"/>
      <c r="C84" s="101"/>
      <c r="D84" s="101"/>
      <c r="E84" s="102"/>
      <c r="F84" s="93"/>
      <c r="G84" s="108"/>
      <c r="H84" s="90"/>
      <c r="I84" s="92"/>
      <c r="J84" s="93"/>
      <c r="K84" s="92"/>
      <c r="L84" s="93"/>
      <c r="M84" s="90"/>
    </row>
    <row r="85" spans="2:13">
      <c r="B85" s="104"/>
      <c r="C85" s="105"/>
      <c r="D85" s="105"/>
      <c r="E85" s="106"/>
      <c r="F85" s="93"/>
      <c r="G85" s="108"/>
      <c r="H85" s="90"/>
      <c r="I85" s="92"/>
      <c r="J85" s="93"/>
      <c r="K85" s="92"/>
      <c r="L85" s="93"/>
      <c r="M85" s="90"/>
    </row>
    <row r="86" spans="2:13">
      <c r="B86" s="23"/>
      <c r="C86" s="24"/>
      <c r="D86" s="24"/>
      <c r="E86" s="25"/>
      <c r="F86" s="93"/>
      <c r="G86" s="108"/>
      <c r="H86" s="90"/>
      <c r="I86" s="92"/>
      <c r="J86" s="93"/>
      <c r="K86" s="92"/>
      <c r="L86" s="93"/>
      <c r="M86" s="90"/>
    </row>
    <row r="87" spans="2:13">
      <c r="B87" s="23"/>
      <c r="C87" s="24"/>
      <c r="D87" s="24"/>
      <c r="E87" s="25"/>
      <c r="F87" s="93"/>
      <c r="G87" s="108"/>
      <c r="H87" s="90"/>
      <c r="I87" s="92"/>
      <c r="J87" s="93"/>
      <c r="K87" s="92"/>
      <c r="L87" s="93"/>
      <c r="M87" s="90"/>
    </row>
    <row r="88" spans="2:13">
      <c r="B88" s="23"/>
      <c r="C88" s="24"/>
      <c r="D88" s="24"/>
      <c r="E88" s="25"/>
      <c r="F88" s="93"/>
      <c r="G88" s="108"/>
      <c r="H88" s="90"/>
      <c r="I88" s="92"/>
      <c r="J88" s="93"/>
      <c r="K88" s="92"/>
      <c r="L88" s="93"/>
      <c r="M88" s="90"/>
    </row>
    <row r="89" spans="2:13">
      <c r="B89" s="23"/>
      <c r="C89" s="24"/>
      <c r="D89" s="24"/>
      <c r="E89" s="25"/>
      <c r="F89" s="93"/>
      <c r="G89" s="108"/>
      <c r="H89" s="90"/>
      <c r="I89" s="92"/>
      <c r="J89" s="93"/>
      <c r="K89" s="92"/>
      <c r="L89" s="93"/>
      <c r="M89" s="90"/>
    </row>
    <row r="90" spans="2:13">
      <c r="B90" s="23"/>
      <c r="C90" s="24"/>
      <c r="D90" s="24"/>
      <c r="E90" s="25"/>
      <c r="F90" s="93"/>
      <c r="G90" s="108"/>
      <c r="H90" s="90"/>
      <c r="I90" s="92"/>
      <c r="J90" s="93"/>
      <c r="K90" s="92"/>
      <c r="L90" s="93"/>
      <c r="M90" s="90"/>
    </row>
    <row r="91" spans="2:13">
      <c r="B91" s="23"/>
      <c r="C91" s="24"/>
      <c r="D91" s="24"/>
      <c r="E91" s="25"/>
      <c r="F91" s="93"/>
      <c r="G91" s="108"/>
      <c r="H91" s="90"/>
      <c r="I91" s="92"/>
      <c r="J91" s="93"/>
      <c r="K91" s="92"/>
      <c r="L91" s="93"/>
      <c r="M91" s="90"/>
    </row>
    <row r="92" spans="2:13">
      <c r="B92" s="104"/>
      <c r="C92" s="107"/>
      <c r="D92" s="107"/>
      <c r="E92" s="106"/>
      <c r="F92" s="93"/>
      <c r="G92" s="108"/>
      <c r="H92" s="90"/>
      <c r="I92" s="92"/>
      <c r="J92" s="93"/>
      <c r="K92" s="92"/>
      <c r="L92" s="93"/>
      <c r="M92" s="90"/>
    </row>
    <row r="93" spans="2:13">
      <c r="B93" s="26"/>
      <c r="C93" s="27"/>
      <c r="D93" s="27"/>
      <c r="E93" s="28"/>
      <c r="F93" s="93"/>
      <c r="G93" s="108"/>
      <c r="H93" s="90"/>
      <c r="I93" s="92"/>
      <c r="J93" s="93"/>
      <c r="K93" s="92"/>
      <c r="L93" s="93"/>
      <c r="M93" s="90"/>
    </row>
    <row r="94" spans="2:13">
      <c r="B94" s="26"/>
      <c r="C94" s="27"/>
      <c r="D94" s="27"/>
      <c r="E94" s="28"/>
      <c r="F94" s="93"/>
      <c r="G94" s="108"/>
      <c r="H94" s="90"/>
      <c r="I94" s="92"/>
      <c r="J94" s="93"/>
      <c r="K94" s="92"/>
      <c r="L94" s="93"/>
      <c r="M94" s="90"/>
    </row>
    <row r="95" spans="2:13">
      <c r="B95" s="26"/>
      <c r="C95" s="27"/>
      <c r="D95" s="27"/>
      <c r="E95" s="28"/>
      <c r="F95" s="93"/>
      <c r="G95" s="108"/>
      <c r="H95" s="90"/>
      <c r="I95" s="92"/>
      <c r="J95" s="93"/>
      <c r="K95" s="92"/>
      <c r="L95" s="93"/>
      <c r="M95" s="90"/>
    </row>
    <row r="96" spans="2:13">
      <c r="B96" s="26"/>
      <c r="C96" s="27"/>
      <c r="D96" s="27"/>
      <c r="E96" s="28"/>
      <c r="F96" s="93"/>
      <c r="G96" s="108"/>
      <c r="H96" s="90"/>
      <c r="I96" s="92"/>
      <c r="J96" s="93"/>
      <c r="K96" s="92"/>
      <c r="L96" s="93"/>
      <c r="M96" s="90"/>
    </row>
    <row r="97" spans="2:13">
      <c r="B97" s="23"/>
      <c r="C97" s="24"/>
      <c r="D97" s="24"/>
      <c r="E97" s="25"/>
      <c r="F97" s="93"/>
      <c r="G97" s="108"/>
      <c r="H97" s="90"/>
      <c r="I97" s="92"/>
      <c r="J97" s="93"/>
      <c r="K97" s="92"/>
      <c r="L97" s="93"/>
      <c r="M97" s="90"/>
    </row>
    <row r="98" spans="2:13">
      <c r="B98" s="23"/>
      <c r="C98" s="24"/>
      <c r="D98" s="24"/>
      <c r="E98" s="25"/>
      <c r="F98" s="93"/>
      <c r="G98" s="108"/>
      <c r="H98" s="90"/>
      <c r="I98" s="92"/>
      <c r="J98" s="93"/>
      <c r="K98" s="92"/>
      <c r="L98" s="93"/>
      <c r="M98" s="90"/>
    </row>
    <row r="99" spans="2:13">
      <c r="B99" s="104"/>
      <c r="C99" s="103"/>
      <c r="D99" s="112"/>
      <c r="E99" s="106"/>
      <c r="F99" s="93"/>
      <c r="G99" s="108"/>
      <c r="H99" s="90"/>
      <c r="I99" s="92"/>
      <c r="J99" s="93"/>
      <c r="K99" s="92"/>
      <c r="L99" s="93"/>
      <c r="M99" s="90"/>
    </row>
    <row r="100" spans="2:13">
      <c r="B100" s="104"/>
      <c r="C100" s="103"/>
      <c r="D100" s="112"/>
      <c r="E100" s="106"/>
      <c r="F100" s="93"/>
      <c r="G100" s="90"/>
      <c r="H100" s="90"/>
      <c r="I100" s="92"/>
      <c r="J100" s="93"/>
      <c r="K100" s="92"/>
      <c r="L100" s="93"/>
      <c r="M100" s="90"/>
    </row>
    <row r="101" spans="2:13">
      <c r="B101" s="113"/>
      <c r="C101" s="27"/>
      <c r="D101" s="110"/>
      <c r="E101" s="111"/>
      <c r="F101" s="93"/>
      <c r="G101" s="90"/>
    </row>
    <row r="102" spans="2:13">
      <c r="B102" s="26"/>
      <c r="C102" s="27"/>
      <c r="D102" s="27"/>
      <c r="E102" s="28"/>
      <c r="F102" s="93"/>
      <c r="G102" s="90"/>
    </row>
    <row r="103" spans="2:13">
      <c r="B103" s="26"/>
      <c r="C103" s="27"/>
      <c r="D103" s="27"/>
      <c r="E103" s="28"/>
      <c r="F103" s="93"/>
      <c r="G103" s="90"/>
    </row>
    <row r="104" spans="2:13">
      <c r="B104" s="26"/>
      <c r="C104" s="27"/>
      <c r="D104" s="27"/>
      <c r="E104" s="28"/>
      <c r="F104" s="93"/>
      <c r="G104" s="90"/>
    </row>
    <row r="105" spans="2:13">
      <c r="B105" s="26"/>
      <c r="C105" s="27"/>
      <c r="D105" s="27"/>
      <c r="E105" s="28"/>
      <c r="F105" s="93"/>
      <c r="G105" s="90"/>
    </row>
    <row r="106" spans="2:13">
      <c r="B106" s="26"/>
      <c r="C106" s="27"/>
      <c r="D106" s="27"/>
      <c r="E106" s="28"/>
      <c r="F106" s="93"/>
      <c r="G106" s="90"/>
    </row>
    <row r="107" spans="2:13">
      <c r="B107" s="23"/>
      <c r="C107" s="24"/>
      <c r="D107" s="24"/>
      <c r="E107" s="25"/>
    </row>
    <row r="108" spans="2:13">
      <c r="B108" s="26"/>
      <c r="C108" s="27"/>
      <c r="D108" s="27"/>
      <c r="E108" s="28"/>
    </row>
  </sheetData>
  <mergeCells count="81"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30:J30"/>
    <mergeCell ref="K30:L30"/>
    <mergeCell ref="I31:J31"/>
    <mergeCell ref="K31:L31"/>
    <mergeCell ref="I32:J32"/>
    <mergeCell ref="K32:L32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16:J16"/>
    <mergeCell ref="K16:L16"/>
    <mergeCell ref="I17:J17"/>
    <mergeCell ref="K17:L17"/>
    <mergeCell ref="I18:J18"/>
    <mergeCell ref="K18:L18"/>
    <mergeCell ref="I13:J13"/>
    <mergeCell ref="K13:L13"/>
    <mergeCell ref="I14:J14"/>
    <mergeCell ref="K14:L14"/>
    <mergeCell ref="I15:J15"/>
    <mergeCell ref="K15:L15"/>
    <mergeCell ref="I10:J10"/>
    <mergeCell ref="K10:L10"/>
    <mergeCell ref="I11:J11"/>
    <mergeCell ref="K11:L11"/>
    <mergeCell ref="I12:J12"/>
    <mergeCell ref="K12:L12"/>
    <mergeCell ref="I8:J8"/>
    <mergeCell ref="K8:L8"/>
    <mergeCell ref="I9:J9"/>
    <mergeCell ref="K9:L9"/>
    <mergeCell ref="I7:J7"/>
    <mergeCell ref="K7:L7"/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</mergeCells>
  <pageMargins left="0.53" right="0.2" top="0.75" bottom="0.75" header="0.3" footer="0.3"/>
  <pageSetup paperSize="9" orientation="portrait" verticalDpi="0" r:id="rId1"/>
  <drawing r:id="rId2"/>
  <legacyDrawing r:id="rId3"/>
</worksheet>
</file>

<file path=xl/worksheets/sheet9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Q108"/>
  <sheetViews>
    <sheetView workbookViewId="0">
      <selection activeCell="I22" sqref="I22:J22"/>
    </sheetView>
  </sheetViews>
  <sheetFormatPr defaultRowHeight="15"/>
  <cols>
    <col min="1" max="1" width="3.85546875" customWidth="1"/>
    <col min="2" max="2" width="6.5703125" customWidth="1"/>
    <col min="3" max="3" width="7.42578125" hidden="1" customWidth="1"/>
    <col min="4" max="4" width="31.7109375" customWidth="1"/>
    <col min="5" max="5" width="5.140625" bestFit="1" customWidth="1"/>
    <col min="6" max="6" width="9.140625" customWidth="1"/>
    <col min="7" max="7" width="7.42578125" bestFit="1" customWidth="1"/>
    <col min="8" max="8" width="6.5703125" customWidth="1"/>
    <col min="9" max="9" width="5.42578125" customWidth="1"/>
    <col min="10" max="10" width="23.5703125" customWidth="1"/>
    <col min="11" max="11" width="7.28515625" customWidth="1"/>
    <col min="12" max="12" width="7.4257812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60">
      <c r="A4" s="745" t="s">
        <v>1</v>
      </c>
      <c r="B4" s="746"/>
      <c r="C4" s="511"/>
      <c r="D4" s="228"/>
      <c r="E4" s="747" t="s">
        <v>5</v>
      </c>
      <c r="F4" s="750" t="s">
        <v>14</v>
      </c>
      <c r="G4" s="750" t="s">
        <v>15</v>
      </c>
      <c r="H4" s="750" t="s">
        <v>16</v>
      </c>
      <c r="I4" s="229" t="s">
        <v>11</v>
      </c>
      <c r="J4" s="512" t="s">
        <v>1143</v>
      </c>
      <c r="K4" s="229" t="s">
        <v>13</v>
      </c>
      <c r="L4" s="753" t="s">
        <v>1144</v>
      </c>
      <c r="M4" s="754"/>
    </row>
    <row r="5" spans="1:17" ht="13.7" customHeight="1">
      <c r="A5" s="747" t="s">
        <v>2</v>
      </c>
      <c r="B5" s="755" t="s">
        <v>3</v>
      </c>
      <c r="C5" s="757" t="s">
        <v>4</v>
      </c>
      <c r="D5" s="747" t="s">
        <v>20</v>
      </c>
      <c r="E5" s="748"/>
      <c r="F5" s="751"/>
      <c r="G5" s="751"/>
      <c r="H5" s="751"/>
      <c r="I5" s="759" t="s">
        <v>6</v>
      </c>
      <c r="J5" s="760"/>
      <c r="K5" s="760" t="s">
        <v>12</v>
      </c>
      <c r="L5" s="761"/>
      <c r="M5" s="747" t="s">
        <v>10</v>
      </c>
    </row>
    <row r="6" spans="1:17" ht="13.7" customHeight="1">
      <c r="A6" s="749"/>
      <c r="B6" s="756"/>
      <c r="C6" s="758"/>
      <c r="D6" s="749"/>
      <c r="E6" s="749"/>
      <c r="F6" s="752"/>
      <c r="G6" s="752"/>
      <c r="H6" s="752"/>
      <c r="I6" s="762" t="s">
        <v>18</v>
      </c>
      <c r="J6" s="763"/>
      <c r="K6" s="763"/>
      <c r="L6" s="764"/>
      <c r="M6" s="749"/>
    </row>
    <row r="7" spans="1:17" ht="13.7" customHeight="1">
      <c r="A7" s="280">
        <v>1</v>
      </c>
      <c r="B7" s="72" t="s">
        <v>95</v>
      </c>
      <c r="C7" s="73" t="s">
        <v>96</v>
      </c>
      <c r="D7" s="73" t="s">
        <v>792</v>
      </c>
      <c r="E7" s="74" t="s">
        <v>98</v>
      </c>
      <c r="F7" s="442">
        <v>120</v>
      </c>
      <c r="G7" s="236">
        <v>200</v>
      </c>
      <c r="H7" s="236"/>
      <c r="I7" s="765"/>
      <c r="J7" s="766"/>
      <c r="K7" s="767"/>
      <c r="L7" s="768"/>
      <c r="M7" s="237"/>
    </row>
    <row r="8" spans="1:17" ht="13.7" customHeight="1">
      <c r="A8" s="280">
        <v>2</v>
      </c>
      <c r="B8" s="26" t="s">
        <v>1146</v>
      </c>
      <c r="C8" s="27" t="s">
        <v>1147</v>
      </c>
      <c r="D8" s="27" t="s">
        <v>1148</v>
      </c>
      <c r="E8" s="28" t="s">
        <v>19</v>
      </c>
      <c r="F8" s="238" t="s">
        <v>242</v>
      </c>
      <c r="G8" s="236">
        <v>1</v>
      </c>
      <c r="H8" s="236"/>
      <c r="I8" s="765"/>
      <c r="J8" s="766"/>
      <c r="K8" s="767"/>
      <c r="L8" s="768"/>
      <c r="M8" s="237"/>
      <c r="N8" s="2"/>
    </row>
    <row r="9" spans="1:17" ht="13.7" customHeight="1">
      <c r="A9" s="280">
        <v>3</v>
      </c>
      <c r="B9" s="26" t="s">
        <v>586</v>
      </c>
      <c r="C9" s="27" t="s">
        <v>587</v>
      </c>
      <c r="D9" s="27" t="s">
        <v>936</v>
      </c>
      <c r="E9" s="28" t="s">
        <v>19</v>
      </c>
      <c r="F9" s="238">
        <v>1</v>
      </c>
      <c r="G9" s="236">
        <v>10</v>
      </c>
      <c r="H9" s="236"/>
      <c r="I9" s="765"/>
      <c r="J9" s="766"/>
      <c r="K9" s="767"/>
      <c r="L9" s="768"/>
      <c r="M9" s="237"/>
      <c r="N9" s="2"/>
    </row>
    <row r="10" spans="1:17" ht="13.7" customHeight="1">
      <c r="A10" s="280">
        <v>4</v>
      </c>
      <c r="B10" s="72" t="s">
        <v>156</v>
      </c>
      <c r="C10" s="73" t="s">
        <v>157</v>
      </c>
      <c r="D10" s="73" t="s">
        <v>158</v>
      </c>
      <c r="E10" s="74" t="s">
        <v>159</v>
      </c>
      <c r="F10" s="465">
        <v>3</v>
      </c>
      <c r="G10" s="236">
        <v>20</v>
      </c>
      <c r="H10" s="236"/>
      <c r="I10" s="765">
        <v>1</v>
      </c>
      <c r="J10" s="766"/>
      <c r="K10" s="767"/>
      <c r="L10" s="768"/>
      <c r="M10" s="237"/>
    </row>
    <row r="11" spans="1:17" ht="13.7" customHeight="1">
      <c r="A11" s="280">
        <v>5</v>
      </c>
      <c r="B11" s="26" t="s">
        <v>200</v>
      </c>
      <c r="C11" s="27" t="s">
        <v>201</v>
      </c>
      <c r="D11" s="27" t="s">
        <v>202</v>
      </c>
      <c r="E11" s="28" t="s">
        <v>19</v>
      </c>
      <c r="F11" s="408" t="s">
        <v>242</v>
      </c>
      <c r="G11" s="236">
        <v>1</v>
      </c>
      <c r="H11" s="236"/>
      <c r="I11" s="765"/>
      <c r="J11" s="766"/>
      <c r="K11" s="767"/>
      <c r="L11" s="768"/>
      <c r="M11" s="237"/>
    </row>
    <row r="12" spans="1:17" ht="13.7" customHeight="1">
      <c r="A12" s="280">
        <v>6</v>
      </c>
      <c r="B12" s="26" t="s">
        <v>147</v>
      </c>
      <c r="C12" s="27" t="s">
        <v>148</v>
      </c>
      <c r="D12" s="27" t="s">
        <v>149</v>
      </c>
      <c r="E12" s="28" t="s">
        <v>73</v>
      </c>
      <c r="F12" s="71" t="s">
        <v>81</v>
      </c>
      <c r="G12" s="236">
        <v>4</v>
      </c>
      <c r="H12" s="236"/>
      <c r="I12" s="765"/>
      <c r="J12" s="766"/>
      <c r="K12" s="767"/>
      <c r="L12" s="768"/>
      <c r="M12" s="237"/>
    </row>
    <row r="13" spans="1:17" ht="13.7" customHeight="1">
      <c r="A13" s="280">
        <v>7</v>
      </c>
      <c r="B13" s="26" t="s">
        <v>67</v>
      </c>
      <c r="C13" s="27" t="s">
        <v>68</v>
      </c>
      <c r="D13" s="27" t="s">
        <v>771</v>
      </c>
      <c r="E13" s="28" t="s">
        <v>19</v>
      </c>
      <c r="F13" s="238">
        <v>20</v>
      </c>
      <c r="G13" s="236">
        <v>20</v>
      </c>
      <c r="H13" s="236"/>
      <c r="I13" s="765"/>
      <c r="J13" s="766"/>
      <c r="K13" s="767"/>
      <c r="L13" s="768"/>
      <c r="M13" s="237"/>
    </row>
    <row r="14" spans="1:17" ht="13.7" customHeight="1">
      <c r="A14" s="280">
        <v>8</v>
      </c>
      <c r="B14" s="23" t="s">
        <v>163</v>
      </c>
      <c r="C14" s="24" t="s">
        <v>164</v>
      </c>
      <c r="D14" s="24" t="s">
        <v>165</v>
      </c>
      <c r="E14" s="25" t="s">
        <v>19</v>
      </c>
      <c r="F14" s="163" t="s">
        <v>81</v>
      </c>
      <c r="G14" s="236">
        <v>5</v>
      </c>
      <c r="H14" s="236"/>
      <c r="I14" s="765"/>
      <c r="J14" s="766"/>
      <c r="K14" s="767"/>
      <c r="L14" s="768"/>
      <c r="M14" s="237"/>
    </row>
    <row r="15" spans="1:17" ht="13.7" customHeight="1">
      <c r="A15" s="280">
        <v>9</v>
      </c>
      <c r="B15" s="23" t="s">
        <v>39</v>
      </c>
      <c r="C15" s="24" t="s">
        <v>40</v>
      </c>
      <c r="D15" s="24" t="s">
        <v>41</v>
      </c>
      <c r="E15" s="25" t="s">
        <v>19</v>
      </c>
      <c r="F15" s="238" t="s">
        <v>345</v>
      </c>
      <c r="G15" s="236">
        <v>2</v>
      </c>
      <c r="H15" s="236"/>
      <c r="I15" s="765"/>
      <c r="J15" s="766"/>
      <c r="K15" s="767"/>
      <c r="L15" s="768"/>
      <c r="M15" s="237"/>
      <c r="O15" t="s">
        <v>17</v>
      </c>
    </row>
    <row r="16" spans="1:17" ht="13.7" customHeight="1">
      <c r="A16" s="280">
        <v>10</v>
      </c>
      <c r="B16" s="23" t="s">
        <v>150</v>
      </c>
      <c r="C16" s="24" t="s">
        <v>151</v>
      </c>
      <c r="D16" s="24" t="s">
        <v>152</v>
      </c>
      <c r="E16" s="25" t="s">
        <v>19</v>
      </c>
      <c r="F16" s="238">
        <v>1</v>
      </c>
      <c r="G16" s="236">
        <v>3</v>
      </c>
      <c r="H16" s="236"/>
      <c r="I16" s="765"/>
      <c r="J16" s="766"/>
      <c r="K16" s="767"/>
      <c r="L16" s="768"/>
      <c r="M16" s="237"/>
    </row>
    <row r="17" spans="1:13" ht="13.7" customHeight="1">
      <c r="A17" s="280">
        <v>11</v>
      </c>
      <c r="B17" s="23" t="s">
        <v>33</v>
      </c>
      <c r="C17" s="24" t="s">
        <v>34</v>
      </c>
      <c r="D17" s="24" t="s">
        <v>35</v>
      </c>
      <c r="E17" s="25" t="s">
        <v>19</v>
      </c>
      <c r="F17" s="238">
        <v>3</v>
      </c>
      <c r="G17" s="236">
        <v>3</v>
      </c>
      <c r="H17" s="236"/>
      <c r="I17" s="765"/>
      <c r="J17" s="766"/>
      <c r="K17" s="767"/>
      <c r="L17" s="768"/>
      <c r="M17" s="237"/>
    </row>
    <row r="18" spans="1:13" ht="13.7" customHeight="1">
      <c r="A18" s="280">
        <v>12</v>
      </c>
      <c r="B18" s="23" t="s">
        <v>113</v>
      </c>
      <c r="C18" s="24" t="s">
        <v>114</v>
      </c>
      <c r="D18" s="24" t="s">
        <v>115</v>
      </c>
      <c r="E18" s="25" t="s">
        <v>19</v>
      </c>
      <c r="F18" s="238" t="s">
        <v>345</v>
      </c>
      <c r="G18" s="236">
        <v>1</v>
      </c>
      <c r="H18" s="236"/>
      <c r="I18" s="765"/>
      <c r="J18" s="766"/>
      <c r="K18" s="767"/>
      <c r="L18" s="768"/>
      <c r="M18" s="237"/>
    </row>
    <row r="19" spans="1:13" ht="13.7" customHeight="1">
      <c r="A19" s="280">
        <v>13</v>
      </c>
      <c r="B19" s="23" t="s">
        <v>116</v>
      </c>
      <c r="C19" s="24" t="s">
        <v>117</v>
      </c>
      <c r="D19" s="24" t="s">
        <v>118</v>
      </c>
      <c r="E19" s="25" t="s">
        <v>19</v>
      </c>
      <c r="F19" s="408">
        <v>1</v>
      </c>
      <c r="G19" s="236">
        <v>2</v>
      </c>
      <c r="H19" s="236"/>
      <c r="I19" s="765"/>
      <c r="J19" s="766"/>
      <c r="K19" s="767"/>
      <c r="L19" s="768"/>
      <c r="M19" s="237"/>
    </row>
    <row r="20" spans="1:13" ht="13.7" customHeight="1">
      <c r="A20" s="280">
        <v>14</v>
      </c>
      <c r="B20" s="26" t="s">
        <v>61</v>
      </c>
      <c r="C20" s="27" t="s">
        <v>62</v>
      </c>
      <c r="D20" s="27" t="s">
        <v>63</v>
      </c>
      <c r="E20" s="28" t="s">
        <v>19</v>
      </c>
      <c r="F20" s="408">
        <v>3</v>
      </c>
      <c r="G20" s="236">
        <v>3</v>
      </c>
      <c r="H20" s="236"/>
      <c r="I20" s="765"/>
      <c r="J20" s="766"/>
      <c r="K20" s="767"/>
      <c r="L20" s="768"/>
      <c r="M20" s="237"/>
    </row>
    <row r="21" spans="1:13" ht="13.7" customHeight="1">
      <c r="A21" s="280">
        <v>15</v>
      </c>
      <c r="B21" s="26" t="s">
        <v>58</v>
      </c>
      <c r="C21" s="27" t="s">
        <v>59</v>
      </c>
      <c r="D21" s="27" t="s">
        <v>60</v>
      </c>
      <c r="E21" s="28" t="s">
        <v>19</v>
      </c>
      <c r="F21" s="238">
        <v>3</v>
      </c>
      <c r="G21" s="236">
        <v>3</v>
      </c>
      <c r="H21" s="236"/>
      <c r="I21" s="765"/>
      <c r="J21" s="766"/>
      <c r="K21" s="513"/>
      <c r="L21" s="514"/>
      <c r="M21" s="237"/>
    </row>
    <row r="22" spans="1:13" ht="13.7" customHeight="1">
      <c r="A22" s="280">
        <v>16</v>
      </c>
      <c r="B22" s="26"/>
      <c r="C22" s="27"/>
      <c r="D22" s="27"/>
      <c r="E22" s="28"/>
      <c r="F22" s="238"/>
      <c r="G22" s="236"/>
      <c r="H22" s="236"/>
      <c r="I22" s="765"/>
      <c r="J22" s="766"/>
      <c r="K22" s="513"/>
      <c r="L22" s="514"/>
      <c r="M22" s="237"/>
    </row>
    <row r="23" spans="1:13" ht="13.7" customHeight="1">
      <c r="A23" s="280">
        <v>17</v>
      </c>
      <c r="B23" s="26"/>
      <c r="C23" s="27"/>
      <c r="D23" s="27"/>
      <c r="E23" s="28"/>
      <c r="F23" s="238"/>
      <c r="G23" s="236"/>
      <c r="H23" s="236"/>
      <c r="I23" s="765"/>
      <c r="J23" s="766"/>
      <c r="K23" s="513"/>
      <c r="L23" s="514"/>
      <c r="M23" s="237"/>
    </row>
    <row r="24" spans="1:13" ht="13.7" customHeight="1">
      <c r="A24" s="280">
        <v>18</v>
      </c>
      <c r="B24" s="26"/>
      <c r="C24" s="27"/>
      <c r="D24" s="27"/>
      <c r="E24" s="28"/>
      <c r="F24" s="238"/>
      <c r="G24" s="236"/>
      <c r="H24" s="236"/>
      <c r="I24" s="765"/>
      <c r="J24" s="766"/>
      <c r="K24" s="513"/>
      <c r="L24" s="514"/>
      <c r="M24" s="237"/>
    </row>
    <row r="25" spans="1:13" ht="13.7" customHeight="1">
      <c r="A25" s="280">
        <v>19</v>
      </c>
      <c r="B25" s="26"/>
      <c r="C25" s="27"/>
      <c r="D25" s="27"/>
      <c r="E25" s="28"/>
      <c r="F25" s="408"/>
      <c r="G25" s="236"/>
      <c r="H25" s="236"/>
      <c r="I25" s="765"/>
      <c r="J25" s="766"/>
      <c r="K25" s="513"/>
      <c r="L25" s="514"/>
      <c r="M25" s="237"/>
    </row>
    <row r="26" spans="1:13" ht="13.7" customHeight="1">
      <c r="A26" s="280">
        <v>20</v>
      </c>
      <c r="B26" s="26"/>
      <c r="C26" s="27"/>
      <c r="D26" s="27"/>
      <c r="E26" s="28"/>
      <c r="F26" s="236"/>
      <c r="G26" s="236"/>
      <c r="H26" s="236"/>
      <c r="I26" s="765"/>
      <c r="J26" s="766"/>
      <c r="K26" s="513"/>
      <c r="L26" s="514"/>
      <c r="M26" s="237"/>
    </row>
    <row r="27" spans="1:13" ht="13.7" customHeight="1">
      <c r="A27" s="280">
        <v>21</v>
      </c>
      <c r="B27" s="72"/>
      <c r="C27" s="73"/>
      <c r="D27" s="73"/>
      <c r="E27" s="74"/>
      <c r="F27" s="236"/>
      <c r="G27" s="236"/>
      <c r="H27" s="236"/>
      <c r="I27" s="765"/>
      <c r="J27" s="766"/>
      <c r="K27" s="513"/>
      <c r="L27" s="514"/>
      <c r="M27" s="237"/>
    </row>
    <row r="28" spans="1:13" ht="13.7" customHeight="1">
      <c r="A28" s="280">
        <v>22</v>
      </c>
      <c r="B28" s="72"/>
      <c r="C28" s="73"/>
      <c r="D28" s="73"/>
      <c r="E28" s="74"/>
      <c r="F28" s="408"/>
      <c r="G28" s="236"/>
      <c r="H28" s="236"/>
      <c r="I28" s="765"/>
      <c r="J28" s="766"/>
      <c r="K28" s="513"/>
      <c r="L28" s="514"/>
      <c r="M28" s="237"/>
    </row>
    <row r="29" spans="1:13" ht="13.7" customHeight="1">
      <c r="A29" s="280">
        <v>23</v>
      </c>
      <c r="B29" s="69"/>
      <c r="C29" s="70"/>
      <c r="D29" s="70"/>
      <c r="E29" s="71"/>
      <c r="F29" s="408"/>
      <c r="G29" s="236"/>
      <c r="H29" s="236"/>
      <c r="I29" s="765"/>
      <c r="J29" s="766"/>
      <c r="K29" s="767"/>
      <c r="L29" s="768"/>
      <c r="M29" s="237"/>
    </row>
    <row r="30" spans="1:13" ht="13.7" customHeight="1">
      <c r="A30" s="280">
        <v>24</v>
      </c>
      <c r="B30" s="69"/>
      <c r="C30" s="70"/>
      <c r="D30" s="70"/>
      <c r="E30" s="71"/>
      <c r="F30" s="238"/>
      <c r="G30" s="246"/>
      <c r="H30" s="236"/>
      <c r="I30" s="765"/>
      <c r="J30" s="766"/>
      <c r="K30" s="767"/>
      <c r="L30" s="768"/>
      <c r="M30" s="237"/>
    </row>
    <row r="31" spans="1:13" ht="13.7" customHeight="1">
      <c r="A31" s="280">
        <v>25</v>
      </c>
      <c r="B31" s="69"/>
      <c r="C31" s="70"/>
      <c r="D31" s="70"/>
      <c r="E31" s="71"/>
      <c r="F31" s="238"/>
      <c r="G31" s="236"/>
      <c r="H31" s="236"/>
      <c r="I31" s="765"/>
      <c r="J31" s="766"/>
      <c r="K31" s="767"/>
      <c r="L31" s="768"/>
      <c r="M31" s="237"/>
    </row>
    <row r="32" spans="1:13" ht="13.7" customHeight="1">
      <c r="A32" s="280">
        <v>26</v>
      </c>
      <c r="B32" s="72"/>
      <c r="C32" s="73"/>
      <c r="D32" s="73"/>
      <c r="E32" s="74"/>
      <c r="F32" s="238"/>
      <c r="G32" s="236"/>
      <c r="H32" s="236"/>
      <c r="I32" s="765"/>
      <c r="J32" s="766"/>
      <c r="K32" s="767"/>
      <c r="L32" s="768"/>
      <c r="M32" s="237"/>
    </row>
    <row r="33" spans="1:13" ht="13.7" customHeight="1">
      <c r="A33" s="280">
        <v>27</v>
      </c>
      <c r="B33" s="72"/>
      <c r="C33" s="73"/>
      <c r="D33" s="73"/>
      <c r="E33" s="74"/>
      <c r="F33" s="238"/>
      <c r="G33" s="236"/>
      <c r="H33" s="236"/>
      <c r="I33" s="765"/>
      <c r="J33" s="766"/>
      <c r="K33" s="767"/>
      <c r="L33" s="768"/>
      <c r="M33" s="237"/>
    </row>
    <row r="34" spans="1:13" ht="13.7" customHeight="1">
      <c r="A34" s="280">
        <v>28</v>
      </c>
      <c r="B34" s="72"/>
      <c r="C34" s="73"/>
      <c r="D34" s="73"/>
      <c r="E34" s="74"/>
      <c r="F34" s="238"/>
      <c r="G34" s="236"/>
      <c r="H34" s="236"/>
      <c r="I34" s="765"/>
      <c r="J34" s="766"/>
      <c r="K34" s="767"/>
      <c r="L34" s="768"/>
      <c r="M34" s="237"/>
    </row>
    <row r="35" spans="1:13" ht="13.7" customHeight="1">
      <c r="A35" s="280">
        <v>29</v>
      </c>
      <c r="B35" s="26"/>
      <c r="C35" s="27"/>
      <c r="D35" s="27"/>
      <c r="E35" s="28"/>
      <c r="F35" s="238"/>
      <c r="G35" s="236"/>
      <c r="H35" s="236"/>
      <c r="I35" s="765"/>
      <c r="J35" s="766"/>
      <c r="K35" s="767"/>
      <c r="L35" s="768"/>
      <c r="M35" s="237"/>
    </row>
    <row r="36" spans="1:13" ht="13.7" customHeight="1">
      <c r="A36" s="280">
        <v>30</v>
      </c>
      <c r="B36" s="26"/>
      <c r="C36" s="27"/>
      <c r="D36" s="27"/>
      <c r="E36" s="28"/>
      <c r="F36" s="238"/>
      <c r="G36" s="236"/>
      <c r="H36" s="236"/>
      <c r="I36" s="765"/>
      <c r="J36" s="766"/>
      <c r="K36" s="513"/>
      <c r="L36" s="514"/>
      <c r="M36" s="237"/>
    </row>
    <row r="37" spans="1:13" ht="13.7" customHeight="1">
      <c r="A37" s="280">
        <v>31</v>
      </c>
      <c r="B37" s="69"/>
      <c r="C37" s="70"/>
      <c r="D37" s="70"/>
      <c r="E37" s="71"/>
      <c r="F37" s="238"/>
      <c r="G37" s="236"/>
      <c r="H37" s="236"/>
      <c r="I37" s="765"/>
      <c r="J37" s="766"/>
      <c r="K37" s="513"/>
      <c r="L37" s="514"/>
      <c r="M37" s="237"/>
    </row>
    <row r="38" spans="1:13" ht="13.7" customHeight="1">
      <c r="A38" s="280">
        <v>32</v>
      </c>
      <c r="B38" s="69"/>
      <c r="C38" s="70"/>
      <c r="D38" s="70"/>
      <c r="E38" s="71"/>
      <c r="F38" s="238"/>
      <c r="G38" s="236"/>
      <c r="H38" s="236"/>
      <c r="I38" s="765"/>
      <c r="J38" s="766"/>
      <c r="K38" s="513"/>
      <c r="L38" s="514"/>
      <c r="M38" s="237"/>
    </row>
    <row r="39" spans="1:13" ht="13.7" customHeight="1">
      <c r="A39" s="280">
        <v>33</v>
      </c>
      <c r="B39" s="69"/>
      <c r="C39" s="70"/>
      <c r="D39" s="70"/>
      <c r="E39" s="71"/>
      <c r="F39" s="238"/>
      <c r="G39" s="236"/>
      <c r="H39" s="236"/>
      <c r="I39" s="765"/>
      <c r="J39" s="766"/>
      <c r="K39" s="513"/>
      <c r="L39" s="514"/>
      <c r="M39" s="237"/>
    </row>
    <row r="40" spans="1:13" ht="13.7" customHeight="1">
      <c r="A40" s="280">
        <v>34</v>
      </c>
      <c r="B40" s="69"/>
      <c r="C40" s="70"/>
      <c r="D40" s="70"/>
      <c r="E40" s="71"/>
      <c r="F40" s="238"/>
      <c r="G40" s="236"/>
      <c r="H40" s="236"/>
      <c r="I40" s="765"/>
      <c r="J40" s="766"/>
      <c r="K40" s="513"/>
      <c r="L40" s="514"/>
      <c r="M40" s="237"/>
    </row>
    <row r="41" spans="1:13" ht="13.7" customHeight="1">
      <c r="A41" s="280">
        <v>35</v>
      </c>
      <c r="B41" s="69"/>
      <c r="C41" s="70"/>
      <c r="D41" s="70"/>
      <c r="E41" s="71"/>
      <c r="F41" s="238"/>
      <c r="G41" s="236"/>
      <c r="H41" s="236"/>
      <c r="I41" s="765"/>
      <c r="J41" s="766"/>
      <c r="K41" s="513"/>
      <c r="L41" s="514"/>
      <c r="M41" s="237"/>
    </row>
    <row r="42" spans="1:13" ht="13.7" customHeight="1">
      <c r="A42" s="280">
        <v>36</v>
      </c>
      <c r="B42" s="26"/>
      <c r="C42" s="27"/>
      <c r="D42" s="27"/>
      <c r="E42" s="28"/>
      <c r="F42" s="238"/>
      <c r="G42" s="236"/>
      <c r="H42" s="236"/>
      <c r="I42" s="765"/>
      <c r="J42" s="766"/>
      <c r="K42" s="513"/>
      <c r="L42" s="514"/>
      <c r="M42" s="237"/>
    </row>
    <row r="43" spans="1:13" ht="13.7" customHeight="1">
      <c r="A43" s="280">
        <v>37</v>
      </c>
      <c r="B43" s="69"/>
      <c r="C43" s="70"/>
      <c r="D43" s="70"/>
      <c r="E43" s="71"/>
      <c r="F43" s="238"/>
      <c r="G43" s="236"/>
      <c r="H43" s="236"/>
      <c r="I43" s="765"/>
      <c r="J43" s="766"/>
      <c r="K43" s="513"/>
      <c r="L43" s="514"/>
      <c r="M43" s="237"/>
    </row>
    <row r="44" spans="1:13" ht="13.7" customHeight="1">
      <c r="A44" s="280">
        <v>38</v>
      </c>
      <c r="B44" s="72"/>
      <c r="C44" s="73"/>
      <c r="D44" s="73"/>
      <c r="E44" s="74"/>
      <c r="F44" s="238"/>
      <c r="G44" s="236"/>
      <c r="H44" s="236"/>
      <c r="I44" s="765"/>
      <c r="J44" s="766"/>
      <c r="K44" s="513"/>
      <c r="L44" s="514"/>
      <c r="M44" s="237"/>
    </row>
    <row r="45" spans="1:13" ht="13.7" customHeight="1">
      <c r="A45" s="280">
        <v>39</v>
      </c>
      <c r="B45" s="26"/>
      <c r="C45" s="27"/>
      <c r="D45" s="27"/>
      <c r="E45" s="28"/>
      <c r="F45" s="238"/>
      <c r="G45" s="236"/>
      <c r="H45" s="236"/>
      <c r="I45" s="765"/>
      <c r="J45" s="766"/>
      <c r="K45" s="513"/>
      <c r="L45" s="514"/>
      <c r="M45" s="237"/>
    </row>
    <row r="46" spans="1:13" ht="13.7" customHeight="1">
      <c r="A46" s="280">
        <v>40</v>
      </c>
      <c r="B46" s="72"/>
      <c r="C46" s="73"/>
      <c r="D46" s="73"/>
      <c r="E46" s="74"/>
      <c r="F46" s="238"/>
      <c r="G46" s="236"/>
      <c r="H46" s="236"/>
      <c r="I46" s="765"/>
      <c r="J46" s="766"/>
      <c r="K46" s="513"/>
      <c r="L46" s="514"/>
      <c r="M46" s="237"/>
    </row>
    <row r="47" spans="1:13" ht="13.7" customHeight="1">
      <c r="A47" s="280">
        <v>41</v>
      </c>
      <c r="B47" s="72"/>
      <c r="C47" s="73"/>
      <c r="D47" s="73"/>
      <c r="E47" s="74"/>
      <c r="F47" s="238"/>
      <c r="G47" s="236"/>
      <c r="H47" s="236"/>
      <c r="I47" s="765"/>
      <c r="J47" s="766"/>
      <c r="K47" s="513"/>
      <c r="L47" s="514"/>
      <c r="M47" s="237"/>
    </row>
    <row r="48" spans="1:13" ht="13.7" customHeight="1">
      <c r="A48" s="280">
        <v>42</v>
      </c>
      <c r="B48" s="72"/>
      <c r="C48" s="73"/>
      <c r="D48" s="73"/>
      <c r="E48" s="74"/>
      <c r="F48" s="238"/>
      <c r="G48" s="236"/>
      <c r="H48" s="236"/>
      <c r="I48" s="765"/>
      <c r="J48" s="766"/>
      <c r="K48" s="513"/>
      <c r="L48" s="514"/>
      <c r="M48" s="237"/>
    </row>
    <row r="49" spans="1:13" ht="13.7" customHeight="1">
      <c r="A49" s="280">
        <v>43</v>
      </c>
      <c r="B49" s="72"/>
      <c r="C49" s="73"/>
      <c r="D49" s="73"/>
      <c r="E49" s="74"/>
      <c r="F49" s="238"/>
      <c r="G49" s="236"/>
      <c r="H49" s="236"/>
      <c r="I49" s="765"/>
      <c r="J49" s="766"/>
      <c r="K49" s="513"/>
      <c r="L49" s="514"/>
      <c r="M49" s="237"/>
    </row>
    <row r="50" spans="1:13" ht="13.7" customHeight="1">
      <c r="A50" s="280">
        <v>44</v>
      </c>
      <c r="B50" s="72"/>
      <c r="C50" s="73"/>
      <c r="D50" s="73"/>
      <c r="E50" s="74"/>
      <c r="F50" s="238"/>
      <c r="G50" s="236"/>
      <c r="H50" s="236"/>
      <c r="I50" s="765"/>
      <c r="J50" s="766"/>
      <c r="K50" s="513"/>
      <c r="L50" s="514"/>
      <c r="M50" s="237"/>
    </row>
    <row r="51" spans="1:13" ht="13.7" customHeight="1">
      <c r="A51" s="231">
        <v>45</v>
      </c>
      <c r="B51" s="72"/>
      <c r="C51" s="73"/>
      <c r="D51" s="73"/>
      <c r="E51" s="74"/>
      <c r="F51" s="238"/>
      <c r="G51" s="236"/>
      <c r="H51" s="236"/>
      <c r="I51" s="765"/>
      <c r="J51" s="766"/>
      <c r="K51" s="513"/>
      <c r="L51" s="514"/>
      <c r="M51" s="237"/>
    </row>
    <row r="52" spans="1:13" ht="16.5">
      <c r="A52" s="247"/>
      <c r="B52" s="26"/>
      <c r="C52" s="27"/>
      <c r="D52" s="27"/>
      <c r="E52" s="28"/>
      <c r="F52" s="238"/>
      <c r="G52" s="236"/>
      <c r="H52" s="248"/>
      <c r="I52" s="249"/>
      <c r="J52" s="250"/>
      <c r="K52" s="249"/>
      <c r="L52" s="250"/>
      <c r="M52" s="248"/>
    </row>
    <row r="53" spans="1:13" ht="11.25" customHeight="1">
      <c r="A53" s="251"/>
      <c r="B53" s="26"/>
      <c r="C53" s="27"/>
      <c r="D53" s="27"/>
      <c r="E53" s="28"/>
      <c r="F53" s="238"/>
      <c r="G53" s="236"/>
      <c r="H53" s="248"/>
      <c r="I53" s="249"/>
      <c r="J53" s="254"/>
      <c r="K53" s="255"/>
      <c r="L53" s="250"/>
      <c r="M53" s="248"/>
    </row>
    <row r="54" spans="1:13" ht="14.25" customHeight="1">
      <c r="A54" s="247"/>
      <c r="B54" s="23"/>
      <c r="C54" s="24"/>
      <c r="D54" s="24"/>
      <c r="E54" s="25"/>
      <c r="F54" s="238"/>
      <c r="G54" s="236"/>
      <c r="H54" s="248"/>
      <c r="I54" s="249"/>
      <c r="J54" s="250"/>
      <c r="K54" s="249"/>
      <c r="L54" s="250"/>
      <c r="M54" s="248"/>
    </row>
    <row r="55" spans="1:13" ht="14.25" customHeight="1">
      <c r="A55" s="247"/>
      <c r="B55" s="26"/>
      <c r="C55" s="27"/>
      <c r="D55" s="27"/>
      <c r="E55" s="28"/>
      <c r="F55" s="238"/>
      <c r="G55" s="236"/>
      <c r="H55" s="248"/>
      <c r="I55" s="249"/>
      <c r="J55" s="250"/>
      <c r="K55" s="249"/>
      <c r="L55" s="250"/>
      <c r="M55" s="248"/>
    </row>
    <row r="56" spans="1:13" ht="14.25" customHeight="1">
      <c r="A56" s="247"/>
      <c r="B56" s="232"/>
      <c r="C56" s="233"/>
      <c r="D56" s="233"/>
      <c r="E56" s="234"/>
      <c r="F56" s="238"/>
      <c r="G56" s="236"/>
      <c r="H56" s="248"/>
      <c r="I56" s="249"/>
      <c r="J56" s="250"/>
      <c r="K56" s="249"/>
      <c r="L56" s="250"/>
      <c r="M56" s="248"/>
    </row>
    <row r="57" spans="1:13" ht="14.25" customHeight="1">
      <c r="A57" s="247"/>
      <c r="B57" s="232"/>
      <c r="C57" s="233"/>
      <c r="D57" s="233"/>
      <c r="E57" s="234"/>
      <c r="F57" s="238"/>
      <c r="G57" s="236"/>
      <c r="H57" s="248"/>
      <c r="I57" s="249"/>
      <c r="J57" s="250"/>
      <c r="K57" s="249"/>
      <c r="L57" s="250"/>
      <c r="M57" s="248"/>
    </row>
    <row r="58" spans="1:13" ht="14.25" customHeight="1">
      <c r="A58" s="247"/>
      <c r="B58" s="232"/>
      <c r="C58" s="233"/>
      <c r="D58" s="233"/>
      <c r="E58" s="234"/>
      <c r="F58" s="248"/>
      <c r="G58" s="108"/>
      <c r="H58" s="248"/>
      <c r="I58" s="249"/>
      <c r="J58" s="250"/>
      <c r="K58" s="249"/>
      <c r="L58" s="250"/>
      <c r="M58" s="248"/>
    </row>
    <row r="59" spans="1:13">
      <c r="A59" s="247"/>
      <c r="B59" s="232"/>
      <c r="C59" s="233"/>
      <c r="D59" s="233"/>
      <c r="E59" s="234"/>
      <c r="F59" s="252"/>
      <c r="G59" s="253"/>
      <c r="H59" s="248"/>
      <c r="I59" s="249"/>
      <c r="J59" s="250"/>
      <c r="K59" s="249"/>
      <c r="L59" s="250"/>
      <c r="M59" s="248"/>
    </row>
    <row r="60" spans="1:13">
      <c r="A60" s="247"/>
      <c r="B60" s="232"/>
      <c r="C60" s="233"/>
      <c r="D60" s="233"/>
      <c r="E60" s="234"/>
      <c r="F60" s="248"/>
      <c r="G60" s="108"/>
      <c r="H60" s="248"/>
      <c r="I60" s="249"/>
      <c r="J60" s="250"/>
      <c r="K60" s="249"/>
      <c r="L60" s="250"/>
      <c r="M60" s="248"/>
    </row>
    <row r="61" spans="1:13">
      <c r="A61" s="247"/>
      <c r="B61" s="232"/>
      <c r="C61" s="233"/>
      <c r="D61" s="233"/>
      <c r="E61" s="234"/>
      <c r="F61" s="248"/>
      <c r="G61" s="108"/>
      <c r="H61" s="248"/>
      <c r="I61" s="249"/>
      <c r="J61" s="250"/>
      <c r="K61" s="249"/>
      <c r="L61" s="250"/>
      <c r="M61" s="248"/>
    </row>
    <row r="62" spans="1:13">
      <c r="A62" s="247"/>
      <c r="B62" s="241"/>
      <c r="C62" s="242"/>
      <c r="D62" s="242"/>
      <c r="E62" s="243"/>
      <c r="F62" s="248"/>
      <c r="G62" s="108"/>
      <c r="H62" s="248"/>
      <c r="I62" s="249"/>
      <c r="J62" s="250"/>
      <c r="K62" s="249"/>
      <c r="L62" s="250"/>
      <c r="M62" s="248"/>
    </row>
    <row r="63" spans="1:13">
      <c r="A63" s="247"/>
      <c r="B63" s="239"/>
      <c r="C63" s="240"/>
      <c r="D63" s="240"/>
      <c r="E63" s="235"/>
      <c r="F63" s="248"/>
      <c r="G63" s="108"/>
      <c r="H63" s="248"/>
      <c r="I63" s="249"/>
      <c r="J63" s="250"/>
      <c r="K63" s="249"/>
      <c r="L63" s="250"/>
      <c r="M63" s="248"/>
    </row>
    <row r="64" spans="1:13">
      <c r="A64" s="247"/>
      <c r="B64" s="239"/>
      <c r="C64" s="240"/>
      <c r="D64" s="240"/>
      <c r="E64" s="235"/>
      <c r="F64" s="90"/>
      <c r="G64" s="108"/>
      <c r="H64" s="248"/>
      <c r="I64" s="249"/>
      <c r="J64" s="250"/>
      <c r="K64" s="249"/>
      <c r="L64" s="250"/>
      <c r="M64" s="248"/>
    </row>
    <row r="65" spans="1:13">
      <c r="A65" s="247"/>
      <c r="B65" s="241"/>
      <c r="C65" s="242"/>
      <c r="D65" s="242"/>
      <c r="E65" s="243"/>
      <c r="F65" s="248"/>
      <c r="G65" s="108"/>
      <c r="H65" s="248"/>
      <c r="I65" s="249"/>
      <c r="J65" s="250"/>
      <c r="K65" s="249"/>
      <c r="L65" s="250"/>
      <c r="M65" s="248"/>
    </row>
    <row r="66" spans="1:13">
      <c r="A66" s="247"/>
      <c r="B66" s="241"/>
      <c r="C66" s="242"/>
      <c r="D66" s="242"/>
      <c r="E66" s="243"/>
      <c r="F66" s="248"/>
      <c r="G66" s="108"/>
      <c r="H66" s="248"/>
      <c r="I66" s="249"/>
      <c r="J66" s="250"/>
      <c r="K66" s="249"/>
      <c r="L66" s="250"/>
      <c r="M66" s="248"/>
    </row>
    <row r="67" spans="1:13">
      <c r="A67" s="247"/>
      <c r="B67" s="241"/>
      <c r="C67" s="242"/>
      <c r="D67" s="242"/>
      <c r="E67" s="243"/>
      <c r="F67" s="248"/>
      <c r="G67" s="108"/>
      <c r="H67" s="248"/>
      <c r="I67" s="249"/>
      <c r="J67" s="250"/>
      <c r="K67" s="249"/>
      <c r="L67" s="250"/>
      <c r="M67" s="248"/>
    </row>
    <row r="68" spans="1:13">
      <c r="A68" s="247"/>
      <c r="B68" s="241"/>
      <c r="C68" s="242"/>
      <c r="D68" s="242"/>
      <c r="E68" s="243"/>
      <c r="F68" s="248"/>
      <c r="G68" s="108"/>
      <c r="H68" s="248"/>
      <c r="I68" s="249"/>
      <c r="J68" s="250"/>
      <c r="K68" s="249"/>
      <c r="L68" s="250"/>
      <c r="M68" s="248"/>
    </row>
    <row r="69" spans="1:13">
      <c r="A69" s="247"/>
      <c r="B69" s="241"/>
      <c r="C69" s="242"/>
      <c r="D69" s="242"/>
      <c r="E69" s="243"/>
      <c r="F69" s="248"/>
      <c r="G69" s="108"/>
      <c r="H69" s="248"/>
      <c r="I69" s="249"/>
      <c r="J69" s="250"/>
      <c r="K69" s="249"/>
      <c r="L69" s="250"/>
      <c r="M69" s="248"/>
    </row>
    <row r="70" spans="1:13">
      <c r="A70" s="247"/>
      <c r="B70" s="241"/>
      <c r="C70" s="242"/>
      <c r="D70" s="242"/>
      <c r="E70" s="243"/>
      <c r="F70" s="248"/>
      <c r="G70" s="108"/>
      <c r="H70" s="248"/>
      <c r="I70" s="249"/>
      <c r="J70" s="250"/>
      <c r="K70" s="249"/>
      <c r="L70" s="250"/>
      <c r="M70" s="248"/>
    </row>
    <row r="71" spans="1:13">
      <c r="A71" s="247"/>
      <c r="B71" s="241"/>
      <c r="C71" s="242"/>
      <c r="D71" s="242"/>
      <c r="E71" s="243"/>
      <c r="F71" s="248"/>
      <c r="G71" s="108"/>
      <c r="H71" s="248"/>
      <c r="I71" s="249"/>
      <c r="J71" s="250"/>
      <c r="K71" s="249"/>
      <c r="L71" s="250"/>
      <c r="M71" s="248"/>
    </row>
    <row r="72" spans="1:13">
      <c r="A72" s="247"/>
      <c r="B72" s="241"/>
      <c r="C72" s="242"/>
      <c r="D72" s="242"/>
      <c r="E72" s="243"/>
      <c r="F72" s="248"/>
      <c r="G72" s="108"/>
      <c r="H72" s="248"/>
      <c r="I72" s="249"/>
      <c r="J72" s="250"/>
      <c r="K72" s="249"/>
      <c r="L72" s="250"/>
      <c r="M72" s="248"/>
    </row>
    <row r="73" spans="1:13">
      <c r="A73" s="247"/>
      <c r="B73" s="241"/>
      <c r="C73" s="242"/>
      <c r="D73" s="242"/>
      <c r="E73" s="243"/>
      <c r="F73" s="248"/>
      <c r="G73" s="108"/>
      <c r="H73" s="248"/>
      <c r="I73" s="249"/>
      <c r="J73" s="250"/>
      <c r="K73" s="249"/>
      <c r="L73" s="250"/>
      <c r="M73" s="248"/>
    </row>
    <row r="74" spans="1:13">
      <c r="A74" s="247"/>
      <c r="B74" s="241"/>
      <c r="C74" s="256"/>
      <c r="D74" s="242"/>
      <c r="E74" s="243"/>
      <c r="F74" s="248"/>
      <c r="G74" s="108"/>
      <c r="H74" s="248"/>
      <c r="I74" s="249"/>
      <c r="J74" s="250"/>
      <c r="K74" s="249"/>
      <c r="L74" s="250"/>
      <c r="M74" s="248"/>
    </row>
    <row r="75" spans="1:13">
      <c r="A75" s="247"/>
      <c r="B75" s="241"/>
      <c r="C75" s="256"/>
      <c r="D75" s="242"/>
      <c r="E75" s="243"/>
      <c r="F75" s="248"/>
      <c r="G75" s="108"/>
      <c r="H75" s="248"/>
      <c r="I75" s="249"/>
      <c r="J75" s="250"/>
      <c r="K75" s="249"/>
      <c r="L75" s="250"/>
      <c r="M75" s="248"/>
    </row>
    <row r="76" spans="1:13">
      <c r="B76" s="257"/>
      <c r="C76" s="258"/>
      <c r="D76" s="258"/>
      <c r="E76" s="257"/>
      <c r="F76" s="248"/>
      <c r="G76" s="108"/>
      <c r="H76" s="90"/>
      <c r="I76" s="92"/>
      <c r="J76" s="93"/>
      <c r="K76" s="92"/>
      <c r="L76" s="93"/>
      <c r="M76" s="90"/>
    </row>
    <row r="77" spans="1:13">
      <c r="B77" s="241"/>
      <c r="C77" s="242"/>
      <c r="D77" s="242"/>
      <c r="E77" s="243"/>
      <c r="F77" s="248"/>
      <c r="G77" s="108"/>
      <c r="H77" s="90"/>
      <c r="I77" s="92"/>
      <c r="J77" s="93"/>
      <c r="K77" s="92"/>
      <c r="L77" s="93"/>
      <c r="M77" s="90"/>
    </row>
    <row r="78" spans="1:13">
      <c r="B78" s="241"/>
      <c r="C78" s="242"/>
      <c r="D78" s="242"/>
      <c r="E78" s="243"/>
      <c r="F78" s="248"/>
      <c r="G78" s="108"/>
      <c r="H78" s="90"/>
      <c r="I78" s="92"/>
      <c r="J78" s="93"/>
      <c r="K78" s="92"/>
      <c r="L78" s="93"/>
      <c r="M78" s="90"/>
    </row>
    <row r="79" spans="1:13">
      <c r="B79" s="241"/>
      <c r="C79" s="242"/>
      <c r="D79" s="242"/>
      <c r="E79" s="243"/>
      <c r="F79" s="248"/>
      <c r="G79" s="108"/>
      <c r="H79" s="90"/>
      <c r="I79" s="92"/>
      <c r="J79" s="93"/>
      <c r="K79" s="92"/>
      <c r="L79" s="93"/>
      <c r="M79" s="90"/>
    </row>
    <row r="80" spans="1:13">
      <c r="B80" s="241"/>
      <c r="C80" s="242"/>
      <c r="D80" s="242"/>
      <c r="E80" s="243"/>
      <c r="F80" s="248"/>
      <c r="G80" s="108"/>
      <c r="H80" s="90"/>
      <c r="I80" s="92"/>
      <c r="J80" s="93"/>
      <c r="K80" s="92"/>
      <c r="L80" s="93"/>
      <c r="M80" s="90"/>
    </row>
    <row r="81" spans="2:13">
      <c r="B81" s="241"/>
      <c r="C81" s="242"/>
      <c r="D81" s="242"/>
      <c r="E81" s="243"/>
      <c r="F81" s="248"/>
      <c r="G81" s="108"/>
      <c r="H81" s="90"/>
      <c r="I81" s="92"/>
      <c r="J81" s="93"/>
      <c r="K81" s="92"/>
      <c r="L81" s="93"/>
      <c r="M81" s="90"/>
    </row>
    <row r="82" spans="2:13">
      <c r="B82" s="241"/>
      <c r="C82" s="242"/>
      <c r="D82" s="242"/>
      <c r="E82" s="243"/>
      <c r="F82" s="90"/>
      <c r="G82" s="108"/>
      <c r="H82" s="90"/>
      <c r="I82" s="92"/>
      <c r="J82" s="93"/>
      <c r="K82" s="92"/>
      <c r="L82" s="93"/>
      <c r="M82" s="90"/>
    </row>
    <row r="83" spans="2:13">
      <c r="B83" s="241"/>
      <c r="C83" s="242"/>
      <c r="D83" s="242"/>
      <c r="E83" s="243"/>
      <c r="F83" s="90"/>
      <c r="G83" s="108"/>
      <c r="H83" s="90"/>
      <c r="I83" s="92"/>
      <c r="J83" s="93"/>
      <c r="K83" s="92"/>
      <c r="L83" s="93"/>
      <c r="M83" s="90"/>
    </row>
    <row r="84" spans="2:13">
      <c r="B84" s="100"/>
      <c r="C84" s="101"/>
      <c r="D84" s="101"/>
      <c r="E84" s="102"/>
      <c r="F84" s="93"/>
      <c r="G84" s="108"/>
      <c r="H84" s="90"/>
      <c r="I84" s="92"/>
      <c r="J84" s="93"/>
      <c r="K84" s="92"/>
      <c r="L84" s="93"/>
      <c r="M84" s="90"/>
    </row>
    <row r="85" spans="2:13">
      <c r="B85" s="104"/>
      <c r="C85" s="105"/>
      <c r="D85" s="105"/>
      <c r="E85" s="106"/>
      <c r="F85" s="93"/>
      <c r="G85" s="108"/>
      <c r="H85" s="90"/>
      <c r="I85" s="92"/>
      <c r="J85" s="93"/>
      <c r="K85" s="92"/>
      <c r="L85" s="93"/>
      <c r="M85" s="90"/>
    </row>
    <row r="86" spans="2:13">
      <c r="B86" s="23"/>
      <c r="C86" s="24"/>
      <c r="D86" s="24"/>
      <c r="E86" s="25"/>
      <c r="F86" s="93"/>
      <c r="G86" s="108"/>
      <c r="H86" s="90"/>
      <c r="I86" s="92"/>
      <c r="J86" s="93"/>
      <c r="K86" s="92"/>
      <c r="L86" s="93"/>
      <c r="M86" s="90"/>
    </row>
    <row r="87" spans="2:13">
      <c r="B87" s="23"/>
      <c r="C87" s="24"/>
      <c r="D87" s="24"/>
      <c r="E87" s="25"/>
      <c r="F87" s="93"/>
      <c r="G87" s="108"/>
      <c r="H87" s="90"/>
      <c r="I87" s="92"/>
      <c r="J87" s="93"/>
      <c r="K87" s="92"/>
      <c r="L87" s="93"/>
      <c r="M87" s="90"/>
    </row>
    <row r="88" spans="2:13">
      <c r="B88" s="23"/>
      <c r="C88" s="24"/>
      <c r="D88" s="24"/>
      <c r="E88" s="25"/>
      <c r="F88" s="93"/>
      <c r="G88" s="108"/>
      <c r="H88" s="90"/>
      <c r="I88" s="92"/>
      <c r="J88" s="93"/>
      <c r="K88" s="92"/>
      <c r="L88" s="93"/>
      <c r="M88" s="90"/>
    </row>
    <row r="89" spans="2:13">
      <c r="B89" s="23"/>
      <c r="C89" s="24"/>
      <c r="D89" s="24"/>
      <c r="E89" s="25"/>
      <c r="F89" s="93"/>
      <c r="G89" s="108"/>
      <c r="H89" s="90"/>
      <c r="I89" s="92"/>
      <c r="J89" s="93"/>
      <c r="K89" s="92"/>
      <c r="L89" s="93"/>
      <c r="M89" s="90"/>
    </row>
    <row r="90" spans="2:13">
      <c r="B90" s="23"/>
      <c r="C90" s="24"/>
      <c r="D90" s="24"/>
      <c r="E90" s="25"/>
      <c r="F90" s="93"/>
      <c r="G90" s="108"/>
      <c r="H90" s="90"/>
      <c r="I90" s="92"/>
      <c r="J90" s="93"/>
      <c r="K90" s="92"/>
      <c r="L90" s="93"/>
      <c r="M90" s="90"/>
    </row>
    <row r="91" spans="2:13">
      <c r="B91" s="23"/>
      <c r="C91" s="24"/>
      <c r="D91" s="24"/>
      <c r="E91" s="25"/>
      <c r="F91" s="93"/>
      <c r="G91" s="108"/>
      <c r="H91" s="90"/>
      <c r="I91" s="92"/>
      <c r="J91" s="93"/>
      <c r="K91" s="92"/>
      <c r="L91" s="93"/>
      <c r="M91" s="90"/>
    </row>
    <row r="92" spans="2:13">
      <c r="B92" s="104"/>
      <c r="C92" s="107"/>
      <c r="D92" s="107"/>
      <c r="E92" s="106"/>
      <c r="F92" s="93"/>
      <c r="G92" s="108"/>
      <c r="H92" s="90"/>
      <c r="I92" s="92"/>
      <c r="J92" s="93"/>
      <c r="K92" s="92"/>
      <c r="L92" s="93"/>
      <c r="M92" s="90"/>
    </row>
    <row r="93" spans="2:13">
      <c r="B93" s="26"/>
      <c r="C93" s="27"/>
      <c r="D93" s="27"/>
      <c r="E93" s="28"/>
      <c r="F93" s="93"/>
      <c r="G93" s="108"/>
      <c r="H93" s="90"/>
      <c r="I93" s="92"/>
      <c r="J93" s="93"/>
      <c r="K93" s="92"/>
      <c r="L93" s="93"/>
      <c r="M93" s="90"/>
    </row>
    <row r="94" spans="2:13">
      <c r="B94" s="26"/>
      <c r="C94" s="27"/>
      <c r="D94" s="27"/>
      <c r="E94" s="28"/>
      <c r="F94" s="93"/>
      <c r="G94" s="108"/>
      <c r="H94" s="90"/>
      <c r="I94" s="92"/>
      <c r="J94" s="93"/>
      <c r="K94" s="92"/>
      <c r="L94" s="93"/>
      <c r="M94" s="90"/>
    </row>
    <row r="95" spans="2:13">
      <c r="B95" s="26"/>
      <c r="C95" s="27"/>
      <c r="D95" s="27"/>
      <c r="E95" s="28"/>
      <c r="F95" s="93"/>
      <c r="G95" s="108"/>
      <c r="H95" s="90"/>
      <c r="I95" s="92"/>
      <c r="J95" s="93"/>
      <c r="K95" s="92"/>
      <c r="L95" s="93"/>
      <c r="M95" s="90"/>
    </row>
    <row r="96" spans="2:13">
      <c r="B96" s="26"/>
      <c r="C96" s="27"/>
      <c r="D96" s="27"/>
      <c r="E96" s="28"/>
      <c r="F96" s="93"/>
      <c r="G96" s="108"/>
      <c r="H96" s="90"/>
      <c r="I96" s="92"/>
      <c r="J96" s="93"/>
      <c r="K96" s="92"/>
      <c r="L96" s="93"/>
      <c r="M96" s="90"/>
    </row>
    <row r="97" spans="2:13">
      <c r="B97" s="23"/>
      <c r="C97" s="24"/>
      <c r="D97" s="24"/>
      <c r="E97" s="25"/>
      <c r="F97" s="93"/>
      <c r="G97" s="108"/>
      <c r="H97" s="90"/>
      <c r="I97" s="92"/>
      <c r="J97" s="93"/>
      <c r="K97" s="92"/>
      <c r="L97" s="93"/>
      <c r="M97" s="90"/>
    </row>
    <row r="98" spans="2:13">
      <c r="B98" s="23"/>
      <c r="C98" s="24"/>
      <c r="D98" s="24"/>
      <c r="E98" s="25"/>
      <c r="F98" s="93"/>
      <c r="G98" s="108"/>
      <c r="H98" s="90"/>
      <c r="I98" s="92"/>
      <c r="J98" s="93"/>
      <c r="K98" s="92"/>
      <c r="L98" s="93"/>
      <c r="M98" s="90"/>
    </row>
    <row r="99" spans="2:13">
      <c r="B99" s="104"/>
      <c r="C99" s="103"/>
      <c r="D99" s="112"/>
      <c r="E99" s="106"/>
      <c r="F99" s="93"/>
      <c r="G99" s="108"/>
      <c r="H99" s="90"/>
      <c r="I99" s="92"/>
      <c r="J99" s="93"/>
      <c r="K99" s="92"/>
      <c r="L99" s="93"/>
      <c r="M99" s="90"/>
    </row>
    <row r="100" spans="2:13">
      <c r="B100" s="104"/>
      <c r="C100" s="103"/>
      <c r="D100" s="112"/>
      <c r="E100" s="106"/>
      <c r="F100" s="93"/>
      <c r="G100" s="90"/>
      <c r="H100" s="90"/>
      <c r="I100" s="92"/>
      <c r="J100" s="93"/>
      <c r="K100" s="92"/>
      <c r="L100" s="93"/>
      <c r="M100" s="90"/>
    </row>
    <row r="101" spans="2:13">
      <c r="B101" s="113"/>
      <c r="C101" s="27"/>
      <c r="D101" s="110"/>
      <c r="E101" s="111"/>
      <c r="F101" s="93"/>
      <c r="G101" s="90"/>
    </row>
    <row r="102" spans="2:13">
      <c r="B102" s="26"/>
      <c r="C102" s="27"/>
      <c r="D102" s="27"/>
      <c r="E102" s="28"/>
      <c r="F102" s="93"/>
      <c r="G102" s="90"/>
    </row>
    <row r="103" spans="2:13">
      <c r="B103" s="26"/>
      <c r="C103" s="27"/>
      <c r="D103" s="27"/>
      <c r="E103" s="28"/>
      <c r="F103" s="93"/>
      <c r="G103" s="90"/>
    </row>
    <row r="104" spans="2:13">
      <c r="B104" s="26"/>
      <c r="C104" s="27"/>
      <c r="D104" s="27"/>
      <c r="E104" s="28"/>
      <c r="F104" s="93"/>
      <c r="G104" s="90"/>
    </row>
    <row r="105" spans="2:13">
      <c r="B105" s="26"/>
      <c r="C105" s="27"/>
      <c r="D105" s="27"/>
      <c r="E105" s="28"/>
      <c r="F105" s="93"/>
      <c r="G105" s="90"/>
    </row>
    <row r="106" spans="2:13">
      <c r="B106" s="26"/>
      <c r="C106" s="27"/>
      <c r="D106" s="27"/>
      <c r="E106" s="28"/>
      <c r="F106" s="93"/>
      <c r="G106" s="90"/>
    </row>
    <row r="107" spans="2:13">
      <c r="B107" s="23"/>
      <c r="C107" s="24"/>
      <c r="D107" s="24"/>
      <c r="E107" s="25"/>
    </row>
    <row r="108" spans="2:13">
      <c r="B108" s="26"/>
      <c r="C108" s="27"/>
      <c r="D108" s="27"/>
      <c r="E108" s="28"/>
    </row>
  </sheetData>
  <mergeCells count="81"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  <mergeCell ref="I8:J8"/>
    <mergeCell ref="K8:L8"/>
    <mergeCell ref="I9:J9"/>
    <mergeCell ref="K9:L9"/>
    <mergeCell ref="I7:J7"/>
    <mergeCell ref="K7:L7"/>
    <mergeCell ref="I10:J10"/>
    <mergeCell ref="K10:L10"/>
    <mergeCell ref="I11:J11"/>
    <mergeCell ref="K11:L11"/>
    <mergeCell ref="I12:J12"/>
    <mergeCell ref="K12:L12"/>
    <mergeCell ref="I13:J13"/>
    <mergeCell ref="K13:L13"/>
    <mergeCell ref="I14:J14"/>
    <mergeCell ref="K14:L14"/>
    <mergeCell ref="I15:J15"/>
    <mergeCell ref="K15:L15"/>
    <mergeCell ref="I16:J16"/>
    <mergeCell ref="K16:L16"/>
    <mergeCell ref="I17:J17"/>
    <mergeCell ref="K17:L17"/>
    <mergeCell ref="I18:J18"/>
    <mergeCell ref="K18:L18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30:J30"/>
    <mergeCell ref="K30:L30"/>
    <mergeCell ref="I31:J31"/>
    <mergeCell ref="K31:L31"/>
    <mergeCell ref="I32:J32"/>
    <mergeCell ref="K32:L32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</mergeCells>
  <pageMargins left="0.53" right="0.2" top="0.75" bottom="0.75" header="0.3" footer="0.3"/>
  <pageSetup paperSize="9" orientation="portrait" verticalDpi="0" r:id="rId1"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>
  <dimension ref="A1:Q108"/>
  <sheetViews>
    <sheetView topLeftCell="A13" workbookViewId="0">
      <selection activeCell="I23" sqref="I23:J23"/>
    </sheetView>
  </sheetViews>
  <sheetFormatPr defaultRowHeight="15"/>
  <cols>
    <col min="1" max="1" width="3.85546875" customWidth="1"/>
    <col min="2" max="2" width="6.5703125" customWidth="1"/>
    <col min="3" max="3" width="7.42578125" hidden="1" customWidth="1"/>
    <col min="4" max="4" width="31.7109375" customWidth="1"/>
    <col min="5" max="5" width="5.140625" bestFit="1" customWidth="1"/>
    <col min="6" max="6" width="9.140625" customWidth="1"/>
    <col min="7" max="7" width="7.42578125" bestFit="1" customWidth="1"/>
    <col min="8" max="8" width="6.5703125" customWidth="1"/>
    <col min="9" max="9" width="5.42578125" customWidth="1"/>
    <col min="10" max="10" width="23.5703125" customWidth="1"/>
    <col min="11" max="11" width="7.28515625" customWidth="1"/>
    <col min="12" max="12" width="7.4257812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60">
      <c r="A4" s="745" t="s">
        <v>1</v>
      </c>
      <c r="B4" s="746"/>
      <c r="C4" s="517"/>
      <c r="D4" s="228"/>
      <c r="E4" s="747" t="s">
        <v>5</v>
      </c>
      <c r="F4" s="750" t="s">
        <v>14</v>
      </c>
      <c r="G4" s="750" t="s">
        <v>15</v>
      </c>
      <c r="H4" s="750" t="s">
        <v>16</v>
      </c>
      <c r="I4" s="229" t="s">
        <v>11</v>
      </c>
      <c r="J4" s="518" t="s">
        <v>1149</v>
      </c>
      <c r="K4" s="229" t="s">
        <v>13</v>
      </c>
      <c r="L4" s="753" t="s">
        <v>1150</v>
      </c>
      <c r="M4" s="754"/>
    </row>
    <row r="5" spans="1:17" ht="13.7" customHeight="1">
      <c r="A5" s="747" t="s">
        <v>2</v>
      </c>
      <c r="B5" s="755" t="s">
        <v>3</v>
      </c>
      <c r="C5" s="757" t="s">
        <v>4</v>
      </c>
      <c r="D5" s="747" t="s">
        <v>20</v>
      </c>
      <c r="E5" s="748"/>
      <c r="F5" s="751"/>
      <c r="G5" s="751"/>
      <c r="H5" s="751"/>
      <c r="I5" s="759" t="s">
        <v>6</v>
      </c>
      <c r="J5" s="760"/>
      <c r="K5" s="760" t="s">
        <v>12</v>
      </c>
      <c r="L5" s="761"/>
      <c r="M5" s="747" t="s">
        <v>10</v>
      </c>
    </row>
    <row r="6" spans="1:17" ht="13.7" customHeight="1">
      <c r="A6" s="749"/>
      <c r="B6" s="756"/>
      <c r="C6" s="758"/>
      <c r="D6" s="749"/>
      <c r="E6" s="749"/>
      <c r="F6" s="752"/>
      <c r="G6" s="752"/>
      <c r="H6" s="752"/>
      <c r="I6" s="762" t="s">
        <v>18</v>
      </c>
      <c r="J6" s="763"/>
      <c r="K6" s="763"/>
      <c r="L6" s="764"/>
      <c r="M6" s="749"/>
    </row>
    <row r="7" spans="1:17" ht="13.7" customHeight="1">
      <c r="A7" s="280">
        <v>1</v>
      </c>
      <c r="B7" s="72" t="s">
        <v>243</v>
      </c>
      <c r="C7" s="73" t="s">
        <v>244</v>
      </c>
      <c r="D7" s="73" t="s">
        <v>245</v>
      </c>
      <c r="E7" s="74" t="s">
        <v>19</v>
      </c>
      <c r="F7" s="442">
        <v>1</v>
      </c>
      <c r="G7" s="236">
        <v>5</v>
      </c>
      <c r="H7" s="236"/>
      <c r="I7" s="765"/>
      <c r="J7" s="766"/>
      <c r="K7" s="767"/>
      <c r="L7" s="768"/>
      <c r="M7" s="237"/>
    </row>
    <row r="8" spans="1:17" ht="13.7" customHeight="1">
      <c r="A8" s="280">
        <v>2</v>
      </c>
      <c r="B8" s="69" t="s">
        <v>92</v>
      </c>
      <c r="C8" s="70" t="s">
        <v>93</v>
      </c>
      <c r="D8" s="70" t="s">
        <v>94</v>
      </c>
      <c r="E8" s="71" t="s">
        <v>19</v>
      </c>
      <c r="F8" s="238">
        <v>1</v>
      </c>
      <c r="G8" s="236">
        <v>5</v>
      </c>
      <c r="H8" s="236"/>
      <c r="I8" s="765"/>
      <c r="J8" s="766"/>
      <c r="K8" s="767"/>
      <c r="L8" s="768"/>
      <c r="M8" s="237"/>
      <c r="N8" s="2"/>
    </row>
    <row r="9" spans="1:17" ht="13.7" customHeight="1">
      <c r="A9" s="280">
        <v>3</v>
      </c>
      <c r="B9" s="69" t="s">
        <v>375</v>
      </c>
      <c r="C9" s="70" t="s">
        <v>376</v>
      </c>
      <c r="D9" s="70" t="s">
        <v>377</v>
      </c>
      <c r="E9" s="71" t="s">
        <v>19</v>
      </c>
      <c r="F9" s="238">
        <v>1</v>
      </c>
      <c r="G9" s="236">
        <v>5</v>
      </c>
      <c r="H9" s="236"/>
      <c r="I9" s="765"/>
      <c r="J9" s="766"/>
      <c r="K9" s="767"/>
      <c r="L9" s="768"/>
      <c r="M9" s="237"/>
      <c r="N9" s="2"/>
    </row>
    <row r="10" spans="1:17" ht="13.7" customHeight="1">
      <c r="A10" s="280">
        <v>4</v>
      </c>
      <c r="B10" s="72" t="s">
        <v>359</v>
      </c>
      <c r="C10" s="73" t="s">
        <v>360</v>
      </c>
      <c r="D10" s="73" t="s">
        <v>779</v>
      </c>
      <c r="E10" s="74" t="s">
        <v>19</v>
      </c>
      <c r="F10" s="465" t="s">
        <v>81</v>
      </c>
      <c r="G10" s="236">
        <v>3</v>
      </c>
      <c r="H10" s="236"/>
      <c r="I10" s="765">
        <v>1</v>
      </c>
      <c r="J10" s="766"/>
      <c r="K10" s="767"/>
      <c r="L10" s="768"/>
      <c r="M10" s="237"/>
    </row>
    <row r="11" spans="1:17" ht="13.7" customHeight="1">
      <c r="A11" s="280">
        <v>5</v>
      </c>
      <c r="B11" s="72" t="s">
        <v>459</v>
      </c>
      <c r="C11" s="73" t="s">
        <v>357</v>
      </c>
      <c r="D11" s="73" t="s">
        <v>969</v>
      </c>
      <c r="E11" s="74" t="s">
        <v>19</v>
      </c>
      <c r="F11" s="408">
        <v>0</v>
      </c>
      <c r="G11" s="236">
        <v>2</v>
      </c>
      <c r="H11" s="236"/>
      <c r="I11" s="765"/>
      <c r="J11" s="766"/>
      <c r="K11" s="767"/>
      <c r="L11" s="768"/>
      <c r="M11" s="237"/>
    </row>
    <row r="12" spans="1:17" ht="13.7" customHeight="1">
      <c r="A12" s="280">
        <v>6</v>
      </c>
      <c r="B12" s="72" t="s">
        <v>365</v>
      </c>
      <c r="C12" s="73" t="s">
        <v>366</v>
      </c>
      <c r="D12" s="73" t="s">
        <v>367</v>
      </c>
      <c r="E12" s="74" t="s">
        <v>19</v>
      </c>
      <c r="F12" s="71" t="s">
        <v>242</v>
      </c>
      <c r="G12" s="236">
        <v>1</v>
      </c>
      <c r="H12" s="236"/>
      <c r="I12" s="765"/>
      <c r="J12" s="766"/>
      <c r="K12" s="767"/>
      <c r="L12" s="768"/>
      <c r="M12" s="237"/>
    </row>
    <row r="13" spans="1:17" ht="13.7" customHeight="1">
      <c r="A13" s="280">
        <v>7</v>
      </c>
      <c r="B13" s="72" t="s">
        <v>48</v>
      </c>
      <c r="C13" s="73" t="s">
        <v>49</v>
      </c>
      <c r="D13" s="73" t="s">
        <v>50</v>
      </c>
      <c r="E13" s="74" t="s">
        <v>19</v>
      </c>
      <c r="F13" s="238" t="s">
        <v>345</v>
      </c>
      <c r="G13" s="236">
        <v>3</v>
      </c>
      <c r="H13" s="236"/>
      <c r="I13" s="765"/>
      <c r="J13" s="766"/>
      <c r="K13" s="767"/>
      <c r="L13" s="768"/>
      <c r="M13" s="237"/>
    </row>
    <row r="14" spans="1:17" ht="13.7" customHeight="1">
      <c r="A14" s="280">
        <v>8</v>
      </c>
      <c r="B14" s="72" t="s">
        <v>108</v>
      </c>
      <c r="C14" s="73" t="s">
        <v>109</v>
      </c>
      <c r="D14" s="73" t="s">
        <v>166</v>
      </c>
      <c r="E14" s="74" t="s">
        <v>19</v>
      </c>
      <c r="F14" s="163">
        <v>0</v>
      </c>
      <c r="G14" s="236">
        <v>5</v>
      </c>
      <c r="H14" s="236"/>
      <c r="I14" s="765"/>
      <c r="J14" s="766"/>
      <c r="K14" s="767"/>
      <c r="L14" s="768"/>
      <c r="M14" s="237"/>
    </row>
    <row r="15" spans="1:17" ht="13.7" customHeight="1">
      <c r="A15" s="280">
        <v>9</v>
      </c>
      <c r="B15" s="72" t="s">
        <v>42</v>
      </c>
      <c r="C15" s="73" t="s">
        <v>43</v>
      </c>
      <c r="D15" s="73" t="s">
        <v>44</v>
      </c>
      <c r="E15" s="74" t="s">
        <v>19</v>
      </c>
      <c r="F15" s="238">
        <v>2</v>
      </c>
      <c r="G15" s="236">
        <v>5</v>
      </c>
      <c r="H15" s="236"/>
      <c r="I15" s="765"/>
      <c r="J15" s="766"/>
      <c r="K15" s="767"/>
      <c r="L15" s="768"/>
      <c r="M15" s="237"/>
      <c r="O15" t="s">
        <v>17</v>
      </c>
    </row>
    <row r="16" spans="1:17" ht="13.7" customHeight="1">
      <c r="A16" s="280">
        <v>10</v>
      </c>
      <c r="B16" s="72" t="s">
        <v>160</v>
      </c>
      <c r="C16" s="73" t="s">
        <v>161</v>
      </c>
      <c r="D16" s="73" t="s">
        <v>162</v>
      </c>
      <c r="E16" s="74" t="s">
        <v>19</v>
      </c>
      <c r="F16" s="238" t="s">
        <v>242</v>
      </c>
      <c r="G16" s="236">
        <v>2</v>
      </c>
      <c r="H16" s="236"/>
      <c r="I16" s="765"/>
      <c r="J16" s="766"/>
      <c r="K16" s="767"/>
      <c r="L16" s="768"/>
      <c r="M16" s="237"/>
    </row>
    <row r="17" spans="1:13" ht="13.7" customHeight="1">
      <c r="A17" s="280">
        <v>11</v>
      </c>
      <c r="B17" s="72" t="s">
        <v>45</v>
      </c>
      <c r="C17" s="73" t="s">
        <v>46</v>
      </c>
      <c r="D17" s="73" t="s">
        <v>47</v>
      </c>
      <c r="E17" s="74" t="s">
        <v>19</v>
      </c>
      <c r="F17" s="238">
        <v>2</v>
      </c>
      <c r="G17" s="236">
        <v>5</v>
      </c>
      <c r="H17" s="236"/>
      <c r="I17" s="765"/>
      <c r="J17" s="766"/>
      <c r="K17" s="767"/>
      <c r="L17" s="768"/>
      <c r="M17" s="237"/>
    </row>
    <row r="18" spans="1:13" ht="13.7" customHeight="1">
      <c r="A18" s="280">
        <v>12</v>
      </c>
      <c r="B18" s="72" t="s">
        <v>113</v>
      </c>
      <c r="C18" s="73" t="s">
        <v>114</v>
      </c>
      <c r="D18" s="73" t="s">
        <v>115</v>
      </c>
      <c r="E18" s="74" t="s">
        <v>19</v>
      </c>
      <c r="F18" s="238" t="s">
        <v>345</v>
      </c>
      <c r="G18" s="236">
        <v>1</v>
      </c>
      <c r="H18" s="236"/>
      <c r="I18" s="765"/>
      <c r="J18" s="766"/>
      <c r="K18" s="767"/>
      <c r="L18" s="768"/>
      <c r="M18" s="237"/>
    </row>
    <row r="19" spans="1:13" ht="13.7" customHeight="1">
      <c r="A19" s="280">
        <v>13</v>
      </c>
      <c r="B19" s="72" t="s">
        <v>110</v>
      </c>
      <c r="C19" s="73" t="s">
        <v>111</v>
      </c>
      <c r="D19" s="73" t="s">
        <v>112</v>
      </c>
      <c r="E19" s="74" t="s">
        <v>19</v>
      </c>
      <c r="F19" s="408" t="s">
        <v>242</v>
      </c>
      <c r="G19" s="236" t="s">
        <v>81</v>
      </c>
      <c r="H19" s="236"/>
      <c r="I19" s="765"/>
      <c r="J19" s="766"/>
      <c r="K19" s="767"/>
      <c r="L19" s="768"/>
      <c r="M19" s="237"/>
    </row>
    <row r="20" spans="1:13" ht="13.7" customHeight="1">
      <c r="A20" s="280">
        <v>14</v>
      </c>
      <c r="B20" s="72" t="s">
        <v>179</v>
      </c>
      <c r="C20" s="73" t="s">
        <v>180</v>
      </c>
      <c r="D20" s="73" t="s">
        <v>181</v>
      </c>
      <c r="E20" s="74" t="s">
        <v>19</v>
      </c>
      <c r="F20" s="408" t="s">
        <v>242</v>
      </c>
      <c r="G20" s="236" t="s">
        <v>81</v>
      </c>
      <c r="H20" s="236"/>
      <c r="I20" s="765"/>
      <c r="J20" s="766"/>
      <c r="K20" s="767"/>
      <c r="L20" s="768"/>
      <c r="M20" s="237"/>
    </row>
    <row r="21" spans="1:13" ht="13.7" customHeight="1">
      <c r="A21" s="280">
        <v>15</v>
      </c>
      <c r="B21" s="72" t="s">
        <v>191</v>
      </c>
      <c r="C21" s="73" t="s">
        <v>192</v>
      </c>
      <c r="D21" s="73" t="s">
        <v>193</v>
      </c>
      <c r="E21" s="74" t="s">
        <v>98</v>
      </c>
      <c r="F21" s="238">
        <v>1</v>
      </c>
      <c r="G21" s="236">
        <v>5</v>
      </c>
      <c r="H21" s="236"/>
      <c r="I21" s="765"/>
      <c r="J21" s="766"/>
      <c r="K21" s="515"/>
      <c r="L21" s="516"/>
      <c r="M21" s="237"/>
    </row>
    <row r="22" spans="1:13" ht="13.7" customHeight="1">
      <c r="A22" s="280">
        <v>16</v>
      </c>
      <c r="B22" s="72" t="s">
        <v>153</v>
      </c>
      <c r="C22" s="73" t="s">
        <v>154</v>
      </c>
      <c r="D22" s="73" t="s">
        <v>155</v>
      </c>
      <c r="E22" s="74" t="s">
        <v>19</v>
      </c>
      <c r="F22" s="238" t="s">
        <v>604</v>
      </c>
      <c r="G22" s="236">
        <v>2</v>
      </c>
      <c r="H22" s="236"/>
      <c r="I22" s="765"/>
      <c r="J22" s="766"/>
      <c r="K22" s="515"/>
      <c r="L22" s="516"/>
      <c r="M22" s="237"/>
    </row>
    <row r="23" spans="1:13" ht="13.7" customHeight="1">
      <c r="A23" s="280">
        <v>17</v>
      </c>
      <c r="B23" s="72" t="s">
        <v>234</v>
      </c>
      <c r="C23" s="73" t="s">
        <v>235</v>
      </c>
      <c r="D23" s="73" t="s">
        <v>236</v>
      </c>
      <c r="E23" s="74" t="s">
        <v>19</v>
      </c>
      <c r="F23" s="238">
        <v>1</v>
      </c>
      <c r="G23" s="236">
        <v>5</v>
      </c>
      <c r="H23" s="236"/>
      <c r="I23" s="765"/>
      <c r="J23" s="766"/>
      <c r="K23" s="515"/>
      <c r="L23" s="516"/>
      <c r="M23" s="237"/>
    </row>
    <row r="24" spans="1:13" ht="13.7" customHeight="1">
      <c r="A24" s="280">
        <v>18</v>
      </c>
      <c r="B24" s="72" t="s">
        <v>173</v>
      </c>
      <c r="C24" s="73" t="s">
        <v>174</v>
      </c>
      <c r="D24" s="73" t="s">
        <v>175</v>
      </c>
      <c r="E24" s="74" t="s">
        <v>146</v>
      </c>
      <c r="F24" s="238">
        <v>1</v>
      </c>
      <c r="G24" s="236">
        <v>5</v>
      </c>
      <c r="H24" s="236"/>
      <c r="I24" s="765"/>
      <c r="J24" s="766"/>
      <c r="K24" s="515"/>
      <c r="L24" s="516"/>
      <c r="M24" s="237"/>
    </row>
    <row r="25" spans="1:13" ht="13.7" customHeight="1">
      <c r="A25" s="280">
        <v>19</v>
      </c>
      <c r="B25" s="72" t="s">
        <v>176</v>
      </c>
      <c r="C25" s="73" t="s">
        <v>177</v>
      </c>
      <c r="D25" s="73" t="s">
        <v>178</v>
      </c>
      <c r="E25" s="74" t="s">
        <v>146</v>
      </c>
      <c r="F25" s="408">
        <v>1</v>
      </c>
      <c r="G25" s="236">
        <v>5</v>
      </c>
      <c r="H25" s="236"/>
      <c r="I25" s="765"/>
      <c r="J25" s="766"/>
      <c r="K25" s="515"/>
      <c r="L25" s="516"/>
      <c r="M25" s="237"/>
    </row>
    <row r="26" spans="1:13" ht="13.7" customHeight="1">
      <c r="A26" s="280">
        <v>20</v>
      </c>
      <c r="B26" s="72" t="s">
        <v>752</v>
      </c>
      <c r="C26" s="73" t="s">
        <v>753</v>
      </c>
      <c r="D26" s="73" t="s">
        <v>754</v>
      </c>
      <c r="E26" s="74" t="s">
        <v>146</v>
      </c>
      <c r="F26" s="236">
        <v>0</v>
      </c>
      <c r="G26" s="236" t="s">
        <v>242</v>
      </c>
      <c r="H26" s="236"/>
      <c r="I26" s="765"/>
      <c r="J26" s="766"/>
      <c r="K26" s="515"/>
      <c r="L26" s="516"/>
      <c r="M26" s="237"/>
    </row>
    <row r="27" spans="1:13" ht="13.7" customHeight="1">
      <c r="A27" s="280">
        <v>21</v>
      </c>
      <c r="B27" s="72" t="s">
        <v>306</v>
      </c>
      <c r="C27" s="73" t="s">
        <v>307</v>
      </c>
      <c r="D27" s="73" t="s">
        <v>308</v>
      </c>
      <c r="E27" s="74" t="s">
        <v>19</v>
      </c>
      <c r="F27" s="236">
        <v>0</v>
      </c>
      <c r="G27" s="236" t="s">
        <v>81</v>
      </c>
      <c r="H27" s="236"/>
      <c r="I27" s="765"/>
      <c r="J27" s="766"/>
      <c r="K27" s="515"/>
      <c r="L27" s="516"/>
      <c r="M27" s="237"/>
    </row>
    <row r="28" spans="1:13" ht="13.7" customHeight="1">
      <c r="A28" s="280">
        <v>22</v>
      </c>
      <c r="B28" s="72" t="s">
        <v>185</v>
      </c>
      <c r="C28" s="73" t="s">
        <v>186</v>
      </c>
      <c r="D28" s="73" t="s">
        <v>187</v>
      </c>
      <c r="E28" s="74" t="s">
        <v>19</v>
      </c>
      <c r="F28" s="408" t="s">
        <v>242</v>
      </c>
      <c r="G28" s="236">
        <v>2</v>
      </c>
      <c r="H28" s="236"/>
      <c r="I28" s="765"/>
      <c r="J28" s="766"/>
      <c r="K28" s="515"/>
      <c r="L28" s="516"/>
      <c r="M28" s="237"/>
    </row>
    <row r="29" spans="1:13" ht="13.7" customHeight="1">
      <c r="A29" s="280">
        <v>23</v>
      </c>
      <c r="B29" s="72" t="s">
        <v>378</v>
      </c>
      <c r="C29" s="73" t="s">
        <v>379</v>
      </c>
      <c r="D29" s="73" t="s">
        <v>380</v>
      </c>
      <c r="E29" s="74" t="s">
        <v>19</v>
      </c>
      <c r="F29" s="408">
        <v>0</v>
      </c>
      <c r="G29" s="236">
        <v>2</v>
      </c>
      <c r="H29" s="236"/>
      <c r="I29" s="765"/>
      <c r="J29" s="766"/>
      <c r="K29" s="767"/>
      <c r="L29" s="768"/>
      <c r="M29" s="237"/>
    </row>
    <row r="30" spans="1:13" ht="13.7" customHeight="1">
      <c r="A30" s="280">
        <v>24</v>
      </c>
      <c r="B30" s="69" t="s">
        <v>252</v>
      </c>
      <c r="C30" s="70" t="s">
        <v>253</v>
      </c>
      <c r="D30" s="70" t="s">
        <v>254</v>
      </c>
      <c r="E30" s="71" t="s">
        <v>19</v>
      </c>
      <c r="F30" s="238">
        <v>1</v>
      </c>
      <c r="G30" s="246">
        <v>2</v>
      </c>
      <c r="H30" s="236"/>
      <c r="I30" s="765"/>
      <c r="J30" s="766"/>
      <c r="K30" s="767"/>
      <c r="L30" s="768"/>
      <c r="M30" s="237"/>
    </row>
    <row r="31" spans="1:13" ht="13.7" customHeight="1">
      <c r="A31" s="280">
        <v>25</v>
      </c>
      <c r="B31" s="69" t="s">
        <v>58</v>
      </c>
      <c r="C31" s="70" t="s">
        <v>59</v>
      </c>
      <c r="D31" s="70" t="s">
        <v>60</v>
      </c>
      <c r="E31" s="71" t="s">
        <v>19</v>
      </c>
      <c r="F31" s="238">
        <v>1</v>
      </c>
      <c r="G31" s="236">
        <v>3</v>
      </c>
      <c r="H31" s="236"/>
      <c r="I31" s="765"/>
      <c r="J31" s="766"/>
      <c r="K31" s="767"/>
      <c r="L31" s="768"/>
      <c r="M31" s="237"/>
    </row>
    <row r="32" spans="1:13" ht="13.7" customHeight="1">
      <c r="A32" s="280">
        <v>26</v>
      </c>
      <c r="B32" s="69" t="s">
        <v>61</v>
      </c>
      <c r="C32" s="70" t="s">
        <v>62</v>
      </c>
      <c r="D32" s="70" t="s">
        <v>63</v>
      </c>
      <c r="E32" s="71" t="s">
        <v>19</v>
      </c>
      <c r="F32" s="238">
        <v>1</v>
      </c>
      <c r="G32" s="236">
        <v>3</v>
      </c>
      <c r="H32" s="236"/>
      <c r="I32" s="765"/>
      <c r="J32" s="766"/>
      <c r="K32" s="767"/>
      <c r="L32" s="768"/>
      <c r="M32" s="237"/>
    </row>
    <row r="33" spans="1:13" ht="13.7" customHeight="1">
      <c r="A33" s="280">
        <v>27</v>
      </c>
      <c r="B33" s="26" t="s">
        <v>617</v>
      </c>
      <c r="C33" s="27" t="s">
        <v>618</v>
      </c>
      <c r="D33" s="27" t="s">
        <v>619</v>
      </c>
      <c r="E33" s="28" t="s">
        <v>73</v>
      </c>
      <c r="F33" s="238">
        <v>1</v>
      </c>
      <c r="G33" s="236">
        <v>3</v>
      </c>
      <c r="H33" s="236"/>
      <c r="I33" s="765"/>
      <c r="J33" s="766"/>
      <c r="K33" s="767"/>
      <c r="L33" s="768"/>
      <c r="M33" s="237"/>
    </row>
    <row r="34" spans="1:13" ht="13.7" customHeight="1">
      <c r="A34" s="280">
        <v>28</v>
      </c>
      <c r="B34" s="26" t="s">
        <v>404</v>
      </c>
      <c r="C34" s="27" t="s">
        <v>405</v>
      </c>
      <c r="D34" s="27" t="s">
        <v>406</v>
      </c>
      <c r="E34" s="28" t="s">
        <v>73</v>
      </c>
      <c r="F34" s="238">
        <v>3</v>
      </c>
      <c r="G34" s="236">
        <v>5</v>
      </c>
      <c r="H34" s="236"/>
      <c r="I34" s="765"/>
      <c r="J34" s="766"/>
      <c r="K34" s="767"/>
      <c r="L34" s="768"/>
      <c r="M34" s="237"/>
    </row>
    <row r="35" spans="1:13" ht="13.7" customHeight="1">
      <c r="A35" s="280">
        <v>29</v>
      </c>
      <c r="B35" s="69" t="s">
        <v>598</v>
      </c>
      <c r="C35" s="70" t="s">
        <v>599</v>
      </c>
      <c r="D35" s="70" t="s">
        <v>600</v>
      </c>
      <c r="E35" s="71" t="s">
        <v>73</v>
      </c>
      <c r="F35" s="238">
        <v>0</v>
      </c>
      <c r="G35" s="236">
        <v>1</v>
      </c>
      <c r="H35" s="236"/>
      <c r="I35" s="765"/>
      <c r="J35" s="766"/>
      <c r="K35" s="767"/>
      <c r="L35" s="768"/>
      <c r="M35" s="237"/>
    </row>
    <row r="36" spans="1:13" ht="13.7" customHeight="1">
      <c r="A36" s="280">
        <v>30</v>
      </c>
      <c r="B36" s="69" t="s">
        <v>649</v>
      </c>
      <c r="C36" s="70" t="s">
        <v>650</v>
      </c>
      <c r="D36" s="70" t="s">
        <v>888</v>
      </c>
      <c r="E36" s="71" t="s">
        <v>652</v>
      </c>
      <c r="F36" s="238">
        <v>1</v>
      </c>
      <c r="G36" s="236">
        <v>2</v>
      </c>
      <c r="H36" s="236"/>
      <c r="I36" s="765"/>
      <c r="J36" s="766"/>
      <c r="K36" s="515"/>
      <c r="L36" s="516"/>
      <c r="M36" s="237"/>
    </row>
    <row r="37" spans="1:13" ht="13.7" customHeight="1">
      <c r="A37" s="280">
        <v>31</v>
      </c>
      <c r="B37" s="69" t="s">
        <v>742</v>
      </c>
      <c r="C37" s="70" t="s">
        <v>743</v>
      </c>
      <c r="D37" s="70" t="s">
        <v>786</v>
      </c>
      <c r="E37" s="71" t="s">
        <v>745</v>
      </c>
      <c r="F37" s="238">
        <v>0</v>
      </c>
      <c r="G37" s="236">
        <v>6</v>
      </c>
      <c r="H37" s="236"/>
      <c r="I37" s="765"/>
      <c r="J37" s="766"/>
      <c r="K37" s="515"/>
      <c r="L37" s="516"/>
      <c r="M37" s="237"/>
    </row>
    <row r="38" spans="1:13" ht="13.7" customHeight="1">
      <c r="A38" s="280">
        <v>32</v>
      </c>
      <c r="B38" s="69"/>
      <c r="C38" s="70"/>
      <c r="D38" s="70"/>
      <c r="E38" s="71"/>
      <c r="F38" s="238"/>
      <c r="G38" s="236"/>
      <c r="H38" s="236"/>
      <c r="I38" s="765"/>
      <c r="J38" s="766"/>
      <c r="K38" s="515"/>
      <c r="L38" s="516"/>
      <c r="M38" s="237"/>
    </row>
    <row r="39" spans="1:13" ht="13.7" customHeight="1">
      <c r="A39" s="280">
        <v>33</v>
      </c>
      <c r="B39" s="69"/>
      <c r="C39" s="70"/>
      <c r="D39" s="70"/>
      <c r="E39" s="71"/>
      <c r="F39" s="238"/>
      <c r="G39" s="236"/>
      <c r="H39" s="236"/>
      <c r="I39" s="765"/>
      <c r="J39" s="766"/>
      <c r="K39" s="515"/>
      <c r="L39" s="516"/>
      <c r="M39" s="237"/>
    </row>
    <row r="40" spans="1:13" ht="13.7" customHeight="1">
      <c r="A40" s="280">
        <v>34</v>
      </c>
      <c r="B40" s="69"/>
      <c r="C40" s="70"/>
      <c r="D40" s="70"/>
      <c r="E40" s="71"/>
      <c r="F40" s="238"/>
      <c r="G40" s="236"/>
      <c r="H40" s="236"/>
      <c r="I40" s="765"/>
      <c r="J40" s="766"/>
      <c r="K40" s="515"/>
      <c r="L40" s="516"/>
      <c r="M40" s="237"/>
    </row>
    <row r="41" spans="1:13" ht="13.7" customHeight="1">
      <c r="A41" s="280">
        <v>35</v>
      </c>
      <c r="B41" s="69"/>
      <c r="C41" s="70"/>
      <c r="D41" s="70"/>
      <c r="E41" s="71"/>
      <c r="F41" s="238"/>
      <c r="G41" s="236"/>
      <c r="H41" s="236"/>
      <c r="I41" s="765"/>
      <c r="J41" s="766"/>
      <c r="K41" s="515"/>
      <c r="L41" s="516"/>
      <c r="M41" s="237"/>
    </row>
    <row r="42" spans="1:13" ht="13.7" customHeight="1">
      <c r="A42" s="280">
        <v>36</v>
      </c>
      <c r="B42" s="26"/>
      <c r="C42" s="27"/>
      <c r="D42" s="27"/>
      <c r="E42" s="28"/>
      <c r="F42" s="238"/>
      <c r="G42" s="236"/>
      <c r="H42" s="236"/>
      <c r="I42" s="765"/>
      <c r="J42" s="766"/>
      <c r="K42" s="515"/>
      <c r="L42" s="516"/>
      <c r="M42" s="237"/>
    </row>
    <row r="43" spans="1:13" ht="13.7" customHeight="1">
      <c r="A43" s="280">
        <v>37</v>
      </c>
      <c r="B43" s="69"/>
      <c r="C43" s="70"/>
      <c r="D43" s="70"/>
      <c r="E43" s="71"/>
      <c r="F43" s="238"/>
      <c r="G43" s="236"/>
      <c r="H43" s="236"/>
      <c r="I43" s="765"/>
      <c r="J43" s="766"/>
      <c r="K43" s="515"/>
      <c r="L43" s="516"/>
      <c r="M43" s="237"/>
    </row>
    <row r="44" spans="1:13" ht="13.7" customHeight="1">
      <c r="A44" s="280">
        <v>38</v>
      </c>
      <c r="B44" s="72"/>
      <c r="C44" s="73"/>
      <c r="D44" s="73"/>
      <c r="E44" s="74"/>
      <c r="F44" s="238"/>
      <c r="G44" s="236"/>
      <c r="H44" s="236"/>
      <c r="I44" s="765"/>
      <c r="J44" s="766"/>
      <c r="K44" s="515"/>
      <c r="L44" s="516"/>
      <c r="M44" s="237"/>
    </row>
    <row r="45" spans="1:13" ht="13.7" customHeight="1">
      <c r="A45" s="280">
        <v>39</v>
      </c>
      <c r="B45" s="26"/>
      <c r="C45" s="27"/>
      <c r="D45" s="27"/>
      <c r="E45" s="28"/>
      <c r="F45" s="238"/>
      <c r="G45" s="236"/>
      <c r="H45" s="236"/>
      <c r="I45" s="765"/>
      <c r="J45" s="766"/>
      <c r="K45" s="515"/>
      <c r="L45" s="516"/>
      <c r="M45" s="237"/>
    </row>
    <row r="46" spans="1:13" ht="13.7" customHeight="1">
      <c r="A46" s="280">
        <v>40</v>
      </c>
      <c r="B46" s="72"/>
      <c r="C46" s="73"/>
      <c r="D46" s="73"/>
      <c r="E46" s="74"/>
      <c r="F46" s="238"/>
      <c r="G46" s="236"/>
      <c r="H46" s="236"/>
      <c r="I46" s="765"/>
      <c r="J46" s="766"/>
      <c r="K46" s="515"/>
      <c r="L46" s="516"/>
      <c r="M46" s="237"/>
    </row>
    <row r="47" spans="1:13" ht="13.7" customHeight="1">
      <c r="A47" s="280">
        <v>41</v>
      </c>
      <c r="B47" s="72"/>
      <c r="C47" s="73"/>
      <c r="D47" s="73"/>
      <c r="E47" s="74"/>
      <c r="F47" s="238"/>
      <c r="G47" s="236"/>
      <c r="H47" s="236"/>
      <c r="I47" s="765"/>
      <c r="J47" s="766"/>
      <c r="K47" s="515"/>
      <c r="L47" s="516"/>
      <c r="M47" s="237"/>
    </row>
    <row r="48" spans="1:13" ht="13.7" customHeight="1">
      <c r="A48" s="280">
        <v>42</v>
      </c>
      <c r="B48" s="72"/>
      <c r="C48" s="73"/>
      <c r="D48" s="73"/>
      <c r="E48" s="74"/>
      <c r="F48" s="238"/>
      <c r="G48" s="236"/>
      <c r="H48" s="236"/>
      <c r="I48" s="765"/>
      <c r="J48" s="766"/>
      <c r="K48" s="515"/>
      <c r="L48" s="516"/>
      <c r="M48" s="237"/>
    </row>
    <row r="49" spans="1:13" ht="13.7" customHeight="1">
      <c r="A49" s="280">
        <v>43</v>
      </c>
      <c r="B49" s="72"/>
      <c r="C49" s="73"/>
      <c r="D49" s="73"/>
      <c r="E49" s="74"/>
      <c r="F49" s="238"/>
      <c r="G49" s="236"/>
      <c r="H49" s="236"/>
      <c r="I49" s="765"/>
      <c r="J49" s="766"/>
      <c r="K49" s="515"/>
      <c r="L49" s="516"/>
      <c r="M49" s="237"/>
    </row>
    <row r="50" spans="1:13" ht="13.7" customHeight="1">
      <c r="A50" s="280">
        <v>44</v>
      </c>
      <c r="B50" s="72"/>
      <c r="C50" s="73"/>
      <c r="D50" s="73"/>
      <c r="E50" s="74"/>
      <c r="F50" s="238"/>
      <c r="G50" s="236"/>
      <c r="H50" s="236"/>
      <c r="I50" s="765"/>
      <c r="J50" s="766"/>
      <c r="K50" s="515"/>
      <c r="L50" s="516"/>
      <c r="M50" s="237"/>
    </row>
    <row r="51" spans="1:13" ht="13.7" customHeight="1">
      <c r="A51" s="231">
        <v>45</v>
      </c>
      <c r="B51" s="72"/>
      <c r="C51" s="73"/>
      <c r="D51" s="73"/>
      <c r="E51" s="74"/>
      <c r="F51" s="238"/>
      <c r="G51" s="236"/>
      <c r="H51" s="236"/>
      <c r="I51" s="765"/>
      <c r="J51" s="766"/>
      <c r="K51" s="515"/>
      <c r="L51" s="516"/>
      <c r="M51" s="237"/>
    </row>
    <row r="52" spans="1:13" ht="16.5">
      <c r="A52" s="247"/>
      <c r="B52" s="26"/>
      <c r="C52" s="27"/>
      <c r="D52" s="27"/>
      <c r="E52" s="28"/>
      <c r="F52" s="238"/>
      <c r="G52" s="236"/>
      <c r="H52" s="248"/>
      <c r="I52" s="249"/>
      <c r="J52" s="250"/>
      <c r="K52" s="249"/>
      <c r="L52" s="250"/>
      <c r="M52" s="248"/>
    </row>
    <row r="53" spans="1:13" ht="11.25" customHeight="1">
      <c r="A53" s="251"/>
      <c r="B53" s="26"/>
      <c r="C53" s="27"/>
      <c r="D53" s="27"/>
      <c r="E53" s="28"/>
      <c r="F53" s="238"/>
      <c r="G53" s="236"/>
      <c r="H53" s="248"/>
      <c r="I53" s="249"/>
      <c r="J53" s="254"/>
      <c r="K53" s="255"/>
      <c r="L53" s="250"/>
      <c r="M53" s="248"/>
    </row>
    <row r="54" spans="1:13" ht="14.25" customHeight="1">
      <c r="A54" s="247"/>
      <c r="B54" s="23"/>
      <c r="C54" s="24"/>
      <c r="D54" s="24"/>
      <c r="E54" s="25"/>
      <c r="F54" s="238"/>
      <c r="G54" s="236"/>
      <c r="H54" s="248"/>
      <c r="I54" s="249"/>
      <c r="J54" s="250"/>
      <c r="K54" s="249"/>
      <c r="L54" s="250"/>
      <c r="M54" s="248"/>
    </row>
    <row r="55" spans="1:13" ht="14.25" customHeight="1">
      <c r="A55" s="247"/>
      <c r="B55" s="26"/>
      <c r="C55" s="27"/>
      <c r="D55" s="27"/>
      <c r="E55" s="28"/>
      <c r="F55" s="238"/>
      <c r="G55" s="236"/>
      <c r="H55" s="248"/>
      <c r="I55" s="249"/>
      <c r="J55" s="250"/>
      <c r="K55" s="249"/>
      <c r="L55" s="250"/>
      <c r="M55" s="248"/>
    </row>
    <row r="56" spans="1:13" ht="14.25" customHeight="1">
      <c r="A56" s="247"/>
      <c r="B56" s="232"/>
      <c r="C56" s="233"/>
      <c r="D56" s="233"/>
      <c r="E56" s="234"/>
      <c r="F56" s="238"/>
      <c r="G56" s="236"/>
      <c r="H56" s="248"/>
      <c r="I56" s="249"/>
      <c r="J56" s="250"/>
      <c r="K56" s="249"/>
      <c r="L56" s="250"/>
      <c r="M56" s="248"/>
    </row>
    <row r="57" spans="1:13" ht="14.25" customHeight="1">
      <c r="A57" s="247"/>
      <c r="B57" s="232"/>
      <c r="C57" s="233"/>
      <c r="D57" s="233"/>
      <c r="E57" s="234"/>
      <c r="F57" s="238"/>
      <c r="G57" s="236"/>
      <c r="H57" s="248"/>
      <c r="I57" s="249"/>
      <c r="J57" s="250"/>
      <c r="K57" s="249"/>
      <c r="L57" s="250"/>
      <c r="M57" s="248"/>
    </row>
    <row r="58" spans="1:13" ht="14.25" customHeight="1">
      <c r="A58" s="247"/>
      <c r="B58" s="232"/>
      <c r="C58" s="233"/>
      <c r="D58" s="233"/>
      <c r="E58" s="234"/>
      <c r="F58" s="248"/>
      <c r="G58" s="108"/>
      <c r="H58" s="248"/>
      <c r="I58" s="249"/>
      <c r="J58" s="250"/>
      <c r="K58" s="249"/>
      <c r="L58" s="250"/>
      <c r="M58" s="248"/>
    </row>
    <row r="59" spans="1:13">
      <c r="A59" s="247"/>
      <c r="B59" s="232"/>
      <c r="C59" s="233"/>
      <c r="D59" s="233"/>
      <c r="E59" s="234"/>
      <c r="F59" s="252"/>
      <c r="G59" s="253"/>
      <c r="H59" s="248"/>
      <c r="I59" s="249"/>
      <c r="J59" s="250"/>
      <c r="K59" s="249"/>
      <c r="L59" s="250"/>
      <c r="M59" s="248"/>
    </row>
    <row r="60" spans="1:13">
      <c r="A60" s="247"/>
      <c r="B60" s="232"/>
      <c r="C60" s="233"/>
      <c r="D60" s="233"/>
      <c r="E60" s="234"/>
      <c r="F60" s="248"/>
      <c r="G60" s="108"/>
      <c r="H60" s="248"/>
      <c r="I60" s="249"/>
      <c r="J60" s="250"/>
      <c r="K60" s="249"/>
      <c r="L60" s="250"/>
      <c r="M60" s="248"/>
    </row>
    <row r="61" spans="1:13">
      <c r="A61" s="247"/>
      <c r="B61" s="232"/>
      <c r="C61" s="233"/>
      <c r="D61" s="233"/>
      <c r="E61" s="234"/>
      <c r="F61" s="248"/>
      <c r="G61" s="108"/>
      <c r="H61" s="248"/>
      <c r="I61" s="249"/>
      <c r="J61" s="250"/>
      <c r="K61" s="249"/>
      <c r="L61" s="250"/>
      <c r="M61" s="248"/>
    </row>
    <row r="62" spans="1:13">
      <c r="A62" s="247"/>
      <c r="B62" s="241"/>
      <c r="C62" s="242"/>
      <c r="D62" s="242"/>
      <c r="E62" s="243"/>
      <c r="F62" s="248"/>
      <c r="G62" s="108"/>
      <c r="H62" s="248"/>
      <c r="I62" s="249"/>
      <c r="J62" s="250"/>
      <c r="K62" s="249"/>
      <c r="L62" s="250"/>
      <c r="M62" s="248"/>
    </row>
    <row r="63" spans="1:13">
      <c r="A63" s="247"/>
      <c r="B63" s="239"/>
      <c r="C63" s="240"/>
      <c r="D63" s="240"/>
      <c r="E63" s="235"/>
      <c r="F63" s="248"/>
      <c r="G63" s="108"/>
      <c r="H63" s="248"/>
      <c r="I63" s="249"/>
      <c r="J63" s="250"/>
      <c r="K63" s="249"/>
      <c r="L63" s="250"/>
      <c r="M63" s="248"/>
    </row>
    <row r="64" spans="1:13">
      <c r="A64" s="247"/>
      <c r="B64" s="239"/>
      <c r="C64" s="240"/>
      <c r="D64" s="240"/>
      <c r="E64" s="235"/>
      <c r="F64" s="90"/>
      <c r="G64" s="108"/>
      <c r="H64" s="248"/>
      <c r="I64" s="249"/>
      <c r="J64" s="250"/>
      <c r="K64" s="249"/>
      <c r="L64" s="250"/>
      <c r="M64" s="248"/>
    </row>
    <row r="65" spans="1:13">
      <c r="A65" s="247"/>
      <c r="B65" s="241"/>
      <c r="C65" s="242"/>
      <c r="D65" s="242"/>
      <c r="E65" s="243"/>
      <c r="F65" s="248"/>
      <c r="G65" s="108"/>
      <c r="H65" s="248"/>
      <c r="I65" s="249"/>
      <c r="J65" s="250"/>
      <c r="K65" s="249"/>
      <c r="L65" s="250"/>
      <c r="M65" s="248"/>
    </row>
    <row r="66" spans="1:13">
      <c r="A66" s="247"/>
      <c r="B66" s="241"/>
      <c r="C66" s="242"/>
      <c r="D66" s="242"/>
      <c r="E66" s="243"/>
      <c r="F66" s="248"/>
      <c r="G66" s="108"/>
      <c r="H66" s="248"/>
      <c r="I66" s="249"/>
      <c r="J66" s="250"/>
      <c r="K66" s="249"/>
      <c r="L66" s="250"/>
      <c r="M66" s="248"/>
    </row>
    <row r="67" spans="1:13">
      <c r="A67" s="247"/>
      <c r="B67" s="241"/>
      <c r="C67" s="242"/>
      <c r="D67" s="242"/>
      <c r="E67" s="243"/>
      <c r="F67" s="248"/>
      <c r="G67" s="108"/>
      <c r="H67" s="248"/>
      <c r="I67" s="249"/>
      <c r="J67" s="250"/>
      <c r="K67" s="249"/>
      <c r="L67" s="250"/>
      <c r="M67" s="248"/>
    </row>
    <row r="68" spans="1:13">
      <c r="A68" s="247"/>
      <c r="B68" s="241"/>
      <c r="C68" s="242"/>
      <c r="D68" s="242"/>
      <c r="E68" s="243"/>
      <c r="F68" s="248"/>
      <c r="G68" s="108"/>
      <c r="H68" s="248"/>
      <c r="I68" s="249"/>
      <c r="J68" s="250"/>
      <c r="K68" s="249"/>
      <c r="L68" s="250"/>
      <c r="M68" s="248"/>
    </row>
    <row r="69" spans="1:13">
      <c r="A69" s="247"/>
      <c r="B69" s="241"/>
      <c r="C69" s="242"/>
      <c r="D69" s="242"/>
      <c r="E69" s="243"/>
      <c r="F69" s="248"/>
      <c r="G69" s="108"/>
      <c r="H69" s="248"/>
      <c r="I69" s="249"/>
      <c r="J69" s="250"/>
      <c r="K69" s="249"/>
      <c r="L69" s="250"/>
      <c r="M69" s="248"/>
    </row>
    <row r="70" spans="1:13">
      <c r="A70" s="247"/>
      <c r="B70" s="241"/>
      <c r="C70" s="242"/>
      <c r="D70" s="242"/>
      <c r="E70" s="243"/>
      <c r="F70" s="248"/>
      <c r="G70" s="108"/>
      <c r="H70" s="248"/>
      <c r="I70" s="249"/>
      <c r="J70" s="250"/>
      <c r="K70" s="249"/>
      <c r="L70" s="250"/>
      <c r="M70" s="248"/>
    </row>
    <row r="71" spans="1:13">
      <c r="A71" s="247"/>
      <c r="B71" s="241"/>
      <c r="C71" s="242"/>
      <c r="D71" s="242"/>
      <c r="E71" s="243"/>
      <c r="F71" s="248"/>
      <c r="G71" s="108"/>
      <c r="H71" s="248"/>
      <c r="I71" s="249"/>
      <c r="J71" s="250"/>
      <c r="K71" s="249"/>
      <c r="L71" s="250"/>
      <c r="M71" s="248"/>
    </row>
    <row r="72" spans="1:13">
      <c r="A72" s="247"/>
      <c r="B72" s="241"/>
      <c r="C72" s="242"/>
      <c r="D72" s="242"/>
      <c r="E72" s="243"/>
      <c r="F72" s="248"/>
      <c r="G72" s="108"/>
      <c r="H72" s="248"/>
      <c r="I72" s="249"/>
      <c r="J72" s="250"/>
      <c r="K72" s="249"/>
      <c r="L72" s="250"/>
      <c r="M72" s="248"/>
    </row>
    <row r="73" spans="1:13">
      <c r="A73" s="247"/>
      <c r="B73" s="241"/>
      <c r="C73" s="242"/>
      <c r="D73" s="242"/>
      <c r="E73" s="243"/>
      <c r="F73" s="248"/>
      <c r="G73" s="108"/>
      <c r="H73" s="248"/>
      <c r="I73" s="249"/>
      <c r="J73" s="250"/>
      <c r="K73" s="249"/>
      <c r="L73" s="250"/>
      <c r="M73" s="248"/>
    </row>
    <row r="74" spans="1:13">
      <c r="A74" s="247"/>
      <c r="B74" s="241"/>
      <c r="C74" s="256"/>
      <c r="D74" s="242"/>
      <c r="E74" s="243"/>
      <c r="F74" s="248"/>
      <c r="G74" s="108"/>
      <c r="H74" s="248"/>
      <c r="I74" s="249"/>
      <c r="J74" s="250"/>
      <c r="K74" s="249"/>
      <c r="L74" s="250"/>
      <c r="M74" s="248"/>
    </row>
    <row r="75" spans="1:13">
      <c r="A75" s="247"/>
      <c r="B75" s="241"/>
      <c r="C75" s="256"/>
      <c r="D75" s="242"/>
      <c r="E75" s="243"/>
      <c r="F75" s="248"/>
      <c r="G75" s="108"/>
      <c r="H75" s="248"/>
      <c r="I75" s="249"/>
      <c r="J75" s="250"/>
      <c r="K75" s="249"/>
      <c r="L75" s="250"/>
      <c r="M75" s="248"/>
    </row>
    <row r="76" spans="1:13">
      <c r="B76" s="257"/>
      <c r="C76" s="258"/>
      <c r="D76" s="258"/>
      <c r="E76" s="257"/>
      <c r="F76" s="248"/>
      <c r="G76" s="108"/>
      <c r="H76" s="90"/>
      <c r="I76" s="92"/>
      <c r="J76" s="93"/>
      <c r="K76" s="92"/>
      <c r="L76" s="93"/>
      <c r="M76" s="90"/>
    </row>
    <row r="77" spans="1:13">
      <c r="B77" s="241"/>
      <c r="C77" s="242"/>
      <c r="D77" s="242"/>
      <c r="E77" s="243"/>
      <c r="F77" s="248"/>
      <c r="G77" s="108"/>
      <c r="H77" s="90"/>
      <c r="I77" s="92"/>
      <c r="J77" s="93"/>
      <c r="K77" s="92"/>
      <c r="L77" s="93"/>
      <c r="M77" s="90"/>
    </row>
    <row r="78" spans="1:13">
      <c r="B78" s="241"/>
      <c r="C78" s="242"/>
      <c r="D78" s="242"/>
      <c r="E78" s="243"/>
      <c r="F78" s="248"/>
      <c r="G78" s="108"/>
      <c r="H78" s="90"/>
      <c r="I78" s="92"/>
      <c r="J78" s="93"/>
      <c r="K78" s="92"/>
      <c r="L78" s="93"/>
      <c r="M78" s="90"/>
    </row>
    <row r="79" spans="1:13">
      <c r="B79" s="241"/>
      <c r="C79" s="242"/>
      <c r="D79" s="242"/>
      <c r="E79" s="243"/>
      <c r="F79" s="248"/>
      <c r="G79" s="108"/>
      <c r="H79" s="90"/>
      <c r="I79" s="92"/>
      <c r="J79" s="93"/>
      <c r="K79" s="92"/>
      <c r="L79" s="93"/>
      <c r="M79" s="90"/>
    </row>
    <row r="80" spans="1:13">
      <c r="B80" s="241"/>
      <c r="C80" s="242"/>
      <c r="D80" s="242"/>
      <c r="E80" s="243"/>
      <c r="F80" s="248"/>
      <c r="G80" s="108"/>
      <c r="H80" s="90"/>
      <c r="I80" s="92"/>
      <c r="J80" s="93"/>
      <c r="K80" s="92"/>
      <c r="L80" s="93"/>
      <c r="M80" s="90"/>
    </row>
    <row r="81" spans="2:13">
      <c r="B81" s="241"/>
      <c r="C81" s="242"/>
      <c r="D81" s="242"/>
      <c r="E81" s="243"/>
      <c r="F81" s="248"/>
      <c r="G81" s="108"/>
      <c r="H81" s="90"/>
      <c r="I81" s="92"/>
      <c r="J81" s="93"/>
      <c r="K81" s="92"/>
      <c r="L81" s="93"/>
      <c r="M81" s="90"/>
    </row>
    <row r="82" spans="2:13">
      <c r="B82" s="241"/>
      <c r="C82" s="242"/>
      <c r="D82" s="242"/>
      <c r="E82" s="243"/>
      <c r="F82" s="90"/>
      <c r="G82" s="108"/>
      <c r="H82" s="90"/>
      <c r="I82" s="92"/>
      <c r="J82" s="93"/>
      <c r="K82" s="92"/>
      <c r="L82" s="93"/>
      <c r="M82" s="90"/>
    </row>
    <row r="83" spans="2:13">
      <c r="B83" s="241"/>
      <c r="C83" s="242"/>
      <c r="D83" s="242"/>
      <c r="E83" s="243"/>
      <c r="F83" s="90"/>
      <c r="G83" s="108"/>
      <c r="H83" s="90"/>
      <c r="I83" s="92"/>
      <c r="J83" s="93"/>
      <c r="K83" s="92"/>
      <c r="L83" s="93"/>
      <c r="M83" s="90"/>
    </row>
    <row r="84" spans="2:13">
      <c r="B84" s="100"/>
      <c r="C84" s="101"/>
      <c r="D84" s="101"/>
      <c r="E84" s="102"/>
      <c r="F84" s="93"/>
      <c r="G84" s="108"/>
      <c r="H84" s="90"/>
      <c r="I84" s="92"/>
      <c r="J84" s="93"/>
      <c r="K84" s="92"/>
      <c r="L84" s="93"/>
      <c r="M84" s="90"/>
    </row>
    <row r="85" spans="2:13">
      <c r="B85" s="104"/>
      <c r="C85" s="105"/>
      <c r="D85" s="105"/>
      <c r="E85" s="106"/>
      <c r="F85" s="93"/>
      <c r="G85" s="108"/>
      <c r="H85" s="90"/>
      <c r="I85" s="92"/>
      <c r="J85" s="93"/>
      <c r="K85" s="92"/>
      <c r="L85" s="93"/>
      <c r="M85" s="90"/>
    </row>
    <row r="86" spans="2:13">
      <c r="B86" s="23"/>
      <c r="C86" s="24"/>
      <c r="D86" s="24"/>
      <c r="E86" s="25"/>
      <c r="F86" s="93"/>
      <c r="G86" s="108"/>
      <c r="H86" s="90"/>
      <c r="I86" s="92"/>
      <c r="J86" s="93"/>
      <c r="K86" s="92"/>
      <c r="L86" s="93"/>
      <c r="M86" s="90"/>
    </row>
    <row r="87" spans="2:13">
      <c r="B87" s="23"/>
      <c r="C87" s="24"/>
      <c r="D87" s="24"/>
      <c r="E87" s="25"/>
      <c r="F87" s="93"/>
      <c r="G87" s="108"/>
      <c r="H87" s="90"/>
      <c r="I87" s="92"/>
      <c r="J87" s="93"/>
      <c r="K87" s="92"/>
      <c r="L87" s="93"/>
      <c r="M87" s="90"/>
    </row>
    <row r="88" spans="2:13">
      <c r="B88" s="23"/>
      <c r="C88" s="24"/>
      <c r="D88" s="24"/>
      <c r="E88" s="25"/>
      <c r="F88" s="93"/>
      <c r="G88" s="108"/>
      <c r="H88" s="90"/>
      <c r="I88" s="92"/>
      <c r="J88" s="93"/>
      <c r="K88" s="92"/>
      <c r="L88" s="93"/>
      <c r="M88" s="90"/>
    </row>
    <row r="89" spans="2:13">
      <c r="B89" s="23"/>
      <c r="C89" s="24"/>
      <c r="D89" s="24"/>
      <c r="E89" s="25"/>
      <c r="F89" s="93"/>
      <c r="G89" s="108"/>
      <c r="H89" s="90"/>
      <c r="I89" s="92"/>
      <c r="J89" s="93"/>
      <c r="K89" s="92"/>
      <c r="L89" s="93"/>
      <c r="M89" s="90"/>
    </row>
    <row r="90" spans="2:13">
      <c r="B90" s="23"/>
      <c r="C90" s="24"/>
      <c r="D90" s="24"/>
      <c r="E90" s="25"/>
      <c r="F90" s="93"/>
      <c r="G90" s="108"/>
      <c r="H90" s="90"/>
      <c r="I90" s="92"/>
      <c r="J90" s="93"/>
      <c r="K90" s="92"/>
      <c r="L90" s="93"/>
      <c r="M90" s="90"/>
    </row>
    <row r="91" spans="2:13">
      <c r="B91" s="23"/>
      <c r="C91" s="24"/>
      <c r="D91" s="24"/>
      <c r="E91" s="25"/>
      <c r="F91" s="93"/>
      <c r="G91" s="108"/>
      <c r="H91" s="90"/>
      <c r="I91" s="92"/>
      <c r="J91" s="93"/>
      <c r="K91" s="92"/>
      <c r="L91" s="93"/>
      <c r="M91" s="90"/>
    </row>
    <row r="92" spans="2:13">
      <c r="B92" s="104"/>
      <c r="C92" s="107"/>
      <c r="D92" s="107"/>
      <c r="E92" s="106"/>
      <c r="F92" s="93"/>
      <c r="G92" s="108"/>
      <c r="H92" s="90"/>
      <c r="I92" s="92"/>
      <c r="J92" s="93"/>
      <c r="K92" s="92"/>
      <c r="L92" s="93"/>
      <c r="M92" s="90"/>
    </row>
    <row r="93" spans="2:13">
      <c r="B93" s="26"/>
      <c r="C93" s="27"/>
      <c r="D93" s="27"/>
      <c r="E93" s="28"/>
      <c r="F93" s="93"/>
      <c r="G93" s="108"/>
      <c r="H93" s="90"/>
      <c r="I93" s="92"/>
      <c r="J93" s="93"/>
      <c r="K93" s="92"/>
      <c r="L93" s="93"/>
      <c r="M93" s="90"/>
    </row>
    <row r="94" spans="2:13">
      <c r="B94" s="26"/>
      <c r="C94" s="27"/>
      <c r="D94" s="27"/>
      <c r="E94" s="28"/>
      <c r="F94" s="93"/>
      <c r="G94" s="108"/>
      <c r="H94" s="90"/>
      <c r="I94" s="92"/>
      <c r="J94" s="93"/>
      <c r="K94" s="92"/>
      <c r="L94" s="93"/>
      <c r="M94" s="90"/>
    </row>
    <row r="95" spans="2:13">
      <c r="B95" s="26"/>
      <c r="C95" s="27"/>
      <c r="D95" s="27"/>
      <c r="E95" s="28"/>
      <c r="F95" s="93"/>
      <c r="G95" s="108"/>
      <c r="H95" s="90"/>
      <c r="I95" s="92"/>
      <c r="J95" s="93"/>
      <c r="K95" s="92"/>
      <c r="L95" s="93"/>
      <c r="M95" s="90"/>
    </row>
    <row r="96" spans="2:13">
      <c r="B96" s="26"/>
      <c r="C96" s="27"/>
      <c r="D96" s="27"/>
      <c r="E96" s="28"/>
      <c r="F96" s="93"/>
      <c r="G96" s="108"/>
      <c r="H96" s="90"/>
      <c r="I96" s="92"/>
      <c r="J96" s="93"/>
      <c r="K96" s="92"/>
      <c r="L96" s="93"/>
      <c r="M96" s="90"/>
    </row>
    <row r="97" spans="2:13">
      <c r="B97" s="23"/>
      <c r="C97" s="24"/>
      <c r="D97" s="24"/>
      <c r="E97" s="25"/>
      <c r="F97" s="93"/>
      <c r="G97" s="108"/>
      <c r="H97" s="90"/>
      <c r="I97" s="92"/>
      <c r="J97" s="93"/>
      <c r="K97" s="92"/>
      <c r="L97" s="93"/>
      <c r="M97" s="90"/>
    </row>
    <row r="98" spans="2:13">
      <c r="B98" s="23"/>
      <c r="C98" s="24"/>
      <c r="D98" s="24"/>
      <c r="E98" s="25"/>
      <c r="F98" s="93"/>
      <c r="G98" s="108"/>
      <c r="H98" s="90"/>
      <c r="I98" s="92"/>
      <c r="J98" s="93"/>
      <c r="K98" s="92"/>
      <c r="L98" s="93"/>
      <c r="M98" s="90"/>
    </row>
    <row r="99" spans="2:13">
      <c r="B99" s="104"/>
      <c r="C99" s="103"/>
      <c r="D99" s="112"/>
      <c r="E99" s="106"/>
      <c r="F99" s="93"/>
      <c r="G99" s="108"/>
      <c r="H99" s="90"/>
      <c r="I99" s="92"/>
      <c r="J99" s="93"/>
      <c r="K99" s="92"/>
      <c r="L99" s="93"/>
      <c r="M99" s="90"/>
    </row>
    <row r="100" spans="2:13">
      <c r="B100" s="104"/>
      <c r="C100" s="103"/>
      <c r="D100" s="112"/>
      <c r="E100" s="106"/>
      <c r="F100" s="93"/>
      <c r="G100" s="90"/>
      <c r="H100" s="90"/>
      <c r="I100" s="92"/>
      <c r="J100" s="93"/>
      <c r="K100" s="92"/>
      <c r="L100" s="93"/>
      <c r="M100" s="90"/>
    </row>
    <row r="101" spans="2:13">
      <c r="B101" s="113"/>
      <c r="C101" s="27"/>
      <c r="D101" s="110"/>
      <c r="E101" s="111"/>
      <c r="F101" s="93"/>
      <c r="G101" s="90"/>
    </row>
    <row r="102" spans="2:13">
      <c r="B102" s="26"/>
      <c r="C102" s="27"/>
      <c r="D102" s="27"/>
      <c r="E102" s="28"/>
      <c r="F102" s="93"/>
      <c r="G102" s="90"/>
    </row>
    <row r="103" spans="2:13">
      <c r="B103" s="26"/>
      <c r="C103" s="27"/>
      <c r="D103" s="27"/>
      <c r="E103" s="28"/>
      <c r="F103" s="93"/>
      <c r="G103" s="90"/>
    </row>
    <row r="104" spans="2:13">
      <c r="B104" s="26"/>
      <c r="C104" s="27"/>
      <c r="D104" s="27"/>
      <c r="E104" s="28"/>
      <c r="F104" s="93"/>
      <c r="G104" s="90"/>
    </row>
    <row r="105" spans="2:13">
      <c r="B105" s="26"/>
      <c r="C105" s="27"/>
      <c r="D105" s="27"/>
      <c r="E105" s="28"/>
      <c r="F105" s="93"/>
      <c r="G105" s="90"/>
    </row>
    <row r="106" spans="2:13">
      <c r="B106" s="26"/>
      <c r="C106" s="27"/>
      <c r="D106" s="27"/>
      <c r="E106" s="28"/>
      <c r="F106" s="93"/>
      <c r="G106" s="90"/>
    </row>
    <row r="107" spans="2:13">
      <c r="B107" s="23"/>
      <c r="C107" s="24"/>
      <c r="D107" s="24"/>
      <c r="E107" s="25"/>
    </row>
    <row r="108" spans="2:13">
      <c r="B108" s="26"/>
      <c r="C108" s="27"/>
      <c r="D108" s="27"/>
      <c r="E108" s="28"/>
    </row>
  </sheetData>
  <mergeCells count="81"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30:J30"/>
    <mergeCell ref="K30:L30"/>
    <mergeCell ref="I31:J31"/>
    <mergeCell ref="K31:L31"/>
    <mergeCell ref="I32:J32"/>
    <mergeCell ref="K32:L32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16:J16"/>
    <mergeCell ref="K16:L16"/>
    <mergeCell ref="I17:J17"/>
    <mergeCell ref="K17:L17"/>
    <mergeCell ref="I18:J18"/>
    <mergeCell ref="K18:L18"/>
    <mergeCell ref="I13:J13"/>
    <mergeCell ref="K13:L13"/>
    <mergeCell ref="I14:J14"/>
    <mergeCell ref="K14:L14"/>
    <mergeCell ref="I15:J15"/>
    <mergeCell ref="K15:L15"/>
    <mergeCell ref="I10:J10"/>
    <mergeCell ref="K10:L10"/>
    <mergeCell ref="I11:J11"/>
    <mergeCell ref="K11:L11"/>
    <mergeCell ref="I12:J12"/>
    <mergeCell ref="K12:L12"/>
    <mergeCell ref="I8:J8"/>
    <mergeCell ref="K8:L8"/>
    <mergeCell ref="I9:J9"/>
    <mergeCell ref="K9:L9"/>
    <mergeCell ref="I7:J7"/>
    <mergeCell ref="K7:L7"/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</mergeCells>
  <pageMargins left="0.53" right="0.2" top="0.75" bottom="0.75" header="0.3" footer="0.3"/>
  <pageSetup paperSize="9" orientation="portrait" verticalDpi="0" r:id="rId1"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>
  <dimension ref="A1:Q108"/>
  <sheetViews>
    <sheetView topLeftCell="A7" workbookViewId="0">
      <selection activeCell="O24" sqref="O24"/>
    </sheetView>
  </sheetViews>
  <sheetFormatPr defaultRowHeight="15"/>
  <cols>
    <col min="1" max="1" width="3.85546875" customWidth="1"/>
    <col min="2" max="2" width="6.5703125" customWidth="1"/>
    <col min="3" max="3" width="7.42578125" hidden="1" customWidth="1"/>
    <col min="4" max="4" width="31.7109375" customWidth="1"/>
    <col min="5" max="5" width="5.140625" bestFit="1" customWidth="1"/>
    <col min="6" max="6" width="9.140625" customWidth="1"/>
    <col min="7" max="7" width="7.42578125" bestFit="1" customWidth="1"/>
    <col min="8" max="8" width="6.5703125" customWidth="1"/>
    <col min="9" max="9" width="5.42578125" customWidth="1"/>
    <col min="10" max="10" width="23.5703125" customWidth="1"/>
    <col min="11" max="11" width="7.28515625" customWidth="1"/>
    <col min="12" max="12" width="7.4257812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60">
      <c r="A4" s="745" t="s">
        <v>1</v>
      </c>
      <c r="B4" s="746"/>
      <c r="C4" s="521"/>
      <c r="D4" s="228"/>
      <c r="E4" s="747" t="s">
        <v>5</v>
      </c>
      <c r="F4" s="750" t="s">
        <v>14</v>
      </c>
      <c r="G4" s="750" t="s">
        <v>15</v>
      </c>
      <c r="H4" s="750" t="s">
        <v>16</v>
      </c>
      <c r="I4" s="229" t="s">
        <v>11</v>
      </c>
      <c r="J4" s="522" t="s">
        <v>1151</v>
      </c>
      <c r="K4" s="229" t="s">
        <v>13</v>
      </c>
      <c r="L4" s="753" t="s">
        <v>1152</v>
      </c>
      <c r="M4" s="754"/>
    </row>
    <row r="5" spans="1:17" ht="13.7" customHeight="1">
      <c r="A5" s="747" t="s">
        <v>2</v>
      </c>
      <c r="B5" s="755" t="s">
        <v>3</v>
      </c>
      <c r="C5" s="757" t="s">
        <v>4</v>
      </c>
      <c r="D5" s="747" t="s">
        <v>20</v>
      </c>
      <c r="E5" s="748"/>
      <c r="F5" s="751"/>
      <c r="G5" s="751"/>
      <c r="H5" s="751"/>
      <c r="I5" s="759" t="s">
        <v>6</v>
      </c>
      <c r="J5" s="760"/>
      <c r="K5" s="760" t="s">
        <v>12</v>
      </c>
      <c r="L5" s="761"/>
      <c r="M5" s="747" t="s">
        <v>10</v>
      </c>
    </row>
    <row r="6" spans="1:17" ht="13.7" customHeight="1">
      <c r="A6" s="749"/>
      <c r="B6" s="756"/>
      <c r="C6" s="758"/>
      <c r="D6" s="749"/>
      <c r="E6" s="749"/>
      <c r="F6" s="752"/>
      <c r="G6" s="752"/>
      <c r="H6" s="752"/>
      <c r="I6" s="762" t="s">
        <v>18</v>
      </c>
      <c r="J6" s="763"/>
      <c r="K6" s="763"/>
      <c r="L6" s="764"/>
      <c r="M6" s="749"/>
    </row>
    <row r="7" spans="1:17" ht="13.7" customHeight="1">
      <c r="A7" s="280">
        <v>1</v>
      </c>
      <c r="B7" s="69" t="s">
        <v>326</v>
      </c>
      <c r="C7" s="70" t="s">
        <v>327</v>
      </c>
      <c r="D7" s="70" t="s">
        <v>328</v>
      </c>
      <c r="E7" s="71" t="s">
        <v>19</v>
      </c>
      <c r="F7" s="442">
        <v>1</v>
      </c>
      <c r="G7" s="236">
        <v>5</v>
      </c>
      <c r="H7" s="236"/>
      <c r="I7" s="765"/>
      <c r="J7" s="766"/>
      <c r="K7" s="767"/>
      <c r="L7" s="768"/>
      <c r="M7" s="237"/>
    </row>
    <row r="8" spans="1:17" ht="13.7" customHeight="1">
      <c r="A8" s="280">
        <v>2</v>
      </c>
      <c r="B8" s="72" t="s">
        <v>194</v>
      </c>
      <c r="C8" s="73" t="s">
        <v>195</v>
      </c>
      <c r="D8" s="73" t="s">
        <v>196</v>
      </c>
      <c r="E8" s="74" t="s">
        <v>19</v>
      </c>
      <c r="F8" s="238">
        <v>0</v>
      </c>
      <c r="G8" s="236">
        <v>10</v>
      </c>
      <c r="H8" s="236"/>
      <c r="I8" s="765"/>
      <c r="J8" s="766"/>
      <c r="K8" s="767"/>
      <c r="L8" s="768"/>
      <c r="M8" s="237"/>
      <c r="N8" s="2"/>
    </row>
    <row r="9" spans="1:17" ht="13.7" customHeight="1">
      <c r="A9" s="280">
        <v>3</v>
      </c>
      <c r="B9" s="72" t="s">
        <v>95</v>
      </c>
      <c r="C9" s="73" t="s">
        <v>96</v>
      </c>
      <c r="D9" s="73" t="s">
        <v>792</v>
      </c>
      <c r="E9" s="74" t="s">
        <v>98</v>
      </c>
      <c r="F9" s="238">
        <v>100</v>
      </c>
      <c r="G9" s="236">
        <v>200</v>
      </c>
      <c r="H9" s="236"/>
      <c r="I9" s="765"/>
      <c r="J9" s="766"/>
      <c r="K9" s="767"/>
      <c r="L9" s="768"/>
      <c r="M9" s="237"/>
      <c r="N9" s="2"/>
    </row>
    <row r="10" spans="1:17" ht="13.7" customHeight="1">
      <c r="A10" s="280">
        <v>4</v>
      </c>
      <c r="B10" s="72" t="s">
        <v>140</v>
      </c>
      <c r="C10" s="73" t="s">
        <v>141</v>
      </c>
      <c r="D10" s="73" t="s">
        <v>142</v>
      </c>
      <c r="E10" s="126" t="s">
        <v>98</v>
      </c>
      <c r="F10" s="465">
        <v>30</v>
      </c>
      <c r="G10" s="236">
        <v>60</v>
      </c>
      <c r="H10" s="236"/>
      <c r="I10" s="765">
        <v>1</v>
      </c>
      <c r="J10" s="766"/>
      <c r="K10" s="767"/>
      <c r="L10" s="768"/>
      <c r="M10" s="237"/>
    </row>
    <row r="11" spans="1:17" ht="13.7" customHeight="1">
      <c r="A11" s="280">
        <v>5</v>
      </c>
      <c r="B11" s="72" t="s">
        <v>156</v>
      </c>
      <c r="C11" s="73" t="s">
        <v>157</v>
      </c>
      <c r="D11" s="73" t="s">
        <v>158</v>
      </c>
      <c r="E11" s="74" t="s">
        <v>159</v>
      </c>
      <c r="F11" s="408">
        <v>5</v>
      </c>
      <c r="G11" s="236">
        <v>10</v>
      </c>
      <c r="H11" s="236"/>
      <c r="I11" s="765"/>
      <c r="J11" s="766"/>
      <c r="K11" s="767"/>
      <c r="L11" s="768"/>
      <c r="M11" s="237"/>
    </row>
    <row r="12" spans="1:17" ht="13.7" customHeight="1">
      <c r="A12" s="280">
        <v>6</v>
      </c>
      <c r="B12" s="26" t="s">
        <v>739</v>
      </c>
      <c r="C12" s="27" t="s">
        <v>740</v>
      </c>
      <c r="D12" s="27" t="s">
        <v>741</v>
      </c>
      <c r="E12" s="28" t="s">
        <v>19</v>
      </c>
      <c r="F12" s="71">
        <v>1</v>
      </c>
      <c r="G12" s="236">
        <v>5</v>
      </c>
      <c r="H12" s="236"/>
      <c r="I12" s="765"/>
      <c r="J12" s="766"/>
      <c r="K12" s="767"/>
      <c r="L12" s="768"/>
      <c r="M12" s="237"/>
    </row>
    <row r="13" spans="1:17" ht="13.7" customHeight="1">
      <c r="A13" s="280">
        <v>7</v>
      </c>
      <c r="B13" s="72" t="s">
        <v>384</v>
      </c>
      <c r="C13" s="73" t="s">
        <v>385</v>
      </c>
      <c r="D13" s="73" t="s">
        <v>386</v>
      </c>
      <c r="E13" s="74" t="s">
        <v>19</v>
      </c>
      <c r="F13" s="238">
        <v>5</v>
      </c>
      <c r="G13" s="236">
        <v>15</v>
      </c>
      <c r="H13" s="236"/>
      <c r="I13" s="765"/>
      <c r="J13" s="766"/>
      <c r="K13" s="767"/>
      <c r="L13" s="768"/>
      <c r="M13" s="237"/>
    </row>
    <row r="14" spans="1:17" ht="13.7" customHeight="1">
      <c r="A14" s="280">
        <v>8</v>
      </c>
      <c r="B14" s="72" t="s">
        <v>387</v>
      </c>
      <c r="C14" s="73" t="s">
        <v>388</v>
      </c>
      <c r="D14" s="73" t="s">
        <v>389</v>
      </c>
      <c r="E14" s="74" t="s">
        <v>19</v>
      </c>
      <c r="F14" s="163">
        <v>0</v>
      </c>
      <c r="G14" s="236">
        <v>2</v>
      </c>
      <c r="H14" s="236"/>
      <c r="I14" s="765"/>
      <c r="J14" s="766"/>
      <c r="K14" s="767"/>
      <c r="L14" s="768"/>
      <c r="M14" s="237"/>
    </row>
    <row r="15" spans="1:17" ht="13.7" customHeight="1">
      <c r="A15" s="280">
        <v>9</v>
      </c>
      <c r="B15" s="72" t="s">
        <v>390</v>
      </c>
      <c r="C15" s="73" t="s">
        <v>391</v>
      </c>
      <c r="D15" s="73" t="s">
        <v>392</v>
      </c>
      <c r="E15" s="74" t="s">
        <v>19</v>
      </c>
      <c r="F15" s="238">
        <v>0</v>
      </c>
      <c r="G15" s="236">
        <v>1</v>
      </c>
      <c r="H15" s="236"/>
      <c r="I15" s="765"/>
      <c r="J15" s="766"/>
      <c r="K15" s="767"/>
      <c r="L15" s="768"/>
      <c r="M15" s="237"/>
      <c r="O15" t="s">
        <v>17</v>
      </c>
    </row>
    <row r="16" spans="1:17" ht="13.7" customHeight="1">
      <c r="A16" s="280">
        <v>10</v>
      </c>
      <c r="B16" s="72" t="s">
        <v>365</v>
      </c>
      <c r="C16" s="73" t="s">
        <v>366</v>
      </c>
      <c r="D16" s="73" t="s">
        <v>367</v>
      </c>
      <c r="E16" s="74" t="s">
        <v>19</v>
      </c>
      <c r="F16" s="238">
        <v>0</v>
      </c>
      <c r="G16" s="236">
        <v>1</v>
      </c>
      <c r="H16" s="236"/>
      <c r="I16" s="765"/>
      <c r="J16" s="766"/>
      <c r="K16" s="767"/>
      <c r="L16" s="768"/>
      <c r="M16" s="237"/>
    </row>
    <row r="17" spans="1:13" ht="13.7" customHeight="1">
      <c r="A17" s="280">
        <v>11</v>
      </c>
      <c r="B17" s="26" t="s">
        <v>827</v>
      </c>
      <c r="C17" s="27" t="s">
        <v>828</v>
      </c>
      <c r="D17" s="27" t="s">
        <v>829</v>
      </c>
      <c r="E17" s="28" t="s">
        <v>73</v>
      </c>
      <c r="F17" s="238">
        <v>1</v>
      </c>
      <c r="G17" s="236">
        <v>5</v>
      </c>
      <c r="H17" s="236"/>
      <c r="I17" s="765"/>
      <c r="J17" s="766"/>
      <c r="K17" s="767"/>
      <c r="L17" s="768"/>
      <c r="M17" s="237"/>
    </row>
    <row r="18" spans="1:13" ht="13.7" customHeight="1">
      <c r="A18" s="280">
        <v>12</v>
      </c>
      <c r="B18" s="26" t="s">
        <v>421</v>
      </c>
      <c r="C18" s="27" t="s">
        <v>422</v>
      </c>
      <c r="D18" s="27" t="s">
        <v>807</v>
      </c>
      <c r="E18" s="28" t="s">
        <v>159</v>
      </c>
      <c r="F18" s="238">
        <v>5</v>
      </c>
      <c r="G18" s="236">
        <v>20</v>
      </c>
      <c r="H18" s="236"/>
      <c r="I18" s="765"/>
      <c r="J18" s="766"/>
      <c r="K18" s="767"/>
      <c r="L18" s="768"/>
      <c r="M18" s="237"/>
    </row>
    <row r="19" spans="1:13" ht="13.7" customHeight="1">
      <c r="A19" s="280">
        <v>13</v>
      </c>
      <c r="B19" s="26" t="s">
        <v>1068</v>
      </c>
      <c r="C19" s="27" t="s">
        <v>1069</v>
      </c>
      <c r="D19" s="27" t="s">
        <v>1070</v>
      </c>
      <c r="E19" s="28" t="s">
        <v>128</v>
      </c>
      <c r="F19" s="408">
        <v>1</v>
      </c>
      <c r="G19" s="236">
        <v>5</v>
      </c>
      <c r="H19" s="236"/>
      <c r="I19" s="765"/>
      <c r="J19" s="766"/>
      <c r="K19" s="767"/>
      <c r="L19" s="768"/>
      <c r="M19" s="237"/>
    </row>
    <row r="20" spans="1:13" ht="13.7" customHeight="1">
      <c r="A20" s="280">
        <v>14</v>
      </c>
      <c r="B20" s="26" t="s">
        <v>129</v>
      </c>
      <c r="C20" s="27" t="s">
        <v>130</v>
      </c>
      <c r="D20" s="27" t="s">
        <v>131</v>
      </c>
      <c r="E20" s="28" t="s">
        <v>19</v>
      </c>
      <c r="F20" s="408">
        <v>0</v>
      </c>
      <c r="G20" s="236">
        <v>25</v>
      </c>
      <c r="H20" s="236"/>
      <c r="I20" s="765"/>
      <c r="J20" s="766"/>
      <c r="K20" s="767"/>
      <c r="L20" s="768"/>
      <c r="M20" s="237"/>
    </row>
    <row r="21" spans="1:13" ht="13.7" customHeight="1">
      <c r="A21" s="280">
        <v>15</v>
      </c>
      <c r="B21" s="26" t="s">
        <v>538</v>
      </c>
      <c r="C21" s="27" t="s">
        <v>539</v>
      </c>
      <c r="D21" s="27" t="s">
        <v>540</v>
      </c>
      <c r="E21" s="28" t="s">
        <v>19</v>
      </c>
      <c r="F21" s="238"/>
      <c r="G21" s="236">
        <v>10</v>
      </c>
      <c r="H21" s="236"/>
      <c r="I21" s="765"/>
      <c r="J21" s="766"/>
      <c r="K21" s="519"/>
      <c r="L21" s="520"/>
      <c r="M21" s="237"/>
    </row>
    <row r="22" spans="1:13" ht="13.7" customHeight="1">
      <c r="A22" s="280">
        <v>16</v>
      </c>
      <c r="B22" s="69" t="s">
        <v>58</v>
      </c>
      <c r="C22" s="70" t="s">
        <v>59</v>
      </c>
      <c r="D22" s="70" t="s">
        <v>60</v>
      </c>
      <c r="E22" s="71" t="s">
        <v>19</v>
      </c>
      <c r="F22" s="71">
        <v>1</v>
      </c>
      <c r="G22" s="236">
        <v>3</v>
      </c>
      <c r="H22" s="236"/>
      <c r="I22" s="765"/>
      <c r="J22" s="766"/>
      <c r="K22" s="519"/>
      <c r="L22" s="520"/>
      <c r="M22" s="237"/>
    </row>
    <row r="23" spans="1:13" ht="13.7" customHeight="1">
      <c r="A23" s="280">
        <v>17</v>
      </c>
      <c r="B23" s="69" t="s">
        <v>61</v>
      </c>
      <c r="C23" s="70" t="s">
        <v>62</v>
      </c>
      <c r="D23" s="70" t="s">
        <v>63</v>
      </c>
      <c r="E23" s="71" t="s">
        <v>19</v>
      </c>
      <c r="F23" s="238">
        <v>1</v>
      </c>
      <c r="G23" s="236">
        <v>3</v>
      </c>
      <c r="H23" s="236"/>
      <c r="I23" s="765"/>
      <c r="J23" s="766"/>
      <c r="K23" s="519"/>
      <c r="L23" s="520"/>
      <c r="M23" s="237"/>
    </row>
    <row r="24" spans="1:13" ht="13.7" customHeight="1">
      <c r="A24" s="280">
        <v>18</v>
      </c>
      <c r="B24" s="72" t="s">
        <v>27</v>
      </c>
      <c r="C24" s="73" t="s">
        <v>28</v>
      </c>
      <c r="D24" s="73" t="s">
        <v>29</v>
      </c>
      <c r="E24" s="74" t="s">
        <v>19</v>
      </c>
      <c r="F24" s="238">
        <v>0</v>
      </c>
      <c r="G24" s="236">
        <v>2</v>
      </c>
      <c r="H24" s="236"/>
      <c r="I24" s="765"/>
      <c r="J24" s="766"/>
      <c r="K24" s="519"/>
      <c r="L24" s="520"/>
      <c r="M24" s="237"/>
    </row>
    <row r="25" spans="1:13" ht="13.7" customHeight="1">
      <c r="A25" s="280">
        <v>19</v>
      </c>
      <c r="B25" s="72" t="s">
        <v>150</v>
      </c>
      <c r="C25" s="73" t="s">
        <v>151</v>
      </c>
      <c r="D25" s="73" t="s">
        <v>152</v>
      </c>
      <c r="E25" s="74" t="s">
        <v>19</v>
      </c>
      <c r="F25" s="408">
        <v>1</v>
      </c>
      <c r="G25" s="236">
        <v>3</v>
      </c>
      <c r="H25" s="236"/>
      <c r="I25" s="765"/>
      <c r="J25" s="766"/>
      <c r="K25" s="519"/>
      <c r="L25" s="520"/>
      <c r="M25" s="237"/>
    </row>
    <row r="26" spans="1:13" ht="13.7" customHeight="1">
      <c r="A26" s="280">
        <v>20</v>
      </c>
      <c r="B26" s="72" t="s">
        <v>163</v>
      </c>
      <c r="C26" s="73" t="s">
        <v>164</v>
      </c>
      <c r="D26" s="73" t="s">
        <v>165</v>
      </c>
      <c r="E26" s="74" t="s">
        <v>19</v>
      </c>
      <c r="F26" s="236">
        <v>2</v>
      </c>
      <c r="G26" s="236">
        <v>5</v>
      </c>
      <c r="H26" s="236"/>
      <c r="I26" s="765"/>
      <c r="J26" s="766"/>
      <c r="K26" s="519"/>
      <c r="L26" s="520"/>
      <c r="M26" s="237"/>
    </row>
    <row r="27" spans="1:13" ht="13.7" customHeight="1">
      <c r="A27" s="280">
        <v>21</v>
      </c>
      <c r="B27" s="72" t="s">
        <v>33</v>
      </c>
      <c r="C27" s="73" t="s">
        <v>34</v>
      </c>
      <c r="D27" s="73" t="s">
        <v>35</v>
      </c>
      <c r="E27" s="74" t="s">
        <v>19</v>
      </c>
      <c r="F27" s="236">
        <v>2</v>
      </c>
      <c r="G27" s="236">
        <v>2</v>
      </c>
      <c r="H27" s="236"/>
      <c r="I27" s="765"/>
      <c r="J27" s="766"/>
      <c r="K27" s="519"/>
      <c r="L27" s="520"/>
      <c r="M27" s="237"/>
    </row>
    <row r="28" spans="1:13" ht="13.7" customHeight="1">
      <c r="A28" s="280">
        <v>22</v>
      </c>
      <c r="B28" s="72" t="s">
        <v>36</v>
      </c>
      <c r="C28" s="73" t="s">
        <v>37</v>
      </c>
      <c r="D28" s="73" t="s">
        <v>38</v>
      </c>
      <c r="E28" s="74" t="s">
        <v>19</v>
      </c>
      <c r="F28" s="408">
        <v>2</v>
      </c>
      <c r="G28" s="236">
        <v>4</v>
      </c>
      <c r="H28" s="236"/>
      <c r="I28" s="765"/>
      <c r="J28" s="766"/>
      <c r="K28" s="519"/>
      <c r="L28" s="520"/>
      <c r="M28" s="237"/>
    </row>
    <row r="29" spans="1:13" ht="13.7" customHeight="1">
      <c r="A29" s="280">
        <v>23</v>
      </c>
      <c r="B29" s="72" t="s">
        <v>64</v>
      </c>
      <c r="C29" s="73" t="s">
        <v>65</v>
      </c>
      <c r="D29" s="73" t="s">
        <v>798</v>
      </c>
      <c r="E29" s="74" t="s">
        <v>19</v>
      </c>
      <c r="F29" s="408" t="s">
        <v>428</v>
      </c>
      <c r="G29" s="236">
        <v>10</v>
      </c>
      <c r="H29" s="236"/>
      <c r="I29" s="765"/>
      <c r="J29" s="766"/>
      <c r="K29" s="767"/>
      <c r="L29" s="768"/>
      <c r="M29" s="237"/>
    </row>
    <row r="30" spans="1:13" ht="13.7" customHeight="1">
      <c r="A30" s="280">
        <v>24</v>
      </c>
      <c r="B30" s="26" t="s">
        <v>733</v>
      </c>
      <c r="C30" s="27" t="s">
        <v>734</v>
      </c>
      <c r="D30" s="27" t="s">
        <v>735</v>
      </c>
      <c r="E30" s="28" t="s">
        <v>146</v>
      </c>
      <c r="F30" s="238">
        <v>1</v>
      </c>
      <c r="G30" s="246">
        <v>3</v>
      </c>
      <c r="H30" s="236"/>
      <c r="I30" s="765"/>
      <c r="J30" s="766"/>
      <c r="K30" s="767"/>
      <c r="L30" s="768"/>
      <c r="M30" s="237"/>
    </row>
    <row r="31" spans="1:13" ht="13.7" customHeight="1">
      <c r="A31" s="280">
        <v>25</v>
      </c>
      <c r="B31" s="26" t="s">
        <v>639</v>
      </c>
      <c r="C31" s="27" t="s">
        <v>640</v>
      </c>
      <c r="D31" s="27" t="s">
        <v>641</v>
      </c>
      <c r="E31" s="28" t="s">
        <v>209</v>
      </c>
      <c r="F31" s="238">
        <v>0</v>
      </c>
      <c r="G31" s="236">
        <v>1</v>
      </c>
      <c r="H31" s="236"/>
      <c r="I31" s="765"/>
      <c r="J31" s="766"/>
      <c r="K31" s="767"/>
      <c r="L31" s="768"/>
      <c r="M31" s="237"/>
    </row>
    <row r="32" spans="1:13" ht="13.7" customHeight="1">
      <c r="A32" s="280">
        <v>26</v>
      </c>
      <c r="B32" s="26" t="s">
        <v>394</v>
      </c>
      <c r="C32" s="27" t="s">
        <v>1046</v>
      </c>
      <c r="D32" s="27" t="s">
        <v>1047</v>
      </c>
      <c r="E32" s="28" t="s">
        <v>397</v>
      </c>
      <c r="F32" s="238" t="s">
        <v>345</v>
      </c>
      <c r="G32" s="236">
        <v>2</v>
      </c>
      <c r="H32" s="236"/>
      <c r="I32" s="765"/>
      <c r="J32" s="766"/>
      <c r="K32" s="767"/>
      <c r="L32" s="768"/>
      <c r="M32" s="237"/>
    </row>
    <row r="33" spans="1:13" ht="13.7" customHeight="1">
      <c r="A33" s="280">
        <v>27</v>
      </c>
      <c r="B33" s="26"/>
      <c r="C33" s="27"/>
      <c r="D33" s="27"/>
      <c r="E33" s="28"/>
      <c r="F33" s="238"/>
      <c r="G33" s="236"/>
      <c r="H33" s="236"/>
      <c r="I33" s="765"/>
      <c r="J33" s="766"/>
      <c r="K33" s="767"/>
      <c r="L33" s="768"/>
      <c r="M33" s="237"/>
    </row>
    <row r="34" spans="1:13" ht="13.7" customHeight="1">
      <c r="A34" s="280">
        <v>28</v>
      </c>
      <c r="B34" s="26"/>
      <c r="C34" s="27"/>
      <c r="D34" s="27"/>
      <c r="E34" s="28"/>
      <c r="F34" s="238"/>
      <c r="G34" s="236"/>
      <c r="H34" s="236"/>
      <c r="I34" s="765"/>
      <c r="J34" s="766"/>
      <c r="K34" s="767"/>
      <c r="L34" s="768"/>
      <c r="M34" s="237"/>
    </row>
    <row r="35" spans="1:13" ht="13.7" customHeight="1">
      <c r="A35" s="280">
        <v>29</v>
      </c>
      <c r="B35" s="69"/>
      <c r="C35" s="70"/>
      <c r="D35" s="70"/>
      <c r="E35" s="71"/>
      <c r="F35" s="238"/>
      <c r="G35" s="236"/>
      <c r="H35" s="236"/>
      <c r="I35" s="765"/>
      <c r="J35" s="766"/>
      <c r="K35" s="767"/>
      <c r="L35" s="768"/>
      <c r="M35" s="237"/>
    </row>
    <row r="36" spans="1:13" ht="13.7" customHeight="1">
      <c r="A36" s="280">
        <v>30</v>
      </c>
      <c r="B36" s="69"/>
      <c r="C36" s="70"/>
      <c r="D36" s="70"/>
      <c r="E36" s="71"/>
      <c r="F36" s="238"/>
      <c r="G36" s="236"/>
      <c r="H36" s="236"/>
      <c r="I36" s="765"/>
      <c r="J36" s="766"/>
      <c r="K36" s="519"/>
      <c r="L36" s="520"/>
      <c r="M36" s="237"/>
    </row>
    <row r="37" spans="1:13" ht="13.7" customHeight="1">
      <c r="A37" s="280">
        <v>31</v>
      </c>
      <c r="B37" s="69"/>
      <c r="C37" s="70"/>
      <c r="D37" s="70"/>
      <c r="E37" s="71"/>
      <c r="F37" s="238"/>
      <c r="G37" s="236"/>
      <c r="H37" s="236"/>
      <c r="I37" s="765"/>
      <c r="J37" s="766"/>
      <c r="K37" s="519"/>
      <c r="L37" s="520"/>
      <c r="M37" s="237"/>
    </row>
    <row r="38" spans="1:13" ht="13.7" customHeight="1">
      <c r="A38" s="280">
        <v>32</v>
      </c>
      <c r="B38" s="69"/>
      <c r="C38" s="70"/>
      <c r="D38" s="70"/>
      <c r="E38" s="71"/>
      <c r="F38" s="238"/>
      <c r="G38" s="236"/>
      <c r="H38" s="236"/>
      <c r="I38" s="765"/>
      <c r="J38" s="766"/>
      <c r="K38" s="519"/>
      <c r="L38" s="520"/>
      <c r="M38" s="237"/>
    </row>
    <row r="39" spans="1:13" ht="13.7" customHeight="1">
      <c r="A39" s="280">
        <v>33</v>
      </c>
      <c r="B39" s="69"/>
      <c r="C39" s="70"/>
      <c r="D39" s="70"/>
      <c r="E39" s="71"/>
      <c r="F39" s="238"/>
      <c r="G39" s="236"/>
      <c r="H39" s="236"/>
      <c r="I39" s="765"/>
      <c r="J39" s="766"/>
      <c r="K39" s="519"/>
      <c r="L39" s="520"/>
      <c r="M39" s="237"/>
    </row>
    <row r="40" spans="1:13" ht="13.7" customHeight="1">
      <c r="A40" s="280">
        <v>34</v>
      </c>
      <c r="B40" s="69"/>
      <c r="C40" s="70"/>
      <c r="D40" s="70"/>
      <c r="E40" s="71"/>
      <c r="F40" s="238"/>
      <c r="G40" s="236"/>
      <c r="H40" s="236"/>
      <c r="I40" s="765"/>
      <c r="J40" s="766"/>
      <c r="K40" s="519"/>
      <c r="L40" s="520"/>
      <c r="M40" s="237"/>
    </row>
    <row r="41" spans="1:13" ht="13.7" customHeight="1">
      <c r="A41" s="280">
        <v>35</v>
      </c>
      <c r="B41" s="69"/>
      <c r="C41" s="70"/>
      <c r="D41" s="70"/>
      <c r="E41" s="71"/>
      <c r="F41" s="238"/>
      <c r="G41" s="236"/>
      <c r="H41" s="236"/>
      <c r="I41" s="765"/>
      <c r="J41" s="766"/>
      <c r="K41" s="519"/>
      <c r="L41" s="520"/>
      <c r="M41" s="237"/>
    </row>
    <row r="42" spans="1:13" ht="13.7" customHeight="1">
      <c r="A42" s="280">
        <v>36</v>
      </c>
      <c r="B42" s="26"/>
      <c r="C42" s="27"/>
      <c r="D42" s="27"/>
      <c r="E42" s="28"/>
      <c r="F42" s="238"/>
      <c r="G42" s="236"/>
      <c r="H42" s="236"/>
      <c r="I42" s="765"/>
      <c r="J42" s="766"/>
      <c r="K42" s="519"/>
      <c r="L42" s="520"/>
      <c r="M42" s="237"/>
    </row>
    <row r="43" spans="1:13" ht="13.7" customHeight="1">
      <c r="A43" s="280">
        <v>37</v>
      </c>
      <c r="B43" s="69"/>
      <c r="C43" s="70"/>
      <c r="D43" s="70"/>
      <c r="E43" s="71"/>
      <c r="F43" s="238"/>
      <c r="G43" s="236"/>
      <c r="H43" s="236"/>
      <c r="I43" s="765"/>
      <c r="J43" s="766"/>
      <c r="K43" s="519"/>
      <c r="L43" s="520"/>
      <c r="M43" s="237"/>
    </row>
    <row r="44" spans="1:13" ht="13.7" customHeight="1">
      <c r="A44" s="280">
        <v>38</v>
      </c>
      <c r="B44" s="72"/>
      <c r="C44" s="73"/>
      <c r="D44" s="73"/>
      <c r="E44" s="74"/>
      <c r="F44" s="238"/>
      <c r="G44" s="236"/>
      <c r="H44" s="236"/>
      <c r="I44" s="765"/>
      <c r="J44" s="766"/>
      <c r="K44" s="519"/>
      <c r="L44" s="520"/>
      <c r="M44" s="237"/>
    </row>
    <row r="45" spans="1:13" ht="13.7" customHeight="1">
      <c r="A45" s="280">
        <v>39</v>
      </c>
      <c r="B45" s="26"/>
      <c r="C45" s="27"/>
      <c r="D45" s="27"/>
      <c r="E45" s="28"/>
      <c r="F45" s="238"/>
      <c r="G45" s="236"/>
      <c r="H45" s="236"/>
      <c r="I45" s="765"/>
      <c r="J45" s="766"/>
      <c r="K45" s="519"/>
      <c r="L45" s="520"/>
      <c r="M45" s="237"/>
    </row>
    <row r="46" spans="1:13" ht="13.7" customHeight="1">
      <c r="A46" s="280">
        <v>40</v>
      </c>
      <c r="B46" s="72"/>
      <c r="C46" s="73"/>
      <c r="D46" s="73"/>
      <c r="E46" s="74"/>
      <c r="F46" s="238"/>
      <c r="G46" s="236"/>
      <c r="H46" s="236"/>
      <c r="I46" s="765"/>
      <c r="J46" s="766"/>
      <c r="K46" s="519"/>
      <c r="L46" s="520"/>
      <c r="M46" s="237"/>
    </row>
    <row r="47" spans="1:13" ht="13.7" customHeight="1">
      <c r="A47" s="280">
        <v>41</v>
      </c>
      <c r="B47" s="72"/>
      <c r="C47" s="73"/>
      <c r="D47" s="73"/>
      <c r="E47" s="74"/>
      <c r="F47" s="238"/>
      <c r="G47" s="236"/>
      <c r="H47" s="236"/>
      <c r="I47" s="765"/>
      <c r="J47" s="766"/>
      <c r="K47" s="519"/>
      <c r="L47" s="520"/>
      <c r="M47" s="237"/>
    </row>
    <row r="48" spans="1:13" ht="13.7" customHeight="1">
      <c r="A48" s="280">
        <v>42</v>
      </c>
      <c r="B48" s="72"/>
      <c r="C48" s="73"/>
      <c r="D48" s="73"/>
      <c r="E48" s="74"/>
      <c r="F48" s="238"/>
      <c r="G48" s="236"/>
      <c r="H48" s="236"/>
      <c r="I48" s="765"/>
      <c r="J48" s="766"/>
      <c r="K48" s="519"/>
      <c r="L48" s="520"/>
      <c r="M48" s="237"/>
    </row>
    <row r="49" spans="1:13" ht="13.7" customHeight="1">
      <c r="A49" s="280">
        <v>43</v>
      </c>
      <c r="B49" s="72"/>
      <c r="C49" s="73"/>
      <c r="D49" s="73"/>
      <c r="E49" s="74"/>
      <c r="F49" s="238"/>
      <c r="G49" s="236"/>
      <c r="H49" s="236"/>
      <c r="I49" s="765"/>
      <c r="J49" s="766"/>
      <c r="K49" s="519"/>
      <c r="L49" s="520"/>
      <c r="M49" s="237"/>
    </row>
    <row r="50" spans="1:13" ht="13.7" customHeight="1">
      <c r="A50" s="280">
        <v>44</v>
      </c>
      <c r="B50" s="72"/>
      <c r="C50" s="73"/>
      <c r="D50" s="73"/>
      <c r="E50" s="74"/>
      <c r="F50" s="238"/>
      <c r="G50" s="236"/>
      <c r="H50" s="236"/>
      <c r="I50" s="765"/>
      <c r="J50" s="766"/>
      <c r="K50" s="519"/>
      <c r="L50" s="520"/>
      <c r="M50" s="237"/>
    </row>
    <row r="51" spans="1:13" ht="13.7" customHeight="1">
      <c r="A51" s="231">
        <v>45</v>
      </c>
      <c r="B51" s="72"/>
      <c r="C51" s="73"/>
      <c r="D51" s="73"/>
      <c r="E51" s="74"/>
      <c r="F51" s="238"/>
      <c r="G51" s="236"/>
      <c r="H51" s="236"/>
      <c r="I51" s="765"/>
      <c r="J51" s="766"/>
      <c r="K51" s="519"/>
      <c r="L51" s="520"/>
      <c r="M51" s="237"/>
    </row>
    <row r="52" spans="1:13" ht="16.5">
      <c r="A52" s="247"/>
      <c r="B52" s="26"/>
      <c r="C52" s="27"/>
      <c r="D52" s="27"/>
      <c r="E52" s="28"/>
      <c r="F52" s="238"/>
      <c r="G52" s="236"/>
      <c r="H52" s="248"/>
      <c r="I52" s="249"/>
      <c r="J52" s="250"/>
      <c r="K52" s="249"/>
      <c r="L52" s="250"/>
      <c r="M52" s="248"/>
    </row>
    <row r="53" spans="1:13" ht="11.25" customHeight="1">
      <c r="A53" s="251"/>
      <c r="B53" s="26"/>
      <c r="C53" s="27"/>
      <c r="D53" s="27"/>
      <c r="E53" s="28"/>
      <c r="F53" s="238"/>
      <c r="G53" s="236"/>
      <c r="H53" s="248"/>
      <c r="I53" s="249"/>
      <c r="J53" s="254"/>
      <c r="K53" s="255"/>
      <c r="L53" s="250"/>
      <c r="M53" s="248"/>
    </row>
    <row r="54" spans="1:13" ht="14.25" customHeight="1">
      <c r="A54" s="247"/>
      <c r="B54" s="23"/>
      <c r="C54" s="24"/>
      <c r="D54" s="24"/>
      <c r="E54" s="25"/>
      <c r="F54" s="238"/>
      <c r="G54" s="236"/>
      <c r="H54" s="248"/>
      <c r="I54" s="249"/>
      <c r="J54" s="250"/>
      <c r="K54" s="249"/>
      <c r="L54" s="250"/>
      <c r="M54" s="248"/>
    </row>
    <row r="55" spans="1:13" ht="14.25" customHeight="1">
      <c r="A55" s="247"/>
      <c r="B55" s="26"/>
      <c r="C55" s="27"/>
      <c r="D55" s="27"/>
      <c r="E55" s="28"/>
      <c r="F55" s="238"/>
      <c r="G55" s="236"/>
      <c r="H55" s="248"/>
      <c r="I55" s="249"/>
      <c r="J55" s="250"/>
      <c r="K55" s="249"/>
      <c r="L55" s="250"/>
      <c r="M55" s="248"/>
    </row>
    <row r="56" spans="1:13" ht="14.25" customHeight="1">
      <c r="A56" s="247"/>
      <c r="B56" s="232"/>
      <c r="C56" s="233"/>
      <c r="D56" s="233"/>
      <c r="E56" s="234"/>
      <c r="F56" s="238"/>
      <c r="G56" s="236"/>
      <c r="H56" s="248"/>
      <c r="I56" s="249"/>
      <c r="J56" s="250"/>
      <c r="K56" s="249"/>
      <c r="L56" s="250"/>
      <c r="M56" s="248"/>
    </row>
    <row r="57" spans="1:13" ht="14.25" customHeight="1">
      <c r="A57" s="247"/>
      <c r="B57" s="232"/>
      <c r="C57" s="233"/>
      <c r="D57" s="233"/>
      <c r="E57" s="234"/>
      <c r="F57" s="238"/>
      <c r="G57" s="236"/>
      <c r="H57" s="248"/>
      <c r="I57" s="249"/>
      <c r="J57" s="250"/>
      <c r="K57" s="249"/>
      <c r="L57" s="250"/>
      <c r="M57" s="248"/>
    </row>
    <row r="58" spans="1:13" ht="14.25" customHeight="1">
      <c r="A58" s="247"/>
      <c r="B58" s="232"/>
      <c r="C58" s="233"/>
      <c r="D58" s="233"/>
      <c r="E58" s="234"/>
      <c r="F58" s="248"/>
      <c r="G58" s="108"/>
      <c r="H58" s="248"/>
      <c r="I58" s="249"/>
      <c r="J58" s="250"/>
      <c r="K58" s="249"/>
      <c r="L58" s="250"/>
      <c r="M58" s="248"/>
    </row>
    <row r="59" spans="1:13">
      <c r="A59" s="247"/>
      <c r="B59" s="232"/>
      <c r="C59" s="233"/>
      <c r="D59" s="233"/>
      <c r="E59" s="234"/>
      <c r="F59" s="252"/>
      <c r="G59" s="253"/>
      <c r="H59" s="248"/>
      <c r="I59" s="249"/>
      <c r="J59" s="250"/>
      <c r="K59" s="249"/>
      <c r="L59" s="250"/>
      <c r="M59" s="248"/>
    </row>
    <row r="60" spans="1:13">
      <c r="A60" s="247"/>
      <c r="B60" s="232"/>
      <c r="C60" s="233"/>
      <c r="D60" s="233"/>
      <c r="E60" s="234"/>
      <c r="F60" s="248"/>
      <c r="G60" s="108"/>
      <c r="H60" s="248"/>
      <c r="I60" s="249"/>
      <c r="J60" s="250"/>
      <c r="K60" s="249"/>
      <c r="L60" s="250"/>
      <c r="M60" s="248"/>
    </row>
    <row r="61" spans="1:13">
      <c r="A61" s="247"/>
      <c r="B61" s="232"/>
      <c r="C61" s="233"/>
      <c r="D61" s="233"/>
      <c r="E61" s="234"/>
      <c r="F61" s="248"/>
      <c r="G61" s="108"/>
      <c r="H61" s="248"/>
      <c r="I61" s="249"/>
      <c r="J61" s="250"/>
      <c r="K61" s="249"/>
      <c r="L61" s="250"/>
      <c r="M61" s="248"/>
    </row>
    <row r="62" spans="1:13">
      <c r="A62" s="247"/>
      <c r="B62" s="241"/>
      <c r="C62" s="242"/>
      <c r="D62" s="242"/>
      <c r="E62" s="243"/>
      <c r="F62" s="248"/>
      <c r="G62" s="108"/>
      <c r="H62" s="248"/>
      <c r="I62" s="249"/>
      <c r="J62" s="250"/>
      <c r="K62" s="249"/>
      <c r="L62" s="250"/>
      <c r="M62" s="248"/>
    </row>
    <row r="63" spans="1:13">
      <c r="A63" s="247"/>
      <c r="B63" s="239"/>
      <c r="C63" s="240"/>
      <c r="D63" s="240"/>
      <c r="E63" s="235"/>
      <c r="F63" s="248"/>
      <c r="G63" s="108"/>
      <c r="H63" s="248"/>
      <c r="I63" s="249"/>
      <c r="J63" s="250"/>
      <c r="K63" s="249"/>
      <c r="L63" s="250"/>
      <c r="M63" s="248"/>
    </row>
    <row r="64" spans="1:13">
      <c r="A64" s="247"/>
      <c r="B64" s="239"/>
      <c r="C64" s="240"/>
      <c r="D64" s="240"/>
      <c r="E64" s="235"/>
      <c r="F64" s="90"/>
      <c r="G64" s="108"/>
      <c r="H64" s="248"/>
      <c r="I64" s="249"/>
      <c r="J64" s="250"/>
      <c r="K64" s="249"/>
      <c r="L64" s="250"/>
      <c r="M64" s="248"/>
    </row>
    <row r="65" spans="1:13">
      <c r="A65" s="247"/>
      <c r="B65" s="241"/>
      <c r="C65" s="242"/>
      <c r="D65" s="242"/>
      <c r="E65" s="243"/>
      <c r="F65" s="248"/>
      <c r="G65" s="108"/>
      <c r="H65" s="248"/>
      <c r="I65" s="249"/>
      <c r="J65" s="250"/>
      <c r="K65" s="249"/>
      <c r="L65" s="250"/>
      <c r="M65" s="248"/>
    </row>
    <row r="66" spans="1:13">
      <c r="A66" s="247"/>
      <c r="B66" s="241"/>
      <c r="C66" s="242"/>
      <c r="D66" s="242"/>
      <c r="E66" s="243"/>
      <c r="F66" s="248"/>
      <c r="G66" s="108"/>
      <c r="H66" s="248"/>
      <c r="I66" s="249"/>
      <c r="J66" s="250"/>
      <c r="K66" s="249"/>
      <c r="L66" s="250"/>
      <c r="M66" s="248"/>
    </row>
    <row r="67" spans="1:13">
      <c r="A67" s="247"/>
      <c r="B67" s="241"/>
      <c r="C67" s="242"/>
      <c r="D67" s="242"/>
      <c r="E67" s="243"/>
      <c r="F67" s="248"/>
      <c r="G67" s="108"/>
      <c r="H67" s="248"/>
      <c r="I67" s="249"/>
      <c r="J67" s="250"/>
      <c r="K67" s="249"/>
      <c r="L67" s="250"/>
      <c r="M67" s="248"/>
    </row>
    <row r="68" spans="1:13">
      <c r="A68" s="247"/>
      <c r="B68" s="241"/>
      <c r="C68" s="242"/>
      <c r="D68" s="242"/>
      <c r="E68" s="243"/>
      <c r="F68" s="248"/>
      <c r="G68" s="108"/>
      <c r="H68" s="248"/>
      <c r="I68" s="249"/>
      <c r="J68" s="250"/>
      <c r="K68" s="249"/>
      <c r="L68" s="250"/>
      <c r="M68" s="248"/>
    </row>
    <row r="69" spans="1:13">
      <c r="A69" s="247"/>
      <c r="B69" s="241"/>
      <c r="C69" s="242"/>
      <c r="D69" s="242"/>
      <c r="E69" s="243"/>
      <c r="F69" s="248"/>
      <c r="G69" s="108"/>
      <c r="H69" s="248"/>
      <c r="I69" s="249"/>
      <c r="J69" s="250"/>
      <c r="K69" s="249"/>
      <c r="L69" s="250"/>
      <c r="M69" s="248"/>
    </row>
    <row r="70" spans="1:13">
      <c r="A70" s="247"/>
      <c r="B70" s="241"/>
      <c r="C70" s="242"/>
      <c r="D70" s="242"/>
      <c r="E70" s="243"/>
      <c r="F70" s="248"/>
      <c r="G70" s="108"/>
      <c r="H70" s="248"/>
      <c r="I70" s="249"/>
      <c r="J70" s="250"/>
      <c r="K70" s="249"/>
      <c r="L70" s="250"/>
      <c r="M70" s="248"/>
    </row>
    <row r="71" spans="1:13">
      <c r="A71" s="247"/>
      <c r="B71" s="241"/>
      <c r="C71" s="242"/>
      <c r="D71" s="242"/>
      <c r="E71" s="243"/>
      <c r="F71" s="248"/>
      <c r="G71" s="108"/>
      <c r="H71" s="248"/>
      <c r="I71" s="249"/>
      <c r="J71" s="250"/>
      <c r="K71" s="249"/>
      <c r="L71" s="250"/>
      <c r="M71" s="248"/>
    </row>
    <row r="72" spans="1:13">
      <c r="A72" s="247"/>
      <c r="B72" s="241"/>
      <c r="C72" s="242"/>
      <c r="D72" s="242"/>
      <c r="E72" s="243"/>
      <c r="F72" s="248"/>
      <c r="G72" s="108"/>
      <c r="H72" s="248"/>
      <c r="I72" s="249"/>
      <c r="J72" s="250"/>
      <c r="K72" s="249"/>
      <c r="L72" s="250"/>
      <c r="M72" s="248"/>
    </row>
    <row r="73" spans="1:13">
      <c r="A73" s="247"/>
      <c r="B73" s="241"/>
      <c r="C73" s="242"/>
      <c r="D73" s="242"/>
      <c r="E73" s="243"/>
      <c r="F73" s="248"/>
      <c r="G73" s="108"/>
      <c r="H73" s="248"/>
      <c r="I73" s="249"/>
      <c r="J73" s="250"/>
      <c r="K73" s="249"/>
      <c r="L73" s="250"/>
      <c r="M73" s="248"/>
    </row>
    <row r="74" spans="1:13">
      <c r="A74" s="247"/>
      <c r="B74" s="241"/>
      <c r="C74" s="256"/>
      <c r="D74" s="242"/>
      <c r="E74" s="243"/>
      <c r="F74" s="248"/>
      <c r="G74" s="108"/>
      <c r="H74" s="248"/>
      <c r="I74" s="249"/>
      <c r="J74" s="250"/>
      <c r="K74" s="249"/>
      <c r="L74" s="250"/>
      <c r="M74" s="248"/>
    </row>
    <row r="75" spans="1:13">
      <c r="A75" s="247"/>
      <c r="B75" s="241"/>
      <c r="C75" s="256"/>
      <c r="D75" s="242"/>
      <c r="E75" s="243"/>
      <c r="F75" s="248"/>
      <c r="G75" s="108"/>
      <c r="H75" s="248"/>
      <c r="I75" s="249"/>
      <c r="J75" s="250"/>
      <c r="K75" s="249"/>
      <c r="L75" s="250"/>
      <c r="M75" s="248"/>
    </row>
    <row r="76" spans="1:13">
      <c r="B76" s="257"/>
      <c r="C76" s="258"/>
      <c r="D76" s="258"/>
      <c r="E76" s="257"/>
      <c r="F76" s="248"/>
      <c r="G76" s="108"/>
      <c r="H76" s="90"/>
      <c r="I76" s="92"/>
      <c r="J76" s="93"/>
      <c r="K76" s="92"/>
      <c r="L76" s="93"/>
      <c r="M76" s="90"/>
    </row>
    <row r="77" spans="1:13">
      <c r="B77" s="241"/>
      <c r="C77" s="242"/>
      <c r="D77" s="242"/>
      <c r="E77" s="243"/>
      <c r="F77" s="248"/>
      <c r="G77" s="108"/>
      <c r="H77" s="90"/>
      <c r="I77" s="92"/>
      <c r="J77" s="93"/>
      <c r="K77" s="92"/>
      <c r="L77" s="93"/>
      <c r="M77" s="90"/>
    </row>
    <row r="78" spans="1:13">
      <c r="B78" s="241"/>
      <c r="C78" s="242"/>
      <c r="D78" s="242"/>
      <c r="E78" s="243"/>
      <c r="F78" s="248"/>
      <c r="G78" s="108"/>
      <c r="H78" s="90"/>
      <c r="I78" s="92"/>
      <c r="J78" s="93"/>
      <c r="K78" s="92"/>
      <c r="L78" s="93"/>
      <c r="M78" s="90"/>
    </row>
    <row r="79" spans="1:13">
      <c r="B79" s="241"/>
      <c r="C79" s="242"/>
      <c r="D79" s="242"/>
      <c r="E79" s="243"/>
      <c r="F79" s="248"/>
      <c r="G79" s="108"/>
      <c r="H79" s="90"/>
      <c r="I79" s="92"/>
      <c r="J79" s="93"/>
      <c r="K79" s="92"/>
      <c r="L79" s="93"/>
      <c r="M79" s="90"/>
    </row>
    <row r="80" spans="1:13">
      <c r="B80" s="241"/>
      <c r="C80" s="242"/>
      <c r="D80" s="242"/>
      <c r="E80" s="243"/>
      <c r="F80" s="248"/>
      <c r="G80" s="108"/>
      <c r="H80" s="90"/>
      <c r="I80" s="92"/>
      <c r="J80" s="93"/>
      <c r="K80" s="92"/>
      <c r="L80" s="93"/>
      <c r="M80" s="90"/>
    </row>
    <row r="81" spans="2:13">
      <c r="B81" s="241"/>
      <c r="C81" s="242"/>
      <c r="D81" s="242"/>
      <c r="E81" s="243"/>
      <c r="F81" s="248"/>
      <c r="G81" s="108"/>
      <c r="H81" s="90"/>
      <c r="I81" s="92"/>
      <c r="J81" s="93"/>
      <c r="K81" s="92"/>
      <c r="L81" s="93"/>
      <c r="M81" s="90"/>
    </row>
    <row r="82" spans="2:13">
      <c r="B82" s="241"/>
      <c r="C82" s="242"/>
      <c r="D82" s="242"/>
      <c r="E82" s="243"/>
      <c r="F82" s="90"/>
      <c r="G82" s="108"/>
      <c r="H82" s="90"/>
      <c r="I82" s="92"/>
      <c r="J82" s="93"/>
      <c r="K82" s="92"/>
      <c r="L82" s="93"/>
      <c r="M82" s="90"/>
    </row>
    <row r="83" spans="2:13">
      <c r="B83" s="241"/>
      <c r="C83" s="242"/>
      <c r="D83" s="242"/>
      <c r="E83" s="243"/>
      <c r="F83" s="90"/>
      <c r="G83" s="108"/>
      <c r="H83" s="90"/>
      <c r="I83" s="92"/>
      <c r="J83" s="93"/>
      <c r="K83" s="92"/>
      <c r="L83" s="93"/>
      <c r="M83" s="90"/>
    </row>
    <row r="84" spans="2:13">
      <c r="B84" s="100"/>
      <c r="C84" s="101"/>
      <c r="D84" s="101"/>
      <c r="E84" s="102"/>
      <c r="F84" s="93"/>
      <c r="G84" s="108"/>
      <c r="H84" s="90"/>
      <c r="I84" s="92"/>
      <c r="J84" s="93"/>
      <c r="K84" s="92"/>
      <c r="L84" s="93"/>
      <c r="M84" s="90"/>
    </row>
    <row r="85" spans="2:13">
      <c r="B85" s="104"/>
      <c r="C85" s="105"/>
      <c r="D85" s="105"/>
      <c r="E85" s="106"/>
      <c r="F85" s="93"/>
      <c r="G85" s="108"/>
      <c r="H85" s="90"/>
      <c r="I85" s="92"/>
      <c r="J85" s="93"/>
      <c r="K85" s="92"/>
      <c r="L85" s="93"/>
      <c r="M85" s="90"/>
    </row>
    <row r="86" spans="2:13">
      <c r="B86" s="23"/>
      <c r="C86" s="24"/>
      <c r="D86" s="24"/>
      <c r="E86" s="25"/>
      <c r="F86" s="93"/>
      <c r="G86" s="108"/>
      <c r="H86" s="90"/>
      <c r="I86" s="92"/>
      <c r="J86" s="93"/>
      <c r="K86" s="92"/>
      <c r="L86" s="93"/>
      <c r="M86" s="90"/>
    </row>
    <row r="87" spans="2:13">
      <c r="B87" s="23"/>
      <c r="C87" s="24"/>
      <c r="D87" s="24"/>
      <c r="E87" s="25"/>
      <c r="F87" s="93"/>
      <c r="G87" s="108"/>
      <c r="H87" s="90"/>
      <c r="I87" s="92"/>
      <c r="J87" s="93"/>
      <c r="K87" s="92"/>
      <c r="L87" s="93"/>
      <c r="M87" s="90"/>
    </row>
    <row r="88" spans="2:13">
      <c r="B88" s="23"/>
      <c r="C88" s="24"/>
      <c r="D88" s="24"/>
      <c r="E88" s="25"/>
      <c r="F88" s="93"/>
      <c r="G88" s="108"/>
      <c r="H88" s="90"/>
      <c r="I88" s="92"/>
      <c r="J88" s="93"/>
      <c r="K88" s="92"/>
      <c r="L88" s="93"/>
      <c r="M88" s="90"/>
    </row>
    <row r="89" spans="2:13">
      <c r="B89" s="23"/>
      <c r="C89" s="24"/>
      <c r="D89" s="24"/>
      <c r="E89" s="25"/>
      <c r="F89" s="93"/>
      <c r="G89" s="108"/>
      <c r="H89" s="90"/>
      <c r="I89" s="92"/>
      <c r="J89" s="93"/>
      <c r="K89" s="92"/>
      <c r="L89" s="93"/>
      <c r="M89" s="90"/>
    </row>
    <row r="90" spans="2:13">
      <c r="B90" s="23"/>
      <c r="C90" s="24"/>
      <c r="D90" s="24"/>
      <c r="E90" s="25"/>
      <c r="F90" s="93"/>
      <c r="G90" s="108"/>
      <c r="H90" s="90"/>
      <c r="I90" s="92"/>
      <c r="J90" s="93"/>
      <c r="K90" s="92"/>
      <c r="L90" s="93"/>
      <c r="M90" s="90"/>
    </row>
    <row r="91" spans="2:13">
      <c r="B91" s="23"/>
      <c r="C91" s="24"/>
      <c r="D91" s="24"/>
      <c r="E91" s="25"/>
      <c r="F91" s="93"/>
      <c r="G91" s="108"/>
      <c r="H91" s="90"/>
      <c r="I91" s="92"/>
      <c r="J91" s="93"/>
      <c r="K91" s="92"/>
      <c r="L91" s="93"/>
      <c r="M91" s="90"/>
    </row>
    <row r="92" spans="2:13">
      <c r="B92" s="104"/>
      <c r="C92" s="107"/>
      <c r="D92" s="107"/>
      <c r="E92" s="106"/>
      <c r="F92" s="93"/>
      <c r="G92" s="108"/>
      <c r="H92" s="90"/>
      <c r="I92" s="92"/>
      <c r="J92" s="93"/>
      <c r="K92" s="92"/>
      <c r="L92" s="93"/>
      <c r="M92" s="90"/>
    </row>
    <row r="93" spans="2:13">
      <c r="B93" s="26"/>
      <c r="C93" s="27"/>
      <c r="D93" s="27"/>
      <c r="E93" s="28"/>
      <c r="F93" s="93"/>
      <c r="G93" s="108"/>
      <c r="H93" s="90"/>
      <c r="I93" s="92"/>
      <c r="J93" s="93"/>
      <c r="K93" s="92"/>
      <c r="L93" s="93"/>
      <c r="M93" s="90"/>
    </row>
    <row r="94" spans="2:13">
      <c r="B94" s="26"/>
      <c r="C94" s="27"/>
      <c r="D94" s="27"/>
      <c r="E94" s="28"/>
      <c r="F94" s="93"/>
      <c r="G94" s="108"/>
      <c r="H94" s="90"/>
      <c r="I94" s="92"/>
      <c r="J94" s="93"/>
      <c r="K94" s="92"/>
      <c r="L94" s="93"/>
      <c r="M94" s="90"/>
    </row>
    <row r="95" spans="2:13">
      <c r="B95" s="26"/>
      <c r="C95" s="27"/>
      <c r="D95" s="27"/>
      <c r="E95" s="28"/>
      <c r="F95" s="93"/>
      <c r="G95" s="108"/>
      <c r="H95" s="90"/>
      <c r="I95" s="92"/>
      <c r="J95" s="93"/>
      <c r="K95" s="92"/>
      <c r="L95" s="93"/>
      <c r="M95" s="90"/>
    </row>
    <row r="96" spans="2:13">
      <c r="B96" s="26"/>
      <c r="C96" s="27"/>
      <c r="D96" s="27"/>
      <c r="E96" s="28"/>
      <c r="F96" s="93"/>
      <c r="G96" s="108"/>
      <c r="H96" s="90"/>
      <c r="I96" s="92"/>
      <c r="J96" s="93"/>
      <c r="K96" s="92"/>
      <c r="L96" s="93"/>
      <c r="M96" s="90"/>
    </row>
    <row r="97" spans="2:13">
      <c r="B97" s="23"/>
      <c r="C97" s="24"/>
      <c r="D97" s="24"/>
      <c r="E97" s="25"/>
      <c r="F97" s="93"/>
      <c r="G97" s="108"/>
      <c r="H97" s="90"/>
      <c r="I97" s="92"/>
      <c r="J97" s="93"/>
      <c r="K97" s="92"/>
      <c r="L97" s="93"/>
      <c r="M97" s="90"/>
    </row>
    <row r="98" spans="2:13">
      <c r="B98" s="23"/>
      <c r="C98" s="24"/>
      <c r="D98" s="24"/>
      <c r="E98" s="25"/>
      <c r="F98" s="93"/>
      <c r="G98" s="108"/>
      <c r="H98" s="90"/>
      <c r="I98" s="92"/>
      <c r="J98" s="93"/>
      <c r="K98" s="92"/>
      <c r="L98" s="93"/>
      <c r="M98" s="90"/>
    </row>
    <row r="99" spans="2:13">
      <c r="B99" s="104"/>
      <c r="C99" s="103"/>
      <c r="D99" s="112"/>
      <c r="E99" s="106"/>
      <c r="F99" s="93"/>
      <c r="G99" s="108"/>
      <c r="H99" s="90"/>
      <c r="I99" s="92"/>
      <c r="J99" s="93"/>
      <c r="K99" s="92"/>
      <c r="L99" s="93"/>
      <c r="M99" s="90"/>
    </row>
    <row r="100" spans="2:13">
      <c r="B100" s="104"/>
      <c r="C100" s="103"/>
      <c r="D100" s="112"/>
      <c r="E100" s="106"/>
      <c r="F100" s="93"/>
      <c r="G100" s="90"/>
      <c r="H100" s="90"/>
      <c r="I100" s="92"/>
      <c r="J100" s="93"/>
      <c r="K100" s="92"/>
      <c r="L100" s="93"/>
      <c r="M100" s="90"/>
    </row>
    <row r="101" spans="2:13">
      <c r="B101" s="113"/>
      <c r="C101" s="27"/>
      <c r="D101" s="110"/>
      <c r="E101" s="111"/>
      <c r="F101" s="93"/>
      <c r="G101" s="90"/>
    </row>
    <row r="102" spans="2:13">
      <c r="B102" s="26"/>
      <c r="C102" s="27"/>
      <c r="D102" s="27"/>
      <c r="E102" s="28"/>
      <c r="F102" s="93"/>
      <c r="G102" s="90"/>
    </row>
    <row r="103" spans="2:13">
      <c r="B103" s="26"/>
      <c r="C103" s="27"/>
      <c r="D103" s="27"/>
      <c r="E103" s="28"/>
      <c r="F103" s="93"/>
      <c r="G103" s="90"/>
    </row>
    <row r="104" spans="2:13">
      <c r="B104" s="26"/>
      <c r="C104" s="27"/>
      <c r="D104" s="27"/>
      <c r="E104" s="28"/>
      <c r="F104" s="93"/>
      <c r="G104" s="90"/>
    </row>
    <row r="105" spans="2:13">
      <c r="B105" s="26"/>
      <c r="C105" s="27"/>
      <c r="D105" s="27"/>
      <c r="E105" s="28"/>
      <c r="F105" s="93"/>
      <c r="G105" s="90"/>
    </row>
    <row r="106" spans="2:13">
      <c r="B106" s="26"/>
      <c r="C106" s="27"/>
      <c r="D106" s="27"/>
      <c r="E106" s="28"/>
      <c r="F106" s="93"/>
      <c r="G106" s="90"/>
    </row>
    <row r="107" spans="2:13">
      <c r="B107" s="23"/>
      <c r="C107" s="24"/>
      <c r="D107" s="24"/>
      <c r="E107" s="25"/>
    </row>
    <row r="108" spans="2:13">
      <c r="B108" s="26"/>
      <c r="C108" s="27"/>
      <c r="D108" s="27"/>
      <c r="E108" s="28"/>
    </row>
  </sheetData>
  <mergeCells count="81"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30:J30"/>
    <mergeCell ref="K30:L30"/>
    <mergeCell ref="I31:J31"/>
    <mergeCell ref="K31:L31"/>
    <mergeCell ref="I32:J32"/>
    <mergeCell ref="K32:L32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16:J16"/>
    <mergeCell ref="K16:L16"/>
    <mergeCell ref="I17:J17"/>
    <mergeCell ref="K17:L17"/>
    <mergeCell ref="I18:J18"/>
    <mergeCell ref="K18:L18"/>
    <mergeCell ref="I13:J13"/>
    <mergeCell ref="K13:L13"/>
    <mergeCell ref="I14:J14"/>
    <mergeCell ref="K14:L14"/>
    <mergeCell ref="I15:J15"/>
    <mergeCell ref="K15:L15"/>
    <mergeCell ref="I10:J10"/>
    <mergeCell ref="K10:L10"/>
    <mergeCell ref="I11:J11"/>
    <mergeCell ref="K11:L11"/>
    <mergeCell ref="I12:J12"/>
    <mergeCell ref="K12:L12"/>
    <mergeCell ref="I8:J8"/>
    <mergeCell ref="K8:L8"/>
    <mergeCell ref="I9:J9"/>
    <mergeCell ref="K9:L9"/>
    <mergeCell ref="I7:J7"/>
    <mergeCell ref="K7:L7"/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</mergeCells>
  <pageMargins left="0.53" right="0.2" top="0.75" bottom="0.75" header="0.3" footer="0.3"/>
  <pageSetup paperSize="9" orientation="portrait" verticalDpi="0" r:id="rId1"/>
  <drawing r:id="rId2"/>
  <legacyDrawing r:id="rId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Q108"/>
  <sheetViews>
    <sheetView topLeftCell="A4" workbookViewId="0">
      <selection activeCell="F22" sqref="F22"/>
    </sheetView>
  </sheetViews>
  <sheetFormatPr defaultRowHeight="15"/>
  <cols>
    <col min="1" max="1" width="3.85546875" customWidth="1"/>
    <col min="2" max="2" width="6.5703125" customWidth="1"/>
    <col min="3" max="3" width="7.42578125" hidden="1" customWidth="1"/>
    <col min="4" max="4" width="31.7109375" customWidth="1"/>
    <col min="5" max="5" width="5.140625" bestFit="1" customWidth="1"/>
    <col min="6" max="6" width="9.140625" customWidth="1"/>
    <col min="7" max="7" width="7.42578125" bestFit="1" customWidth="1"/>
    <col min="8" max="8" width="6.5703125" customWidth="1"/>
    <col min="9" max="9" width="5.42578125" customWidth="1"/>
    <col min="10" max="10" width="23.5703125" customWidth="1"/>
    <col min="11" max="11" width="7.28515625" customWidth="1"/>
    <col min="12" max="12" width="7.4257812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60">
      <c r="A4" s="745" t="s">
        <v>1</v>
      </c>
      <c r="B4" s="746"/>
      <c r="C4" s="523"/>
      <c r="D4" s="228"/>
      <c r="E4" s="747" t="s">
        <v>5</v>
      </c>
      <c r="F4" s="750" t="s">
        <v>14</v>
      </c>
      <c r="G4" s="750" t="s">
        <v>15</v>
      </c>
      <c r="H4" s="750" t="s">
        <v>16</v>
      </c>
      <c r="I4" s="229" t="s">
        <v>11</v>
      </c>
      <c r="J4" s="524" t="s">
        <v>1152</v>
      </c>
      <c r="K4" s="229" t="s">
        <v>13</v>
      </c>
      <c r="L4" s="753" t="s">
        <v>1153</v>
      </c>
      <c r="M4" s="754"/>
    </row>
    <row r="5" spans="1:17" ht="13.7" customHeight="1">
      <c r="A5" s="747" t="s">
        <v>2</v>
      </c>
      <c r="B5" s="755" t="s">
        <v>3</v>
      </c>
      <c r="C5" s="757" t="s">
        <v>4</v>
      </c>
      <c r="D5" s="747" t="s">
        <v>20</v>
      </c>
      <c r="E5" s="748"/>
      <c r="F5" s="751"/>
      <c r="G5" s="751"/>
      <c r="H5" s="751"/>
      <c r="I5" s="759" t="s">
        <v>6</v>
      </c>
      <c r="J5" s="760"/>
      <c r="K5" s="760" t="s">
        <v>12</v>
      </c>
      <c r="L5" s="761"/>
      <c r="M5" s="747" t="s">
        <v>10</v>
      </c>
    </row>
    <row r="6" spans="1:17" ht="13.7" customHeight="1">
      <c r="A6" s="749"/>
      <c r="B6" s="756"/>
      <c r="C6" s="758"/>
      <c r="D6" s="749"/>
      <c r="E6" s="749"/>
      <c r="F6" s="752"/>
      <c r="G6" s="752"/>
      <c r="H6" s="752"/>
      <c r="I6" s="762" t="s">
        <v>18</v>
      </c>
      <c r="J6" s="763"/>
      <c r="K6" s="763"/>
      <c r="L6" s="764"/>
      <c r="M6" s="749"/>
    </row>
    <row r="7" spans="1:17" ht="13.7" customHeight="1">
      <c r="A7" s="280">
        <v>1</v>
      </c>
      <c r="B7" s="72" t="s">
        <v>787</v>
      </c>
      <c r="C7" s="73" t="s">
        <v>788</v>
      </c>
      <c r="D7" s="73" t="s">
        <v>789</v>
      </c>
      <c r="E7" s="74" t="s">
        <v>19</v>
      </c>
      <c r="F7" s="442">
        <v>1</v>
      </c>
      <c r="G7" s="236">
        <v>10</v>
      </c>
      <c r="H7" s="236"/>
      <c r="I7" s="765"/>
      <c r="J7" s="766"/>
      <c r="K7" s="767"/>
      <c r="L7" s="768"/>
      <c r="M7" s="237"/>
    </row>
    <row r="8" spans="1:17" ht="13.7" customHeight="1">
      <c r="A8" s="280">
        <v>2</v>
      </c>
      <c r="B8" s="72" t="s">
        <v>264</v>
      </c>
      <c r="C8" s="73" t="s">
        <v>265</v>
      </c>
      <c r="D8" s="73" t="s">
        <v>266</v>
      </c>
      <c r="E8" s="74" t="s">
        <v>19</v>
      </c>
      <c r="F8" s="238" t="s">
        <v>80</v>
      </c>
      <c r="G8" s="236">
        <v>5</v>
      </c>
      <c r="H8" s="236"/>
      <c r="I8" s="765"/>
      <c r="J8" s="766"/>
      <c r="K8" s="767"/>
      <c r="L8" s="768"/>
      <c r="M8" s="237"/>
      <c r="N8" s="2"/>
    </row>
    <row r="9" spans="1:17" ht="13.7" customHeight="1">
      <c r="A9" s="280">
        <v>3</v>
      </c>
      <c r="B9" s="26" t="s">
        <v>1154</v>
      </c>
      <c r="C9" s="27" t="s">
        <v>1155</v>
      </c>
      <c r="D9" s="27" t="s">
        <v>1156</v>
      </c>
      <c r="E9" s="28" t="s">
        <v>19</v>
      </c>
      <c r="F9" s="238">
        <v>0</v>
      </c>
      <c r="G9" s="236">
        <v>1</v>
      </c>
      <c r="H9" s="236"/>
      <c r="I9" s="765"/>
      <c r="J9" s="766"/>
      <c r="K9" s="767"/>
      <c r="L9" s="768"/>
      <c r="M9" s="237"/>
      <c r="N9" s="2"/>
    </row>
    <row r="10" spans="1:17" ht="13.7" customHeight="1">
      <c r="A10" s="280">
        <v>4</v>
      </c>
      <c r="B10" s="26" t="s">
        <v>1157</v>
      </c>
      <c r="C10" s="27" t="s">
        <v>1158</v>
      </c>
      <c r="D10" s="27" t="s">
        <v>1159</v>
      </c>
      <c r="E10" s="28" t="s">
        <v>19</v>
      </c>
      <c r="F10" s="465" t="s">
        <v>81</v>
      </c>
      <c r="G10" s="236">
        <v>1</v>
      </c>
      <c r="H10" s="236"/>
      <c r="I10" s="765">
        <v>1</v>
      </c>
      <c r="J10" s="766"/>
      <c r="K10" s="767"/>
      <c r="L10" s="768"/>
      <c r="M10" s="237"/>
    </row>
    <row r="11" spans="1:17" ht="13.7" customHeight="1">
      <c r="A11" s="280">
        <v>5</v>
      </c>
      <c r="B11" s="72" t="s">
        <v>137</v>
      </c>
      <c r="C11" s="73" t="s">
        <v>138</v>
      </c>
      <c r="D11" s="73" t="s">
        <v>139</v>
      </c>
      <c r="E11" s="74" t="s">
        <v>19</v>
      </c>
      <c r="F11" s="408">
        <v>1</v>
      </c>
      <c r="G11" s="236">
        <v>5</v>
      </c>
      <c r="H11" s="236"/>
      <c r="I11" s="765"/>
      <c r="J11" s="766"/>
      <c r="K11" s="767"/>
      <c r="L11" s="768"/>
      <c r="M11" s="237"/>
    </row>
    <row r="12" spans="1:17" ht="13.7" customHeight="1">
      <c r="A12" s="280">
        <v>6</v>
      </c>
      <c r="B12" s="72" t="s">
        <v>350</v>
      </c>
      <c r="C12" s="73" t="s">
        <v>351</v>
      </c>
      <c r="D12" s="73" t="s">
        <v>352</v>
      </c>
      <c r="E12" s="74" t="s">
        <v>19</v>
      </c>
      <c r="F12" s="71" t="s">
        <v>81</v>
      </c>
      <c r="G12" s="236">
        <v>3</v>
      </c>
      <c r="H12" s="236"/>
      <c r="I12" s="765"/>
      <c r="J12" s="766"/>
      <c r="K12" s="767"/>
      <c r="L12" s="768"/>
      <c r="M12" s="237"/>
    </row>
    <row r="13" spans="1:17" ht="13.7" customHeight="1">
      <c r="A13" s="280">
        <v>7</v>
      </c>
      <c r="B13" s="26" t="s">
        <v>67</v>
      </c>
      <c r="C13" s="27" t="s">
        <v>68</v>
      </c>
      <c r="D13" s="27" t="s">
        <v>771</v>
      </c>
      <c r="E13" s="28" t="s">
        <v>19</v>
      </c>
      <c r="F13" s="238">
        <v>20</v>
      </c>
      <c r="G13" s="236">
        <v>30</v>
      </c>
      <c r="H13" s="236"/>
      <c r="I13" s="765"/>
      <c r="J13" s="766"/>
      <c r="K13" s="767"/>
      <c r="L13" s="768"/>
      <c r="M13" s="237"/>
    </row>
    <row r="14" spans="1:17" ht="13.7" customHeight="1">
      <c r="A14" s="280">
        <v>8</v>
      </c>
      <c r="B14" s="26" t="s">
        <v>727</v>
      </c>
      <c r="C14" s="27" t="s">
        <v>728</v>
      </c>
      <c r="D14" s="27" t="s">
        <v>928</v>
      </c>
      <c r="E14" s="28" t="s">
        <v>73</v>
      </c>
      <c r="F14" s="163">
        <v>3</v>
      </c>
      <c r="G14" s="236">
        <v>12</v>
      </c>
      <c r="H14" s="236"/>
      <c r="I14" s="765"/>
      <c r="J14" s="766"/>
      <c r="K14" s="767"/>
      <c r="L14" s="768"/>
      <c r="M14" s="237"/>
    </row>
    <row r="15" spans="1:17" ht="13.7" customHeight="1">
      <c r="A15" s="280">
        <v>9</v>
      </c>
      <c r="B15" s="26" t="s">
        <v>646</v>
      </c>
      <c r="C15" s="27" t="s">
        <v>647</v>
      </c>
      <c r="D15" s="27" t="s">
        <v>648</v>
      </c>
      <c r="E15" s="28" t="s">
        <v>19</v>
      </c>
      <c r="F15" s="238" t="s">
        <v>81</v>
      </c>
      <c r="G15" s="236">
        <v>2</v>
      </c>
      <c r="H15" s="236"/>
      <c r="I15" s="765"/>
      <c r="J15" s="766"/>
      <c r="K15" s="767"/>
      <c r="L15" s="768"/>
      <c r="M15" s="237"/>
      <c r="O15" t="s">
        <v>17</v>
      </c>
    </row>
    <row r="16" spans="1:17" ht="13.7" customHeight="1">
      <c r="A16" s="280">
        <v>10</v>
      </c>
      <c r="B16" s="72" t="s">
        <v>160</v>
      </c>
      <c r="C16" s="73" t="s">
        <v>161</v>
      </c>
      <c r="D16" s="73" t="s">
        <v>162</v>
      </c>
      <c r="E16" s="74" t="s">
        <v>19</v>
      </c>
      <c r="F16" s="238" t="s">
        <v>81</v>
      </c>
      <c r="G16" s="236">
        <v>3</v>
      </c>
      <c r="H16" s="236"/>
      <c r="I16" s="765"/>
      <c r="J16" s="766"/>
      <c r="K16" s="767"/>
      <c r="L16" s="768"/>
      <c r="M16" s="237"/>
    </row>
    <row r="17" spans="1:13" ht="13.7" customHeight="1">
      <c r="A17" s="280">
        <v>11</v>
      </c>
      <c r="B17" s="72" t="s">
        <v>45</v>
      </c>
      <c r="C17" s="73" t="s">
        <v>46</v>
      </c>
      <c r="D17" s="73" t="s">
        <v>47</v>
      </c>
      <c r="E17" s="74" t="s">
        <v>19</v>
      </c>
      <c r="F17" s="238">
        <v>2</v>
      </c>
      <c r="G17" s="236">
        <v>10</v>
      </c>
      <c r="H17" s="236"/>
      <c r="I17" s="765"/>
      <c r="J17" s="766"/>
      <c r="K17" s="767"/>
      <c r="L17" s="768"/>
      <c r="M17" s="237"/>
    </row>
    <row r="18" spans="1:13" ht="13.7" customHeight="1">
      <c r="A18" s="280">
        <v>12</v>
      </c>
      <c r="B18" s="72" t="s">
        <v>167</v>
      </c>
      <c r="C18" s="73" t="s">
        <v>168</v>
      </c>
      <c r="D18" s="73" t="s">
        <v>169</v>
      </c>
      <c r="E18" s="74" t="s">
        <v>19</v>
      </c>
      <c r="F18" s="238">
        <v>1</v>
      </c>
      <c r="G18" s="236">
        <v>4</v>
      </c>
      <c r="H18" s="236"/>
      <c r="I18" s="765"/>
      <c r="J18" s="766"/>
      <c r="K18" s="767"/>
      <c r="L18" s="768"/>
      <c r="M18" s="237"/>
    </row>
    <row r="19" spans="1:13" ht="13.7" customHeight="1">
      <c r="A19" s="280">
        <v>13</v>
      </c>
      <c r="B19" s="72" t="s">
        <v>170</v>
      </c>
      <c r="C19" s="73" t="s">
        <v>171</v>
      </c>
      <c r="D19" s="73" t="s">
        <v>172</v>
      </c>
      <c r="E19" s="74" t="s">
        <v>19</v>
      </c>
      <c r="F19" s="408">
        <v>1</v>
      </c>
      <c r="G19" s="236">
        <v>4</v>
      </c>
      <c r="H19" s="236"/>
      <c r="I19" s="765"/>
      <c r="J19" s="766"/>
      <c r="K19" s="767"/>
      <c r="L19" s="768"/>
      <c r="M19" s="237"/>
    </row>
    <row r="20" spans="1:13" ht="13.7" customHeight="1">
      <c r="A20" s="280">
        <v>14</v>
      </c>
      <c r="B20" s="72" t="s">
        <v>297</v>
      </c>
      <c r="C20" s="73" t="s">
        <v>298</v>
      </c>
      <c r="D20" s="73" t="s">
        <v>299</v>
      </c>
      <c r="E20" s="74" t="s">
        <v>19</v>
      </c>
      <c r="F20" s="408">
        <v>1</v>
      </c>
      <c r="G20" s="236">
        <v>2</v>
      </c>
      <c r="H20" s="236"/>
      <c r="I20" s="765"/>
      <c r="J20" s="766"/>
      <c r="K20" s="767"/>
      <c r="L20" s="768"/>
      <c r="M20" s="237"/>
    </row>
    <row r="21" spans="1:13" ht="13.7" customHeight="1">
      <c r="A21" s="280">
        <v>15</v>
      </c>
      <c r="B21" s="72" t="s">
        <v>237</v>
      </c>
      <c r="C21" s="73" t="s">
        <v>238</v>
      </c>
      <c r="D21" s="73" t="s">
        <v>239</v>
      </c>
      <c r="E21" s="74" t="s">
        <v>19</v>
      </c>
      <c r="F21" s="238" t="s">
        <v>81</v>
      </c>
      <c r="G21" s="236">
        <v>2</v>
      </c>
      <c r="H21" s="236"/>
      <c r="I21" s="765"/>
      <c r="J21" s="766"/>
      <c r="K21" s="525"/>
      <c r="L21" s="526"/>
      <c r="M21" s="237"/>
    </row>
    <row r="22" spans="1:13" ht="13.7" customHeight="1">
      <c r="A22" s="280">
        <v>16</v>
      </c>
      <c r="B22" s="75" t="s">
        <v>1160</v>
      </c>
      <c r="C22" s="76" t="s">
        <v>1161</v>
      </c>
      <c r="D22" s="76" t="s">
        <v>1162</v>
      </c>
      <c r="E22" s="77" t="s">
        <v>57</v>
      </c>
      <c r="F22" s="71">
        <v>0</v>
      </c>
      <c r="G22" s="236">
        <v>4</v>
      </c>
      <c r="H22" s="236"/>
      <c r="I22" s="765"/>
      <c r="J22" s="766"/>
      <c r="K22" s="525"/>
      <c r="L22" s="526"/>
      <c r="M22" s="237"/>
    </row>
    <row r="23" spans="1:13" ht="13.7" customHeight="1">
      <c r="A23" s="280">
        <v>17</v>
      </c>
      <c r="B23" s="69"/>
      <c r="C23" s="70"/>
      <c r="D23" s="70"/>
      <c r="E23" s="71"/>
      <c r="F23" s="238"/>
      <c r="G23" s="236"/>
      <c r="H23" s="236"/>
      <c r="I23" s="765"/>
      <c r="J23" s="766"/>
      <c r="K23" s="525"/>
      <c r="L23" s="526"/>
      <c r="M23" s="237"/>
    </row>
    <row r="24" spans="1:13" ht="13.7" customHeight="1">
      <c r="A24" s="280">
        <v>18</v>
      </c>
      <c r="B24" s="72"/>
      <c r="C24" s="73"/>
      <c r="D24" s="73"/>
      <c r="E24" s="74"/>
      <c r="F24" s="238"/>
      <c r="G24" s="236"/>
      <c r="H24" s="236"/>
      <c r="I24" s="765"/>
      <c r="J24" s="766"/>
      <c r="K24" s="525"/>
      <c r="L24" s="526"/>
      <c r="M24" s="237"/>
    </row>
    <row r="25" spans="1:13" ht="13.7" customHeight="1">
      <c r="A25" s="280">
        <v>19</v>
      </c>
      <c r="B25" s="72"/>
      <c r="C25" s="73"/>
      <c r="D25" s="73"/>
      <c r="E25" s="74"/>
      <c r="F25" s="408"/>
      <c r="G25" s="236"/>
      <c r="H25" s="236"/>
      <c r="I25" s="765"/>
      <c r="J25" s="766"/>
      <c r="K25" s="525"/>
      <c r="L25" s="526"/>
      <c r="M25" s="237"/>
    </row>
    <row r="26" spans="1:13" ht="13.7" customHeight="1">
      <c r="A26" s="280">
        <v>20</v>
      </c>
      <c r="B26" s="72"/>
      <c r="C26" s="73"/>
      <c r="D26" s="73"/>
      <c r="E26" s="74"/>
      <c r="F26" s="236"/>
      <c r="G26" s="236"/>
      <c r="H26" s="236"/>
      <c r="I26" s="765"/>
      <c r="J26" s="766"/>
      <c r="K26" s="525"/>
      <c r="L26" s="526"/>
      <c r="M26" s="237"/>
    </row>
    <row r="27" spans="1:13" ht="13.7" customHeight="1">
      <c r="A27" s="280">
        <v>21</v>
      </c>
      <c r="B27" s="72"/>
      <c r="C27" s="73"/>
      <c r="D27" s="73"/>
      <c r="E27" s="74"/>
      <c r="F27" s="236"/>
      <c r="G27" s="236"/>
      <c r="H27" s="236"/>
      <c r="I27" s="765"/>
      <c r="J27" s="766"/>
      <c r="K27" s="525"/>
      <c r="L27" s="526"/>
      <c r="M27" s="237"/>
    </row>
    <row r="28" spans="1:13" ht="13.7" customHeight="1">
      <c r="A28" s="280">
        <v>22</v>
      </c>
      <c r="B28" s="72"/>
      <c r="C28" s="73"/>
      <c r="D28" s="73"/>
      <c r="E28" s="74"/>
      <c r="F28" s="408"/>
      <c r="G28" s="236"/>
      <c r="H28" s="236"/>
      <c r="I28" s="765"/>
      <c r="J28" s="766"/>
      <c r="K28" s="525"/>
      <c r="L28" s="526"/>
      <c r="M28" s="237"/>
    </row>
    <row r="29" spans="1:13" ht="13.7" customHeight="1">
      <c r="A29" s="280">
        <v>23</v>
      </c>
      <c r="B29" s="72"/>
      <c r="C29" s="73"/>
      <c r="D29" s="73"/>
      <c r="E29" s="74"/>
      <c r="F29" s="408"/>
      <c r="G29" s="236"/>
      <c r="H29" s="236"/>
      <c r="I29" s="765"/>
      <c r="J29" s="766"/>
      <c r="K29" s="767"/>
      <c r="L29" s="768"/>
      <c r="M29" s="237"/>
    </row>
    <row r="30" spans="1:13" ht="13.7" customHeight="1">
      <c r="A30" s="280">
        <v>24</v>
      </c>
      <c r="B30" s="26"/>
      <c r="C30" s="27"/>
      <c r="D30" s="27"/>
      <c r="E30" s="28"/>
      <c r="F30" s="238"/>
      <c r="G30" s="246"/>
      <c r="H30" s="236"/>
      <c r="I30" s="765"/>
      <c r="J30" s="766"/>
      <c r="K30" s="767"/>
      <c r="L30" s="768"/>
      <c r="M30" s="237"/>
    </row>
    <row r="31" spans="1:13" ht="13.7" customHeight="1">
      <c r="A31" s="280">
        <v>25</v>
      </c>
      <c r="B31" s="26"/>
      <c r="C31" s="27"/>
      <c r="D31" s="27"/>
      <c r="E31" s="28"/>
      <c r="F31" s="238"/>
      <c r="G31" s="236"/>
      <c r="H31" s="236"/>
      <c r="I31" s="765"/>
      <c r="J31" s="766"/>
      <c r="K31" s="767"/>
      <c r="L31" s="768"/>
      <c r="M31" s="237"/>
    </row>
    <row r="32" spans="1:13" ht="13.7" customHeight="1">
      <c r="A32" s="280">
        <v>26</v>
      </c>
      <c r="B32" s="26"/>
      <c r="C32" s="27"/>
      <c r="D32" s="27"/>
      <c r="E32" s="28"/>
      <c r="F32" s="238"/>
      <c r="G32" s="236"/>
      <c r="H32" s="236"/>
      <c r="I32" s="765"/>
      <c r="J32" s="766"/>
      <c r="K32" s="767"/>
      <c r="L32" s="768"/>
      <c r="M32" s="237"/>
    </row>
    <row r="33" spans="1:13" ht="13.7" customHeight="1">
      <c r="A33" s="280">
        <v>27</v>
      </c>
      <c r="B33" s="26"/>
      <c r="C33" s="27"/>
      <c r="D33" s="27"/>
      <c r="E33" s="28"/>
      <c r="F33" s="238"/>
      <c r="G33" s="236"/>
      <c r="H33" s="236"/>
      <c r="I33" s="765"/>
      <c r="J33" s="766"/>
      <c r="K33" s="767"/>
      <c r="L33" s="768"/>
      <c r="M33" s="237"/>
    </row>
    <row r="34" spans="1:13" ht="13.7" customHeight="1">
      <c r="A34" s="280">
        <v>28</v>
      </c>
      <c r="B34" s="26"/>
      <c r="C34" s="27"/>
      <c r="D34" s="27"/>
      <c r="E34" s="28"/>
      <c r="F34" s="238"/>
      <c r="G34" s="236"/>
      <c r="H34" s="236"/>
      <c r="I34" s="765"/>
      <c r="J34" s="766"/>
      <c r="K34" s="767"/>
      <c r="L34" s="768"/>
      <c r="M34" s="237"/>
    </row>
    <row r="35" spans="1:13" ht="13.7" customHeight="1">
      <c r="A35" s="280">
        <v>29</v>
      </c>
      <c r="B35" s="69"/>
      <c r="C35" s="70"/>
      <c r="D35" s="70"/>
      <c r="E35" s="71"/>
      <c r="F35" s="238"/>
      <c r="G35" s="236"/>
      <c r="H35" s="236"/>
      <c r="I35" s="765"/>
      <c r="J35" s="766"/>
      <c r="K35" s="767"/>
      <c r="L35" s="768"/>
      <c r="M35" s="237"/>
    </row>
    <row r="36" spans="1:13" ht="13.7" customHeight="1">
      <c r="A36" s="280">
        <v>30</v>
      </c>
      <c r="B36" s="69"/>
      <c r="C36" s="70"/>
      <c r="D36" s="70"/>
      <c r="E36" s="71"/>
      <c r="F36" s="238"/>
      <c r="G36" s="236"/>
      <c r="H36" s="236"/>
      <c r="I36" s="765"/>
      <c r="J36" s="766"/>
      <c r="K36" s="525"/>
      <c r="L36" s="526"/>
      <c r="M36" s="237"/>
    </row>
    <row r="37" spans="1:13" ht="13.7" customHeight="1">
      <c r="A37" s="280">
        <v>31</v>
      </c>
      <c r="B37" s="69"/>
      <c r="C37" s="70"/>
      <c r="D37" s="70"/>
      <c r="E37" s="71"/>
      <c r="F37" s="238"/>
      <c r="G37" s="236"/>
      <c r="H37" s="236"/>
      <c r="I37" s="765"/>
      <c r="J37" s="766"/>
      <c r="K37" s="525"/>
      <c r="L37" s="526"/>
      <c r="M37" s="237"/>
    </row>
    <row r="38" spans="1:13" ht="13.7" customHeight="1">
      <c r="A38" s="280">
        <v>32</v>
      </c>
      <c r="B38" s="69"/>
      <c r="C38" s="70"/>
      <c r="D38" s="70"/>
      <c r="E38" s="71"/>
      <c r="F38" s="238"/>
      <c r="G38" s="236"/>
      <c r="H38" s="236"/>
      <c r="I38" s="765"/>
      <c r="J38" s="766"/>
      <c r="K38" s="525"/>
      <c r="L38" s="526"/>
      <c r="M38" s="237"/>
    </row>
    <row r="39" spans="1:13" ht="13.7" customHeight="1">
      <c r="A39" s="280">
        <v>33</v>
      </c>
      <c r="B39" s="69"/>
      <c r="C39" s="70"/>
      <c r="D39" s="70"/>
      <c r="E39" s="71"/>
      <c r="F39" s="238"/>
      <c r="G39" s="236"/>
      <c r="H39" s="236"/>
      <c r="I39" s="765"/>
      <c r="J39" s="766"/>
      <c r="K39" s="525"/>
      <c r="L39" s="526"/>
      <c r="M39" s="237"/>
    </row>
    <row r="40" spans="1:13" ht="13.7" customHeight="1">
      <c r="A40" s="280">
        <v>34</v>
      </c>
      <c r="B40" s="69"/>
      <c r="C40" s="70"/>
      <c r="D40" s="70"/>
      <c r="E40" s="71"/>
      <c r="F40" s="238"/>
      <c r="G40" s="236"/>
      <c r="H40" s="236"/>
      <c r="I40" s="765"/>
      <c r="J40" s="766"/>
      <c r="K40" s="525"/>
      <c r="L40" s="526"/>
      <c r="M40" s="237"/>
    </row>
    <row r="41" spans="1:13" ht="13.7" customHeight="1">
      <c r="A41" s="280">
        <v>35</v>
      </c>
      <c r="B41" s="69"/>
      <c r="C41" s="70"/>
      <c r="D41" s="70"/>
      <c r="E41" s="71"/>
      <c r="F41" s="238"/>
      <c r="G41" s="236"/>
      <c r="H41" s="236"/>
      <c r="I41" s="765"/>
      <c r="J41" s="766"/>
      <c r="K41" s="525"/>
      <c r="L41" s="526"/>
      <c r="M41" s="237"/>
    </row>
    <row r="42" spans="1:13" ht="13.7" customHeight="1">
      <c r="A42" s="280">
        <v>36</v>
      </c>
      <c r="B42" s="26"/>
      <c r="C42" s="27"/>
      <c r="D42" s="27"/>
      <c r="E42" s="28"/>
      <c r="F42" s="238"/>
      <c r="G42" s="236"/>
      <c r="H42" s="236"/>
      <c r="I42" s="765"/>
      <c r="J42" s="766"/>
      <c r="K42" s="525"/>
      <c r="L42" s="526"/>
      <c r="M42" s="237"/>
    </row>
    <row r="43" spans="1:13" ht="13.7" customHeight="1">
      <c r="A43" s="280">
        <v>37</v>
      </c>
      <c r="B43" s="69"/>
      <c r="C43" s="70"/>
      <c r="D43" s="70"/>
      <c r="E43" s="71"/>
      <c r="F43" s="238"/>
      <c r="G43" s="236"/>
      <c r="H43" s="236"/>
      <c r="I43" s="765"/>
      <c r="J43" s="766"/>
      <c r="K43" s="525"/>
      <c r="L43" s="526"/>
      <c r="M43" s="237"/>
    </row>
    <row r="44" spans="1:13" ht="13.7" customHeight="1">
      <c r="A44" s="280">
        <v>38</v>
      </c>
      <c r="B44" s="72"/>
      <c r="C44" s="73"/>
      <c r="D44" s="73"/>
      <c r="E44" s="74"/>
      <c r="F44" s="238"/>
      <c r="G44" s="236"/>
      <c r="H44" s="236"/>
      <c r="I44" s="765"/>
      <c r="J44" s="766"/>
      <c r="K44" s="525"/>
      <c r="L44" s="526"/>
      <c r="M44" s="237"/>
    </row>
    <row r="45" spans="1:13" ht="13.7" customHeight="1">
      <c r="A45" s="280">
        <v>39</v>
      </c>
      <c r="B45" s="26"/>
      <c r="C45" s="27"/>
      <c r="D45" s="27"/>
      <c r="E45" s="28"/>
      <c r="F45" s="238"/>
      <c r="G45" s="236"/>
      <c r="H45" s="236"/>
      <c r="I45" s="765"/>
      <c r="J45" s="766"/>
      <c r="K45" s="525"/>
      <c r="L45" s="526"/>
      <c r="M45" s="237"/>
    </row>
    <row r="46" spans="1:13" ht="13.7" customHeight="1">
      <c r="A46" s="280">
        <v>40</v>
      </c>
      <c r="B46" s="72"/>
      <c r="C46" s="73"/>
      <c r="D46" s="73"/>
      <c r="E46" s="74"/>
      <c r="F46" s="238"/>
      <c r="G46" s="236"/>
      <c r="H46" s="236"/>
      <c r="I46" s="765"/>
      <c r="J46" s="766"/>
      <c r="K46" s="525"/>
      <c r="L46" s="526"/>
      <c r="M46" s="237"/>
    </row>
    <row r="47" spans="1:13" ht="13.7" customHeight="1">
      <c r="A47" s="280">
        <v>41</v>
      </c>
      <c r="B47" s="72"/>
      <c r="C47" s="73"/>
      <c r="D47" s="73"/>
      <c r="E47" s="74"/>
      <c r="F47" s="238"/>
      <c r="G47" s="236"/>
      <c r="H47" s="236"/>
      <c r="I47" s="765"/>
      <c r="J47" s="766"/>
      <c r="K47" s="525"/>
      <c r="L47" s="526"/>
      <c r="M47" s="237"/>
    </row>
    <row r="48" spans="1:13" ht="13.7" customHeight="1">
      <c r="A48" s="280">
        <v>42</v>
      </c>
      <c r="B48" s="72"/>
      <c r="C48" s="73"/>
      <c r="D48" s="73"/>
      <c r="E48" s="74"/>
      <c r="F48" s="238"/>
      <c r="G48" s="236"/>
      <c r="H48" s="236"/>
      <c r="I48" s="765"/>
      <c r="J48" s="766"/>
      <c r="K48" s="525"/>
      <c r="L48" s="526"/>
      <c r="M48" s="237"/>
    </row>
    <row r="49" spans="1:13" ht="13.7" customHeight="1">
      <c r="A49" s="280">
        <v>43</v>
      </c>
      <c r="B49" s="72"/>
      <c r="C49" s="73"/>
      <c r="D49" s="73"/>
      <c r="E49" s="74"/>
      <c r="F49" s="238"/>
      <c r="G49" s="236"/>
      <c r="H49" s="236"/>
      <c r="I49" s="765"/>
      <c r="J49" s="766"/>
      <c r="K49" s="525"/>
      <c r="L49" s="526"/>
      <c r="M49" s="237"/>
    </row>
    <row r="50" spans="1:13" ht="13.7" customHeight="1">
      <c r="A50" s="280">
        <v>44</v>
      </c>
      <c r="B50" s="72"/>
      <c r="C50" s="73"/>
      <c r="D50" s="73"/>
      <c r="E50" s="74"/>
      <c r="F50" s="238"/>
      <c r="G50" s="236"/>
      <c r="H50" s="236"/>
      <c r="I50" s="765"/>
      <c r="J50" s="766"/>
      <c r="K50" s="525"/>
      <c r="L50" s="526"/>
      <c r="M50" s="237"/>
    </row>
    <row r="51" spans="1:13" ht="13.7" customHeight="1">
      <c r="A51" s="231">
        <v>45</v>
      </c>
      <c r="B51" s="72"/>
      <c r="C51" s="73"/>
      <c r="D51" s="73"/>
      <c r="E51" s="74"/>
      <c r="F51" s="238"/>
      <c r="G51" s="236"/>
      <c r="H51" s="236"/>
      <c r="I51" s="765"/>
      <c r="J51" s="766"/>
      <c r="K51" s="525"/>
      <c r="L51" s="526"/>
      <c r="M51" s="237"/>
    </row>
    <row r="52" spans="1:13" ht="16.5">
      <c r="A52" s="247"/>
      <c r="B52" s="26"/>
      <c r="C52" s="27"/>
      <c r="D52" s="27"/>
      <c r="E52" s="28"/>
      <c r="F52" s="238"/>
      <c r="G52" s="236"/>
      <c r="H52" s="248"/>
      <c r="I52" s="249"/>
      <c r="J52" s="250"/>
      <c r="K52" s="249"/>
      <c r="L52" s="250"/>
      <c r="M52" s="248"/>
    </row>
    <row r="53" spans="1:13" ht="11.25" customHeight="1">
      <c r="A53" s="251"/>
      <c r="B53" s="26"/>
      <c r="C53" s="27"/>
      <c r="D53" s="27"/>
      <c r="E53" s="28"/>
      <c r="F53" s="238"/>
      <c r="G53" s="236"/>
      <c r="H53" s="248"/>
      <c r="I53" s="249"/>
      <c r="J53" s="254"/>
      <c r="K53" s="255"/>
      <c r="L53" s="250"/>
      <c r="M53" s="248"/>
    </row>
    <row r="54" spans="1:13" ht="14.25" customHeight="1">
      <c r="A54" s="247"/>
      <c r="B54" s="23"/>
      <c r="C54" s="24"/>
      <c r="D54" s="24"/>
      <c r="E54" s="25"/>
      <c r="F54" s="238"/>
      <c r="G54" s="236"/>
      <c r="H54" s="248"/>
      <c r="I54" s="249"/>
      <c r="J54" s="250"/>
      <c r="K54" s="249"/>
      <c r="L54" s="250"/>
      <c r="M54" s="248"/>
    </row>
    <row r="55" spans="1:13" ht="14.25" customHeight="1">
      <c r="A55" s="247"/>
      <c r="B55" s="26"/>
      <c r="C55" s="27"/>
      <c r="D55" s="27"/>
      <c r="E55" s="28"/>
      <c r="F55" s="238"/>
      <c r="G55" s="236"/>
      <c r="H55" s="248"/>
      <c r="I55" s="249"/>
      <c r="J55" s="250"/>
      <c r="K55" s="249"/>
      <c r="L55" s="250"/>
      <c r="M55" s="248"/>
    </row>
    <row r="56" spans="1:13" ht="14.25" customHeight="1">
      <c r="A56" s="247"/>
      <c r="B56" s="232"/>
      <c r="C56" s="233"/>
      <c r="D56" s="233"/>
      <c r="E56" s="234"/>
      <c r="F56" s="238"/>
      <c r="G56" s="236"/>
      <c r="H56" s="248"/>
      <c r="I56" s="249"/>
      <c r="J56" s="250"/>
      <c r="K56" s="249"/>
      <c r="L56" s="250"/>
      <c r="M56" s="248"/>
    </row>
    <row r="57" spans="1:13" ht="14.25" customHeight="1">
      <c r="A57" s="247"/>
      <c r="B57" s="232"/>
      <c r="C57" s="233"/>
      <c r="D57" s="233"/>
      <c r="E57" s="234"/>
      <c r="F57" s="238"/>
      <c r="G57" s="236"/>
      <c r="H57" s="248"/>
      <c r="I57" s="249"/>
      <c r="J57" s="250"/>
      <c r="K57" s="249"/>
      <c r="L57" s="250"/>
      <c r="M57" s="248"/>
    </row>
    <row r="58" spans="1:13" ht="14.25" customHeight="1">
      <c r="A58" s="247"/>
      <c r="B58" s="232"/>
      <c r="C58" s="233"/>
      <c r="D58" s="233"/>
      <c r="E58" s="234"/>
      <c r="F58" s="248"/>
      <c r="G58" s="108"/>
      <c r="H58" s="248"/>
      <c r="I58" s="249"/>
      <c r="J58" s="250"/>
      <c r="K58" s="249"/>
      <c r="L58" s="250"/>
      <c r="M58" s="248"/>
    </row>
    <row r="59" spans="1:13">
      <c r="A59" s="247"/>
      <c r="B59" s="232"/>
      <c r="C59" s="233"/>
      <c r="D59" s="233"/>
      <c r="E59" s="234"/>
      <c r="F59" s="252"/>
      <c r="G59" s="253"/>
      <c r="H59" s="248"/>
      <c r="I59" s="249"/>
      <c r="J59" s="250"/>
      <c r="K59" s="249"/>
      <c r="L59" s="250"/>
      <c r="M59" s="248"/>
    </row>
    <row r="60" spans="1:13">
      <c r="A60" s="247"/>
      <c r="B60" s="232"/>
      <c r="C60" s="233"/>
      <c r="D60" s="233"/>
      <c r="E60" s="234"/>
      <c r="F60" s="248"/>
      <c r="G60" s="108"/>
      <c r="H60" s="248"/>
      <c r="I60" s="249"/>
      <c r="J60" s="250"/>
      <c r="K60" s="249"/>
      <c r="L60" s="250"/>
      <c r="M60" s="248"/>
    </row>
    <row r="61" spans="1:13">
      <c r="A61" s="247"/>
      <c r="B61" s="232"/>
      <c r="C61" s="233"/>
      <c r="D61" s="233"/>
      <c r="E61" s="234"/>
      <c r="F61" s="248"/>
      <c r="G61" s="108"/>
      <c r="H61" s="248"/>
      <c r="I61" s="249"/>
      <c r="J61" s="250"/>
      <c r="K61" s="249"/>
      <c r="L61" s="250"/>
      <c r="M61" s="248"/>
    </row>
    <row r="62" spans="1:13">
      <c r="A62" s="247"/>
      <c r="B62" s="241"/>
      <c r="C62" s="242"/>
      <c r="D62" s="242"/>
      <c r="E62" s="243"/>
      <c r="F62" s="248"/>
      <c r="G62" s="108"/>
      <c r="H62" s="248"/>
      <c r="I62" s="249"/>
      <c r="J62" s="250"/>
      <c r="K62" s="249"/>
      <c r="L62" s="250"/>
      <c r="M62" s="248"/>
    </row>
    <row r="63" spans="1:13">
      <c r="A63" s="247"/>
      <c r="B63" s="239"/>
      <c r="C63" s="240"/>
      <c r="D63" s="240"/>
      <c r="E63" s="235"/>
      <c r="F63" s="248"/>
      <c r="G63" s="108"/>
      <c r="H63" s="248"/>
      <c r="I63" s="249"/>
      <c r="J63" s="250"/>
      <c r="K63" s="249"/>
      <c r="L63" s="250"/>
      <c r="M63" s="248"/>
    </row>
    <row r="64" spans="1:13">
      <c r="A64" s="247"/>
      <c r="B64" s="239"/>
      <c r="C64" s="240"/>
      <c r="D64" s="240"/>
      <c r="E64" s="235"/>
      <c r="F64" s="90"/>
      <c r="G64" s="108"/>
      <c r="H64" s="248"/>
      <c r="I64" s="249"/>
      <c r="J64" s="250"/>
      <c r="K64" s="249"/>
      <c r="L64" s="250"/>
      <c r="M64" s="248"/>
    </row>
    <row r="65" spans="1:13">
      <c r="A65" s="247"/>
      <c r="B65" s="241"/>
      <c r="C65" s="242"/>
      <c r="D65" s="242"/>
      <c r="E65" s="243"/>
      <c r="F65" s="248"/>
      <c r="G65" s="108"/>
      <c r="H65" s="248"/>
      <c r="I65" s="249"/>
      <c r="J65" s="250"/>
      <c r="K65" s="249"/>
      <c r="L65" s="250"/>
      <c r="M65" s="248"/>
    </row>
    <row r="66" spans="1:13">
      <c r="A66" s="247"/>
      <c r="B66" s="241"/>
      <c r="C66" s="242"/>
      <c r="D66" s="242"/>
      <c r="E66" s="243"/>
      <c r="F66" s="248"/>
      <c r="G66" s="108"/>
      <c r="H66" s="248"/>
      <c r="I66" s="249"/>
      <c r="J66" s="250"/>
      <c r="K66" s="249"/>
      <c r="L66" s="250"/>
      <c r="M66" s="248"/>
    </row>
    <row r="67" spans="1:13">
      <c r="A67" s="247"/>
      <c r="B67" s="241"/>
      <c r="C67" s="242"/>
      <c r="D67" s="242"/>
      <c r="E67" s="243"/>
      <c r="F67" s="248"/>
      <c r="G67" s="108"/>
      <c r="H67" s="248"/>
      <c r="I67" s="249"/>
      <c r="J67" s="250"/>
      <c r="K67" s="249"/>
      <c r="L67" s="250"/>
      <c r="M67" s="248"/>
    </row>
    <row r="68" spans="1:13">
      <c r="A68" s="247"/>
      <c r="B68" s="241"/>
      <c r="C68" s="242"/>
      <c r="D68" s="242"/>
      <c r="E68" s="243"/>
      <c r="F68" s="248"/>
      <c r="G68" s="108"/>
      <c r="H68" s="248"/>
      <c r="I68" s="249"/>
      <c r="J68" s="250"/>
      <c r="K68" s="249"/>
      <c r="L68" s="250"/>
      <c r="M68" s="248"/>
    </row>
    <row r="69" spans="1:13">
      <c r="A69" s="247"/>
      <c r="B69" s="241"/>
      <c r="C69" s="242"/>
      <c r="D69" s="242"/>
      <c r="E69" s="243"/>
      <c r="F69" s="248"/>
      <c r="G69" s="108"/>
      <c r="H69" s="248"/>
      <c r="I69" s="249"/>
      <c r="J69" s="250"/>
      <c r="K69" s="249"/>
      <c r="L69" s="250"/>
      <c r="M69" s="248"/>
    </row>
    <row r="70" spans="1:13">
      <c r="A70" s="247"/>
      <c r="B70" s="241"/>
      <c r="C70" s="242"/>
      <c r="D70" s="242"/>
      <c r="E70" s="243"/>
      <c r="F70" s="248"/>
      <c r="G70" s="108"/>
      <c r="H70" s="248"/>
      <c r="I70" s="249"/>
      <c r="J70" s="250"/>
      <c r="K70" s="249"/>
      <c r="L70" s="250"/>
      <c r="M70" s="248"/>
    </row>
    <row r="71" spans="1:13">
      <c r="A71" s="247"/>
      <c r="B71" s="241"/>
      <c r="C71" s="242"/>
      <c r="D71" s="242"/>
      <c r="E71" s="243"/>
      <c r="F71" s="248"/>
      <c r="G71" s="108"/>
      <c r="H71" s="248"/>
      <c r="I71" s="249"/>
      <c r="J71" s="250"/>
      <c r="K71" s="249"/>
      <c r="L71" s="250"/>
      <c r="M71" s="248"/>
    </row>
    <row r="72" spans="1:13">
      <c r="A72" s="247"/>
      <c r="B72" s="241"/>
      <c r="C72" s="242"/>
      <c r="D72" s="242"/>
      <c r="E72" s="243"/>
      <c r="F72" s="248"/>
      <c r="G72" s="108"/>
      <c r="H72" s="248"/>
      <c r="I72" s="249"/>
      <c r="J72" s="250"/>
      <c r="K72" s="249"/>
      <c r="L72" s="250"/>
      <c r="M72" s="248"/>
    </row>
    <row r="73" spans="1:13">
      <c r="A73" s="247"/>
      <c r="B73" s="241"/>
      <c r="C73" s="242"/>
      <c r="D73" s="242"/>
      <c r="E73" s="243"/>
      <c r="F73" s="248"/>
      <c r="G73" s="108"/>
      <c r="H73" s="248"/>
      <c r="I73" s="249"/>
      <c r="J73" s="250"/>
      <c r="K73" s="249"/>
      <c r="L73" s="250"/>
      <c r="M73" s="248"/>
    </row>
    <row r="74" spans="1:13">
      <c r="A74" s="247"/>
      <c r="B74" s="241"/>
      <c r="C74" s="256"/>
      <c r="D74" s="242"/>
      <c r="E74" s="243"/>
      <c r="F74" s="248"/>
      <c r="G74" s="108"/>
      <c r="H74" s="248"/>
      <c r="I74" s="249"/>
      <c r="J74" s="250"/>
      <c r="K74" s="249"/>
      <c r="L74" s="250"/>
      <c r="M74" s="248"/>
    </row>
    <row r="75" spans="1:13">
      <c r="A75" s="247"/>
      <c r="B75" s="241"/>
      <c r="C75" s="256"/>
      <c r="D75" s="242"/>
      <c r="E75" s="243"/>
      <c r="F75" s="248"/>
      <c r="G75" s="108"/>
      <c r="H75" s="248"/>
      <c r="I75" s="249"/>
      <c r="J75" s="250"/>
      <c r="K75" s="249"/>
      <c r="L75" s="250"/>
      <c r="M75" s="248"/>
    </row>
    <row r="76" spans="1:13">
      <c r="B76" s="257"/>
      <c r="C76" s="258"/>
      <c r="D76" s="258"/>
      <c r="E76" s="257"/>
      <c r="F76" s="248"/>
      <c r="G76" s="108"/>
      <c r="H76" s="90"/>
      <c r="I76" s="92"/>
      <c r="J76" s="93"/>
      <c r="K76" s="92"/>
      <c r="L76" s="93"/>
      <c r="M76" s="90"/>
    </row>
    <row r="77" spans="1:13">
      <c r="B77" s="241"/>
      <c r="C77" s="242"/>
      <c r="D77" s="242"/>
      <c r="E77" s="243"/>
      <c r="F77" s="248"/>
      <c r="G77" s="108"/>
      <c r="H77" s="90"/>
      <c r="I77" s="92"/>
      <c r="J77" s="93"/>
      <c r="K77" s="92"/>
      <c r="L77" s="93"/>
      <c r="M77" s="90"/>
    </row>
    <row r="78" spans="1:13">
      <c r="B78" s="241"/>
      <c r="C78" s="242"/>
      <c r="D78" s="242"/>
      <c r="E78" s="243"/>
      <c r="F78" s="248"/>
      <c r="G78" s="108"/>
      <c r="H78" s="90"/>
      <c r="I78" s="92"/>
      <c r="J78" s="93"/>
      <c r="K78" s="92"/>
      <c r="L78" s="93"/>
      <c r="M78" s="90"/>
    </row>
    <row r="79" spans="1:13">
      <c r="B79" s="241"/>
      <c r="C79" s="242"/>
      <c r="D79" s="242"/>
      <c r="E79" s="243"/>
      <c r="F79" s="248"/>
      <c r="G79" s="108"/>
      <c r="H79" s="90"/>
      <c r="I79" s="92"/>
      <c r="J79" s="93"/>
      <c r="K79" s="92"/>
      <c r="L79" s="93"/>
      <c r="M79" s="90"/>
    </row>
    <row r="80" spans="1:13">
      <c r="B80" s="241"/>
      <c r="C80" s="242"/>
      <c r="D80" s="242"/>
      <c r="E80" s="243"/>
      <c r="F80" s="248"/>
      <c r="G80" s="108"/>
      <c r="H80" s="90"/>
      <c r="I80" s="92"/>
      <c r="J80" s="93"/>
      <c r="K80" s="92"/>
      <c r="L80" s="93"/>
      <c r="M80" s="90"/>
    </row>
    <row r="81" spans="2:13">
      <c r="B81" s="241"/>
      <c r="C81" s="242"/>
      <c r="D81" s="242"/>
      <c r="E81" s="243"/>
      <c r="F81" s="248"/>
      <c r="G81" s="108"/>
      <c r="H81" s="90"/>
      <c r="I81" s="92"/>
      <c r="J81" s="93"/>
      <c r="K81" s="92"/>
      <c r="L81" s="93"/>
      <c r="M81" s="90"/>
    </row>
    <row r="82" spans="2:13">
      <c r="B82" s="241"/>
      <c r="C82" s="242"/>
      <c r="D82" s="242"/>
      <c r="E82" s="243"/>
      <c r="F82" s="90"/>
      <c r="G82" s="108"/>
      <c r="H82" s="90"/>
      <c r="I82" s="92"/>
      <c r="J82" s="93"/>
      <c r="K82" s="92"/>
      <c r="L82" s="93"/>
      <c r="M82" s="90"/>
    </row>
    <row r="83" spans="2:13">
      <c r="B83" s="241"/>
      <c r="C83" s="242"/>
      <c r="D83" s="242"/>
      <c r="E83" s="243"/>
      <c r="F83" s="90"/>
      <c r="G83" s="108"/>
      <c r="H83" s="90"/>
      <c r="I83" s="92"/>
      <c r="J83" s="93"/>
      <c r="K83" s="92"/>
      <c r="L83" s="93"/>
      <c r="M83" s="90"/>
    </row>
    <row r="84" spans="2:13">
      <c r="B84" s="100"/>
      <c r="C84" s="101"/>
      <c r="D84" s="101"/>
      <c r="E84" s="102"/>
      <c r="F84" s="93"/>
      <c r="G84" s="108"/>
      <c r="H84" s="90"/>
      <c r="I84" s="92"/>
      <c r="J84" s="93"/>
      <c r="K84" s="92"/>
      <c r="L84" s="93"/>
      <c r="M84" s="90"/>
    </row>
    <row r="85" spans="2:13">
      <c r="B85" s="104"/>
      <c r="C85" s="105"/>
      <c r="D85" s="105"/>
      <c r="E85" s="106"/>
      <c r="F85" s="93"/>
      <c r="G85" s="108"/>
      <c r="H85" s="90"/>
      <c r="I85" s="92"/>
      <c r="J85" s="93"/>
      <c r="K85" s="92"/>
      <c r="L85" s="93"/>
      <c r="M85" s="90"/>
    </row>
    <row r="86" spans="2:13">
      <c r="B86" s="23"/>
      <c r="C86" s="24"/>
      <c r="D86" s="24"/>
      <c r="E86" s="25"/>
      <c r="F86" s="93"/>
      <c r="G86" s="108"/>
      <c r="H86" s="90"/>
      <c r="I86" s="92"/>
      <c r="J86" s="93"/>
      <c r="K86" s="92"/>
      <c r="L86" s="93"/>
      <c r="M86" s="90"/>
    </row>
    <row r="87" spans="2:13">
      <c r="B87" s="23"/>
      <c r="C87" s="24"/>
      <c r="D87" s="24"/>
      <c r="E87" s="25"/>
      <c r="F87" s="93"/>
      <c r="G87" s="108"/>
      <c r="H87" s="90"/>
      <c r="I87" s="92"/>
      <c r="J87" s="93"/>
      <c r="K87" s="92"/>
      <c r="L87" s="93"/>
      <c r="M87" s="90"/>
    </row>
    <row r="88" spans="2:13">
      <c r="B88" s="23"/>
      <c r="C88" s="24"/>
      <c r="D88" s="24"/>
      <c r="E88" s="25"/>
      <c r="F88" s="93"/>
      <c r="G88" s="108"/>
      <c r="H88" s="90"/>
      <c r="I88" s="92"/>
      <c r="J88" s="93"/>
      <c r="K88" s="92"/>
      <c r="L88" s="93"/>
      <c r="M88" s="90"/>
    </row>
    <row r="89" spans="2:13">
      <c r="B89" s="23"/>
      <c r="C89" s="24"/>
      <c r="D89" s="24"/>
      <c r="E89" s="25"/>
      <c r="F89" s="93"/>
      <c r="G89" s="108"/>
      <c r="H89" s="90"/>
      <c r="I89" s="92"/>
      <c r="J89" s="93"/>
      <c r="K89" s="92"/>
      <c r="L89" s="93"/>
      <c r="M89" s="90"/>
    </row>
    <row r="90" spans="2:13">
      <c r="B90" s="23"/>
      <c r="C90" s="24"/>
      <c r="D90" s="24"/>
      <c r="E90" s="25"/>
      <c r="F90" s="93"/>
      <c r="G90" s="108"/>
      <c r="H90" s="90"/>
      <c r="I90" s="92"/>
      <c r="J90" s="93"/>
      <c r="K90" s="92"/>
      <c r="L90" s="93"/>
      <c r="M90" s="90"/>
    </row>
    <row r="91" spans="2:13">
      <c r="B91" s="23"/>
      <c r="C91" s="24"/>
      <c r="D91" s="24"/>
      <c r="E91" s="25"/>
      <c r="F91" s="93"/>
      <c r="G91" s="108"/>
      <c r="H91" s="90"/>
      <c r="I91" s="92"/>
      <c r="J91" s="93"/>
      <c r="K91" s="92"/>
      <c r="L91" s="93"/>
      <c r="M91" s="90"/>
    </row>
    <row r="92" spans="2:13">
      <c r="B92" s="104"/>
      <c r="C92" s="107"/>
      <c r="D92" s="107"/>
      <c r="E92" s="106"/>
      <c r="F92" s="93"/>
      <c r="G92" s="108"/>
      <c r="H92" s="90"/>
      <c r="I92" s="92"/>
      <c r="J92" s="93"/>
      <c r="K92" s="92"/>
      <c r="L92" s="93"/>
      <c r="M92" s="90"/>
    </row>
    <row r="93" spans="2:13">
      <c r="B93" s="26"/>
      <c r="C93" s="27"/>
      <c r="D93" s="27"/>
      <c r="E93" s="28"/>
      <c r="F93" s="93"/>
      <c r="G93" s="108"/>
      <c r="H93" s="90"/>
      <c r="I93" s="92"/>
      <c r="J93" s="93"/>
      <c r="K93" s="92"/>
      <c r="L93" s="93"/>
      <c r="M93" s="90"/>
    </row>
    <row r="94" spans="2:13">
      <c r="B94" s="26"/>
      <c r="C94" s="27"/>
      <c r="D94" s="27"/>
      <c r="E94" s="28"/>
      <c r="F94" s="93"/>
      <c r="G94" s="108"/>
      <c r="H94" s="90"/>
      <c r="I94" s="92"/>
      <c r="J94" s="93"/>
      <c r="K94" s="92"/>
      <c r="L94" s="93"/>
      <c r="M94" s="90"/>
    </row>
    <row r="95" spans="2:13">
      <c r="B95" s="26"/>
      <c r="C95" s="27"/>
      <c r="D95" s="27"/>
      <c r="E95" s="28"/>
      <c r="F95" s="93"/>
      <c r="G95" s="108"/>
      <c r="H95" s="90"/>
      <c r="I95" s="92"/>
      <c r="J95" s="93"/>
      <c r="K95" s="92"/>
      <c r="L95" s="93"/>
      <c r="M95" s="90"/>
    </row>
    <row r="96" spans="2:13">
      <c r="B96" s="26"/>
      <c r="C96" s="27"/>
      <c r="D96" s="27"/>
      <c r="E96" s="28"/>
      <c r="F96" s="93"/>
      <c r="G96" s="108"/>
      <c r="H96" s="90"/>
      <c r="I96" s="92"/>
      <c r="J96" s="93"/>
      <c r="K96" s="92"/>
      <c r="L96" s="93"/>
      <c r="M96" s="90"/>
    </row>
    <row r="97" spans="2:13">
      <c r="B97" s="23"/>
      <c r="C97" s="24"/>
      <c r="D97" s="24"/>
      <c r="E97" s="25"/>
      <c r="F97" s="93"/>
      <c r="G97" s="108"/>
      <c r="H97" s="90"/>
      <c r="I97" s="92"/>
      <c r="J97" s="93"/>
      <c r="K97" s="92"/>
      <c r="L97" s="93"/>
      <c r="M97" s="90"/>
    </row>
    <row r="98" spans="2:13">
      <c r="B98" s="23"/>
      <c r="C98" s="24"/>
      <c r="D98" s="24"/>
      <c r="E98" s="25"/>
      <c r="F98" s="93"/>
      <c r="G98" s="108"/>
      <c r="H98" s="90"/>
      <c r="I98" s="92"/>
      <c r="J98" s="93"/>
      <c r="K98" s="92"/>
      <c r="L98" s="93"/>
      <c r="M98" s="90"/>
    </row>
    <row r="99" spans="2:13">
      <c r="B99" s="104"/>
      <c r="C99" s="103"/>
      <c r="D99" s="112"/>
      <c r="E99" s="106"/>
      <c r="F99" s="93"/>
      <c r="G99" s="108"/>
      <c r="H99" s="90"/>
      <c r="I99" s="92"/>
      <c r="J99" s="93"/>
      <c r="K99" s="92"/>
      <c r="L99" s="93"/>
      <c r="M99" s="90"/>
    </row>
    <row r="100" spans="2:13">
      <c r="B100" s="104"/>
      <c r="C100" s="103"/>
      <c r="D100" s="112"/>
      <c r="E100" s="106"/>
      <c r="F100" s="93"/>
      <c r="G100" s="90"/>
      <c r="H100" s="90"/>
      <c r="I100" s="92"/>
      <c r="J100" s="93"/>
      <c r="K100" s="92"/>
      <c r="L100" s="93"/>
      <c r="M100" s="90"/>
    </row>
    <row r="101" spans="2:13">
      <c r="B101" s="113"/>
      <c r="C101" s="27"/>
      <c r="D101" s="110"/>
      <c r="E101" s="111"/>
      <c r="F101" s="93"/>
      <c r="G101" s="90"/>
    </row>
    <row r="102" spans="2:13">
      <c r="B102" s="26"/>
      <c r="C102" s="27"/>
      <c r="D102" s="27"/>
      <c r="E102" s="28"/>
      <c r="F102" s="93"/>
      <c r="G102" s="90"/>
    </row>
    <row r="103" spans="2:13">
      <c r="B103" s="26"/>
      <c r="C103" s="27"/>
      <c r="D103" s="27"/>
      <c r="E103" s="28"/>
      <c r="F103" s="93"/>
      <c r="G103" s="90"/>
    </row>
    <row r="104" spans="2:13">
      <c r="B104" s="26"/>
      <c r="C104" s="27"/>
      <c r="D104" s="27"/>
      <c r="E104" s="28"/>
      <c r="F104" s="93"/>
      <c r="G104" s="90"/>
    </row>
    <row r="105" spans="2:13">
      <c r="B105" s="26"/>
      <c r="C105" s="27"/>
      <c r="D105" s="27"/>
      <c r="E105" s="28"/>
      <c r="F105" s="93"/>
      <c r="G105" s="90"/>
    </row>
    <row r="106" spans="2:13">
      <c r="B106" s="26"/>
      <c r="C106" s="27"/>
      <c r="D106" s="27"/>
      <c r="E106" s="28"/>
      <c r="F106" s="93"/>
      <c r="G106" s="90"/>
    </row>
    <row r="107" spans="2:13">
      <c r="B107" s="23"/>
      <c r="C107" s="24"/>
      <c r="D107" s="24"/>
      <c r="E107" s="25"/>
    </row>
    <row r="108" spans="2:13">
      <c r="B108" s="26"/>
      <c r="C108" s="27"/>
      <c r="D108" s="27"/>
      <c r="E108" s="28"/>
    </row>
  </sheetData>
  <mergeCells count="81"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  <mergeCell ref="I8:J8"/>
    <mergeCell ref="K8:L8"/>
    <mergeCell ref="I9:J9"/>
    <mergeCell ref="K9:L9"/>
    <mergeCell ref="I7:J7"/>
    <mergeCell ref="K7:L7"/>
    <mergeCell ref="I10:J10"/>
    <mergeCell ref="K10:L10"/>
    <mergeCell ref="I11:J11"/>
    <mergeCell ref="K11:L11"/>
    <mergeCell ref="I12:J12"/>
    <mergeCell ref="K12:L12"/>
    <mergeCell ref="I13:J13"/>
    <mergeCell ref="K13:L13"/>
    <mergeCell ref="I14:J14"/>
    <mergeCell ref="K14:L14"/>
    <mergeCell ref="I15:J15"/>
    <mergeCell ref="K15:L15"/>
    <mergeCell ref="I16:J16"/>
    <mergeCell ref="K16:L16"/>
    <mergeCell ref="I17:J17"/>
    <mergeCell ref="K17:L17"/>
    <mergeCell ref="I18:J18"/>
    <mergeCell ref="K18:L18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30:J30"/>
    <mergeCell ref="K30:L30"/>
    <mergeCell ref="I31:J31"/>
    <mergeCell ref="K31:L31"/>
    <mergeCell ref="I32:J32"/>
    <mergeCell ref="K32:L32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</mergeCells>
  <pageMargins left="0.53" right="0.2" top="0.75" bottom="0.75" header="0.3" footer="0.3"/>
  <pageSetup paperSize="9" orientation="portrait" verticalDpi="0" r:id="rId1"/>
  <drawing r:id="rId2"/>
  <legacyDrawing r:id="rId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Q108"/>
  <sheetViews>
    <sheetView workbookViewId="0">
      <selection activeCell="G23" sqref="G23"/>
    </sheetView>
  </sheetViews>
  <sheetFormatPr defaultRowHeight="15"/>
  <cols>
    <col min="1" max="1" width="3.85546875" customWidth="1"/>
    <col min="2" max="2" width="6.5703125" customWidth="1"/>
    <col min="3" max="3" width="7.42578125" hidden="1" customWidth="1"/>
    <col min="4" max="4" width="31.7109375" customWidth="1"/>
    <col min="5" max="5" width="5.140625" bestFit="1" customWidth="1"/>
    <col min="6" max="6" width="9.140625" customWidth="1"/>
    <col min="7" max="7" width="7.42578125" bestFit="1" customWidth="1"/>
    <col min="8" max="8" width="6.5703125" customWidth="1"/>
    <col min="9" max="9" width="5.42578125" customWidth="1"/>
    <col min="10" max="10" width="23.5703125" customWidth="1"/>
    <col min="11" max="11" width="7.28515625" customWidth="1"/>
    <col min="12" max="12" width="7.4257812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60">
      <c r="A4" s="745" t="s">
        <v>1</v>
      </c>
      <c r="B4" s="746"/>
      <c r="C4" s="529"/>
      <c r="D4" s="228"/>
      <c r="E4" s="747" t="s">
        <v>5</v>
      </c>
      <c r="F4" s="750" t="s">
        <v>14</v>
      </c>
      <c r="G4" s="750" t="s">
        <v>15</v>
      </c>
      <c r="H4" s="750" t="s">
        <v>16</v>
      </c>
      <c r="I4" s="229" t="s">
        <v>11</v>
      </c>
      <c r="J4" s="530" t="s">
        <v>1163</v>
      </c>
      <c r="K4" s="229" t="s">
        <v>13</v>
      </c>
      <c r="L4" s="753" t="s">
        <v>1164</v>
      </c>
      <c r="M4" s="754"/>
    </row>
    <row r="5" spans="1:17" ht="13.7" customHeight="1">
      <c r="A5" s="747" t="s">
        <v>2</v>
      </c>
      <c r="B5" s="755" t="s">
        <v>3</v>
      </c>
      <c r="C5" s="757" t="s">
        <v>4</v>
      </c>
      <c r="D5" s="747" t="s">
        <v>20</v>
      </c>
      <c r="E5" s="748"/>
      <c r="F5" s="751"/>
      <c r="G5" s="751"/>
      <c r="H5" s="751"/>
      <c r="I5" s="759" t="s">
        <v>6</v>
      </c>
      <c r="J5" s="760"/>
      <c r="K5" s="760" t="s">
        <v>12</v>
      </c>
      <c r="L5" s="761"/>
      <c r="M5" s="747" t="s">
        <v>10</v>
      </c>
    </row>
    <row r="6" spans="1:17" ht="13.7" customHeight="1">
      <c r="A6" s="749"/>
      <c r="B6" s="756"/>
      <c r="C6" s="758"/>
      <c r="D6" s="749"/>
      <c r="E6" s="749"/>
      <c r="F6" s="752"/>
      <c r="G6" s="752"/>
      <c r="H6" s="752"/>
      <c r="I6" s="762" t="s">
        <v>18</v>
      </c>
      <c r="J6" s="763"/>
      <c r="K6" s="763"/>
      <c r="L6" s="764"/>
      <c r="M6" s="749"/>
    </row>
    <row r="7" spans="1:17" ht="13.7" customHeight="1">
      <c r="A7" s="280">
        <v>1</v>
      </c>
      <c r="B7" s="72" t="s">
        <v>722</v>
      </c>
      <c r="C7" s="73" t="s">
        <v>100</v>
      </c>
      <c r="D7" s="73" t="s">
        <v>723</v>
      </c>
      <c r="E7" s="74" t="s">
        <v>19</v>
      </c>
      <c r="F7" s="442">
        <v>1</v>
      </c>
      <c r="G7" s="236">
        <v>5</v>
      </c>
      <c r="H7" s="236"/>
      <c r="I7" s="765"/>
      <c r="J7" s="766"/>
      <c r="K7" s="767"/>
      <c r="L7" s="768"/>
      <c r="M7" s="237"/>
    </row>
    <row r="8" spans="1:17" ht="13.7" customHeight="1">
      <c r="A8" s="280">
        <v>2</v>
      </c>
      <c r="B8" s="72" t="s">
        <v>179</v>
      </c>
      <c r="C8" s="73" t="s">
        <v>180</v>
      </c>
      <c r="D8" s="73" t="s">
        <v>181</v>
      </c>
      <c r="E8" s="74" t="s">
        <v>19</v>
      </c>
      <c r="F8" s="238">
        <v>0</v>
      </c>
      <c r="G8" s="236">
        <v>1</v>
      </c>
      <c r="H8" s="236"/>
      <c r="I8" s="765"/>
      <c r="J8" s="766"/>
      <c r="K8" s="767"/>
      <c r="L8" s="768"/>
      <c r="M8" s="237"/>
      <c r="N8" s="2"/>
    </row>
    <row r="9" spans="1:17" ht="13.7" customHeight="1">
      <c r="A9" s="280">
        <v>3</v>
      </c>
      <c r="B9" s="72" t="s">
        <v>483</v>
      </c>
      <c r="C9" s="73" t="s">
        <v>484</v>
      </c>
      <c r="D9" s="73" t="s">
        <v>485</v>
      </c>
      <c r="E9" s="74" t="s">
        <v>19</v>
      </c>
      <c r="F9" s="238">
        <v>0.2</v>
      </c>
      <c r="G9" s="236">
        <v>1</v>
      </c>
      <c r="H9" s="236"/>
      <c r="I9" s="765"/>
      <c r="J9" s="766"/>
      <c r="K9" s="767"/>
      <c r="L9" s="768"/>
      <c r="M9" s="237"/>
      <c r="N9" s="2"/>
    </row>
    <row r="10" spans="1:17" ht="13.7" customHeight="1">
      <c r="A10" s="280">
        <v>4</v>
      </c>
      <c r="B10" s="72" t="s">
        <v>160</v>
      </c>
      <c r="C10" s="73" t="s">
        <v>161</v>
      </c>
      <c r="D10" s="73" t="s">
        <v>162</v>
      </c>
      <c r="E10" s="74" t="s">
        <v>19</v>
      </c>
      <c r="F10" s="24">
        <v>0.3</v>
      </c>
      <c r="G10" s="25">
        <v>2</v>
      </c>
      <c r="H10" s="236"/>
      <c r="I10" s="765"/>
      <c r="J10" s="766"/>
      <c r="K10" s="767"/>
      <c r="L10" s="768"/>
      <c r="M10" s="237"/>
    </row>
    <row r="11" spans="1:17" ht="13.7" customHeight="1">
      <c r="A11" s="280">
        <v>5</v>
      </c>
      <c r="B11" s="72" t="s">
        <v>122</v>
      </c>
      <c r="C11" s="73" t="s">
        <v>123</v>
      </c>
      <c r="D11" s="73" t="s">
        <v>124</v>
      </c>
      <c r="E11" s="74" t="s">
        <v>19</v>
      </c>
      <c r="F11" s="408">
        <v>0</v>
      </c>
      <c r="G11" s="535">
        <v>0.5</v>
      </c>
      <c r="H11" s="236"/>
      <c r="I11" s="765"/>
      <c r="J11" s="766"/>
      <c r="K11" s="767"/>
      <c r="L11" s="768"/>
      <c r="M11" s="237"/>
    </row>
    <row r="12" spans="1:17" ht="13.7" customHeight="1">
      <c r="A12" s="280">
        <v>6</v>
      </c>
      <c r="B12" s="72" t="s">
        <v>119</v>
      </c>
      <c r="C12" s="73" t="s">
        <v>120</v>
      </c>
      <c r="D12" s="73" t="s">
        <v>121</v>
      </c>
      <c r="E12" s="74" t="s">
        <v>19</v>
      </c>
      <c r="F12" s="71">
        <v>0</v>
      </c>
      <c r="G12" s="535">
        <v>0.5</v>
      </c>
      <c r="H12" s="236"/>
      <c r="I12" s="765"/>
      <c r="J12" s="766"/>
      <c r="K12" s="767"/>
      <c r="L12" s="768"/>
      <c r="M12" s="237"/>
    </row>
    <row r="13" spans="1:17" ht="13.7" customHeight="1">
      <c r="A13" s="280">
        <v>7</v>
      </c>
      <c r="B13" s="72" t="s">
        <v>36</v>
      </c>
      <c r="C13" s="73" t="s">
        <v>37</v>
      </c>
      <c r="D13" s="73" t="s">
        <v>38</v>
      </c>
      <c r="E13" s="74" t="s">
        <v>19</v>
      </c>
      <c r="F13" s="238">
        <v>1</v>
      </c>
      <c r="G13" s="536">
        <v>5</v>
      </c>
      <c r="H13" s="236"/>
      <c r="I13" s="765"/>
      <c r="J13" s="766"/>
      <c r="K13" s="767"/>
      <c r="L13" s="768"/>
      <c r="M13" s="237"/>
    </row>
    <row r="14" spans="1:17" ht="13.7" customHeight="1">
      <c r="A14" s="280">
        <v>8</v>
      </c>
      <c r="B14" s="72" t="s">
        <v>173</v>
      </c>
      <c r="C14" s="73" t="s">
        <v>174</v>
      </c>
      <c r="D14" s="73" t="s">
        <v>175</v>
      </c>
      <c r="E14" s="74" t="s">
        <v>146</v>
      </c>
      <c r="F14" s="163">
        <v>1</v>
      </c>
      <c r="G14" s="236">
        <v>5</v>
      </c>
      <c r="H14" s="236"/>
      <c r="I14" s="765"/>
      <c r="J14" s="766"/>
      <c r="K14" s="767"/>
      <c r="L14" s="768"/>
      <c r="M14" s="237"/>
    </row>
    <row r="15" spans="1:17" ht="13.7" customHeight="1">
      <c r="A15" s="280">
        <v>9</v>
      </c>
      <c r="B15" s="72" t="s">
        <v>176</v>
      </c>
      <c r="C15" s="73" t="s">
        <v>177</v>
      </c>
      <c r="D15" s="73" t="s">
        <v>178</v>
      </c>
      <c r="E15" s="74" t="s">
        <v>146</v>
      </c>
      <c r="F15" s="238">
        <v>1</v>
      </c>
      <c r="G15" s="236">
        <v>5</v>
      </c>
      <c r="H15" s="236"/>
      <c r="I15" s="765"/>
      <c r="J15" s="766"/>
      <c r="K15" s="767"/>
      <c r="L15" s="768"/>
      <c r="M15" s="237"/>
      <c r="O15" t="s">
        <v>17</v>
      </c>
    </row>
    <row r="16" spans="1:17" ht="13.7" customHeight="1">
      <c r="A16" s="280">
        <v>10</v>
      </c>
      <c r="B16" s="72" t="s">
        <v>116</v>
      </c>
      <c r="C16" s="73" t="s">
        <v>117</v>
      </c>
      <c r="D16" s="73" t="s">
        <v>118</v>
      </c>
      <c r="E16" s="74" t="s">
        <v>19</v>
      </c>
      <c r="F16" s="238">
        <v>0.5</v>
      </c>
      <c r="G16" s="236">
        <v>2</v>
      </c>
      <c r="H16" s="236"/>
      <c r="I16" s="765"/>
      <c r="J16" s="766"/>
      <c r="K16" s="767"/>
      <c r="L16" s="768"/>
      <c r="M16" s="237"/>
    </row>
    <row r="17" spans="1:13" ht="13.7" customHeight="1">
      <c r="A17" s="280">
        <v>11</v>
      </c>
      <c r="B17" s="72" t="s">
        <v>384</v>
      </c>
      <c r="C17" s="73" t="s">
        <v>385</v>
      </c>
      <c r="D17" s="73" t="s">
        <v>386</v>
      </c>
      <c r="E17" s="74" t="s">
        <v>19</v>
      </c>
      <c r="F17" s="238">
        <v>2</v>
      </c>
      <c r="G17" s="236">
        <v>20</v>
      </c>
      <c r="H17" s="236"/>
      <c r="I17" s="765"/>
      <c r="J17" s="766"/>
      <c r="K17" s="767"/>
      <c r="L17" s="768"/>
      <c r="M17" s="237"/>
    </row>
    <row r="18" spans="1:13" ht="13.7" customHeight="1">
      <c r="A18" s="280">
        <v>12</v>
      </c>
      <c r="B18" s="72" t="s">
        <v>365</v>
      </c>
      <c r="C18" s="73" t="s">
        <v>366</v>
      </c>
      <c r="D18" s="73" t="s">
        <v>367</v>
      </c>
      <c r="E18" s="74" t="s">
        <v>19</v>
      </c>
      <c r="F18" s="238">
        <v>0.5</v>
      </c>
      <c r="G18" s="236">
        <v>2</v>
      </c>
      <c r="H18" s="236"/>
      <c r="I18" s="765"/>
      <c r="J18" s="766"/>
      <c r="K18" s="767"/>
      <c r="L18" s="768"/>
      <c r="M18" s="237"/>
    </row>
    <row r="19" spans="1:13" ht="13.7" customHeight="1">
      <c r="A19" s="280">
        <v>13</v>
      </c>
      <c r="B19" s="72" t="s">
        <v>390</v>
      </c>
      <c r="C19" s="73" t="s">
        <v>391</v>
      </c>
      <c r="D19" s="73" t="s">
        <v>392</v>
      </c>
      <c r="E19" s="74" t="s">
        <v>19</v>
      </c>
      <c r="F19" s="408">
        <v>0</v>
      </c>
      <c r="G19" s="236">
        <v>1</v>
      </c>
      <c r="H19" s="236"/>
      <c r="I19" s="765"/>
      <c r="J19" s="766"/>
      <c r="K19" s="767"/>
      <c r="L19" s="768"/>
      <c r="M19" s="237"/>
    </row>
    <row r="20" spans="1:13" ht="13.7" customHeight="1">
      <c r="A20" s="280">
        <v>14</v>
      </c>
      <c r="B20" s="72" t="s">
        <v>387</v>
      </c>
      <c r="C20" s="73" t="s">
        <v>388</v>
      </c>
      <c r="D20" s="73" t="s">
        <v>389</v>
      </c>
      <c r="E20" s="74" t="s">
        <v>19</v>
      </c>
      <c r="F20" s="408">
        <v>0</v>
      </c>
      <c r="G20" s="236">
        <v>1</v>
      </c>
      <c r="H20" s="236"/>
      <c r="I20" s="765"/>
      <c r="J20" s="766"/>
      <c r="K20" s="767"/>
      <c r="L20" s="768"/>
      <c r="M20" s="237"/>
    </row>
    <row r="21" spans="1:13" ht="13.7" customHeight="1">
      <c r="A21" s="280">
        <v>15</v>
      </c>
      <c r="B21" s="69" t="s">
        <v>742</v>
      </c>
      <c r="C21" s="70" t="s">
        <v>743</v>
      </c>
      <c r="D21" s="70" t="s">
        <v>744</v>
      </c>
      <c r="E21" s="71" t="s">
        <v>745</v>
      </c>
      <c r="F21" s="238">
        <v>1</v>
      </c>
      <c r="G21" s="236">
        <v>6</v>
      </c>
      <c r="H21" s="236"/>
      <c r="I21" s="765"/>
      <c r="J21" s="766"/>
      <c r="K21" s="527"/>
      <c r="L21" s="528"/>
      <c r="M21" s="237"/>
    </row>
    <row r="22" spans="1:13" ht="13.7" customHeight="1">
      <c r="A22" s="280">
        <v>16</v>
      </c>
      <c r="B22" s="23"/>
      <c r="C22" s="24"/>
      <c r="D22" s="24" t="s">
        <v>1165</v>
      </c>
      <c r="E22" s="25"/>
      <c r="F22" s="71">
        <v>0</v>
      </c>
      <c r="G22" s="236">
        <v>1</v>
      </c>
      <c r="H22" s="236"/>
      <c r="I22" s="765"/>
      <c r="J22" s="766"/>
      <c r="K22" s="527"/>
      <c r="L22" s="528"/>
      <c r="M22" s="237"/>
    </row>
    <row r="23" spans="1:13" ht="13.7" customHeight="1">
      <c r="A23" s="280">
        <v>17</v>
      </c>
      <c r="B23" s="26" t="s">
        <v>249</v>
      </c>
      <c r="C23" s="27" t="s">
        <v>250</v>
      </c>
      <c r="D23" s="27" t="s">
        <v>251</v>
      </c>
      <c r="E23" s="28" t="s">
        <v>209</v>
      </c>
      <c r="F23" s="238">
        <v>1</v>
      </c>
      <c r="G23" s="236">
        <v>2</v>
      </c>
      <c r="H23" s="236"/>
      <c r="I23" s="765"/>
      <c r="J23" s="766"/>
      <c r="K23" s="527"/>
      <c r="L23" s="528"/>
      <c r="M23" s="237"/>
    </row>
    <row r="24" spans="1:13" ht="13.7" customHeight="1">
      <c r="A24" s="280">
        <v>18</v>
      </c>
      <c r="B24" s="23"/>
      <c r="C24" s="24"/>
      <c r="D24" s="24"/>
      <c r="E24" s="25"/>
      <c r="F24" s="238"/>
      <c r="G24" s="236"/>
      <c r="H24" s="236"/>
      <c r="I24" s="765"/>
      <c r="J24" s="766"/>
      <c r="K24" s="527"/>
      <c r="L24" s="528"/>
      <c r="M24" s="237"/>
    </row>
    <row r="25" spans="1:13" ht="13.7" customHeight="1">
      <c r="A25" s="280">
        <v>19</v>
      </c>
      <c r="B25" s="23"/>
      <c r="C25" s="24"/>
      <c r="D25" s="24"/>
      <c r="E25" s="25"/>
      <c r="F25" s="408"/>
      <c r="G25" s="236"/>
      <c r="H25" s="236"/>
      <c r="I25" s="765"/>
      <c r="J25" s="766"/>
      <c r="K25" s="527"/>
      <c r="L25" s="528"/>
      <c r="M25" s="237"/>
    </row>
    <row r="26" spans="1:13" ht="13.7" customHeight="1">
      <c r="A26" s="280">
        <v>20</v>
      </c>
      <c r="B26" s="23"/>
      <c r="C26" s="24"/>
      <c r="D26" s="24"/>
      <c r="E26" s="25"/>
      <c r="F26" s="236"/>
      <c r="G26" s="236"/>
      <c r="H26" s="236"/>
      <c r="I26" s="765"/>
      <c r="J26" s="766"/>
      <c r="K26" s="527"/>
      <c r="L26" s="528"/>
      <c r="M26" s="237"/>
    </row>
    <row r="27" spans="1:13" ht="13.7" customHeight="1">
      <c r="A27" s="280">
        <v>21</v>
      </c>
      <c r="B27" s="23"/>
      <c r="C27" s="24"/>
      <c r="D27" s="24"/>
      <c r="E27" s="25"/>
      <c r="F27" s="236"/>
      <c r="G27" s="236"/>
      <c r="H27" s="236"/>
      <c r="I27" s="765"/>
      <c r="J27" s="766"/>
      <c r="K27" s="527"/>
      <c r="L27" s="528"/>
      <c r="M27" s="237"/>
    </row>
    <row r="28" spans="1:13" ht="13.7" customHeight="1">
      <c r="A28" s="280">
        <v>22</v>
      </c>
      <c r="B28" s="23"/>
      <c r="C28" s="24"/>
      <c r="D28" s="24"/>
      <c r="E28" s="25"/>
      <c r="F28" s="408"/>
      <c r="G28" s="236"/>
      <c r="H28" s="236"/>
      <c r="I28" s="765"/>
      <c r="J28" s="766"/>
      <c r="K28" s="527"/>
      <c r="L28" s="528"/>
      <c r="M28" s="237"/>
    </row>
    <row r="29" spans="1:13" ht="13.7" customHeight="1">
      <c r="A29" s="280">
        <v>23</v>
      </c>
      <c r="B29" s="26"/>
      <c r="C29" s="27"/>
      <c r="D29" s="27"/>
      <c r="E29" s="42"/>
      <c r="F29" s="408"/>
      <c r="G29" s="236"/>
      <c r="H29" s="236"/>
      <c r="I29" s="765"/>
      <c r="J29" s="766"/>
      <c r="K29" s="767"/>
      <c r="L29" s="768"/>
      <c r="M29" s="237"/>
    </row>
    <row r="30" spans="1:13" ht="13.7" customHeight="1">
      <c r="A30" s="280">
        <v>24</v>
      </c>
      <c r="B30" s="26"/>
      <c r="C30" s="27"/>
      <c r="D30" s="27"/>
      <c r="E30" s="28"/>
      <c r="F30" s="238"/>
      <c r="G30" s="246"/>
      <c r="H30" s="236"/>
      <c r="I30" s="765"/>
      <c r="J30" s="766"/>
      <c r="K30" s="767"/>
      <c r="L30" s="768"/>
      <c r="M30" s="237"/>
    </row>
    <row r="31" spans="1:13" ht="13.7" customHeight="1">
      <c r="A31" s="280">
        <v>25</v>
      </c>
      <c r="B31" s="23"/>
      <c r="C31" s="24"/>
      <c r="D31" s="24"/>
      <c r="E31" s="25"/>
      <c r="F31" s="238"/>
      <c r="G31" s="236"/>
      <c r="H31" s="236"/>
      <c r="I31" s="765"/>
      <c r="J31" s="766"/>
      <c r="K31" s="767"/>
      <c r="L31" s="768"/>
      <c r="M31" s="237"/>
    </row>
    <row r="32" spans="1:13" ht="13.7" customHeight="1">
      <c r="A32" s="280">
        <v>26</v>
      </c>
      <c r="B32" s="23"/>
      <c r="C32" s="24"/>
      <c r="D32" s="24"/>
      <c r="E32" s="25"/>
      <c r="F32" s="238"/>
      <c r="G32" s="236"/>
      <c r="H32" s="236"/>
      <c r="I32" s="765"/>
      <c r="J32" s="766"/>
      <c r="K32" s="767"/>
      <c r="L32" s="768"/>
      <c r="M32" s="237"/>
    </row>
    <row r="33" spans="1:13" ht="13.7" customHeight="1">
      <c r="A33" s="280">
        <v>27</v>
      </c>
      <c r="B33" s="23"/>
      <c r="C33" s="24"/>
      <c r="D33" s="24"/>
      <c r="E33" s="25"/>
      <c r="F33" s="238"/>
      <c r="G33" s="236"/>
      <c r="H33" s="236"/>
      <c r="I33" s="765"/>
      <c r="J33" s="766"/>
      <c r="K33" s="767"/>
      <c r="L33" s="768"/>
      <c r="M33" s="237"/>
    </row>
    <row r="34" spans="1:13" ht="13.7" customHeight="1">
      <c r="A34" s="280">
        <v>28</v>
      </c>
      <c r="B34" s="26"/>
      <c r="C34" s="27"/>
      <c r="D34" s="27"/>
      <c r="E34" s="28"/>
      <c r="F34" s="238"/>
      <c r="G34" s="236"/>
      <c r="H34" s="236"/>
      <c r="I34" s="765"/>
      <c r="J34" s="766"/>
      <c r="K34" s="767"/>
      <c r="L34" s="768"/>
      <c r="M34" s="237"/>
    </row>
    <row r="35" spans="1:13" ht="13.7" customHeight="1">
      <c r="A35" s="280">
        <v>29</v>
      </c>
      <c r="B35" s="69"/>
      <c r="C35" s="70"/>
      <c r="D35" s="70"/>
      <c r="E35" s="71"/>
      <c r="F35" s="238"/>
      <c r="G35" s="236"/>
      <c r="H35" s="236"/>
      <c r="I35" s="765"/>
      <c r="J35" s="766"/>
      <c r="K35" s="767"/>
      <c r="L35" s="768"/>
      <c r="M35" s="237"/>
    </row>
    <row r="36" spans="1:13" ht="13.7" customHeight="1">
      <c r="A36" s="280">
        <v>30</v>
      </c>
      <c r="B36" s="69"/>
      <c r="C36" s="70"/>
      <c r="D36" s="70"/>
      <c r="E36" s="71"/>
      <c r="F36" s="238"/>
      <c r="G36" s="236"/>
      <c r="H36" s="236"/>
      <c r="I36" s="765"/>
      <c r="J36" s="766"/>
      <c r="K36" s="527"/>
      <c r="L36" s="528"/>
      <c r="M36" s="237"/>
    </row>
    <row r="37" spans="1:13" ht="13.7" customHeight="1">
      <c r="A37" s="280">
        <v>31</v>
      </c>
      <c r="B37" s="69"/>
      <c r="C37" s="70"/>
      <c r="D37" s="70"/>
      <c r="E37" s="71"/>
      <c r="F37" s="238"/>
      <c r="G37" s="236"/>
      <c r="H37" s="236"/>
      <c r="I37" s="765"/>
      <c r="J37" s="766"/>
      <c r="K37" s="527"/>
      <c r="L37" s="528"/>
      <c r="M37" s="237"/>
    </row>
    <row r="38" spans="1:13" ht="13.7" customHeight="1">
      <c r="A38" s="280">
        <v>32</v>
      </c>
      <c r="B38" s="69"/>
      <c r="C38" s="70"/>
      <c r="D38" s="70"/>
      <c r="E38" s="71"/>
      <c r="F38" s="238"/>
      <c r="G38" s="236"/>
      <c r="H38" s="236"/>
      <c r="I38" s="765"/>
      <c r="J38" s="766"/>
      <c r="K38" s="527"/>
      <c r="L38" s="528"/>
      <c r="M38" s="237"/>
    </row>
    <row r="39" spans="1:13" ht="13.7" customHeight="1">
      <c r="A39" s="280">
        <v>33</v>
      </c>
      <c r="B39" s="69"/>
      <c r="C39" s="70"/>
      <c r="D39" s="70"/>
      <c r="E39" s="71"/>
      <c r="F39" s="238"/>
      <c r="G39" s="236"/>
      <c r="H39" s="236"/>
      <c r="I39" s="765"/>
      <c r="J39" s="766"/>
      <c r="K39" s="527"/>
      <c r="L39" s="528"/>
      <c r="M39" s="237"/>
    </row>
    <row r="40" spans="1:13" ht="13.7" customHeight="1">
      <c r="A40" s="280">
        <v>34</v>
      </c>
      <c r="B40" s="69"/>
      <c r="C40" s="70"/>
      <c r="D40" s="70"/>
      <c r="E40" s="71"/>
      <c r="F40" s="238"/>
      <c r="G40" s="236"/>
      <c r="H40" s="236"/>
      <c r="I40" s="765"/>
      <c r="J40" s="766"/>
      <c r="K40" s="527"/>
      <c r="L40" s="528"/>
      <c r="M40" s="237"/>
    </row>
    <row r="41" spans="1:13" ht="13.7" customHeight="1">
      <c r="A41" s="280">
        <v>35</v>
      </c>
      <c r="B41" s="69"/>
      <c r="C41" s="70"/>
      <c r="D41" s="70"/>
      <c r="E41" s="71"/>
      <c r="F41" s="238"/>
      <c r="G41" s="236"/>
      <c r="H41" s="236"/>
      <c r="I41" s="765"/>
      <c r="J41" s="766"/>
      <c r="K41" s="527"/>
      <c r="L41" s="528"/>
      <c r="M41" s="237"/>
    </row>
    <row r="42" spans="1:13" ht="13.7" customHeight="1">
      <c r="A42" s="280">
        <v>36</v>
      </c>
      <c r="B42" s="26"/>
      <c r="C42" s="27"/>
      <c r="D42" s="27"/>
      <c r="E42" s="28"/>
      <c r="F42" s="238"/>
      <c r="G42" s="236"/>
      <c r="H42" s="236"/>
      <c r="I42" s="765"/>
      <c r="J42" s="766"/>
      <c r="K42" s="527"/>
      <c r="L42" s="528"/>
      <c r="M42" s="237"/>
    </row>
    <row r="43" spans="1:13" ht="13.7" customHeight="1">
      <c r="A43" s="280">
        <v>37</v>
      </c>
      <c r="B43" s="69"/>
      <c r="C43" s="70"/>
      <c r="D43" s="70"/>
      <c r="E43" s="71"/>
      <c r="F43" s="238"/>
      <c r="G43" s="236"/>
      <c r="H43" s="236"/>
      <c r="I43" s="765"/>
      <c r="J43" s="766"/>
      <c r="K43" s="527"/>
      <c r="L43" s="528"/>
      <c r="M43" s="237"/>
    </row>
    <row r="44" spans="1:13" ht="13.7" customHeight="1">
      <c r="A44" s="280">
        <v>38</v>
      </c>
      <c r="B44" s="72"/>
      <c r="C44" s="73"/>
      <c r="D44" s="73"/>
      <c r="E44" s="74"/>
      <c r="F44" s="238"/>
      <c r="G44" s="236"/>
      <c r="H44" s="236"/>
      <c r="I44" s="765"/>
      <c r="J44" s="766"/>
      <c r="K44" s="527"/>
      <c r="L44" s="528"/>
      <c r="M44" s="237"/>
    </row>
    <row r="45" spans="1:13" ht="13.7" customHeight="1">
      <c r="A45" s="280">
        <v>39</v>
      </c>
      <c r="B45" s="26"/>
      <c r="C45" s="27"/>
      <c r="D45" s="27"/>
      <c r="E45" s="28"/>
      <c r="F45" s="238"/>
      <c r="G45" s="236"/>
      <c r="H45" s="236"/>
      <c r="I45" s="765"/>
      <c r="J45" s="766"/>
      <c r="K45" s="527"/>
      <c r="L45" s="528"/>
      <c r="M45" s="237"/>
    </row>
    <row r="46" spans="1:13" ht="13.7" customHeight="1">
      <c r="A46" s="280">
        <v>40</v>
      </c>
      <c r="B46" s="72"/>
      <c r="C46" s="73"/>
      <c r="D46" s="73"/>
      <c r="E46" s="74"/>
      <c r="F46" s="238"/>
      <c r="G46" s="236"/>
      <c r="H46" s="236"/>
      <c r="I46" s="765"/>
      <c r="J46" s="766"/>
      <c r="K46" s="527"/>
      <c r="L46" s="528"/>
      <c r="M46" s="237"/>
    </row>
    <row r="47" spans="1:13" ht="13.7" customHeight="1">
      <c r="A47" s="280">
        <v>41</v>
      </c>
      <c r="B47" s="72"/>
      <c r="C47" s="73"/>
      <c r="D47" s="73"/>
      <c r="E47" s="74"/>
      <c r="F47" s="238"/>
      <c r="G47" s="236"/>
      <c r="H47" s="236"/>
      <c r="I47" s="765"/>
      <c r="J47" s="766"/>
      <c r="K47" s="527"/>
      <c r="L47" s="528"/>
      <c r="M47" s="237"/>
    </row>
    <row r="48" spans="1:13" ht="13.7" customHeight="1">
      <c r="A48" s="280">
        <v>42</v>
      </c>
      <c r="B48" s="72"/>
      <c r="C48" s="73"/>
      <c r="D48" s="73"/>
      <c r="E48" s="74"/>
      <c r="F48" s="238"/>
      <c r="G48" s="236"/>
      <c r="H48" s="236"/>
      <c r="I48" s="765"/>
      <c r="J48" s="766"/>
      <c r="K48" s="527"/>
      <c r="L48" s="528"/>
      <c r="M48" s="237"/>
    </row>
    <row r="49" spans="1:13" ht="13.7" customHeight="1">
      <c r="A49" s="280">
        <v>43</v>
      </c>
      <c r="B49" s="72"/>
      <c r="C49" s="73"/>
      <c r="D49" s="73"/>
      <c r="E49" s="74"/>
      <c r="F49" s="238"/>
      <c r="G49" s="236"/>
      <c r="H49" s="236"/>
      <c r="I49" s="765"/>
      <c r="J49" s="766"/>
      <c r="K49" s="527"/>
      <c r="L49" s="528"/>
      <c r="M49" s="237"/>
    </row>
    <row r="50" spans="1:13" ht="13.7" customHeight="1">
      <c r="A50" s="280">
        <v>44</v>
      </c>
      <c r="B50" s="72"/>
      <c r="C50" s="73"/>
      <c r="D50" s="73"/>
      <c r="E50" s="74"/>
      <c r="F50" s="238"/>
      <c r="G50" s="236"/>
      <c r="H50" s="236"/>
      <c r="I50" s="765"/>
      <c r="J50" s="766"/>
      <c r="K50" s="527"/>
      <c r="L50" s="528"/>
      <c r="M50" s="237"/>
    </row>
    <row r="51" spans="1:13" ht="13.7" customHeight="1">
      <c r="A51" s="231">
        <v>45</v>
      </c>
      <c r="B51" s="72"/>
      <c r="C51" s="73"/>
      <c r="D51" s="73"/>
      <c r="E51" s="74"/>
      <c r="F51" s="238"/>
      <c r="G51" s="236"/>
      <c r="H51" s="236"/>
      <c r="I51" s="765"/>
      <c r="J51" s="766"/>
      <c r="K51" s="527"/>
      <c r="L51" s="528"/>
      <c r="M51" s="237"/>
    </row>
    <row r="52" spans="1:13" ht="16.5">
      <c r="A52" s="247"/>
      <c r="B52" s="26"/>
      <c r="C52" s="27"/>
      <c r="D52" s="27"/>
      <c r="E52" s="28"/>
      <c r="F52" s="238"/>
      <c r="G52" s="236"/>
      <c r="H52" s="248"/>
      <c r="I52" s="249"/>
      <c r="J52" s="250"/>
      <c r="K52" s="249"/>
      <c r="L52" s="250"/>
      <c r="M52" s="248"/>
    </row>
    <row r="53" spans="1:13" ht="11.25" customHeight="1">
      <c r="A53" s="251"/>
      <c r="B53" s="26"/>
      <c r="C53" s="27"/>
      <c r="D53" s="27"/>
      <c r="E53" s="28"/>
      <c r="F53" s="238"/>
      <c r="G53" s="236"/>
      <c r="H53" s="248"/>
      <c r="I53" s="249"/>
      <c r="J53" s="254"/>
      <c r="K53" s="255"/>
      <c r="L53" s="250"/>
      <c r="M53" s="248"/>
    </row>
    <row r="54" spans="1:13" ht="14.25" customHeight="1">
      <c r="A54" s="247"/>
      <c r="B54" s="23"/>
      <c r="C54" s="24"/>
      <c r="D54" s="24"/>
      <c r="E54" s="25"/>
      <c r="F54" s="238"/>
      <c r="G54" s="236"/>
      <c r="H54" s="248"/>
      <c r="I54" s="249"/>
      <c r="J54" s="250"/>
      <c r="K54" s="249"/>
      <c r="L54" s="250"/>
      <c r="M54" s="248"/>
    </row>
    <row r="55" spans="1:13" ht="14.25" customHeight="1">
      <c r="A55" s="247"/>
      <c r="B55" s="26"/>
      <c r="C55" s="27"/>
      <c r="D55" s="27"/>
      <c r="E55" s="28"/>
      <c r="F55" s="238"/>
      <c r="G55" s="236"/>
      <c r="H55" s="248"/>
      <c r="I55" s="249"/>
      <c r="J55" s="250"/>
      <c r="K55" s="249"/>
      <c r="L55" s="250"/>
      <c r="M55" s="248"/>
    </row>
    <row r="56" spans="1:13" ht="14.25" customHeight="1">
      <c r="A56" s="247"/>
      <c r="B56" s="232"/>
      <c r="C56" s="233"/>
      <c r="D56" s="233"/>
      <c r="E56" s="234"/>
      <c r="F56" s="238"/>
      <c r="G56" s="236"/>
      <c r="H56" s="248"/>
      <c r="I56" s="249"/>
      <c r="J56" s="250"/>
      <c r="K56" s="249"/>
      <c r="L56" s="250"/>
      <c r="M56" s="248"/>
    </row>
    <row r="57" spans="1:13" ht="14.25" customHeight="1">
      <c r="A57" s="247"/>
      <c r="B57" s="232"/>
      <c r="C57" s="233"/>
      <c r="D57" s="233"/>
      <c r="E57" s="234"/>
      <c r="F57" s="238"/>
      <c r="G57" s="236"/>
      <c r="H57" s="248"/>
      <c r="I57" s="249"/>
      <c r="J57" s="250"/>
      <c r="K57" s="249"/>
      <c r="L57" s="250"/>
      <c r="M57" s="248"/>
    </row>
    <row r="58" spans="1:13" ht="14.25" customHeight="1">
      <c r="A58" s="247"/>
      <c r="B58" s="232"/>
      <c r="C58" s="233"/>
      <c r="D58" s="233"/>
      <c r="E58" s="234"/>
      <c r="F58" s="248"/>
      <c r="G58" s="108"/>
      <c r="H58" s="248"/>
      <c r="I58" s="249"/>
      <c r="J58" s="250"/>
      <c r="K58" s="249"/>
      <c r="L58" s="250"/>
      <c r="M58" s="248"/>
    </row>
    <row r="59" spans="1:13">
      <c r="A59" s="247"/>
      <c r="B59" s="232"/>
      <c r="C59" s="233"/>
      <c r="D59" s="233"/>
      <c r="E59" s="234"/>
      <c r="F59" s="252"/>
      <c r="G59" s="253"/>
      <c r="H59" s="248"/>
      <c r="I59" s="249"/>
      <c r="J59" s="250"/>
      <c r="K59" s="249"/>
      <c r="L59" s="250"/>
      <c r="M59" s="248"/>
    </row>
    <row r="60" spans="1:13">
      <c r="A60" s="247"/>
      <c r="B60" s="232"/>
      <c r="C60" s="233"/>
      <c r="D60" s="233"/>
      <c r="E60" s="234"/>
      <c r="F60" s="248"/>
      <c r="G60" s="108"/>
      <c r="H60" s="248"/>
      <c r="I60" s="249"/>
      <c r="J60" s="250"/>
      <c r="K60" s="249"/>
      <c r="L60" s="250"/>
      <c r="M60" s="248"/>
    </row>
    <row r="61" spans="1:13">
      <c r="A61" s="247"/>
      <c r="B61" s="232"/>
      <c r="C61" s="233"/>
      <c r="D61" s="233"/>
      <c r="E61" s="234"/>
      <c r="F61" s="248"/>
      <c r="G61" s="108"/>
      <c r="H61" s="248"/>
      <c r="I61" s="249"/>
      <c r="J61" s="250"/>
      <c r="K61" s="249"/>
      <c r="L61" s="250"/>
      <c r="M61" s="248"/>
    </row>
    <row r="62" spans="1:13">
      <c r="A62" s="247"/>
      <c r="B62" s="241"/>
      <c r="C62" s="242"/>
      <c r="D62" s="242"/>
      <c r="E62" s="243"/>
      <c r="F62" s="248"/>
      <c r="G62" s="108"/>
      <c r="H62" s="248"/>
      <c r="I62" s="249"/>
      <c r="J62" s="250"/>
      <c r="K62" s="249"/>
      <c r="L62" s="250"/>
      <c r="M62" s="248"/>
    </row>
    <row r="63" spans="1:13">
      <c r="A63" s="247"/>
      <c r="B63" s="239"/>
      <c r="C63" s="240"/>
      <c r="D63" s="240"/>
      <c r="E63" s="235"/>
      <c r="F63" s="248"/>
      <c r="G63" s="108"/>
      <c r="H63" s="248"/>
      <c r="I63" s="249"/>
      <c r="J63" s="250"/>
      <c r="K63" s="249"/>
      <c r="L63" s="250"/>
      <c r="M63" s="248"/>
    </row>
    <row r="64" spans="1:13">
      <c r="A64" s="247"/>
      <c r="B64" s="239"/>
      <c r="C64" s="240"/>
      <c r="D64" s="240"/>
      <c r="E64" s="235"/>
      <c r="F64" s="90"/>
      <c r="G64" s="108"/>
      <c r="H64" s="248"/>
      <c r="I64" s="249"/>
      <c r="J64" s="250"/>
      <c r="K64" s="249"/>
      <c r="L64" s="250"/>
      <c r="M64" s="248"/>
    </row>
    <row r="65" spans="1:13">
      <c r="A65" s="247"/>
      <c r="B65" s="241"/>
      <c r="C65" s="242"/>
      <c r="D65" s="242"/>
      <c r="E65" s="243"/>
      <c r="F65" s="248"/>
      <c r="G65" s="108"/>
      <c r="H65" s="248"/>
      <c r="I65" s="249"/>
      <c r="J65" s="250"/>
      <c r="K65" s="249"/>
      <c r="L65" s="250"/>
      <c r="M65" s="248"/>
    </row>
    <row r="66" spans="1:13">
      <c r="A66" s="247"/>
      <c r="B66" s="241"/>
      <c r="C66" s="242"/>
      <c r="D66" s="242"/>
      <c r="E66" s="243"/>
      <c r="F66" s="248"/>
      <c r="G66" s="108"/>
      <c r="H66" s="248"/>
      <c r="I66" s="249"/>
      <c r="J66" s="250"/>
      <c r="K66" s="249"/>
      <c r="L66" s="250"/>
      <c r="M66" s="248"/>
    </row>
    <row r="67" spans="1:13">
      <c r="A67" s="247"/>
      <c r="B67" s="241"/>
      <c r="C67" s="242"/>
      <c r="D67" s="242"/>
      <c r="E67" s="243"/>
      <c r="F67" s="248"/>
      <c r="G67" s="108"/>
      <c r="H67" s="248"/>
      <c r="I67" s="249"/>
      <c r="J67" s="250"/>
      <c r="K67" s="249"/>
      <c r="L67" s="250"/>
      <c r="M67" s="248"/>
    </row>
    <row r="68" spans="1:13">
      <c r="A68" s="247"/>
      <c r="B68" s="241"/>
      <c r="C68" s="242"/>
      <c r="D68" s="242"/>
      <c r="E68" s="243"/>
      <c r="F68" s="248"/>
      <c r="G68" s="108"/>
      <c r="H68" s="248"/>
      <c r="I68" s="249"/>
      <c r="J68" s="250"/>
      <c r="K68" s="249"/>
      <c r="L68" s="250"/>
      <c r="M68" s="248"/>
    </row>
    <row r="69" spans="1:13">
      <c r="A69" s="247"/>
      <c r="B69" s="241"/>
      <c r="C69" s="242"/>
      <c r="D69" s="242"/>
      <c r="E69" s="243"/>
      <c r="F69" s="248"/>
      <c r="G69" s="108"/>
      <c r="H69" s="248"/>
      <c r="I69" s="249"/>
      <c r="J69" s="250"/>
      <c r="K69" s="249"/>
      <c r="L69" s="250"/>
      <c r="M69" s="248"/>
    </row>
    <row r="70" spans="1:13">
      <c r="A70" s="247"/>
      <c r="B70" s="241"/>
      <c r="C70" s="242"/>
      <c r="D70" s="242"/>
      <c r="E70" s="243"/>
      <c r="F70" s="248"/>
      <c r="G70" s="108"/>
      <c r="H70" s="248"/>
      <c r="I70" s="249"/>
      <c r="J70" s="250"/>
      <c r="K70" s="249"/>
      <c r="L70" s="250"/>
      <c r="M70" s="248"/>
    </row>
    <row r="71" spans="1:13">
      <c r="A71" s="247"/>
      <c r="B71" s="241"/>
      <c r="C71" s="242"/>
      <c r="D71" s="242"/>
      <c r="E71" s="243"/>
      <c r="F71" s="248"/>
      <c r="G71" s="108"/>
      <c r="H71" s="248"/>
      <c r="I71" s="249"/>
      <c r="J71" s="250"/>
      <c r="K71" s="249"/>
      <c r="L71" s="250"/>
      <c r="M71" s="248"/>
    </row>
    <row r="72" spans="1:13">
      <c r="A72" s="247"/>
      <c r="B72" s="241"/>
      <c r="C72" s="242"/>
      <c r="D72" s="242"/>
      <c r="E72" s="243"/>
      <c r="F72" s="248"/>
      <c r="G72" s="108"/>
      <c r="H72" s="248"/>
      <c r="I72" s="249"/>
      <c r="J72" s="250"/>
      <c r="K72" s="249"/>
      <c r="L72" s="250"/>
      <c r="M72" s="248"/>
    </row>
    <row r="73" spans="1:13">
      <c r="A73" s="247"/>
      <c r="B73" s="241"/>
      <c r="C73" s="242"/>
      <c r="D73" s="242"/>
      <c r="E73" s="243"/>
      <c r="F73" s="248"/>
      <c r="G73" s="108"/>
      <c r="H73" s="248"/>
      <c r="I73" s="249"/>
      <c r="J73" s="250"/>
      <c r="K73" s="249"/>
      <c r="L73" s="250"/>
      <c r="M73" s="248"/>
    </row>
    <row r="74" spans="1:13">
      <c r="A74" s="247"/>
      <c r="B74" s="241"/>
      <c r="C74" s="256"/>
      <c r="D74" s="242"/>
      <c r="E74" s="243"/>
      <c r="F74" s="248"/>
      <c r="G74" s="108"/>
      <c r="H74" s="248"/>
      <c r="I74" s="249"/>
      <c r="J74" s="250"/>
      <c r="K74" s="249"/>
      <c r="L74" s="250"/>
      <c r="M74" s="248"/>
    </row>
    <row r="75" spans="1:13">
      <c r="A75" s="247"/>
      <c r="B75" s="241"/>
      <c r="C75" s="256"/>
      <c r="D75" s="242"/>
      <c r="E75" s="243"/>
      <c r="F75" s="248"/>
      <c r="G75" s="108"/>
      <c r="H75" s="248"/>
      <c r="I75" s="249"/>
      <c r="J75" s="250"/>
      <c r="K75" s="249"/>
      <c r="L75" s="250"/>
      <c r="M75" s="248"/>
    </row>
    <row r="76" spans="1:13">
      <c r="B76" s="257"/>
      <c r="C76" s="258"/>
      <c r="D76" s="258"/>
      <c r="E76" s="257"/>
      <c r="F76" s="248"/>
      <c r="G76" s="108"/>
      <c r="H76" s="90"/>
      <c r="I76" s="92"/>
      <c r="J76" s="93"/>
      <c r="K76" s="92"/>
      <c r="L76" s="93"/>
      <c r="M76" s="90"/>
    </row>
    <row r="77" spans="1:13">
      <c r="B77" s="241"/>
      <c r="C77" s="242"/>
      <c r="D77" s="242"/>
      <c r="E77" s="243"/>
      <c r="F77" s="248"/>
      <c r="G77" s="108"/>
      <c r="H77" s="90"/>
      <c r="I77" s="92"/>
      <c r="J77" s="93"/>
      <c r="K77" s="92"/>
      <c r="L77" s="93"/>
      <c r="M77" s="90"/>
    </row>
    <row r="78" spans="1:13">
      <c r="B78" s="241"/>
      <c r="C78" s="242"/>
      <c r="D78" s="242"/>
      <c r="E78" s="243"/>
      <c r="F78" s="248"/>
      <c r="G78" s="108"/>
      <c r="H78" s="90"/>
      <c r="I78" s="92"/>
      <c r="J78" s="93"/>
      <c r="K78" s="92"/>
      <c r="L78" s="93"/>
      <c r="M78" s="90"/>
    </row>
    <row r="79" spans="1:13">
      <c r="B79" s="241"/>
      <c r="C79" s="242"/>
      <c r="D79" s="242"/>
      <c r="E79" s="243"/>
      <c r="F79" s="248"/>
      <c r="G79" s="108"/>
      <c r="H79" s="90"/>
      <c r="I79" s="92"/>
      <c r="J79" s="93"/>
      <c r="K79" s="92"/>
      <c r="L79" s="93"/>
      <c r="M79" s="90"/>
    </row>
    <row r="80" spans="1:13">
      <c r="B80" s="241"/>
      <c r="C80" s="242"/>
      <c r="D80" s="242"/>
      <c r="E80" s="243"/>
      <c r="F80" s="248"/>
      <c r="G80" s="108"/>
      <c r="H80" s="90"/>
      <c r="I80" s="92"/>
      <c r="J80" s="93"/>
      <c r="K80" s="92"/>
      <c r="L80" s="93"/>
      <c r="M80" s="90"/>
    </row>
    <row r="81" spans="2:13">
      <c r="B81" s="241"/>
      <c r="C81" s="242"/>
      <c r="D81" s="242"/>
      <c r="E81" s="243"/>
      <c r="F81" s="248"/>
      <c r="G81" s="108"/>
      <c r="H81" s="90"/>
      <c r="I81" s="92"/>
      <c r="J81" s="93"/>
      <c r="K81" s="92"/>
      <c r="L81" s="93"/>
      <c r="M81" s="90"/>
    </row>
    <row r="82" spans="2:13">
      <c r="B82" s="241"/>
      <c r="C82" s="242"/>
      <c r="D82" s="242"/>
      <c r="E82" s="243"/>
      <c r="F82" s="90"/>
      <c r="G82" s="108"/>
      <c r="H82" s="90"/>
      <c r="I82" s="92"/>
      <c r="J82" s="93"/>
      <c r="K82" s="92"/>
      <c r="L82" s="93"/>
      <c r="M82" s="90"/>
    </row>
    <row r="83" spans="2:13">
      <c r="B83" s="241"/>
      <c r="C83" s="242"/>
      <c r="D83" s="242"/>
      <c r="E83" s="243"/>
      <c r="F83" s="90"/>
      <c r="G83" s="108"/>
      <c r="H83" s="90"/>
      <c r="I83" s="92"/>
      <c r="J83" s="93"/>
      <c r="K83" s="92"/>
      <c r="L83" s="93"/>
      <c r="M83" s="90"/>
    </row>
    <row r="84" spans="2:13">
      <c r="B84" s="100"/>
      <c r="C84" s="101"/>
      <c r="D84" s="101"/>
      <c r="E84" s="102"/>
      <c r="F84" s="93"/>
      <c r="G84" s="108"/>
      <c r="H84" s="90"/>
      <c r="I84" s="92"/>
      <c r="J84" s="93"/>
      <c r="K84" s="92"/>
      <c r="L84" s="93"/>
      <c r="M84" s="90"/>
    </row>
    <row r="85" spans="2:13">
      <c r="B85" s="104"/>
      <c r="C85" s="105"/>
      <c r="D85" s="105"/>
      <c r="E85" s="106"/>
      <c r="F85" s="93"/>
      <c r="G85" s="108"/>
      <c r="H85" s="90"/>
      <c r="I85" s="92"/>
      <c r="J85" s="93"/>
      <c r="K85" s="92"/>
      <c r="L85" s="93"/>
      <c r="M85" s="90"/>
    </row>
    <row r="86" spans="2:13">
      <c r="B86" s="23"/>
      <c r="C86" s="24"/>
      <c r="D86" s="24"/>
      <c r="E86" s="25"/>
      <c r="F86" s="93"/>
      <c r="G86" s="108"/>
      <c r="H86" s="90"/>
      <c r="I86" s="92"/>
      <c r="J86" s="93"/>
      <c r="K86" s="92"/>
      <c r="L86" s="93"/>
      <c r="M86" s="90"/>
    </row>
    <row r="87" spans="2:13">
      <c r="B87" s="23"/>
      <c r="C87" s="24"/>
      <c r="D87" s="24"/>
      <c r="E87" s="25"/>
      <c r="F87" s="93"/>
      <c r="G87" s="108"/>
      <c r="H87" s="90"/>
      <c r="I87" s="92"/>
      <c r="J87" s="93"/>
      <c r="K87" s="92"/>
      <c r="L87" s="93"/>
      <c r="M87" s="90"/>
    </row>
    <row r="88" spans="2:13">
      <c r="B88" s="23"/>
      <c r="C88" s="24"/>
      <c r="D88" s="24"/>
      <c r="E88" s="25"/>
      <c r="F88" s="93"/>
      <c r="G88" s="108"/>
      <c r="H88" s="90"/>
      <c r="I88" s="92"/>
      <c r="J88" s="93"/>
      <c r="K88" s="92"/>
      <c r="L88" s="93"/>
      <c r="M88" s="90"/>
    </row>
    <row r="89" spans="2:13">
      <c r="B89" s="23"/>
      <c r="C89" s="24"/>
      <c r="D89" s="24"/>
      <c r="E89" s="25"/>
      <c r="F89" s="93"/>
      <c r="G89" s="108"/>
      <c r="H89" s="90"/>
      <c r="I89" s="92"/>
      <c r="J89" s="93"/>
      <c r="K89" s="92"/>
      <c r="L89" s="93"/>
      <c r="M89" s="90"/>
    </row>
    <row r="90" spans="2:13">
      <c r="B90" s="23"/>
      <c r="C90" s="24"/>
      <c r="D90" s="24"/>
      <c r="E90" s="25"/>
      <c r="F90" s="93"/>
      <c r="G90" s="108"/>
      <c r="H90" s="90"/>
      <c r="I90" s="92"/>
      <c r="J90" s="93"/>
      <c r="K90" s="92"/>
      <c r="L90" s="93"/>
      <c r="M90" s="90"/>
    </row>
    <row r="91" spans="2:13">
      <c r="B91" s="23"/>
      <c r="C91" s="24"/>
      <c r="D91" s="24"/>
      <c r="E91" s="25"/>
      <c r="F91" s="93"/>
      <c r="G91" s="108"/>
      <c r="H91" s="90"/>
      <c r="I91" s="92"/>
      <c r="J91" s="93"/>
      <c r="K91" s="92"/>
      <c r="L91" s="93"/>
      <c r="M91" s="90"/>
    </row>
    <row r="92" spans="2:13">
      <c r="B92" s="104"/>
      <c r="C92" s="107"/>
      <c r="D92" s="107"/>
      <c r="E92" s="106"/>
      <c r="F92" s="93"/>
      <c r="G92" s="108"/>
      <c r="H92" s="90"/>
      <c r="I92" s="92"/>
      <c r="J92" s="93"/>
      <c r="K92" s="92"/>
      <c r="L92" s="93"/>
      <c r="M92" s="90"/>
    </row>
    <row r="93" spans="2:13">
      <c r="B93" s="26"/>
      <c r="C93" s="27"/>
      <c r="D93" s="27"/>
      <c r="E93" s="28"/>
      <c r="F93" s="93"/>
      <c r="G93" s="108"/>
      <c r="H93" s="90"/>
      <c r="I93" s="92"/>
      <c r="J93" s="93"/>
      <c r="K93" s="92"/>
      <c r="L93" s="93"/>
      <c r="M93" s="90"/>
    </row>
    <row r="94" spans="2:13">
      <c r="B94" s="26"/>
      <c r="C94" s="27"/>
      <c r="D94" s="27"/>
      <c r="E94" s="28"/>
      <c r="F94" s="93"/>
      <c r="G94" s="108"/>
      <c r="H94" s="90"/>
      <c r="I94" s="92"/>
      <c r="J94" s="93"/>
      <c r="K94" s="92"/>
      <c r="L94" s="93"/>
      <c r="M94" s="90"/>
    </row>
    <row r="95" spans="2:13">
      <c r="B95" s="26"/>
      <c r="C95" s="27"/>
      <c r="D95" s="27"/>
      <c r="E95" s="28"/>
      <c r="F95" s="93"/>
      <c r="G95" s="108"/>
      <c r="H95" s="90"/>
      <c r="I95" s="92"/>
      <c r="J95" s="93"/>
      <c r="K95" s="92"/>
      <c r="L95" s="93"/>
      <c r="M95" s="90"/>
    </row>
    <row r="96" spans="2:13">
      <c r="B96" s="26"/>
      <c r="C96" s="27"/>
      <c r="D96" s="27"/>
      <c r="E96" s="28"/>
      <c r="F96" s="93"/>
      <c r="G96" s="108"/>
      <c r="H96" s="90"/>
      <c r="I96" s="92"/>
      <c r="J96" s="93"/>
      <c r="K96" s="92"/>
      <c r="L96" s="93"/>
      <c r="M96" s="90"/>
    </row>
    <row r="97" spans="2:13">
      <c r="B97" s="23"/>
      <c r="C97" s="24"/>
      <c r="D97" s="24"/>
      <c r="E97" s="25"/>
      <c r="F97" s="93"/>
      <c r="G97" s="108"/>
      <c r="H97" s="90"/>
      <c r="I97" s="92"/>
      <c r="J97" s="93"/>
      <c r="K97" s="92"/>
      <c r="L97" s="93"/>
      <c r="M97" s="90"/>
    </row>
    <row r="98" spans="2:13">
      <c r="B98" s="23"/>
      <c r="C98" s="24"/>
      <c r="D98" s="24"/>
      <c r="E98" s="25"/>
      <c r="F98" s="93"/>
      <c r="G98" s="108"/>
      <c r="H98" s="90"/>
      <c r="I98" s="92"/>
      <c r="J98" s="93"/>
      <c r="K98" s="92"/>
      <c r="L98" s="93"/>
      <c r="M98" s="90"/>
    </row>
    <row r="99" spans="2:13">
      <c r="B99" s="104"/>
      <c r="C99" s="103"/>
      <c r="D99" s="112"/>
      <c r="E99" s="106"/>
      <c r="F99" s="93"/>
      <c r="G99" s="108"/>
      <c r="H99" s="90"/>
      <c r="I99" s="92"/>
      <c r="J99" s="93"/>
      <c r="K99" s="92"/>
      <c r="L99" s="93"/>
      <c r="M99" s="90"/>
    </row>
    <row r="100" spans="2:13">
      <c r="B100" s="104"/>
      <c r="C100" s="103"/>
      <c r="D100" s="112"/>
      <c r="E100" s="106"/>
      <c r="F100" s="93"/>
      <c r="G100" s="90"/>
      <c r="H100" s="90"/>
      <c r="I100" s="92"/>
      <c r="J100" s="93"/>
      <c r="K100" s="92"/>
      <c r="L100" s="93"/>
      <c r="M100" s="90"/>
    </row>
    <row r="101" spans="2:13">
      <c r="B101" s="113"/>
      <c r="C101" s="27"/>
      <c r="D101" s="110"/>
      <c r="E101" s="111"/>
      <c r="F101" s="93"/>
      <c r="G101" s="90"/>
    </row>
    <row r="102" spans="2:13">
      <c r="B102" s="26"/>
      <c r="C102" s="27"/>
      <c r="D102" s="27"/>
      <c r="E102" s="28"/>
      <c r="F102" s="93"/>
      <c r="G102" s="90"/>
    </row>
    <row r="103" spans="2:13">
      <c r="B103" s="26"/>
      <c r="C103" s="27"/>
      <c r="D103" s="27"/>
      <c r="E103" s="28"/>
      <c r="F103" s="93"/>
      <c r="G103" s="90"/>
    </row>
    <row r="104" spans="2:13">
      <c r="B104" s="26"/>
      <c r="C104" s="27"/>
      <c r="D104" s="27"/>
      <c r="E104" s="28"/>
      <c r="F104" s="93"/>
      <c r="G104" s="90"/>
    </row>
    <row r="105" spans="2:13">
      <c r="B105" s="26"/>
      <c r="C105" s="27"/>
      <c r="D105" s="27"/>
      <c r="E105" s="28"/>
      <c r="F105" s="93"/>
      <c r="G105" s="90"/>
    </row>
    <row r="106" spans="2:13">
      <c r="B106" s="26"/>
      <c r="C106" s="27"/>
      <c r="D106" s="27"/>
      <c r="E106" s="28"/>
      <c r="F106" s="93"/>
      <c r="G106" s="90"/>
    </row>
    <row r="107" spans="2:13">
      <c r="B107" s="23"/>
      <c r="C107" s="24"/>
      <c r="D107" s="24"/>
      <c r="E107" s="25"/>
    </row>
    <row r="108" spans="2:13">
      <c r="B108" s="26"/>
      <c r="C108" s="27"/>
      <c r="D108" s="27"/>
      <c r="E108" s="28"/>
    </row>
  </sheetData>
  <mergeCells count="81"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30:J30"/>
    <mergeCell ref="K30:L30"/>
    <mergeCell ref="I31:J31"/>
    <mergeCell ref="K31:L31"/>
    <mergeCell ref="I32:J32"/>
    <mergeCell ref="K32:L32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16:J16"/>
    <mergeCell ref="K16:L16"/>
    <mergeCell ref="I17:J17"/>
    <mergeCell ref="K17:L17"/>
    <mergeCell ref="I18:J18"/>
    <mergeCell ref="K18:L18"/>
    <mergeCell ref="I13:J13"/>
    <mergeCell ref="K13:L13"/>
    <mergeCell ref="I14:J14"/>
    <mergeCell ref="K14:L14"/>
    <mergeCell ref="I15:J15"/>
    <mergeCell ref="K15:L15"/>
    <mergeCell ref="I10:J10"/>
    <mergeCell ref="K10:L10"/>
    <mergeCell ref="I11:J11"/>
    <mergeCell ref="K11:L11"/>
    <mergeCell ref="I12:J12"/>
    <mergeCell ref="K12:L12"/>
    <mergeCell ref="I8:J8"/>
    <mergeCell ref="K8:L8"/>
    <mergeCell ref="I9:J9"/>
    <mergeCell ref="K9:L9"/>
    <mergeCell ref="I7:J7"/>
    <mergeCell ref="K7:L7"/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</mergeCells>
  <pageMargins left="0.53" right="0.2" top="0.75" bottom="0.75" header="0.3" footer="0.3"/>
  <pageSetup paperSize="9" orientation="portrait" verticalDpi="0" r:id="rId1"/>
  <drawing r:id="rId2"/>
  <legacyDrawing r:id="rId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Q108"/>
  <sheetViews>
    <sheetView workbookViewId="0">
      <selection activeCell="K17" sqref="K17:L17"/>
    </sheetView>
  </sheetViews>
  <sheetFormatPr defaultRowHeight="15"/>
  <cols>
    <col min="1" max="1" width="3.85546875" customWidth="1"/>
    <col min="2" max="2" width="6.5703125" customWidth="1"/>
    <col min="3" max="3" width="7.42578125" hidden="1" customWidth="1"/>
    <col min="4" max="4" width="31.7109375" customWidth="1"/>
    <col min="5" max="5" width="5.140625" bestFit="1" customWidth="1"/>
    <col min="6" max="6" width="9.140625" customWidth="1"/>
    <col min="7" max="7" width="7.42578125" bestFit="1" customWidth="1"/>
    <col min="8" max="8" width="6.5703125" customWidth="1"/>
    <col min="9" max="9" width="5.42578125" customWidth="1"/>
    <col min="10" max="10" width="23.5703125" customWidth="1"/>
    <col min="11" max="11" width="7.28515625" customWidth="1"/>
    <col min="12" max="12" width="7.4257812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60">
      <c r="A4" s="745" t="s">
        <v>1</v>
      </c>
      <c r="B4" s="746"/>
      <c r="C4" s="533"/>
      <c r="D4" s="228"/>
      <c r="E4" s="747" t="s">
        <v>5</v>
      </c>
      <c r="F4" s="750" t="s">
        <v>14</v>
      </c>
      <c r="G4" s="750" t="s">
        <v>15</v>
      </c>
      <c r="H4" s="750" t="s">
        <v>16</v>
      </c>
      <c r="I4" s="229" t="s">
        <v>11</v>
      </c>
      <c r="J4" s="534" t="s">
        <v>1166</v>
      </c>
      <c r="K4" s="229" t="s">
        <v>13</v>
      </c>
      <c r="L4" s="753" t="s">
        <v>1167</v>
      </c>
      <c r="M4" s="754"/>
    </row>
    <row r="5" spans="1:17" ht="13.7" customHeight="1">
      <c r="A5" s="747" t="s">
        <v>2</v>
      </c>
      <c r="B5" s="755" t="s">
        <v>3</v>
      </c>
      <c r="C5" s="757" t="s">
        <v>4</v>
      </c>
      <c r="D5" s="747" t="s">
        <v>20</v>
      </c>
      <c r="E5" s="748"/>
      <c r="F5" s="751"/>
      <c r="G5" s="751"/>
      <c r="H5" s="751"/>
      <c r="I5" s="759" t="s">
        <v>6</v>
      </c>
      <c r="J5" s="760"/>
      <c r="K5" s="760" t="s">
        <v>12</v>
      </c>
      <c r="L5" s="761"/>
      <c r="M5" s="747" t="s">
        <v>10</v>
      </c>
    </row>
    <row r="6" spans="1:17" ht="13.7" customHeight="1">
      <c r="A6" s="749"/>
      <c r="B6" s="756"/>
      <c r="C6" s="758"/>
      <c r="D6" s="749"/>
      <c r="E6" s="749"/>
      <c r="F6" s="752"/>
      <c r="G6" s="752"/>
      <c r="H6" s="752"/>
      <c r="I6" s="762" t="s">
        <v>18</v>
      </c>
      <c r="J6" s="763"/>
      <c r="K6" s="763"/>
      <c r="L6" s="764"/>
      <c r="M6" s="749"/>
    </row>
    <row r="7" spans="1:17" ht="13.7" customHeight="1">
      <c r="A7" s="280">
        <v>1</v>
      </c>
      <c r="B7" s="72" t="s">
        <v>353</v>
      </c>
      <c r="C7" s="73" t="s">
        <v>354</v>
      </c>
      <c r="D7" s="73" t="s">
        <v>355</v>
      </c>
      <c r="E7" s="74" t="s">
        <v>19</v>
      </c>
      <c r="F7" s="442" t="s">
        <v>80</v>
      </c>
      <c r="G7" s="236">
        <v>5</v>
      </c>
      <c r="H7" s="236"/>
      <c r="I7" s="765"/>
      <c r="J7" s="766"/>
      <c r="K7" s="767"/>
      <c r="L7" s="768"/>
      <c r="M7" s="237"/>
    </row>
    <row r="8" spans="1:17" ht="13.7" customHeight="1">
      <c r="A8" s="280">
        <v>2</v>
      </c>
      <c r="B8" s="69" t="s">
        <v>326</v>
      </c>
      <c r="C8" s="70" t="s">
        <v>327</v>
      </c>
      <c r="D8" s="70" t="s">
        <v>328</v>
      </c>
      <c r="E8" s="71" t="s">
        <v>19</v>
      </c>
      <c r="F8" s="238" t="s">
        <v>80</v>
      </c>
      <c r="G8" s="236">
        <v>5</v>
      </c>
      <c r="H8" s="236"/>
      <c r="I8" s="765"/>
      <c r="J8" s="766"/>
      <c r="K8" s="767"/>
      <c r="L8" s="768"/>
      <c r="M8" s="237"/>
      <c r="N8" s="2"/>
    </row>
    <row r="9" spans="1:17" ht="13.7" customHeight="1">
      <c r="A9" s="280">
        <v>3</v>
      </c>
      <c r="B9" s="72" t="s">
        <v>264</v>
      </c>
      <c r="C9" s="73" t="s">
        <v>265</v>
      </c>
      <c r="D9" s="73" t="s">
        <v>266</v>
      </c>
      <c r="E9" s="74" t="s">
        <v>19</v>
      </c>
      <c r="F9" s="238">
        <v>1</v>
      </c>
      <c r="G9" s="236">
        <v>5</v>
      </c>
      <c r="H9" s="236"/>
      <c r="I9" s="765"/>
      <c r="J9" s="766"/>
      <c r="K9" s="767"/>
      <c r="L9" s="768"/>
      <c r="M9" s="237"/>
      <c r="N9" s="2"/>
    </row>
    <row r="10" spans="1:17" ht="13.7" customHeight="1">
      <c r="A10" s="280">
        <v>4</v>
      </c>
      <c r="B10" s="26" t="s">
        <v>1168</v>
      </c>
      <c r="C10" s="27" t="s">
        <v>1169</v>
      </c>
      <c r="D10" s="27" t="s">
        <v>1170</v>
      </c>
      <c r="E10" s="28" t="s">
        <v>467</v>
      </c>
      <c r="F10" s="24">
        <v>2</v>
      </c>
      <c r="G10" s="25">
        <v>5</v>
      </c>
      <c r="H10" s="236"/>
      <c r="I10" s="765"/>
      <c r="J10" s="766"/>
      <c r="K10" s="767"/>
      <c r="L10" s="768"/>
      <c r="M10" s="237"/>
    </row>
    <row r="11" spans="1:17" ht="13.7" customHeight="1">
      <c r="A11" s="280">
        <v>5</v>
      </c>
      <c r="B11" s="26" t="s">
        <v>404</v>
      </c>
      <c r="C11" s="27" t="s">
        <v>405</v>
      </c>
      <c r="D11" s="27" t="s">
        <v>406</v>
      </c>
      <c r="E11" s="28" t="s">
        <v>73</v>
      </c>
      <c r="F11" s="408">
        <v>2</v>
      </c>
      <c r="G11" s="535" t="s">
        <v>1171</v>
      </c>
      <c r="H11" s="236"/>
      <c r="I11" s="765"/>
      <c r="J11" s="766"/>
      <c r="K11" s="767"/>
      <c r="L11" s="768"/>
      <c r="M11" s="237"/>
    </row>
    <row r="12" spans="1:17" ht="13.7" customHeight="1">
      <c r="A12" s="280">
        <v>6</v>
      </c>
      <c r="B12" s="72" t="s">
        <v>140</v>
      </c>
      <c r="C12" s="73" t="s">
        <v>141</v>
      </c>
      <c r="D12" s="73" t="s">
        <v>142</v>
      </c>
      <c r="E12" s="126" t="s">
        <v>98</v>
      </c>
      <c r="F12" s="71">
        <v>0</v>
      </c>
      <c r="G12" s="535" t="s">
        <v>1172</v>
      </c>
      <c r="H12" s="236"/>
      <c r="I12" s="765"/>
      <c r="J12" s="766"/>
      <c r="K12" s="767"/>
      <c r="L12" s="768"/>
      <c r="M12" s="237"/>
    </row>
    <row r="13" spans="1:17" ht="13.7" customHeight="1">
      <c r="A13" s="280">
        <v>7</v>
      </c>
      <c r="B13" s="72" t="s">
        <v>95</v>
      </c>
      <c r="C13" s="73" t="s">
        <v>96</v>
      </c>
      <c r="D13" s="73" t="s">
        <v>792</v>
      </c>
      <c r="E13" s="74" t="s">
        <v>98</v>
      </c>
      <c r="F13" s="238">
        <v>50</v>
      </c>
      <c r="G13" s="536">
        <v>200</v>
      </c>
      <c r="H13" s="236"/>
      <c r="I13" s="765"/>
      <c r="J13" s="766"/>
      <c r="K13" s="767"/>
      <c r="L13" s="768"/>
      <c r="M13" s="237"/>
    </row>
    <row r="14" spans="1:17" ht="13.7" customHeight="1">
      <c r="A14" s="280">
        <v>8</v>
      </c>
      <c r="B14" s="69" t="s">
        <v>252</v>
      </c>
      <c r="C14" s="70" t="s">
        <v>253</v>
      </c>
      <c r="D14" s="70" t="s">
        <v>254</v>
      </c>
      <c r="E14" s="71" t="s">
        <v>19</v>
      </c>
      <c r="F14" s="163" t="s">
        <v>81</v>
      </c>
      <c r="G14" s="236">
        <v>2</v>
      </c>
      <c r="H14" s="236"/>
      <c r="I14" s="765"/>
      <c r="J14" s="766"/>
      <c r="K14" s="767"/>
      <c r="L14" s="768"/>
      <c r="M14" s="237"/>
    </row>
    <row r="15" spans="1:17" ht="13.7" customHeight="1">
      <c r="A15" s="280">
        <v>9</v>
      </c>
      <c r="B15" s="72" t="s">
        <v>153</v>
      </c>
      <c r="C15" s="73" t="s">
        <v>154</v>
      </c>
      <c r="D15" s="73" t="s">
        <v>155</v>
      </c>
      <c r="E15" s="74" t="s">
        <v>19</v>
      </c>
      <c r="F15" s="238" t="s">
        <v>345</v>
      </c>
      <c r="G15" s="236">
        <v>2</v>
      </c>
      <c r="H15" s="236"/>
      <c r="I15" s="765"/>
      <c r="J15" s="766"/>
      <c r="K15" s="767"/>
      <c r="L15" s="768"/>
      <c r="M15" s="237"/>
      <c r="O15" t="s">
        <v>17</v>
      </c>
    </row>
    <row r="16" spans="1:17" ht="13.7" customHeight="1">
      <c r="A16" s="280">
        <v>10</v>
      </c>
      <c r="B16" s="72" t="s">
        <v>150</v>
      </c>
      <c r="C16" s="73" t="s">
        <v>151</v>
      </c>
      <c r="D16" s="73" t="s">
        <v>152</v>
      </c>
      <c r="E16" s="74" t="s">
        <v>19</v>
      </c>
      <c r="F16" s="238">
        <v>1</v>
      </c>
      <c r="G16" s="236">
        <v>3</v>
      </c>
      <c r="H16" s="236"/>
      <c r="I16" s="765"/>
      <c r="J16" s="766"/>
      <c r="K16" s="767"/>
      <c r="L16" s="768"/>
      <c r="M16" s="237"/>
    </row>
    <row r="17" spans="1:13" ht="13.7" customHeight="1">
      <c r="A17" s="280">
        <v>11</v>
      </c>
      <c r="B17" s="72" t="s">
        <v>33</v>
      </c>
      <c r="C17" s="73" t="s">
        <v>34</v>
      </c>
      <c r="D17" s="73" t="s">
        <v>35</v>
      </c>
      <c r="E17" s="74" t="s">
        <v>19</v>
      </c>
      <c r="F17" s="238" t="s">
        <v>80</v>
      </c>
      <c r="G17" s="236">
        <v>3</v>
      </c>
      <c r="H17" s="236"/>
      <c r="I17" s="765"/>
      <c r="J17" s="766"/>
      <c r="K17" s="767"/>
      <c r="L17" s="768"/>
      <c r="M17" s="237"/>
    </row>
    <row r="18" spans="1:13" ht="13.7" customHeight="1">
      <c r="A18" s="280">
        <v>12</v>
      </c>
      <c r="B18" s="72" t="s">
        <v>231</v>
      </c>
      <c r="C18" s="73" t="s">
        <v>232</v>
      </c>
      <c r="D18" s="73" t="s">
        <v>233</v>
      </c>
      <c r="E18" s="74" t="s">
        <v>19</v>
      </c>
      <c r="F18" s="238">
        <v>0</v>
      </c>
      <c r="G18" s="236">
        <v>2</v>
      </c>
      <c r="H18" s="236"/>
      <c r="I18" s="765"/>
      <c r="J18" s="766"/>
      <c r="K18" s="767"/>
      <c r="L18" s="768"/>
      <c r="M18" s="237"/>
    </row>
    <row r="19" spans="1:13" ht="13.7" customHeight="1">
      <c r="A19" s="280">
        <v>13</v>
      </c>
      <c r="B19" s="72" t="s">
        <v>932</v>
      </c>
      <c r="C19" s="73" t="s">
        <v>933</v>
      </c>
      <c r="D19" s="73" t="s">
        <v>934</v>
      </c>
      <c r="E19" s="74" t="s">
        <v>19</v>
      </c>
      <c r="F19" s="408" t="s">
        <v>242</v>
      </c>
      <c r="G19" s="236">
        <v>1</v>
      </c>
      <c r="H19" s="236"/>
      <c r="I19" s="765"/>
      <c r="J19" s="766"/>
      <c r="K19" s="767"/>
      <c r="L19" s="768"/>
      <c r="M19" s="237"/>
    </row>
    <row r="20" spans="1:13" ht="13.7" customHeight="1">
      <c r="A20" s="280">
        <v>14</v>
      </c>
      <c r="B20" s="72" t="s">
        <v>39</v>
      </c>
      <c r="C20" s="73" t="s">
        <v>40</v>
      </c>
      <c r="D20" s="73" t="s">
        <v>41</v>
      </c>
      <c r="E20" s="74" t="s">
        <v>19</v>
      </c>
      <c r="F20" s="408" t="s">
        <v>345</v>
      </c>
      <c r="G20" s="236">
        <v>2</v>
      </c>
      <c r="H20" s="236"/>
      <c r="I20" s="765"/>
      <c r="J20" s="766"/>
      <c r="K20" s="767"/>
      <c r="L20" s="768"/>
      <c r="M20" s="237"/>
    </row>
    <row r="21" spans="1:13" ht="13.7" customHeight="1">
      <c r="A21" s="280">
        <v>15</v>
      </c>
      <c r="B21" s="72" t="s">
        <v>27</v>
      </c>
      <c r="C21" s="73" t="s">
        <v>28</v>
      </c>
      <c r="D21" s="73" t="s">
        <v>29</v>
      </c>
      <c r="E21" s="74" t="s">
        <v>19</v>
      </c>
      <c r="F21" s="238">
        <v>0</v>
      </c>
      <c r="G21" s="236">
        <v>2</v>
      </c>
      <c r="H21" s="236"/>
      <c r="I21" s="765"/>
      <c r="J21" s="766"/>
      <c r="K21" s="531"/>
      <c r="L21" s="532"/>
      <c r="M21" s="237"/>
    </row>
    <row r="22" spans="1:13" ht="13.7" customHeight="1">
      <c r="A22" s="280">
        <v>16</v>
      </c>
      <c r="B22" s="69" t="s">
        <v>957</v>
      </c>
      <c r="C22" s="70" t="s">
        <v>958</v>
      </c>
      <c r="D22" s="70" t="s">
        <v>1115</v>
      </c>
      <c r="E22" s="71" t="s">
        <v>825</v>
      </c>
      <c r="F22" s="71">
        <v>1</v>
      </c>
      <c r="G22" s="236">
        <v>5</v>
      </c>
      <c r="H22" s="236"/>
      <c r="I22" s="765"/>
      <c r="J22" s="766"/>
      <c r="K22" s="531"/>
      <c r="L22" s="532"/>
      <c r="M22" s="237"/>
    </row>
    <row r="23" spans="1:13" ht="13.7" customHeight="1">
      <c r="A23" s="280">
        <v>17</v>
      </c>
      <c r="B23" s="26"/>
      <c r="C23" s="27"/>
      <c r="D23" s="27"/>
      <c r="E23" s="28"/>
      <c r="F23" s="238"/>
      <c r="G23" s="236"/>
      <c r="H23" s="236"/>
      <c r="I23" s="765"/>
      <c r="J23" s="766"/>
      <c r="K23" s="531"/>
      <c r="L23" s="532"/>
      <c r="M23" s="237"/>
    </row>
    <row r="24" spans="1:13" ht="13.7" customHeight="1">
      <c r="A24" s="280">
        <v>18</v>
      </c>
      <c r="B24" s="23"/>
      <c r="C24" s="24"/>
      <c r="D24" s="24"/>
      <c r="E24" s="25"/>
      <c r="F24" s="238"/>
      <c r="G24" s="236"/>
      <c r="H24" s="236"/>
      <c r="I24" s="765"/>
      <c r="J24" s="766"/>
      <c r="K24" s="531"/>
      <c r="L24" s="532"/>
      <c r="M24" s="237"/>
    </row>
    <row r="25" spans="1:13" ht="13.7" customHeight="1">
      <c r="A25" s="280">
        <v>19</v>
      </c>
      <c r="B25" s="23"/>
      <c r="C25" s="24"/>
      <c r="D25" s="24"/>
      <c r="E25" s="25"/>
      <c r="F25" s="408"/>
      <c r="G25" s="236"/>
      <c r="H25" s="236"/>
      <c r="I25" s="765"/>
      <c r="J25" s="766"/>
      <c r="K25" s="531"/>
      <c r="L25" s="532"/>
      <c r="M25" s="237"/>
    </row>
    <row r="26" spans="1:13" ht="13.7" customHeight="1">
      <c r="A26" s="280">
        <v>20</v>
      </c>
      <c r="B26" s="23"/>
      <c r="C26" s="24"/>
      <c r="D26" s="24"/>
      <c r="E26" s="25"/>
      <c r="F26" s="236"/>
      <c r="G26" s="236"/>
      <c r="H26" s="236"/>
      <c r="I26" s="765"/>
      <c r="J26" s="766"/>
      <c r="K26" s="531"/>
      <c r="L26" s="532"/>
      <c r="M26" s="237"/>
    </row>
    <row r="27" spans="1:13" ht="13.7" customHeight="1">
      <c r="A27" s="280">
        <v>21</v>
      </c>
      <c r="B27" s="23"/>
      <c r="C27" s="24"/>
      <c r="D27" s="24"/>
      <c r="E27" s="25"/>
      <c r="F27" s="236"/>
      <c r="G27" s="236"/>
      <c r="H27" s="236"/>
      <c r="I27" s="765"/>
      <c r="J27" s="766"/>
      <c r="K27" s="531"/>
      <c r="L27" s="532"/>
      <c r="M27" s="237"/>
    </row>
    <row r="28" spans="1:13" ht="13.7" customHeight="1">
      <c r="A28" s="280">
        <v>22</v>
      </c>
      <c r="B28" s="23"/>
      <c r="C28" s="24"/>
      <c r="D28" s="24"/>
      <c r="E28" s="25"/>
      <c r="F28" s="408"/>
      <c r="G28" s="236"/>
      <c r="H28" s="236"/>
      <c r="I28" s="765"/>
      <c r="J28" s="766"/>
      <c r="K28" s="531"/>
      <c r="L28" s="532"/>
      <c r="M28" s="237"/>
    </row>
    <row r="29" spans="1:13" ht="13.7" customHeight="1">
      <c r="A29" s="280">
        <v>23</v>
      </c>
      <c r="B29" s="26"/>
      <c r="C29" s="27"/>
      <c r="D29" s="27"/>
      <c r="E29" s="42"/>
      <c r="F29" s="408"/>
      <c r="G29" s="236"/>
      <c r="H29" s="236"/>
      <c r="I29" s="765"/>
      <c r="J29" s="766"/>
      <c r="K29" s="767"/>
      <c r="L29" s="768"/>
      <c r="M29" s="237"/>
    </row>
    <row r="30" spans="1:13" ht="13.7" customHeight="1">
      <c r="A30" s="280">
        <v>24</v>
      </c>
      <c r="B30" s="26"/>
      <c r="C30" s="27"/>
      <c r="D30" s="27"/>
      <c r="E30" s="28"/>
      <c r="F30" s="238"/>
      <c r="G30" s="246"/>
      <c r="H30" s="236"/>
      <c r="I30" s="765"/>
      <c r="J30" s="766"/>
      <c r="K30" s="767"/>
      <c r="L30" s="768"/>
      <c r="M30" s="237"/>
    </row>
    <row r="31" spans="1:13" ht="13.7" customHeight="1">
      <c r="A31" s="280">
        <v>25</v>
      </c>
      <c r="B31" s="23"/>
      <c r="C31" s="24"/>
      <c r="D31" s="24"/>
      <c r="E31" s="25"/>
      <c r="F31" s="238"/>
      <c r="G31" s="236"/>
      <c r="H31" s="236"/>
      <c r="I31" s="765"/>
      <c r="J31" s="766"/>
      <c r="K31" s="767"/>
      <c r="L31" s="768"/>
      <c r="M31" s="237"/>
    </row>
    <row r="32" spans="1:13" ht="13.7" customHeight="1">
      <c r="A32" s="280">
        <v>26</v>
      </c>
      <c r="B32" s="23"/>
      <c r="C32" s="24"/>
      <c r="D32" s="24"/>
      <c r="E32" s="25"/>
      <c r="F32" s="238"/>
      <c r="G32" s="236"/>
      <c r="H32" s="236"/>
      <c r="I32" s="765"/>
      <c r="J32" s="766"/>
      <c r="K32" s="767"/>
      <c r="L32" s="768"/>
      <c r="M32" s="237"/>
    </row>
    <row r="33" spans="1:13" ht="13.7" customHeight="1">
      <c r="A33" s="280">
        <v>27</v>
      </c>
      <c r="B33" s="23"/>
      <c r="C33" s="24"/>
      <c r="D33" s="24"/>
      <c r="E33" s="25"/>
      <c r="F33" s="238"/>
      <c r="G33" s="236"/>
      <c r="H33" s="236"/>
      <c r="I33" s="765"/>
      <c r="J33" s="766"/>
      <c r="K33" s="767"/>
      <c r="L33" s="768"/>
      <c r="M33" s="237"/>
    </row>
    <row r="34" spans="1:13" ht="13.7" customHeight="1">
      <c r="A34" s="280">
        <v>28</v>
      </c>
      <c r="B34" s="26"/>
      <c r="C34" s="27"/>
      <c r="D34" s="27"/>
      <c r="E34" s="28"/>
      <c r="F34" s="238"/>
      <c r="G34" s="236"/>
      <c r="H34" s="236"/>
      <c r="I34" s="765"/>
      <c r="J34" s="766"/>
      <c r="K34" s="767"/>
      <c r="L34" s="768"/>
      <c r="M34" s="237"/>
    </row>
    <row r="35" spans="1:13" ht="13.7" customHeight="1">
      <c r="A35" s="280">
        <v>29</v>
      </c>
      <c r="B35" s="69"/>
      <c r="C35" s="70"/>
      <c r="D35" s="70"/>
      <c r="E35" s="71"/>
      <c r="F35" s="238"/>
      <c r="G35" s="236"/>
      <c r="H35" s="236"/>
      <c r="I35" s="765"/>
      <c r="J35" s="766"/>
      <c r="K35" s="767"/>
      <c r="L35" s="768"/>
      <c r="M35" s="237"/>
    </row>
    <row r="36" spans="1:13" ht="13.7" customHeight="1">
      <c r="A36" s="280">
        <v>30</v>
      </c>
      <c r="B36" s="69"/>
      <c r="C36" s="70"/>
      <c r="D36" s="70"/>
      <c r="E36" s="71"/>
      <c r="F36" s="238"/>
      <c r="G36" s="236"/>
      <c r="H36" s="236"/>
      <c r="I36" s="765"/>
      <c r="J36" s="766"/>
      <c r="K36" s="531"/>
      <c r="L36" s="532"/>
      <c r="M36" s="237"/>
    </row>
    <row r="37" spans="1:13" ht="13.7" customHeight="1">
      <c r="A37" s="280">
        <v>31</v>
      </c>
      <c r="B37" s="69"/>
      <c r="C37" s="70"/>
      <c r="D37" s="70"/>
      <c r="E37" s="71"/>
      <c r="F37" s="238"/>
      <c r="G37" s="236"/>
      <c r="H37" s="236"/>
      <c r="I37" s="765"/>
      <c r="J37" s="766"/>
      <c r="K37" s="531"/>
      <c r="L37" s="532"/>
      <c r="M37" s="237"/>
    </row>
    <row r="38" spans="1:13" ht="13.7" customHeight="1">
      <c r="A38" s="280">
        <v>32</v>
      </c>
      <c r="B38" s="69"/>
      <c r="C38" s="70"/>
      <c r="D38" s="70"/>
      <c r="E38" s="71"/>
      <c r="F38" s="238"/>
      <c r="G38" s="236"/>
      <c r="H38" s="236"/>
      <c r="I38" s="765"/>
      <c r="J38" s="766"/>
      <c r="K38" s="531"/>
      <c r="L38" s="532"/>
      <c r="M38" s="237"/>
    </row>
    <row r="39" spans="1:13" ht="13.7" customHeight="1">
      <c r="A39" s="280">
        <v>33</v>
      </c>
      <c r="B39" s="69"/>
      <c r="C39" s="70"/>
      <c r="D39" s="70"/>
      <c r="E39" s="71"/>
      <c r="F39" s="238"/>
      <c r="G39" s="236"/>
      <c r="H39" s="236"/>
      <c r="I39" s="765"/>
      <c r="J39" s="766"/>
      <c r="K39" s="531"/>
      <c r="L39" s="532"/>
      <c r="M39" s="237"/>
    </row>
    <row r="40" spans="1:13" ht="13.7" customHeight="1">
      <c r="A40" s="280">
        <v>34</v>
      </c>
      <c r="B40" s="69"/>
      <c r="C40" s="70"/>
      <c r="D40" s="70"/>
      <c r="E40" s="71"/>
      <c r="F40" s="238"/>
      <c r="G40" s="236"/>
      <c r="H40" s="236"/>
      <c r="I40" s="765"/>
      <c r="J40" s="766"/>
      <c r="K40" s="531"/>
      <c r="L40" s="532"/>
      <c r="M40" s="237"/>
    </row>
    <row r="41" spans="1:13" ht="13.7" customHeight="1">
      <c r="A41" s="280">
        <v>35</v>
      </c>
      <c r="B41" s="69"/>
      <c r="C41" s="70"/>
      <c r="D41" s="70"/>
      <c r="E41" s="71"/>
      <c r="F41" s="238"/>
      <c r="G41" s="236"/>
      <c r="H41" s="236"/>
      <c r="I41" s="765"/>
      <c r="J41" s="766"/>
      <c r="K41" s="531"/>
      <c r="L41" s="532"/>
      <c r="M41" s="237"/>
    </row>
    <row r="42" spans="1:13" ht="13.7" customHeight="1">
      <c r="A42" s="280">
        <v>36</v>
      </c>
      <c r="B42" s="26"/>
      <c r="C42" s="27"/>
      <c r="D42" s="27"/>
      <c r="E42" s="28"/>
      <c r="F42" s="238"/>
      <c r="G42" s="236"/>
      <c r="H42" s="236"/>
      <c r="I42" s="765"/>
      <c r="J42" s="766"/>
      <c r="K42" s="531"/>
      <c r="L42" s="532"/>
      <c r="M42" s="237"/>
    </row>
    <row r="43" spans="1:13" ht="13.7" customHeight="1">
      <c r="A43" s="280">
        <v>37</v>
      </c>
      <c r="B43" s="69"/>
      <c r="C43" s="70"/>
      <c r="D43" s="70"/>
      <c r="E43" s="71"/>
      <c r="F43" s="238"/>
      <c r="G43" s="236"/>
      <c r="H43" s="236"/>
      <c r="I43" s="765"/>
      <c r="J43" s="766"/>
      <c r="K43" s="531"/>
      <c r="L43" s="532"/>
      <c r="M43" s="237"/>
    </row>
    <row r="44" spans="1:13" ht="13.7" customHeight="1">
      <c r="A44" s="280">
        <v>38</v>
      </c>
      <c r="B44" s="72"/>
      <c r="C44" s="73"/>
      <c r="D44" s="73"/>
      <c r="E44" s="74"/>
      <c r="F44" s="238"/>
      <c r="G44" s="236"/>
      <c r="H44" s="236"/>
      <c r="I44" s="765"/>
      <c r="J44" s="766"/>
      <c r="K44" s="531"/>
      <c r="L44" s="532"/>
      <c r="M44" s="237"/>
    </row>
    <row r="45" spans="1:13" ht="13.7" customHeight="1">
      <c r="A45" s="280">
        <v>39</v>
      </c>
      <c r="B45" s="26"/>
      <c r="C45" s="27"/>
      <c r="D45" s="27"/>
      <c r="E45" s="28"/>
      <c r="F45" s="238"/>
      <c r="G45" s="236"/>
      <c r="H45" s="236"/>
      <c r="I45" s="765"/>
      <c r="J45" s="766"/>
      <c r="K45" s="531"/>
      <c r="L45" s="532"/>
      <c r="M45" s="237"/>
    </row>
    <row r="46" spans="1:13" ht="13.7" customHeight="1">
      <c r="A46" s="280">
        <v>40</v>
      </c>
      <c r="B46" s="72"/>
      <c r="C46" s="73"/>
      <c r="D46" s="73"/>
      <c r="E46" s="74"/>
      <c r="F46" s="238"/>
      <c r="G46" s="236"/>
      <c r="H46" s="236"/>
      <c r="I46" s="765"/>
      <c r="J46" s="766"/>
      <c r="K46" s="531"/>
      <c r="L46" s="532"/>
      <c r="M46" s="237"/>
    </row>
    <row r="47" spans="1:13" ht="13.7" customHeight="1">
      <c r="A47" s="280">
        <v>41</v>
      </c>
      <c r="B47" s="72"/>
      <c r="C47" s="73"/>
      <c r="D47" s="73"/>
      <c r="E47" s="74"/>
      <c r="F47" s="238"/>
      <c r="G47" s="236"/>
      <c r="H47" s="236"/>
      <c r="I47" s="765"/>
      <c r="J47" s="766"/>
      <c r="K47" s="531"/>
      <c r="L47" s="532"/>
      <c r="M47" s="237"/>
    </row>
    <row r="48" spans="1:13" ht="13.7" customHeight="1">
      <c r="A48" s="280">
        <v>42</v>
      </c>
      <c r="B48" s="72"/>
      <c r="C48" s="73"/>
      <c r="D48" s="73"/>
      <c r="E48" s="74"/>
      <c r="F48" s="238"/>
      <c r="G48" s="236"/>
      <c r="H48" s="236"/>
      <c r="I48" s="765"/>
      <c r="J48" s="766"/>
      <c r="K48" s="531"/>
      <c r="L48" s="532"/>
      <c r="M48" s="237"/>
    </row>
    <row r="49" spans="1:13" ht="13.7" customHeight="1">
      <c r="A49" s="280">
        <v>43</v>
      </c>
      <c r="B49" s="72"/>
      <c r="C49" s="73"/>
      <c r="D49" s="73"/>
      <c r="E49" s="74"/>
      <c r="F49" s="238"/>
      <c r="G49" s="236"/>
      <c r="H49" s="236"/>
      <c r="I49" s="765"/>
      <c r="J49" s="766"/>
      <c r="K49" s="531"/>
      <c r="L49" s="532"/>
      <c r="M49" s="237"/>
    </row>
    <row r="50" spans="1:13" ht="13.7" customHeight="1">
      <c r="A50" s="280">
        <v>44</v>
      </c>
      <c r="B50" s="72"/>
      <c r="C50" s="73"/>
      <c r="D50" s="73"/>
      <c r="E50" s="74"/>
      <c r="F50" s="238"/>
      <c r="G50" s="236"/>
      <c r="H50" s="236"/>
      <c r="I50" s="765"/>
      <c r="J50" s="766"/>
      <c r="K50" s="531"/>
      <c r="L50" s="532"/>
      <c r="M50" s="237"/>
    </row>
    <row r="51" spans="1:13" ht="13.7" customHeight="1">
      <c r="A51" s="231">
        <v>45</v>
      </c>
      <c r="B51" s="72"/>
      <c r="C51" s="73"/>
      <c r="D51" s="73"/>
      <c r="E51" s="74"/>
      <c r="F51" s="238"/>
      <c r="G51" s="236"/>
      <c r="H51" s="236"/>
      <c r="I51" s="765"/>
      <c r="J51" s="766"/>
      <c r="K51" s="531"/>
      <c r="L51" s="532"/>
      <c r="M51" s="237"/>
    </row>
    <row r="52" spans="1:13" ht="16.5">
      <c r="A52" s="247"/>
      <c r="B52" s="26"/>
      <c r="C52" s="27"/>
      <c r="D52" s="27"/>
      <c r="E52" s="28"/>
      <c r="F52" s="238"/>
      <c r="G52" s="236"/>
      <c r="H52" s="248"/>
      <c r="I52" s="249"/>
      <c r="J52" s="250"/>
      <c r="K52" s="249"/>
      <c r="L52" s="250"/>
      <c r="M52" s="248"/>
    </row>
    <row r="53" spans="1:13" ht="11.25" customHeight="1">
      <c r="A53" s="251"/>
      <c r="B53" s="26"/>
      <c r="C53" s="27"/>
      <c r="D53" s="27"/>
      <c r="E53" s="28"/>
      <c r="F53" s="238"/>
      <c r="G53" s="236"/>
      <c r="H53" s="248"/>
      <c r="I53" s="249"/>
      <c r="J53" s="254"/>
      <c r="K53" s="255"/>
      <c r="L53" s="250"/>
      <c r="M53" s="248"/>
    </row>
    <row r="54" spans="1:13" ht="14.25" customHeight="1">
      <c r="A54" s="247"/>
      <c r="B54" s="23"/>
      <c r="C54" s="24"/>
      <c r="D54" s="24"/>
      <c r="E54" s="25"/>
      <c r="F54" s="238"/>
      <c r="G54" s="236"/>
      <c r="H54" s="248"/>
      <c r="I54" s="249"/>
      <c r="J54" s="250"/>
      <c r="K54" s="249"/>
      <c r="L54" s="250"/>
      <c r="M54" s="248"/>
    </row>
    <row r="55" spans="1:13" ht="14.25" customHeight="1">
      <c r="A55" s="247"/>
      <c r="B55" s="26"/>
      <c r="C55" s="27"/>
      <c r="D55" s="27"/>
      <c r="E55" s="28"/>
      <c r="F55" s="238"/>
      <c r="G55" s="236"/>
      <c r="H55" s="248"/>
      <c r="I55" s="249"/>
      <c r="J55" s="250"/>
      <c r="K55" s="249"/>
      <c r="L55" s="250"/>
      <c r="M55" s="248"/>
    </row>
    <row r="56" spans="1:13" ht="14.25" customHeight="1">
      <c r="A56" s="247"/>
      <c r="B56" s="232"/>
      <c r="C56" s="233"/>
      <c r="D56" s="233"/>
      <c r="E56" s="234"/>
      <c r="F56" s="238"/>
      <c r="G56" s="236"/>
      <c r="H56" s="248"/>
      <c r="I56" s="249"/>
      <c r="J56" s="250"/>
      <c r="K56" s="249"/>
      <c r="L56" s="250"/>
      <c r="M56" s="248"/>
    </row>
    <row r="57" spans="1:13" ht="14.25" customHeight="1">
      <c r="A57" s="247"/>
      <c r="B57" s="232"/>
      <c r="C57" s="233"/>
      <c r="D57" s="233"/>
      <c r="E57" s="234"/>
      <c r="F57" s="238"/>
      <c r="G57" s="236"/>
      <c r="H57" s="248"/>
      <c r="I57" s="249"/>
      <c r="J57" s="250"/>
      <c r="K57" s="249"/>
      <c r="L57" s="250"/>
      <c r="M57" s="248"/>
    </row>
    <row r="58" spans="1:13" ht="14.25" customHeight="1">
      <c r="A58" s="247"/>
      <c r="B58" s="232"/>
      <c r="C58" s="233"/>
      <c r="D58" s="233"/>
      <c r="E58" s="234"/>
      <c r="F58" s="248"/>
      <c r="G58" s="108"/>
      <c r="H58" s="248"/>
      <c r="I58" s="249"/>
      <c r="J58" s="250"/>
      <c r="K58" s="249"/>
      <c r="L58" s="250"/>
      <c r="M58" s="248"/>
    </row>
    <row r="59" spans="1:13">
      <c r="A59" s="247"/>
      <c r="B59" s="232"/>
      <c r="C59" s="233"/>
      <c r="D59" s="233"/>
      <c r="E59" s="234"/>
      <c r="F59" s="252"/>
      <c r="G59" s="253"/>
      <c r="H59" s="248"/>
      <c r="I59" s="249"/>
      <c r="J59" s="250"/>
      <c r="K59" s="249"/>
      <c r="L59" s="250"/>
      <c r="M59" s="248"/>
    </row>
    <row r="60" spans="1:13">
      <c r="A60" s="247"/>
      <c r="B60" s="232"/>
      <c r="C60" s="233"/>
      <c r="D60" s="233"/>
      <c r="E60" s="234"/>
      <c r="F60" s="248"/>
      <c r="G60" s="108"/>
      <c r="H60" s="248"/>
      <c r="I60" s="249"/>
      <c r="J60" s="250"/>
      <c r="K60" s="249"/>
      <c r="L60" s="250"/>
      <c r="M60" s="248"/>
    </row>
    <row r="61" spans="1:13">
      <c r="A61" s="247"/>
      <c r="B61" s="232"/>
      <c r="C61" s="233"/>
      <c r="D61" s="233"/>
      <c r="E61" s="234"/>
      <c r="F61" s="248"/>
      <c r="G61" s="108"/>
      <c r="H61" s="248"/>
      <c r="I61" s="249"/>
      <c r="J61" s="250"/>
      <c r="K61" s="249"/>
      <c r="L61" s="250"/>
      <c r="M61" s="248"/>
    </row>
    <row r="62" spans="1:13">
      <c r="A62" s="247"/>
      <c r="B62" s="241"/>
      <c r="C62" s="242"/>
      <c r="D62" s="242"/>
      <c r="E62" s="243"/>
      <c r="F62" s="248"/>
      <c r="G62" s="108"/>
      <c r="H62" s="248"/>
      <c r="I62" s="249"/>
      <c r="J62" s="250"/>
      <c r="K62" s="249"/>
      <c r="L62" s="250"/>
      <c r="M62" s="248"/>
    </row>
    <row r="63" spans="1:13">
      <c r="A63" s="247"/>
      <c r="B63" s="239"/>
      <c r="C63" s="240"/>
      <c r="D63" s="240"/>
      <c r="E63" s="235"/>
      <c r="F63" s="248"/>
      <c r="G63" s="108"/>
      <c r="H63" s="248"/>
      <c r="I63" s="249"/>
      <c r="J63" s="250"/>
      <c r="K63" s="249"/>
      <c r="L63" s="250"/>
      <c r="M63" s="248"/>
    </row>
    <row r="64" spans="1:13">
      <c r="A64" s="247"/>
      <c r="B64" s="239"/>
      <c r="C64" s="240"/>
      <c r="D64" s="240"/>
      <c r="E64" s="235"/>
      <c r="F64" s="90"/>
      <c r="G64" s="108"/>
      <c r="H64" s="248"/>
      <c r="I64" s="249"/>
      <c r="J64" s="250"/>
      <c r="K64" s="249"/>
      <c r="L64" s="250"/>
      <c r="M64" s="248"/>
    </row>
    <row r="65" spans="1:13">
      <c r="A65" s="247"/>
      <c r="B65" s="241"/>
      <c r="C65" s="242"/>
      <c r="D65" s="242"/>
      <c r="E65" s="243"/>
      <c r="F65" s="248"/>
      <c r="G65" s="108"/>
      <c r="H65" s="248"/>
      <c r="I65" s="249"/>
      <c r="J65" s="250"/>
      <c r="K65" s="249"/>
      <c r="L65" s="250"/>
      <c r="M65" s="248"/>
    </row>
    <row r="66" spans="1:13">
      <c r="A66" s="247"/>
      <c r="B66" s="241"/>
      <c r="C66" s="242"/>
      <c r="D66" s="242"/>
      <c r="E66" s="243"/>
      <c r="F66" s="248"/>
      <c r="G66" s="108"/>
      <c r="H66" s="248"/>
      <c r="I66" s="249"/>
      <c r="J66" s="250"/>
      <c r="K66" s="249"/>
      <c r="L66" s="250"/>
      <c r="M66" s="248"/>
    </row>
    <row r="67" spans="1:13">
      <c r="A67" s="247"/>
      <c r="B67" s="241"/>
      <c r="C67" s="242"/>
      <c r="D67" s="242"/>
      <c r="E67" s="243"/>
      <c r="F67" s="248"/>
      <c r="G67" s="108"/>
      <c r="H67" s="248"/>
      <c r="I67" s="249"/>
      <c r="J67" s="250"/>
      <c r="K67" s="249"/>
      <c r="L67" s="250"/>
      <c r="M67" s="248"/>
    </row>
    <row r="68" spans="1:13">
      <c r="A68" s="247"/>
      <c r="B68" s="241"/>
      <c r="C68" s="242"/>
      <c r="D68" s="242"/>
      <c r="E68" s="243"/>
      <c r="F68" s="248"/>
      <c r="G68" s="108"/>
      <c r="H68" s="248"/>
      <c r="I68" s="249"/>
      <c r="J68" s="250"/>
      <c r="K68" s="249"/>
      <c r="L68" s="250"/>
      <c r="M68" s="248"/>
    </row>
    <row r="69" spans="1:13">
      <c r="A69" s="247"/>
      <c r="B69" s="241"/>
      <c r="C69" s="242"/>
      <c r="D69" s="242"/>
      <c r="E69" s="243"/>
      <c r="F69" s="248"/>
      <c r="G69" s="108"/>
      <c r="H69" s="248"/>
      <c r="I69" s="249"/>
      <c r="J69" s="250"/>
      <c r="K69" s="249"/>
      <c r="L69" s="250"/>
      <c r="M69" s="248"/>
    </row>
    <row r="70" spans="1:13">
      <c r="A70" s="247"/>
      <c r="B70" s="241"/>
      <c r="C70" s="242"/>
      <c r="D70" s="242"/>
      <c r="E70" s="243"/>
      <c r="F70" s="248"/>
      <c r="G70" s="108"/>
      <c r="H70" s="248"/>
      <c r="I70" s="249"/>
      <c r="J70" s="250"/>
      <c r="K70" s="249"/>
      <c r="L70" s="250"/>
      <c r="M70" s="248"/>
    </row>
    <row r="71" spans="1:13">
      <c r="A71" s="247"/>
      <c r="B71" s="241"/>
      <c r="C71" s="242"/>
      <c r="D71" s="242"/>
      <c r="E71" s="243"/>
      <c r="F71" s="248"/>
      <c r="G71" s="108"/>
      <c r="H71" s="248"/>
      <c r="I71" s="249"/>
      <c r="J71" s="250"/>
      <c r="K71" s="249"/>
      <c r="L71" s="250"/>
      <c r="M71" s="248"/>
    </row>
    <row r="72" spans="1:13">
      <c r="A72" s="247"/>
      <c r="B72" s="241"/>
      <c r="C72" s="242"/>
      <c r="D72" s="242"/>
      <c r="E72" s="243"/>
      <c r="F72" s="248"/>
      <c r="G72" s="108"/>
      <c r="H72" s="248"/>
      <c r="I72" s="249"/>
      <c r="J72" s="250"/>
      <c r="K72" s="249"/>
      <c r="L72" s="250"/>
      <c r="M72" s="248"/>
    </row>
    <row r="73" spans="1:13">
      <c r="A73" s="247"/>
      <c r="B73" s="241"/>
      <c r="C73" s="242"/>
      <c r="D73" s="242"/>
      <c r="E73" s="243"/>
      <c r="F73" s="248"/>
      <c r="G73" s="108"/>
      <c r="H73" s="248"/>
      <c r="I73" s="249"/>
      <c r="J73" s="250"/>
      <c r="K73" s="249"/>
      <c r="L73" s="250"/>
      <c r="M73" s="248"/>
    </row>
    <row r="74" spans="1:13">
      <c r="A74" s="247"/>
      <c r="B74" s="241"/>
      <c r="C74" s="256"/>
      <c r="D74" s="242"/>
      <c r="E74" s="243"/>
      <c r="F74" s="248"/>
      <c r="G74" s="108"/>
      <c r="H74" s="248"/>
      <c r="I74" s="249"/>
      <c r="J74" s="250"/>
      <c r="K74" s="249"/>
      <c r="L74" s="250"/>
      <c r="M74" s="248"/>
    </row>
    <row r="75" spans="1:13">
      <c r="A75" s="247"/>
      <c r="B75" s="241"/>
      <c r="C75" s="256"/>
      <c r="D75" s="242"/>
      <c r="E75" s="243"/>
      <c r="F75" s="248"/>
      <c r="G75" s="108"/>
      <c r="H75" s="248"/>
      <c r="I75" s="249"/>
      <c r="J75" s="250"/>
      <c r="K75" s="249"/>
      <c r="L75" s="250"/>
      <c r="M75" s="248"/>
    </row>
    <row r="76" spans="1:13">
      <c r="B76" s="257"/>
      <c r="C76" s="258"/>
      <c r="D76" s="258"/>
      <c r="E76" s="257"/>
      <c r="F76" s="248"/>
      <c r="G76" s="108"/>
      <c r="H76" s="90"/>
      <c r="I76" s="92"/>
      <c r="J76" s="93"/>
      <c r="K76" s="92"/>
      <c r="L76" s="93"/>
      <c r="M76" s="90"/>
    </row>
    <row r="77" spans="1:13">
      <c r="B77" s="241"/>
      <c r="C77" s="242"/>
      <c r="D77" s="242"/>
      <c r="E77" s="243"/>
      <c r="F77" s="248"/>
      <c r="G77" s="108"/>
      <c r="H77" s="90"/>
      <c r="I77" s="92"/>
      <c r="J77" s="93"/>
      <c r="K77" s="92"/>
      <c r="L77" s="93"/>
      <c r="M77" s="90"/>
    </row>
    <row r="78" spans="1:13">
      <c r="B78" s="241"/>
      <c r="C78" s="242"/>
      <c r="D78" s="242"/>
      <c r="E78" s="243"/>
      <c r="F78" s="248"/>
      <c r="G78" s="108"/>
      <c r="H78" s="90"/>
      <c r="I78" s="92"/>
      <c r="J78" s="93"/>
      <c r="K78" s="92"/>
      <c r="L78" s="93"/>
      <c r="M78" s="90"/>
    </row>
    <row r="79" spans="1:13">
      <c r="B79" s="241"/>
      <c r="C79" s="242"/>
      <c r="D79" s="242"/>
      <c r="E79" s="243"/>
      <c r="F79" s="248"/>
      <c r="G79" s="108"/>
      <c r="H79" s="90"/>
      <c r="I79" s="92"/>
      <c r="J79" s="93"/>
      <c r="K79" s="92"/>
      <c r="L79" s="93"/>
      <c r="M79" s="90"/>
    </row>
    <row r="80" spans="1:13">
      <c r="B80" s="241"/>
      <c r="C80" s="242"/>
      <c r="D80" s="242"/>
      <c r="E80" s="243"/>
      <c r="F80" s="248"/>
      <c r="G80" s="108"/>
      <c r="H80" s="90"/>
      <c r="I80" s="92"/>
      <c r="J80" s="93"/>
      <c r="K80" s="92"/>
      <c r="L80" s="93"/>
      <c r="M80" s="90"/>
    </row>
    <row r="81" spans="2:13">
      <c r="B81" s="241"/>
      <c r="C81" s="242"/>
      <c r="D81" s="242"/>
      <c r="E81" s="243"/>
      <c r="F81" s="248"/>
      <c r="G81" s="108"/>
      <c r="H81" s="90"/>
      <c r="I81" s="92"/>
      <c r="J81" s="93"/>
      <c r="K81" s="92"/>
      <c r="L81" s="93"/>
      <c r="M81" s="90"/>
    </row>
    <row r="82" spans="2:13">
      <c r="B82" s="241"/>
      <c r="C82" s="242"/>
      <c r="D82" s="242"/>
      <c r="E82" s="243"/>
      <c r="F82" s="90"/>
      <c r="G82" s="108"/>
      <c r="H82" s="90"/>
      <c r="I82" s="92"/>
      <c r="J82" s="93"/>
      <c r="K82" s="92"/>
      <c r="L82" s="93"/>
      <c r="M82" s="90"/>
    </row>
    <row r="83" spans="2:13">
      <c r="B83" s="241"/>
      <c r="C83" s="242"/>
      <c r="D83" s="242"/>
      <c r="E83" s="243"/>
      <c r="F83" s="90"/>
      <c r="G83" s="108"/>
      <c r="H83" s="90"/>
      <c r="I83" s="92"/>
      <c r="J83" s="93"/>
      <c r="K83" s="92"/>
      <c r="L83" s="93"/>
      <c r="M83" s="90"/>
    </row>
    <row r="84" spans="2:13">
      <c r="B84" s="100"/>
      <c r="C84" s="101"/>
      <c r="D84" s="101"/>
      <c r="E84" s="102"/>
      <c r="F84" s="93"/>
      <c r="G84" s="108"/>
      <c r="H84" s="90"/>
      <c r="I84" s="92"/>
      <c r="J84" s="93"/>
      <c r="K84" s="92"/>
      <c r="L84" s="93"/>
      <c r="M84" s="90"/>
    </row>
    <row r="85" spans="2:13">
      <c r="B85" s="104"/>
      <c r="C85" s="105"/>
      <c r="D85" s="105"/>
      <c r="E85" s="106"/>
      <c r="F85" s="93"/>
      <c r="G85" s="108"/>
      <c r="H85" s="90"/>
      <c r="I85" s="92"/>
      <c r="J85" s="93"/>
      <c r="K85" s="92"/>
      <c r="L85" s="93"/>
      <c r="M85" s="90"/>
    </row>
    <row r="86" spans="2:13">
      <c r="B86" s="23"/>
      <c r="C86" s="24"/>
      <c r="D86" s="24"/>
      <c r="E86" s="25"/>
      <c r="F86" s="93"/>
      <c r="G86" s="108"/>
      <c r="H86" s="90"/>
      <c r="I86" s="92"/>
      <c r="J86" s="93"/>
      <c r="K86" s="92"/>
      <c r="L86" s="93"/>
      <c r="M86" s="90"/>
    </row>
    <row r="87" spans="2:13">
      <c r="B87" s="23"/>
      <c r="C87" s="24"/>
      <c r="D87" s="24"/>
      <c r="E87" s="25"/>
      <c r="F87" s="93"/>
      <c r="G87" s="108"/>
      <c r="H87" s="90"/>
      <c r="I87" s="92"/>
      <c r="J87" s="93"/>
      <c r="K87" s="92"/>
      <c r="L87" s="93"/>
      <c r="M87" s="90"/>
    </row>
    <row r="88" spans="2:13">
      <c r="B88" s="23"/>
      <c r="C88" s="24"/>
      <c r="D88" s="24"/>
      <c r="E88" s="25"/>
      <c r="F88" s="93"/>
      <c r="G88" s="108"/>
      <c r="H88" s="90"/>
      <c r="I88" s="92"/>
      <c r="J88" s="93"/>
      <c r="K88" s="92"/>
      <c r="L88" s="93"/>
      <c r="M88" s="90"/>
    </row>
    <row r="89" spans="2:13">
      <c r="B89" s="23"/>
      <c r="C89" s="24"/>
      <c r="D89" s="24"/>
      <c r="E89" s="25"/>
      <c r="F89" s="93"/>
      <c r="G89" s="108"/>
      <c r="H89" s="90"/>
      <c r="I89" s="92"/>
      <c r="J89" s="93"/>
      <c r="K89" s="92"/>
      <c r="L89" s="93"/>
      <c r="M89" s="90"/>
    </row>
    <row r="90" spans="2:13">
      <c r="B90" s="23"/>
      <c r="C90" s="24"/>
      <c r="D90" s="24"/>
      <c r="E90" s="25"/>
      <c r="F90" s="93"/>
      <c r="G90" s="108"/>
      <c r="H90" s="90"/>
      <c r="I90" s="92"/>
      <c r="J90" s="93"/>
      <c r="K90" s="92"/>
      <c r="L90" s="93"/>
      <c r="M90" s="90"/>
    </row>
    <row r="91" spans="2:13">
      <c r="B91" s="23"/>
      <c r="C91" s="24"/>
      <c r="D91" s="24"/>
      <c r="E91" s="25"/>
      <c r="F91" s="93"/>
      <c r="G91" s="108"/>
      <c r="H91" s="90"/>
      <c r="I91" s="92"/>
      <c r="J91" s="93"/>
      <c r="K91" s="92"/>
      <c r="L91" s="93"/>
      <c r="M91" s="90"/>
    </row>
    <row r="92" spans="2:13">
      <c r="B92" s="104"/>
      <c r="C92" s="107"/>
      <c r="D92" s="107"/>
      <c r="E92" s="106"/>
      <c r="F92" s="93"/>
      <c r="G92" s="108"/>
      <c r="H92" s="90"/>
      <c r="I92" s="92"/>
      <c r="J92" s="93"/>
      <c r="K92" s="92"/>
      <c r="L92" s="93"/>
      <c r="M92" s="90"/>
    </row>
    <row r="93" spans="2:13">
      <c r="B93" s="26"/>
      <c r="C93" s="27"/>
      <c r="D93" s="27"/>
      <c r="E93" s="28"/>
      <c r="F93" s="93"/>
      <c r="G93" s="108"/>
      <c r="H93" s="90"/>
      <c r="I93" s="92"/>
      <c r="J93" s="93"/>
      <c r="K93" s="92"/>
      <c r="L93" s="93"/>
      <c r="M93" s="90"/>
    </row>
    <row r="94" spans="2:13">
      <c r="B94" s="26"/>
      <c r="C94" s="27"/>
      <c r="D94" s="27"/>
      <c r="E94" s="28"/>
      <c r="F94" s="93"/>
      <c r="G94" s="108"/>
      <c r="H94" s="90"/>
      <c r="I94" s="92"/>
      <c r="J94" s="93"/>
      <c r="K94" s="92"/>
      <c r="L94" s="93"/>
      <c r="M94" s="90"/>
    </row>
    <row r="95" spans="2:13">
      <c r="B95" s="26"/>
      <c r="C95" s="27"/>
      <c r="D95" s="27"/>
      <c r="E95" s="28"/>
      <c r="F95" s="93"/>
      <c r="G95" s="108"/>
      <c r="H95" s="90"/>
      <c r="I95" s="92"/>
      <c r="J95" s="93"/>
      <c r="K95" s="92"/>
      <c r="L95" s="93"/>
      <c r="M95" s="90"/>
    </row>
    <row r="96" spans="2:13">
      <c r="B96" s="26"/>
      <c r="C96" s="27"/>
      <c r="D96" s="27"/>
      <c r="E96" s="28"/>
      <c r="F96" s="93"/>
      <c r="G96" s="108"/>
      <c r="H96" s="90"/>
      <c r="I96" s="92"/>
      <c r="J96" s="93"/>
      <c r="K96" s="92"/>
      <c r="L96" s="93"/>
      <c r="M96" s="90"/>
    </row>
    <row r="97" spans="2:13">
      <c r="B97" s="23"/>
      <c r="C97" s="24"/>
      <c r="D97" s="24"/>
      <c r="E97" s="25"/>
      <c r="F97" s="93"/>
      <c r="G97" s="108"/>
      <c r="H97" s="90"/>
      <c r="I97" s="92"/>
      <c r="J97" s="93"/>
      <c r="K97" s="92"/>
      <c r="L97" s="93"/>
      <c r="M97" s="90"/>
    </row>
    <row r="98" spans="2:13">
      <c r="B98" s="23"/>
      <c r="C98" s="24"/>
      <c r="D98" s="24"/>
      <c r="E98" s="25"/>
      <c r="F98" s="93"/>
      <c r="G98" s="108"/>
      <c r="H98" s="90"/>
      <c r="I98" s="92"/>
      <c r="J98" s="93"/>
      <c r="K98" s="92"/>
      <c r="L98" s="93"/>
      <c r="M98" s="90"/>
    </row>
    <row r="99" spans="2:13">
      <c r="B99" s="104"/>
      <c r="C99" s="103"/>
      <c r="D99" s="112"/>
      <c r="E99" s="106"/>
      <c r="F99" s="93"/>
      <c r="G99" s="108"/>
      <c r="H99" s="90"/>
      <c r="I99" s="92"/>
      <c r="J99" s="93"/>
      <c r="K99" s="92"/>
      <c r="L99" s="93"/>
      <c r="M99" s="90"/>
    </row>
    <row r="100" spans="2:13">
      <c r="B100" s="104"/>
      <c r="C100" s="103"/>
      <c r="D100" s="112"/>
      <c r="E100" s="106"/>
      <c r="F100" s="93"/>
      <c r="G100" s="90"/>
      <c r="H100" s="90"/>
      <c r="I100" s="92"/>
      <c r="J100" s="93"/>
      <c r="K100" s="92"/>
      <c r="L100" s="93"/>
      <c r="M100" s="90"/>
    </row>
    <row r="101" spans="2:13">
      <c r="B101" s="113"/>
      <c r="C101" s="27"/>
      <c r="D101" s="110"/>
      <c r="E101" s="111"/>
      <c r="F101" s="93"/>
      <c r="G101" s="90"/>
    </row>
    <row r="102" spans="2:13">
      <c r="B102" s="26"/>
      <c r="C102" s="27"/>
      <c r="D102" s="27"/>
      <c r="E102" s="28"/>
      <c r="F102" s="93"/>
      <c r="G102" s="90"/>
    </row>
    <row r="103" spans="2:13">
      <c r="B103" s="26"/>
      <c r="C103" s="27"/>
      <c r="D103" s="27"/>
      <c r="E103" s="28"/>
      <c r="F103" s="93"/>
      <c r="G103" s="90"/>
    </row>
    <row r="104" spans="2:13">
      <c r="B104" s="26"/>
      <c r="C104" s="27"/>
      <c r="D104" s="27"/>
      <c r="E104" s="28"/>
      <c r="F104" s="93"/>
      <c r="G104" s="90"/>
    </row>
    <row r="105" spans="2:13">
      <c r="B105" s="26"/>
      <c r="C105" s="27"/>
      <c r="D105" s="27"/>
      <c r="E105" s="28"/>
      <c r="F105" s="93"/>
      <c r="G105" s="90"/>
    </row>
    <row r="106" spans="2:13">
      <c r="B106" s="26"/>
      <c r="C106" s="27"/>
      <c r="D106" s="27"/>
      <c r="E106" s="28"/>
      <c r="F106" s="93"/>
      <c r="G106" s="90"/>
    </row>
    <row r="107" spans="2:13">
      <c r="B107" s="23"/>
      <c r="C107" s="24"/>
      <c r="D107" s="24"/>
      <c r="E107" s="25"/>
    </row>
    <row r="108" spans="2:13">
      <c r="B108" s="26"/>
      <c r="C108" s="27"/>
      <c r="D108" s="27"/>
      <c r="E108" s="28"/>
    </row>
  </sheetData>
  <mergeCells count="81"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30:J30"/>
    <mergeCell ref="K30:L30"/>
    <mergeCell ref="I31:J31"/>
    <mergeCell ref="K31:L31"/>
    <mergeCell ref="I32:J32"/>
    <mergeCell ref="K32:L32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16:J16"/>
    <mergeCell ref="K16:L16"/>
    <mergeCell ref="I17:J17"/>
    <mergeCell ref="K17:L17"/>
    <mergeCell ref="I18:J18"/>
    <mergeCell ref="K18:L18"/>
    <mergeCell ref="I13:J13"/>
    <mergeCell ref="K13:L13"/>
    <mergeCell ref="I14:J14"/>
    <mergeCell ref="K14:L14"/>
    <mergeCell ref="I15:J15"/>
    <mergeCell ref="K15:L15"/>
    <mergeCell ref="I10:J10"/>
    <mergeCell ref="K10:L10"/>
    <mergeCell ref="I11:J11"/>
    <mergeCell ref="K11:L11"/>
    <mergeCell ref="I12:J12"/>
    <mergeCell ref="K12:L12"/>
    <mergeCell ref="I8:J8"/>
    <mergeCell ref="K8:L8"/>
    <mergeCell ref="I9:J9"/>
    <mergeCell ref="K9:L9"/>
    <mergeCell ref="I7:J7"/>
    <mergeCell ref="K7:L7"/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</mergeCells>
  <pageMargins left="0.53" right="0.2" top="0.75" bottom="0.75" header="0.3" footer="0.3"/>
  <pageSetup paperSize="9" orientation="portrait" verticalDpi="0" r:id="rId1"/>
  <drawing r:id="rId2"/>
  <legacyDrawing r:id="rId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Q108"/>
  <sheetViews>
    <sheetView topLeftCell="A13" workbookViewId="0">
      <selection activeCell="P4" sqref="P4"/>
    </sheetView>
  </sheetViews>
  <sheetFormatPr defaultRowHeight="15"/>
  <cols>
    <col min="1" max="1" width="3.85546875" customWidth="1"/>
    <col min="2" max="2" width="6.5703125" customWidth="1"/>
    <col min="3" max="3" width="7.42578125" hidden="1" customWidth="1"/>
    <col min="4" max="4" width="31.7109375" customWidth="1"/>
    <col min="5" max="5" width="5.140625" bestFit="1" customWidth="1"/>
    <col min="6" max="6" width="9.140625" customWidth="1"/>
    <col min="7" max="7" width="7.42578125" bestFit="1" customWidth="1"/>
    <col min="8" max="8" width="6.5703125" customWidth="1"/>
    <col min="9" max="9" width="5.42578125" customWidth="1"/>
    <col min="10" max="10" width="23.5703125" customWidth="1"/>
    <col min="11" max="11" width="7.28515625" customWidth="1"/>
    <col min="12" max="12" width="7.4257812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60">
      <c r="A4" s="745" t="s">
        <v>1</v>
      </c>
      <c r="B4" s="746"/>
      <c r="C4" s="537"/>
      <c r="D4" s="228"/>
      <c r="E4" s="747" t="s">
        <v>5</v>
      </c>
      <c r="F4" s="750" t="s">
        <v>14</v>
      </c>
      <c r="G4" s="750" t="s">
        <v>15</v>
      </c>
      <c r="H4" s="750" t="s">
        <v>16</v>
      </c>
      <c r="I4" s="229" t="s">
        <v>11</v>
      </c>
      <c r="J4" s="540" t="s">
        <v>1181</v>
      </c>
      <c r="K4" s="229" t="s">
        <v>13</v>
      </c>
      <c r="L4" s="753" t="s">
        <v>1182</v>
      </c>
      <c r="M4" s="754"/>
    </row>
    <row r="5" spans="1:17" ht="13.7" customHeight="1">
      <c r="A5" s="747" t="s">
        <v>2</v>
      </c>
      <c r="B5" s="755" t="s">
        <v>3</v>
      </c>
      <c r="C5" s="757" t="s">
        <v>4</v>
      </c>
      <c r="D5" s="747" t="s">
        <v>20</v>
      </c>
      <c r="E5" s="748"/>
      <c r="F5" s="751"/>
      <c r="G5" s="751"/>
      <c r="H5" s="751"/>
      <c r="I5" s="759" t="s">
        <v>6</v>
      </c>
      <c r="J5" s="760"/>
      <c r="K5" s="760" t="s">
        <v>12</v>
      </c>
      <c r="L5" s="761"/>
      <c r="M5" s="747" t="s">
        <v>10</v>
      </c>
    </row>
    <row r="6" spans="1:17" ht="13.7" customHeight="1">
      <c r="A6" s="749"/>
      <c r="B6" s="756"/>
      <c r="C6" s="758"/>
      <c r="D6" s="749"/>
      <c r="E6" s="749"/>
      <c r="F6" s="752"/>
      <c r="G6" s="752"/>
      <c r="H6" s="752"/>
      <c r="I6" s="762" t="s">
        <v>18</v>
      </c>
      <c r="J6" s="763"/>
      <c r="K6" s="763"/>
      <c r="L6" s="764"/>
      <c r="M6" s="749"/>
    </row>
    <row r="7" spans="1:17" ht="13.7" customHeight="1">
      <c r="A7" s="280">
        <v>1</v>
      </c>
      <c r="B7" s="72" t="s">
        <v>243</v>
      </c>
      <c r="C7" s="73" t="s">
        <v>244</v>
      </c>
      <c r="D7" s="73" t="s">
        <v>245</v>
      </c>
      <c r="E7" s="74" t="s">
        <v>19</v>
      </c>
      <c r="F7" s="442" t="s">
        <v>80</v>
      </c>
      <c r="G7" s="236">
        <v>5</v>
      </c>
      <c r="H7" s="236"/>
      <c r="I7" s="765"/>
      <c r="J7" s="766"/>
      <c r="K7" s="767"/>
      <c r="L7" s="768"/>
      <c r="M7" s="237"/>
    </row>
    <row r="8" spans="1:17" ht="13.7" customHeight="1">
      <c r="A8" s="280">
        <v>2</v>
      </c>
      <c r="B8" s="72" t="s">
        <v>264</v>
      </c>
      <c r="C8" s="73" t="s">
        <v>265</v>
      </c>
      <c r="D8" s="73" t="s">
        <v>266</v>
      </c>
      <c r="E8" s="74" t="s">
        <v>19</v>
      </c>
      <c r="F8" s="238">
        <v>2</v>
      </c>
      <c r="G8" s="236">
        <v>5</v>
      </c>
      <c r="H8" s="236"/>
      <c r="I8" s="765"/>
      <c r="J8" s="766"/>
      <c r="K8" s="767"/>
      <c r="L8" s="768"/>
      <c r="M8" s="237"/>
      <c r="N8" s="2"/>
    </row>
    <row r="9" spans="1:17" ht="13.7" customHeight="1">
      <c r="A9" s="280">
        <v>3</v>
      </c>
      <c r="B9" s="72" t="s">
        <v>95</v>
      </c>
      <c r="C9" s="73" t="s">
        <v>96</v>
      </c>
      <c r="D9" s="73" t="s">
        <v>792</v>
      </c>
      <c r="E9" s="74" t="s">
        <v>98</v>
      </c>
      <c r="F9" s="238">
        <v>100</v>
      </c>
      <c r="G9" s="236">
        <v>200</v>
      </c>
      <c r="H9" s="236"/>
      <c r="I9" s="765"/>
      <c r="J9" s="766"/>
      <c r="K9" s="767"/>
      <c r="L9" s="768"/>
      <c r="M9" s="237"/>
      <c r="N9" s="2"/>
    </row>
    <row r="10" spans="1:17" ht="13.7" customHeight="1">
      <c r="A10" s="280">
        <v>4</v>
      </c>
      <c r="B10" s="72" t="s">
        <v>194</v>
      </c>
      <c r="C10" s="73" t="s">
        <v>195</v>
      </c>
      <c r="D10" s="73" t="s">
        <v>196</v>
      </c>
      <c r="E10" s="74" t="s">
        <v>19</v>
      </c>
      <c r="F10" s="24">
        <v>0</v>
      </c>
      <c r="G10" s="25">
        <v>10</v>
      </c>
      <c r="H10" s="236"/>
      <c r="I10" s="765"/>
      <c r="J10" s="766"/>
      <c r="K10" s="767"/>
      <c r="L10" s="768"/>
      <c r="M10" s="237"/>
    </row>
    <row r="11" spans="1:17" ht="13.7" customHeight="1">
      <c r="A11" s="280">
        <v>5</v>
      </c>
      <c r="B11" s="72" t="s">
        <v>137</v>
      </c>
      <c r="C11" s="73" t="s">
        <v>138</v>
      </c>
      <c r="D11" s="73" t="s">
        <v>1173</v>
      </c>
      <c r="E11" s="74" t="s">
        <v>19</v>
      </c>
      <c r="F11" s="408">
        <v>1</v>
      </c>
      <c r="G11" s="535" t="s">
        <v>1180</v>
      </c>
      <c r="H11" s="236"/>
      <c r="I11" s="765" t="s">
        <v>1179</v>
      </c>
      <c r="J11" s="766"/>
      <c r="K11" s="767"/>
      <c r="L11" s="768"/>
      <c r="M11" s="237"/>
    </row>
    <row r="12" spans="1:17" ht="13.7" customHeight="1">
      <c r="A12" s="280">
        <v>6</v>
      </c>
      <c r="B12" s="72" t="s">
        <v>353</v>
      </c>
      <c r="C12" s="73" t="s">
        <v>354</v>
      </c>
      <c r="D12" s="73" t="s">
        <v>355</v>
      </c>
      <c r="E12" s="74" t="s">
        <v>19</v>
      </c>
      <c r="F12" s="71">
        <v>2</v>
      </c>
      <c r="G12" s="535" t="s">
        <v>1171</v>
      </c>
      <c r="H12" s="236"/>
      <c r="I12" s="765"/>
      <c r="J12" s="766"/>
      <c r="K12" s="767"/>
      <c r="L12" s="768"/>
      <c r="M12" s="237"/>
    </row>
    <row r="13" spans="1:17" ht="13.7" customHeight="1">
      <c r="A13" s="280">
        <v>7</v>
      </c>
      <c r="B13" s="72" t="s">
        <v>356</v>
      </c>
      <c r="C13" s="73" t="s">
        <v>357</v>
      </c>
      <c r="D13" s="73" t="s">
        <v>358</v>
      </c>
      <c r="E13" s="74" t="s">
        <v>19</v>
      </c>
      <c r="F13" s="238">
        <v>2</v>
      </c>
      <c r="G13" s="536">
        <v>5</v>
      </c>
      <c r="H13" s="236"/>
      <c r="I13" s="765"/>
      <c r="J13" s="766"/>
      <c r="K13" s="767"/>
      <c r="L13" s="768"/>
      <c r="M13" s="237"/>
    </row>
    <row r="14" spans="1:17" ht="13.7" customHeight="1">
      <c r="A14" s="280">
        <v>8</v>
      </c>
      <c r="B14" s="69" t="s">
        <v>375</v>
      </c>
      <c r="C14" s="70" t="s">
        <v>376</v>
      </c>
      <c r="D14" s="70" t="s">
        <v>377</v>
      </c>
      <c r="E14" s="71" t="s">
        <v>19</v>
      </c>
      <c r="F14" s="163">
        <v>1</v>
      </c>
      <c r="G14" s="236">
        <v>5</v>
      </c>
      <c r="H14" s="236"/>
      <c r="I14" s="765"/>
      <c r="J14" s="766"/>
      <c r="K14" s="767"/>
      <c r="L14" s="768"/>
      <c r="M14" s="237"/>
    </row>
    <row r="15" spans="1:17" ht="13.7" customHeight="1">
      <c r="A15" s="280">
        <v>9</v>
      </c>
      <c r="B15" s="26" t="s">
        <v>916</v>
      </c>
      <c r="C15" s="27" t="s">
        <v>917</v>
      </c>
      <c r="D15" s="27" t="s">
        <v>406</v>
      </c>
      <c r="E15" s="28" t="s">
        <v>73</v>
      </c>
      <c r="F15" s="238">
        <v>3</v>
      </c>
      <c r="G15" s="236">
        <v>5</v>
      </c>
      <c r="H15" s="236"/>
      <c r="I15" s="765"/>
      <c r="J15" s="766"/>
      <c r="K15" s="767"/>
      <c r="L15" s="768"/>
      <c r="M15" s="237"/>
      <c r="O15" t="s">
        <v>17</v>
      </c>
    </row>
    <row r="16" spans="1:17" ht="13.7" customHeight="1">
      <c r="A16" s="280">
        <v>10</v>
      </c>
      <c r="B16" s="26" t="s">
        <v>730</v>
      </c>
      <c r="C16" s="27" t="s">
        <v>731</v>
      </c>
      <c r="D16" s="27" t="s">
        <v>732</v>
      </c>
      <c r="E16" s="28" t="s">
        <v>19</v>
      </c>
      <c r="F16" s="238">
        <v>0</v>
      </c>
      <c r="G16" s="236">
        <v>1</v>
      </c>
      <c r="H16" s="236"/>
      <c r="I16" s="765"/>
      <c r="J16" s="766"/>
      <c r="K16" s="767"/>
      <c r="L16" s="768"/>
      <c r="M16" s="237"/>
    </row>
    <row r="17" spans="1:13" ht="13.7" customHeight="1">
      <c r="A17" s="280">
        <v>11</v>
      </c>
      <c r="B17" s="26" t="s">
        <v>129</v>
      </c>
      <c r="C17" s="27" t="s">
        <v>130</v>
      </c>
      <c r="D17" s="27" t="s">
        <v>131</v>
      </c>
      <c r="E17" s="28" t="s">
        <v>19</v>
      </c>
      <c r="F17" s="238">
        <v>5</v>
      </c>
      <c r="G17" s="236">
        <v>25</v>
      </c>
      <c r="H17" s="236"/>
      <c r="I17" s="765"/>
      <c r="J17" s="766"/>
      <c r="K17" s="767"/>
      <c r="L17" s="768"/>
      <c r="M17" s="237"/>
    </row>
    <row r="18" spans="1:13" ht="13.7" customHeight="1">
      <c r="A18" s="280">
        <v>12</v>
      </c>
      <c r="B18" s="26" t="s">
        <v>1174</v>
      </c>
      <c r="C18" s="27" t="s">
        <v>1175</v>
      </c>
      <c r="D18" s="27" t="s">
        <v>1176</v>
      </c>
      <c r="E18" s="28" t="s">
        <v>57</v>
      </c>
      <c r="F18" s="238">
        <v>0</v>
      </c>
      <c r="G18" s="236">
        <v>1</v>
      </c>
      <c r="H18" s="236"/>
      <c r="I18" s="765"/>
      <c r="J18" s="766"/>
      <c r="K18" s="767"/>
      <c r="L18" s="768"/>
      <c r="M18" s="237"/>
    </row>
    <row r="19" spans="1:13" ht="13.7" customHeight="1">
      <c r="A19" s="280">
        <v>13</v>
      </c>
      <c r="B19" s="26" t="s">
        <v>464</v>
      </c>
      <c r="C19" s="27" t="s">
        <v>465</v>
      </c>
      <c r="D19" s="27" t="s">
        <v>466</v>
      </c>
      <c r="E19" s="28" t="s">
        <v>467</v>
      </c>
      <c r="F19" s="408">
        <v>0</v>
      </c>
      <c r="G19" s="236">
        <v>1</v>
      </c>
      <c r="H19" s="236"/>
      <c r="I19" s="765"/>
      <c r="J19" s="766"/>
      <c r="K19" s="767"/>
      <c r="L19" s="768"/>
      <c r="M19" s="237"/>
    </row>
    <row r="20" spans="1:13" ht="13.7" customHeight="1">
      <c r="A20" s="280">
        <v>14</v>
      </c>
      <c r="B20" s="26" t="s">
        <v>538</v>
      </c>
      <c r="C20" s="27" t="s">
        <v>539</v>
      </c>
      <c r="D20" s="27" t="s">
        <v>540</v>
      </c>
      <c r="E20" s="28" t="s">
        <v>19</v>
      </c>
      <c r="F20" s="408">
        <v>0</v>
      </c>
      <c r="G20" s="236">
        <v>10</v>
      </c>
      <c r="H20" s="236"/>
      <c r="I20" s="765"/>
      <c r="J20" s="766"/>
      <c r="K20" s="767"/>
      <c r="L20" s="768"/>
      <c r="M20" s="237"/>
    </row>
    <row r="21" spans="1:13" ht="13.7" customHeight="1">
      <c r="A21" s="280">
        <v>15</v>
      </c>
      <c r="B21" s="72" t="s">
        <v>36</v>
      </c>
      <c r="C21" s="73" t="s">
        <v>37</v>
      </c>
      <c r="D21" s="73" t="s">
        <v>38</v>
      </c>
      <c r="E21" s="74" t="s">
        <v>19</v>
      </c>
      <c r="F21" s="238">
        <v>1</v>
      </c>
      <c r="G21" s="236">
        <v>5</v>
      </c>
      <c r="H21" s="236"/>
      <c r="I21" s="765"/>
      <c r="J21" s="766"/>
      <c r="K21" s="538"/>
      <c r="L21" s="539"/>
      <c r="M21" s="237"/>
    </row>
    <row r="22" spans="1:13" ht="13.7" customHeight="1">
      <c r="A22" s="280">
        <v>16</v>
      </c>
      <c r="B22" s="72" t="s">
        <v>160</v>
      </c>
      <c r="C22" s="73" t="s">
        <v>161</v>
      </c>
      <c r="D22" s="73" t="s">
        <v>162</v>
      </c>
      <c r="E22" s="74" t="s">
        <v>19</v>
      </c>
      <c r="F22" s="71" t="s">
        <v>345</v>
      </c>
      <c r="G22" s="236">
        <v>3</v>
      </c>
      <c r="H22" s="236"/>
      <c r="I22" s="765"/>
      <c r="J22" s="766"/>
      <c r="K22" s="538"/>
      <c r="L22" s="539"/>
      <c r="M22" s="237"/>
    </row>
    <row r="23" spans="1:13" ht="13.7" customHeight="1">
      <c r="A23" s="280">
        <v>17</v>
      </c>
      <c r="B23" s="72" t="s">
        <v>116</v>
      </c>
      <c r="C23" s="73" t="s">
        <v>117</v>
      </c>
      <c r="D23" s="73" t="s">
        <v>1177</v>
      </c>
      <c r="E23" s="74" t="s">
        <v>19</v>
      </c>
      <c r="F23" s="238" t="s">
        <v>81</v>
      </c>
      <c r="G23" s="236">
        <v>2</v>
      </c>
      <c r="H23" s="236"/>
      <c r="I23" s="765"/>
      <c r="J23" s="766"/>
      <c r="K23" s="538"/>
      <c r="L23" s="539"/>
      <c r="M23" s="237"/>
    </row>
    <row r="24" spans="1:13" ht="13.7" customHeight="1">
      <c r="A24" s="280">
        <v>18</v>
      </c>
      <c r="B24" s="72" t="s">
        <v>108</v>
      </c>
      <c r="C24" s="73" t="s">
        <v>109</v>
      </c>
      <c r="D24" s="73" t="s">
        <v>166</v>
      </c>
      <c r="E24" s="74" t="s">
        <v>19</v>
      </c>
      <c r="F24" s="238"/>
      <c r="G24" s="236">
        <v>15</v>
      </c>
      <c r="H24" s="236"/>
      <c r="I24" s="765" t="s">
        <v>1178</v>
      </c>
      <c r="J24" s="766"/>
      <c r="K24" s="538"/>
      <c r="L24" s="539"/>
      <c r="M24" s="237"/>
    </row>
    <row r="25" spans="1:13" ht="13.7" customHeight="1">
      <c r="A25" s="280">
        <v>19</v>
      </c>
      <c r="B25" s="72" t="s">
        <v>188</v>
      </c>
      <c r="C25" s="73" t="s">
        <v>189</v>
      </c>
      <c r="D25" s="73" t="s">
        <v>190</v>
      </c>
      <c r="E25" s="74" t="s">
        <v>19</v>
      </c>
      <c r="F25" s="408">
        <v>1</v>
      </c>
      <c r="G25" s="236">
        <v>5</v>
      </c>
      <c r="H25" s="236"/>
      <c r="I25" s="765"/>
      <c r="J25" s="766"/>
      <c r="K25" s="538"/>
      <c r="L25" s="539"/>
      <c r="M25" s="237"/>
    </row>
    <row r="26" spans="1:13" ht="13.7" customHeight="1">
      <c r="A26" s="280">
        <v>20</v>
      </c>
      <c r="B26" s="72" t="s">
        <v>77</v>
      </c>
      <c r="C26" s="73" t="s">
        <v>78</v>
      </c>
      <c r="D26" s="73" t="s">
        <v>79</v>
      </c>
      <c r="E26" s="74" t="s">
        <v>19</v>
      </c>
      <c r="F26" s="236" t="s">
        <v>81</v>
      </c>
      <c r="G26" s="236">
        <v>3</v>
      </c>
      <c r="H26" s="236"/>
      <c r="I26" s="765"/>
      <c r="J26" s="766"/>
      <c r="K26" s="538"/>
      <c r="L26" s="539"/>
      <c r="M26" s="237"/>
    </row>
    <row r="27" spans="1:13" ht="13.7" customHeight="1">
      <c r="A27" s="280">
        <v>21</v>
      </c>
      <c r="B27" s="26" t="s">
        <v>547</v>
      </c>
      <c r="C27" s="27" t="s">
        <v>548</v>
      </c>
      <c r="D27" s="27" t="s">
        <v>549</v>
      </c>
      <c r="E27" s="28" t="s">
        <v>467</v>
      </c>
      <c r="F27" s="236">
        <v>1</v>
      </c>
      <c r="G27" s="236">
        <v>5</v>
      </c>
      <c r="H27" s="236"/>
      <c r="I27" s="765"/>
      <c r="J27" s="766"/>
      <c r="K27" s="538"/>
      <c r="L27" s="539"/>
      <c r="M27" s="237"/>
    </row>
    <row r="28" spans="1:13" ht="13.7" customHeight="1">
      <c r="A28" s="280">
        <v>22</v>
      </c>
      <c r="B28" s="69" t="s">
        <v>58</v>
      </c>
      <c r="C28" s="70" t="s">
        <v>59</v>
      </c>
      <c r="D28" s="70" t="s">
        <v>60</v>
      </c>
      <c r="E28" s="71" t="s">
        <v>19</v>
      </c>
      <c r="F28" s="408" t="s">
        <v>80</v>
      </c>
      <c r="G28" s="236">
        <v>3</v>
      </c>
      <c r="H28" s="236"/>
      <c r="I28" s="765"/>
      <c r="J28" s="766"/>
      <c r="K28" s="538"/>
      <c r="L28" s="539"/>
      <c r="M28" s="237"/>
    </row>
    <row r="29" spans="1:13" ht="13.7" customHeight="1">
      <c r="A29" s="280">
        <v>23</v>
      </c>
      <c r="B29" s="72" t="s">
        <v>378</v>
      </c>
      <c r="C29" s="73" t="s">
        <v>379</v>
      </c>
      <c r="D29" s="73" t="s">
        <v>380</v>
      </c>
      <c r="E29" s="74" t="s">
        <v>19</v>
      </c>
      <c r="F29" s="408" t="s">
        <v>81</v>
      </c>
      <c r="G29" s="236">
        <v>2</v>
      </c>
      <c r="H29" s="236"/>
      <c r="I29" s="765"/>
      <c r="J29" s="766"/>
      <c r="K29" s="767"/>
      <c r="L29" s="768"/>
      <c r="M29" s="237"/>
    </row>
    <row r="30" spans="1:13" ht="13.7" customHeight="1">
      <c r="A30" s="280">
        <v>24</v>
      </c>
      <c r="B30" s="72" t="s">
        <v>45</v>
      </c>
      <c r="C30" s="73" t="s">
        <v>46</v>
      </c>
      <c r="D30" s="73" t="s">
        <v>47</v>
      </c>
      <c r="E30" s="74" t="s">
        <v>19</v>
      </c>
      <c r="F30" s="238">
        <v>2</v>
      </c>
      <c r="G30" s="246">
        <v>5</v>
      </c>
      <c r="H30" s="236"/>
      <c r="I30" s="765"/>
      <c r="J30" s="766"/>
      <c r="K30" s="767"/>
      <c r="L30" s="768"/>
      <c r="M30" s="237"/>
    </row>
    <row r="31" spans="1:13" ht="13.7" customHeight="1">
      <c r="A31" s="280">
        <v>25</v>
      </c>
      <c r="B31" s="72" t="s">
        <v>365</v>
      </c>
      <c r="C31" s="73" t="s">
        <v>366</v>
      </c>
      <c r="D31" s="73" t="s">
        <v>367</v>
      </c>
      <c r="E31" s="74" t="s">
        <v>19</v>
      </c>
      <c r="F31" s="238" t="s">
        <v>81</v>
      </c>
      <c r="G31" s="236">
        <v>2</v>
      </c>
      <c r="H31" s="236"/>
      <c r="I31" s="765"/>
      <c r="J31" s="766"/>
      <c r="K31" s="767"/>
      <c r="L31" s="768"/>
      <c r="M31" s="237"/>
    </row>
    <row r="32" spans="1:13" ht="13.7" customHeight="1">
      <c r="A32" s="280">
        <v>26</v>
      </c>
      <c r="B32" s="72" t="s">
        <v>156</v>
      </c>
      <c r="C32" s="73" t="s">
        <v>157</v>
      </c>
      <c r="D32" s="73" t="s">
        <v>158</v>
      </c>
      <c r="E32" s="74" t="s">
        <v>159</v>
      </c>
      <c r="F32" s="238">
        <v>5</v>
      </c>
      <c r="G32" s="236">
        <v>20</v>
      </c>
      <c r="H32" s="236"/>
      <c r="I32" s="765"/>
      <c r="J32" s="766"/>
      <c r="K32" s="767"/>
      <c r="L32" s="768"/>
      <c r="M32" s="237"/>
    </row>
    <row r="33" spans="1:13" ht="13.7" customHeight="1">
      <c r="A33" s="280">
        <v>27</v>
      </c>
      <c r="B33" s="69" t="s">
        <v>416</v>
      </c>
      <c r="C33" s="70" t="s">
        <v>417</v>
      </c>
      <c r="D33" s="70" t="s">
        <v>1062</v>
      </c>
      <c r="E33" s="71" t="s">
        <v>19</v>
      </c>
      <c r="F33" s="238" t="s">
        <v>81</v>
      </c>
      <c r="G33" s="236">
        <v>2</v>
      </c>
      <c r="H33" s="236"/>
      <c r="I33" s="765"/>
      <c r="J33" s="766"/>
      <c r="K33" s="767"/>
      <c r="L33" s="768"/>
      <c r="M33" s="237"/>
    </row>
    <row r="34" spans="1:13" ht="13.7" customHeight="1">
      <c r="A34" s="280">
        <v>28</v>
      </c>
      <c r="B34" s="26" t="s">
        <v>67</v>
      </c>
      <c r="C34" s="27" t="s">
        <v>68</v>
      </c>
      <c r="D34" s="27" t="s">
        <v>771</v>
      </c>
      <c r="E34" s="28" t="s">
        <v>19</v>
      </c>
      <c r="F34" s="238">
        <v>10</v>
      </c>
      <c r="G34" s="236">
        <v>30</v>
      </c>
      <c r="H34" s="236"/>
      <c r="I34" s="765"/>
      <c r="J34" s="766"/>
      <c r="K34" s="767"/>
      <c r="L34" s="768"/>
      <c r="M34" s="237"/>
    </row>
    <row r="35" spans="1:13" ht="13.7" customHeight="1">
      <c r="A35" s="280">
        <v>29</v>
      </c>
      <c r="B35" s="69"/>
      <c r="C35" s="70"/>
      <c r="D35" s="70"/>
      <c r="E35" s="71"/>
      <c r="F35" s="238"/>
      <c r="G35" s="236"/>
      <c r="H35" s="236"/>
      <c r="I35" s="765"/>
      <c r="J35" s="766"/>
      <c r="K35" s="767"/>
      <c r="L35" s="768"/>
      <c r="M35" s="237"/>
    </row>
    <row r="36" spans="1:13" ht="13.7" customHeight="1">
      <c r="A36" s="280">
        <v>30</v>
      </c>
      <c r="B36" s="69"/>
      <c r="C36" s="70"/>
      <c r="D36" s="70"/>
      <c r="E36" s="71"/>
      <c r="F36" s="238"/>
      <c r="G36" s="236"/>
      <c r="H36" s="236"/>
      <c r="I36" s="765"/>
      <c r="J36" s="766"/>
      <c r="K36" s="538"/>
      <c r="L36" s="539"/>
      <c r="M36" s="237"/>
    </row>
    <row r="37" spans="1:13" ht="13.7" customHeight="1">
      <c r="A37" s="280">
        <v>31</v>
      </c>
      <c r="B37" s="69"/>
      <c r="C37" s="70"/>
      <c r="D37" s="70"/>
      <c r="E37" s="71"/>
      <c r="F37" s="238"/>
      <c r="G37" s="236"/>
      <c r="H37" s="236"/>
      <c r="I37" s="765"/>
      <c r="J37" s="766"/>
      <c r="K37" s="538"/>
      <c r="L37" s="539"/>
      <c r="M37" s="237"/>
    </row>
    <row r="38" spans="1:13" ht="13.7" customHeight="1">
      <c r="A38" s="280">
        <v>32</v>
      </c>
      <c r="B38" s="69"/>
      <c r="C38" s="70"/>
      <c r="D38" s="70"/>
      <c r="E38" s="71"/>
      <c r="F38" s="238"/>
      <c r="G38" s="236"/>
      <c r="H38" s="236"/>
      <c r="I38" s="765"/>
      <c r="J38" s="766"/>
      <c r="K38" s="538"/>
      <c r="L38" s="539"/>
      <c r="M38" s="237"/>
    </row>
    <row r="39" spans="1:13" ht="13.7" customHeight="1">
      <c r="A39" s="280">
        <v>33</v>
      </c>
      <c r="B39" s="69"/>
      <c r="C39" s="70"/>
      <c r="D39" s="70"/>
      <c r="E39" s="71"/>
      <c r="F39" s="238"/>
      <c r="G39" s="236"/>
      <c r="H39" s="236"/>
      <c r="I39" s="765"/>
      <c r="J39" s="766"/>
      <c r="K39" s="538"/>
      <c r="L39" s="539"/>
      <c r="M39" s="237"/>
    </row>
    <row r="40" spans="1:13" ht="13.7" customHeight="1">
      <c r="A40" s="280">
        <v>34</v>
      </c>
      <c r="B40" s="69"/>
      <c r="C40" s="70"/>
      <c r="D40" s="70"/>
      <c r="E40" s="71"/>
      <c r="F40" s="238"/>
      <c r="G40" s="236"/>
      <c r="H40" s="236"/>
      <c r="I40" s="765"/>
      <c r="J40" s="766"/>
      <c r="K40" s="538"/>
      <c r="L40" s="539"/>
      <c r="M40" s="237"/>
    </row>
    <row r="41" spans="1:13" ht="13.7" customHeight="1">
      <c r="A41" s="280">
        <v>35</v>
      </c>
      <c r="B41" s="69"/>
      <c r="C41" s="70"/>
      <c r="D41" s="70"/>
      <c r="E41" s="71"/>
      <c r="F41" s="238"/>
      <c r="G41" s="236"/>
      <c r="H41" s="236"/>
      <c r="I41" s="765"/>
      <c r="J41" s="766"/>
      <c r="K41" s="538"/>
      <c r="L41" s="539"/>
      <c r="M41" s="237"/>
    </row>
    <row r="42" spans="1:13" ht="13.7" customHeight="1">
      <c r="A42" s="280">
        <v>36</v>
      </c>
      <c r="B42" s="26"/>
      <c r="C42" s="27"/>
      <c r="D42" s="27"/>
      <c r="E42" s="28"/>
      <c r="F42" s="238"/>
      <c r="G42" s="236"/>
      <c r="H42" s="236"/>
      <c r="I42" s="765"/>
      <c r="J42" s="766"/>
      <c r="K42" s="538"/>
      <c r="L42" s="539"/>
      <c r="M42" s="237"/>
    </row>
    <row r="43" spans="1:13" ht="13.7" customHeight="1">
      <c r="A43" s="280">
        <v>37</v>
      </c>
      <c r="B43" s="69"/>
      <c r="C43" s="70"/>
      <c r="D43" s="70"/>
      <c r="E43" s="71"/>
      <c r="F43" s="238"/>
      <c r="G43" s="236"/>
      <c r="H43" s="236"/>
      <c r="I43" s="765"/>
      <c r="J43" s="766"/>
      <c r="K43" s="538"/>
      <c r="L43" s="539"/>
      <c r="M43" s="237"/>
    </row>
    <row r="44" spans="1:13" ht="13.7" customHeight="1">
      <c r="A44" s="280">
        <v>38</v>
      </c>
      <c r="B44" s="72"/>
      <c r="C44" s="73"/>
      <c r="D44" s="73"/>
      <c r="E44" s="74"/>
      <c r="F44" s="238"/>
      <c r="G44" s="236"/>
      <c r="H44" s="236"/>
      <c r="I44" s="765"/>
      <c r="J44" s="766"/>
      <c r="K44" s="538"/>
      <c r="L44" s="539"/>
      <c r="M44" s="237"/>
    </row>
    <row r="45" spans="1:13" ht="13.7" customHeight="1">
      <c r="A45" s="280">
        <v>39</v>
      </c>
      <c r="B45" s="26"/>
      <c r="C45" s="27"/>
      <c r="D45" s="27"/>
      <c r="E45" s="28"/>
      <c r="F45" s="238"/>
      <c r="G45" s="236"/>
      <c r="H45" s="236"/>
      <c r="I45" s="765"/>
      <c r="J45" s="766"/>
      <c r="K45" s="538"/>
      <c r="L45" s="539"/>
      <c r="M45" s="237"/>
    </row>
    <row r="46" spans="1:13" ht="13.7" customHeight="1">
      <c r="A46" s="280">
        <v>40</v>
      </c>
      <c r="B46" s="72"/>
      <c r="C46" s="73"/>
      <c r="D46" s="73"/>
      <c r="E46" s="74"/>
      <c r="F46" s="238"/>
      <c r="G46" s="236"/>
      <c r="H46" s="236"/>
      <c r="I46" s="765"/>
      <c r="J46" s="766"/>
      <c r="K46" s="538"/>
      <c r="L46" s="539"/>
      <c r="M46" s="237"/>
    </row>
    <row r="47" spans="1:13" ht="13.7" customHeight="1">
      <c r="A47" s="280">
        <v>41</v>
      </c>
      <c r="B47" s="72"/>
      <c r="C47" s="73"/>
      <c r="D47" s="73"/>
      <c r="E47" s="74"/>
      <c r="F47" s="238"/>
      <c r="G47" s="236"/>
      <c r="H47" s="236"/>
      <c r="I47" s="765"/>
      <c r="J47" s="766"/>
      <c r="K47" s="538"/>
      <c r="L47" s="539"/>
      <c r="M47" s="237"/>
    </row>
    <row r="48" spans="1:13" ht="13.7" customHeight="1">
      <c r="A48" s="280">
        <v>42</v>
      </c>
      <c r="B48" s="72"/>
      <c r="C48" s="73"/>
      <c r="D48" s="73"/>
      <c r="E48" s="74"/>
      <c r="F48" s="238"/>
      <c r="G48" s="236"/>
      <c r="H48" s="236"/>
      <c r="I48" s="765"/>
      <c r="J48" s="766"/>
      <c r="K48" s="538"/>
      <c r="L48" s="539"/>
      <c r="M48" s="237"/>
    </row>
    <row r="49" spans="1:13" ht="13.7" customHeight="1">
      <c r="A49" s="280">
        <v>43</v>
      </c>
      <c r="B49" s="72"/>
      <c r="C49" s="73"/>
      <c r="D49" s="73"/>
      <c r="E49" s="74"/>
      <c r="F49" s="238"/>
      <c r="G49" s="236"/>
      <c r="H49" s="236"/>
      <c r="I49" s="765"/>
      <c r="J49" s="766"/>
      <c r="K49" s="538"/>
      <c r="L49" s="539"/>
      <c r="M49" s="237"/>
    </row>
    <row r="50" spans="1:13" ht="13.7" customHeight="1">
      <c r="A50" s="280">
        <v>44</v>
      </c>
      <c r="B50" s="72"/>
      <c r="C50" s="73"/>
      <c r="D50" s="73"/>
      <c r="E50" s="74"/>
      <c r="F50" s="238"/>
      <c r="G50" s="236"/>
      <c r="H50" s="236"/>
      <c r="I50" s="765"/>
      <c r="J50" s="766"/>
      <c r="K50" s="538"/>
      <c r="L50" s="539"/>
      <c r="M50" s="237"/>
    </row>
    <row r="51" spans="1:13" ht="13.7" customHeight="1">
      <c r="A51" s="231">
        <v>45</v>
      </c>
      <c r="B51" s="72"/>
      <c r="C51" s="73"/>
      <c r="D51" s="73"/>
      <c r="E51" s="74"/>
      <c r="F51" s="238"/>
      <c r="G51" s="236"/>
      <c r="H51" s="236"/>
      <c r="I51" s="765"/>
      <c r="J51" s="766"/>
      <c r="K51" s="538"/>
      <c r="L51" s="539"/>
      <c r="M51" s="237"/>
    </row>
    <row r="52" spans="1:13" ht="16.5">
      <c r="A52" s="247"/>
      <c r="B52" s="26"/>
      <c r="C52" s="27"/>
      <c r="D52" s="27"/>
      <c r="E52" s="28"/>
      <c r="F52" s="238"/>
      <c r="G52" s="236"/>
      <c r="H52" s="248"/>
      <c r="I52" s="249"/>
      <c r="J52" s="250"/>
      <c r="K52" s="249"/>
      <c r="L52" s="250"/>
      <c r="M52" s="248"/>
    </row>
    <row r="53" spans="1:13" ht="11.25" customHeight="1">
      <c r="A53" s="251"/>
      <c r="B53" s="26"/>
      <c r="C53" s="27"/>
      <c r="D53" s="27"/>
      <c r="E53" s="28"/>
      <c r="F53" s="238"/>
      <c r="G53" s="236"/>
      <c r="H53" s="248"/>
      <c r="I53" s="249"/>
      <c r="J53" s="254"/>
      <c r="K53" s="255"/>
      <c r="L53" s="250"/>
      <c r="M53" s="248"/>
    </row>
    <row r="54" spans="1:13" ht="14.25" customHeight="1">
      <c r="A54" s="247"/>
      <c r="B54" s="23"/>
      <c r="C54" s="24"/>
      <c r="D54" s="24"/>
      <c r="E54" s="25"/>
      <c r="F54" s="238"/>
      <c r="G54" s="236"/>
      <c r="H54" s="248"/>
      <c r="I54" s="249"/>
      <c r="J54" s="250"/>
      <c r="K54" s="249"/>
      <c r="L54" s="250"/>
      <c r="M54" s="248"/>
    </row>
    <row r="55" spans="1:13" ht="14.25" customHeight="1">
      <c r="A55" s="247"/>
      <c r="B55" s="26"/>
      <c r="C55" s="27"/>
      <c r="D55" s="27"/>
      <c r="E55" s="28"/>
      <c r="F55" s="238"/>
      <c r="G55" s="236"/>
      <c r="H55" s="248"/>
      <c r="I55" s="249"/>
      <c r="J55" s="250"/>
      <c r="K55" s="249"/>
      <c r="L55" s="250"/>
      <c r="M55" s="248"/>
    </row>
    <row r="56" spans="1:13" ht="14.25" customHeight="1">
      <c r="A56" s="247"/>
      <c r="B56" s="232"/>
      <c r="C56" s="233"/>
      <c r="D56" s="233"/>
      <c r="E56" s="234"/>
      <c r="F56" s="238"/>
      <c r="G56" s="236"/>
      <c r="H56" s="248"/>
      <c r="I56" s="249"/>
      <c r="J56" s="250"/>
      <c r="K56" s="249"/>
      <c r="L56" s="250"/>
      <c r="M56" s="248"/>
    </row>
    <row r="57" spans="1:13" ht="14.25" customHeight="1">
      <c r="A57" s="247"/>
      <c r="B57" s="232"/>
      <c r="C57" s="233"/>
      <c r="D57" s="233"/>
      <c r="E57" s="234"/>
      <c r="F57" s="238"/>
      <c r="G57" s="236"/>
      <c r="H57" s="248"/>
      <c r="I57" s="249"/>
      <c r="J57" s="250"/>
      <c r="K57" s="249"/>
      <c r="L57" s="250"/>
      <c r="M57" s="248"/>
    </row>
    <row r="58" spans="1:13" ht="14.25" customHeight="1">
      <c r="A58" s="247"/>
      <c r="B58" s="232"/>
      <c r="C58" s="233"/>
      <c r="D58" s="233"/>
      <c r="E58" s="234"/>
      <c r="F58" s="248"/>
      <c r="G58" s="108"/>
      <c r="H58" s="248"/>
      <c r="I58" s="249"/>
      <c r="J58" s="250"/>
      <c r="K58" s="249"/>
      <c r="L58" s="250"/>
      <c r="M58" s="248"/>
    </row>
    <row r="59" spans="1:13">
      <c r="A59" s="247"/>
      <c r="B59" s="232"/>
      <c r="C59" s="233"/>
      <c r="D59" s="233"/>
      <c r="E59" s="234"/>
      <c r="F59" s="252"/>
      <c r="G59" s="253"/>
      <c r="H59" s="248"/>
      <c r="I59" s="249"/>
      <c r="J59" s="250"/>
      <c r="K59" s="249"/>
      <c r="L59" s="250"/>
      <c r="M59" s="248"/>
    </row>
    <row r="60" spans="1:13">
      <c r="A60" s="247"/>
      <c r="B60" s="232"/>
      <c r="C60" s="233"/>
      <c r="D60" s="233"/>
      <c r="E60" s="234"/>
      <c r="F60" s="248"/>
      <c r="G60" s="108"/>
      <c r="H60" s="248"/>
      <c r="I60" s="249"/>
      <c r="J60" s="250"/>
      <c r="K60" s="249"/>
      <c r="L60" s="250"/>
      <c r="M60" s="248"/>
    </row>
    <row r="61" spans="1:13">
      <c r="A61" s="247"/>
      <c r="B61" s="232"/>
      <c r="C61" s="233"/>
      <c r="D61" s="233"/>
      <c r="E61" s="234"/>
      <c r="F61" s="248"/>
      <c r="G61" s="108"/>
      <c r="H61" s="248"/>
      <c r="I61" s="249"/>
      <c r="J61" s="250"/>
      <c r="K61" s="249"/>
      <c r="L61" s="250"/>
      <c r="M61" s="248"/>
    </row>
    <row r="62" spans="1:13">
      <c r="A62" s="247"/>
      <c r="B62" s="241"/>
      <c r="C62" s="242"/>
      <c r="D62" s="242"/>
      <c r="E62" s="243"/>
      <c r="F62" s="248"/>
      <c r="G62" s="108"/>
      <c r="H62" s="248"/>
      <c r="I62" s="249"/>
      <c r="J62" s="250"/>
      <c r="K62" s="249"/>
      <c r="L62" s="250"/>
      <c r="M62" s="248"/>
    </row>
    <row r="63" spans="1:13">
      <c r="A63" s="247"/>
      <c r="B63" s="239"/>
      <c r="C63" s="240"/>
      <c r="D63" s="240"/>
      <c r="E63" s="235"/>
      <c r="F63" s="248"/>
      <c r="G63" s="108"/>
      <c r="H63" s="248"/>
      <c r="I63" s="249"/>
      <c r="J63" s="250"/>
      <c r="K63" s="249"/>
      <c r="L63" s="250"/>
      <c r="M63" s="248"/>
    </row>
    <row r="64" spans="1:13">
      <c r="A64" s="247"/>
      <c r="B64" s="239"/>
      <c r="C64" s="240"/>
      <c r="D64" s="240"/>
      <c r="E64" s="235"/>
      <c r="F64" s="90"/>
      <c r="G64" s="108"/>
      <c r="H64" s="248"/>
      <c r="I64" s="249"/>
      <c r="J64" s="250"/>
      <c r="K64" s="249"/>
      <c r="L64" s="250"/>
      <c r="M64" s="248"/>
    </row>
    <row r="65" spans="1:13">
      <c r="A65" s="247"/>
      <c r="B65" s="241"/>
      <c r="C65" s="242"/>
      <c r="D65" s="242"/>
      <c r="E65" s="243"/>
      <c r="F65" s="248"/>
      <c r="G65" s="108"/>
      <c r="H65" s="248"/>
      <c r="I65" s="249"/>
      <c r="J65" s="250"/>
      <c r="K65" s="249"/>
      <c r="L65" s="250"/>
      <c r="M65" s="248"/>
    </row>
    <row r="66" spans="1:13">
      <c r="A66" s="247"/>
      <c r="B66" s="241"/>
      <c r="C66" s="242"/>
      <c r="D66" s="242"/>
      <c r="E66" s="243"/>
      <c r="F66" s="248"/>
      <c r="G66" s="108"/>
      <c r="H66" s="248"/>
      <c r="I66" s="249"/>
      <c r="J66" s="250"/>
      <c r="K66" s="249"/>
      <c r="L66" s="250"/>
      <c r="M66" s="248"/>
    </row>
    <row r="67" spans="1:13">
      <c r="A67" s="247"/>
      <c r="B67" s="241"/>
      <c r="C67" s="242"/>
      <c r="D67" s="242"/>
      <c r="E67" s="243"/>
      <c r="F67" s="248"/>
      <c r="G67" s="108"/>
      <c r="H67" s="248"/>
      <c r="I67" s="249"/>
      <c r="J67" s="250"/>
      <c r="K67" s="249"/>
      <c r="L67" s="250"/>
      <c r="M67" s="248"/>
    </row>
    <row r="68" spans="1:13">
      <c r="A68" s="247"/>
      <c r="B68" s="241"/>
      <c r="C68" s="242"/>
      <c r="D68" s="242"/>
      <c r="E68" s="243"/>
      <c r="F68" s="248"/>
      <c r="G68" s="108"/>
      <c r="H68" s="248"/>
      <c r="I68" s="249"/>
      <c r="J68" s="250"/>
      <c r="K68" s="249"/>
      <c r="L68" s="250"/>
      <c r="M68" s="248"/>
    </row>
    <row r="69" spans="1:13">
      <c r="A69" s="247"/>
      <c r="B69" s="241"/>
      <c r="C69" s="242"/>
      <c r="D69" s="242"/>
      <c r="E69" s="243"/>
      <c r="F69" s="248"/>
      <c r="G69" s="108"/>
      <c r="H69" s="248"/>
      <c r="I69" s="249"/>
      <c r="J69" s="250"/>
      <c r="K69" s="249"/>
      <c r="L69" s="250"/>
      <c r="M69" s="248"/>
    </row>
    <row r="70" spans="1:13">
      <c r="A70" s="247"/>
      <c r="B70" s="241"/>
      <c r="C70" s="242"/>
      <c r="D70" s="242"/>
      <c r="E70" s="243"/>
      <c r="F70" s="248"/>
      <c r="G70" s="108"/>
      <c r="H70" s="248"/>
      <c r="I70" s="249"/>
      <c r="J70" s="250"/>
      <c r="K70" s="249"/>
      <c r="L70" s="250"/>
      <c r="M70" s="248"/>
    </row>
    <row r="71" spans="1:13">
      <c r="A71" s="247"/>
      <c r="B71" s="241"/>
      <c r="C71" s="242"/>
      <c r="D71" s="242"/>
      <c r="E71" s="243"/>
      <c r="F71" s="248"/>
      <c r="G71" s="108"/>
      <c r="H71" s="248"/>
      <c r="I71" s="249"/>
      <c r="J71" s="250"/>
      <c r="K71" s="249"/>
      <c r="L71" s="250"/>
      <c r="M71" s="248"/>
    </row>
    <row r="72" spans="1:13">
      <c r="A72" s="247"/>
      <c r="B72" s="241"/>
      <c r="C72" s="242"/>
      <c r="D72" s="242"/>
      <c r="E72" s="243"/>
      <c r="F72" s="248"/>
      <c r="G72" s="108"/>
      <c r="H72" s="248"/>
      <c r="I72" s="249"/>
      <c r="J72" s="250"/>
      <c r="K72" s="249"/>
      <c r="L72" s="250"/>
      <c r="M72" s="248"/>
    </row>
    <row r="73" spans="1:13">
      <c r="A73" s="247"/>
      <c r="B73" s="241"/>
      <c r="C73" s="242"/>
      <c r="D73" s="242"/>
      <c r="E73" s="243"/>
      <c r="F73" s="248"/>
      <c r="G73" s="108"/>
      <c r="H73" s="248"/>
      <c r="I73" s="249"/>
      <c r="J73" s="250"/>
      <c r="K73" s="249"/>
      <c r="L73" s="250"/>
      <c r="M73" s="248"/>
    </row>
    <row r="74" spans="1:13">
      <c r="A74" s="247"/>
      <c r="B74" s="241"/>
      <c r="C74" s="256"/>
      <c r="D74" s="242"/>
      <c r="E74" s="243"/>
      <c r="F74" s="248"/>
      <c r="G74" s="108"/>
      <c r="H74" s="248"/>
      <c r="I74" s="249"/>
      <c r="J74" s="250"/>
      <c r="K74" s="249"/>
      <c r="L74" s="250"/>
      <c r="M74" s="248"/>
    </row>
    <row r="75" spans="1:13">
      <c r="A75" s="247"/>
      <c r="B75" s="241"/>
      <c r="C75" s="256"/>
      <c r="D75" s="242"/>
      <c r="E75" s="243"/>
      <c r="F75" s="248"/>
      <c r="G75" s="108"/>
      <c r="H75" s="248"/>
      <c r="I75" s="249"/>
      <c r="J75" s="250"/>
      <c r="K75" s="249"/>
      <c r="L75" s="250"/>
      <c r="M75" s="248"/>
    </row>
    <row r="76" spans="1:13">
      <c r="B76" s="257"/>
      <c r="C76" s="258"/>
      <c r="D76" s="258"/>
      <c r="E76" s="257"/>
      <c r="F76" s="248"/>
      <c r="G76" s="108"/>
      <c r="H76" s="90"/>
      <c r="I76" s="92"/>
      <c r="J76" s="93"/>
      <c r="K76" s="92"/>
      <c r="L76" s="93"/>
      <c r="M76" s="90"/>
    </row>
    <row r="77" spans="1:13">
      <c r="B77" s="241"/>
      <c r="C77" s="242"/>
      <c r="D77" s="242"/>
      <c r="E77" s="243"/>
      <c r="F77" s="248"/>
      <c r="G77" s="108"/>
      <c r="H77" s="90"/>
      <c r="I77" s="92"/>
      <c r="J77" s="93"/>
      <c r="K77" s="92"/>
      <c r="L77" s="93"/>
      <c r="M77" s="90"/>
    </row>
    <row r="78" spans="1:13">
      <c r="B78" s="241"/>
      <c r="C78" s="242"/>
      <c r="D78" s="242"/>
      <c r="E78" s="243"/>
      <c r="F78" s="248"/>
      <c r="G78" s="108"/>
      <c r="H78" s="90"/>
      <c r="I78" s="92"/>
      <c r="J78" s="93"/>
      <c r="K78" s="92"/>
      <c r="L78" s="93"/>
      <c r="M78" s="90"/>
    </row>
    <row r="79" spans="1:13">
      <c r="B79" s="241"/>
      <c r="C79" s="242"/>
      <c r="D79" s="242"/>
      <c r="E79" s="243"/>
      <c r="F79" s="248"/>
      <c r="G79" s="108"/>
      <c r="H79" s="90"/>
      <c r="I79" s="92"/>
      <c r="J79" s="93"/>
      <c r="K79" s="92"/>
      <c r="L79" s="93"/>
      <c r="M79" s="90"/>
    </row>
    <row r="80" spans="1:13">
      <c r="B80" s="241"/>
      <c r="C80" s="242"/>
      <c r="D80" s="242"/>
      <c r="E80" s="243"/>
      <c r="F80" s="248"/>
      <c r="G80" s="108"/>
      <c r="H80" s="90"/>
      <c r="I80" s="92"/>
      <c r="J80" s="93"/>
      <c r="K80" s="92"/>
      <c r="L80" s="93"/>
      <c r="M80" s="90"/>
    </row>
    <row r="81" spans="2:13">
      <c r="B81" s="241"/>
      <c r="C81" s="242"/>
      <c r="D81" s="242"/>
      <c r="E81" s="243"/>
      <c r="F81" s="248"/>
      <c r="G81" s="108"/>
      <c r="H81" s="90"/>
      <c r="I81" s="92"/>
      <c r="J81" s="93"/>
      <c r="K81" s="92"/>
      <c r="L81" s="93"/>
      <c r="M81" s="90"/>
    </row>
    <row r="82" spans="2:13">
      <c r="B82" s="241"/>
      <c r="C82" s="242"/>
      <c r="D82" s="242"/>
      <c r="E82" s="243"/>
      <c r="F82" s="90"/>
      <c r="G82" s="108"/>
      <c r="H82" s="90"/>
      <c r="I82" s="92"/>
      <c r="J82" s="93"/>
      <c r="K82" s="92"/>
      <c r="L82" s="93"/>
      <c r="M82" s="90"/>
    </row>
    <row r="83" spans="2:13">
      <c r="B83" s="241"/>
      <c r="C83" s="242"/>
      <c r="D83" s="242"/>
      <c r="E83" s="243"/>
      <c r="F83" s="90"/>
      <c r="G83" s="108"/>
      <c r="H83" s="90"/>
      <c r="I83" s="92"/>
      <c r="J83" s="93"/>
      <c r="K83" s="92"/>
      <c r="L83" s="93"/>
      <c r="M83" s="90"/>
    </row>
    <row r="84" spans="2:13">
      <c r="B84" s="100"/>
      <c r="C84" s="101"/>
      <c r="D84" s="101"/>
      <c r="E84" s="102"/>
      <c r="F84" s="93"/>
      <c r="G84" s="108"/>
      <c r="H84" s="90"/>
      <c r="I84" s="92"/>
      <c r="J84" s="93"/>
      <c r="K84" s="92"/>
      <c r="L84" s="93"/>
      <c r="M84" s="90"/>
    </row>
    <row r="85" spans="2:13">
      <c r="B85" s="104"/>
      <c r="C85" s="105"/>
      <c r="D85" s="105"/>
      <c r="E85" s="106"/>
      <c r="F85" s="93"/>
      <c r="G85" s="108"/>
      <c r="H85" s="90"/>
      <c r="I85" s="92"/>
      <c r="J85" s="93"/>
      <c r="K85" s="92"/>
      <c r="L85" s="93"/>
      <c r="M85" s="90"/>
    </row>
    <row r="86" spans="2:13">
      <c r="B86" s="23"/>
      <c r="C86" s="24"/>
      <c r="D86" s="24"/>
      <c r="E86" s="25"/>
      <c r="F86" s="93"/>
      <c r="G86" s="108"/>
      <c r="H86" s="90"/>
      <c r="I86" s="92"/>
      <c r="J86" s="93"/>
      <c r="K86" s="92"/>
      <c r="L86" s="93"/>
      <c r="M86" s="90"/>
    </row>
    <row r="87" spans="2:13">
      <c r="B87" s="23"/>
      <c r="C87" s="24"/>
      <c r="D87" s="24"/>
      <c r="E87" s="25"/>
      <c r="F87" s="93"/>
      <c r="G87" s="108"/>
      <c r="H87" s="90"/>
      <c r="I87" s="92"/>
      <c r="J87" s="93"/>
      <c r="K87" s="92"/>
      <c r="L87" s="93"/>
      <c r="M87" s="90"/>
    </row>
    <row r="88" spans="2:13">
      <c r="B88" s="23"/>
      <c r="C88" s="24"/>
      <c r="D88" s="24"/>
      <c r="E88" s="25"/>
      <c r="F88" s="93"/>
      <c r="G88" s="108"/>
      <c r="H88" s="90"/>
      <c r="I88" s="92"/>
      <c r="J88" s="93"/>
      <c r="K88" s="92"/>
      <c r="L88" s="93"/>
      <c r="M88" s="90"/>
    </row>
    <row r="89" spans="2:13">
      <c r="B89" s="23"/>
      <c r="C89" s="24"/>
      <c r="D89" s="24"/>
      <c r="E89" s="25"/>
      <c r="F89" s="93"/>
      <c r="G89" s="108"/>
      <c r="H89" s="90"/>
      <c r="I89" s="92"/>
      <c r="J89" s="93"/>
      <c r="K89" s="92"/>
      <c r="L89" s="93"/>
      <c r="M89" s="90"/>
    </row>
    <row r="90" spans="2:13">
      <c r="B90" s="23"/>
      <c r="C90" s="24"/>
      <c r="D90" s="24"/>
      <c r="E90" s="25"/>
      <c r="F90" s="93"/>
      <c r="G90" s="108"/>
      <c r="H90" s="90"/>
      <c r="I90" s="92"/>
      <c r="J90" s="93"/>
      <c r="K90" s="92"/>
      <c r="L90" s="93"/>
      <c r="M90" s="90"/>
    </row>
    <row r="91" spans="2:13">
      <c r="B91" s="23"/>
      <c r="C91" s="24"/>
      <c r="D91" s="24"/>
      <c r="E91" s="25"/>
      <c r="F91" s="93"/>
      <c r="G91" s="108"/>
      <c r="H91" s="90"/>
      <c r="I91" s="92"/>
      <c r="J91" s="93"/>
      <c r="K91" s="92"/>
      <c r="L91" s="93"/>
      <c r="M91" s="90"/>
    </row>
    <row r="92" spans="2:13">
      <c r="B92" s="104"/>
      <c r="C92" s="107"/>
      <c r="D92" s="107"/>
      <c r="E92" s="106"/>
      <c r="F92" s="93"/>
      <c r="G92" s="108"/>
      <c r="H92" s="90"/>
      <c r="I92" s="92"/>
      <c r="J92" s="93"/>
      <c r="K92" s="92"/>
      <c r="L92" s="93"/>
      <c r="M92" s="90"/>
    </row>
    <row r="93" spans="2:13">
      <c r="B93" s="26"/>
      <c r="C93" s="27"/>
      <c r="D93" s="27"/>
      <c r="E93" s="28"/>
      <c r="F93" s="93"/>
      <c r="G93" s="108"/>
      <c r="H93" s="90"/>
      <c r="I93" s="92"/>
      <c r="J93" s="93"/>
      <c r="K93" s="92"/>
      <c r="L93" s="93"/>
      <c r="M93" s="90"/>
    </row>
    <row r="94" spans="2:13">
      <c r="B94" s="26"/>
      <c r="C94" s="27"/>
      <c r="D94" s="27"/>
      <c r="E94" s="28"/>
      <c r="F94" s="93"/>
      <c r="G94" s="108"/>
      <c r="H94" s="90"/>
      <c r="I94" s="92"/>
      <c r="J94" s="93"/>
      <c r="K94" s="92"/>
      <c r="L94" s="93"/>
      <c r="M94" s="90"/>
    </row>
    <row r="95" spans="2:13">
      <c r="B95" s="26"/>
      <c r="C95" s="27"/>
      <c r="D95" s="27"/>
      <c r="E95" s="28"/>
      <c r="F95" s="93"/>
      <c r="G95" s="108"/>
      <c r="H95" s="90"/>
      <c r="I95" s="92"/>
      <c r="J95" s="93"/>
      <c r="K95" s="92"/>
      <c r="L95" s="93"/>
      <c r="M95" s="90"/>
    </row>
    <row r="96" spans="2:13">
      <c r="B96" s="26"/>
      <c r="C96" s="27"/>
      <c r="D96" s="27"/>
      <c r="E96" s="28"/>
      <c r="F96" s="93"/>
      <c r="G96" s="108"/>
      <c r="H96" s="90"/>
      <c r="I96" s="92"/>
      <c r="J96" s="93"/>
      <c r="K96" s="92"/>
      <c r="L96" s="93"/>
      <c r="M96" s="90"/>
    </row>
    <row r="97" spans="2:13">
      <c r="B97" s="23"/>
      <c r="C97" s="24"/>
      <c r="D97" s="24"/>
      <c r="E97" s="25"/>
      <c r="F97" s="93"/>
      <c r="G97" s="108"/>
      <c r="H97" s="90"/>
      <c r="I97" s="92"/>
      <c r="J97" s="93"/>
      <c r="K97" s="92"/>
      <c r="L97" s="93"/>
      <c r="M97" s="90"/>
    </row>
    <row r="98" spans="2:13">
      <c r="B98" s="23"/>
      <c r="C98" s="24"/>
      <c r="D98" s="24"/>
      <c r="E98" s="25"/>
      <c r="F98" s="93"/>
      <c r="G98" s="108"/>
      <c r="H98" s="90"/>
      <c r="I98" s="92"/>
      <c r="J98" s="93"/>
      <c r="K98" s="92"/>
      <c r="L98" s="93"/>
      <c r="M98" s="90"/>
    </row>
    <row r="99" spans="2:13">
      <c r="B99" s="104"/>
      <c r="C99" s="103"/>
      <c r="D99" s="112"/>
      <c r="E99" s="106"/>
      <c r="F99" s="93"/>
      <c r="G99" s="108"/>
      <c r="H99" s="90"/>
      <c r="I99" s="92"/>
      <c r="J99" s="93"/>
      <c r="K99" s="92"/>
      <c r="L99" s="93"/>
      <c r="M99" s="90"/>
    </row>
    <row r="100" spans="2:13">
      <c r="B100" s="104"/>
      <c r="C100" s="103"/>
      <c r="D100" s="112"/>
      <c r="E100" s="106"/>
      <c r="F100" s="93"/>
      <c r="G100" s="90"/>
      <c r="H100" s="90"/>
      <c r="I100" s="92"/>
      <c r="J100" s="93"/>
      <c r="K100" s="92"/>
      <c r="L100" s="93"/>
      <c r="M100" s="90"/>
    </row>
    <row r="101" spans="2:13">
      <c r="B101" s="113"/>
      <c r="C101" s="27"/>
      <c r="D101" s="110"/>
      <c r="E101" s="111"/>
      <c r="F101" s="93"/>
      <c r="G101" s="90"/>
    </row>
    <row r="102" spans="2:13">
      <c r="B102" s="26"/>
      <c r="C102" s="27"/>
      <c r="D102" s="27"/>
      <c r="E102" s="28"/>
      <c r="F102" s="93"/>
      <c r="G102" s="90"/>
    </row>
    <row r="103" spans="2:13">
      <c r="B103" s="26"/>
      <c r="C103" s="27"/>
      <c r="D103" s="27"/>
      <c r="E103" s="28"/>
      <c r="F103" s="93"/>
      <c r="G103" s="90"/>
    </row>
    <row r="104" spans="2:13">
      <c r="B104" s="26"/>
      <c r="C104" s="27"/>
      <c r="D104" s="27"/>
      <c r="E104" s="28"/>
      <c r="F104" s="93"/>
      <c r="G104" s="90"/>
    </row>
    <row r="105" spans="2:13">
      <c r="B105" s="26"/>
      <c r="C105" s="27"/>
      <c r="D105" s="27"/>
      <c r="E105" s="28"/>
      <c r="F105" s="93"/>
      <c r="G105" s="90"/>
    </row>
    <row r="106" spans="2:13">
      <c r="B106" s="26"/>
      <c r="C106" s="27"/>
      <c r="D106" s="27"/>
      <c r="E106" s="28"/>
      <c r="F106" s="93"/>
      <c r="G106" s="90"/>
    </row>
    <row r="107" spans="2:13">
      <c r="B107" s="23"/>
      <c r="C107" s="24"/>
      <c r="D107" s="24"/>
      <c r="E107" s="25"/>
    </row>
    <row r="108" spans="2:13">
      <c r="B108" s="26"/>
      <c r="C108" s="27"/>
      <c r="D108" s="27"/>
      <c r="E108" s="28"/>
    </row>
  </sheetData>
  <mergeCells count="81"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  <mergeCell ref="I8:J8"/>
    <mergeCell ref="K8:L8"/>
    <mergeCell ref="I9:J9"/>
    <mergeCell ref="K9:L9"/>
    <mergeCell ref="I7:J7"/>
    <mergeCell ref="K7:L7"/>
    <mergeCell ref="I10:J10"/>
    <mergeCell ref="K10:L10"/>
    <mergeCell ref="I11:J11"/>
    <mergeCell ref="K11:L11"/>
    <mergeCell ref="I12:J12"/>
    <mergeCell ref="K12:L12"/>
    <mergeCell ref="I13:J13"/>
    <mergeCell ref="K13:L13"/>
    <mergeCell ref="I14:J14"/>
    <mergeCell ref="K14:L14"/>
    <mergeCell ref="I15:J15"/>
    <mergeCell ref="K15:L15"/>
    <mergeCell ref="I16:J16"/>
    <mergeCell ref="K16:L16"/>
    <mergeCell ref="I17:J17"/>
    <mergeCell ref="K17:L17"/>
    <mergeCell ref="I18:J18"/>
    <mergeCell ref="K18:L18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30:J30"/>
    <mergeCell ref="K30:L30"/>
    <mergeCell ref="I31:J31"/>
    <mergeCell ref="K31:L31"/>
    <mergeCell ref="I32:J32"/>
    <mergeCell ref="K32:L32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</mergeCells>
  <pageMargins left="0.53" right="0.2" top="0.75" bottom="0.75" header="0.3" footer="0.3"/>
  <pageSetup paperSize="9" orientation="portrait" verticalDpi="0" r:id="rId1"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Q108"/>
  <sheetViews>
    <sheetView topLeftCell="A7" workbookViewId="0">
      <selection activeCell="G33" sqref="G33"/>
    </sheetView>
  </sheetViews>
  <sheetFormatPr defaultRowHeight="15"/>
  <cols>
    <col min="1" max="1" width="3.85546875" customWidth="1"/>
    <col min="2" max="2" width="6.5703125" customWidth="1"/>
    <col min="3" max="3" width="7.42578125" hidden="1" customWidth="1"/>
    <col min="4" max="4" width="31.7109375" customWidth="1"/>
    <col min="5" max="5" width="5.140625" bestFit="1" customWidth="1"/>
    <col min="6" max="6" width="9.140625" customWidth="1"/>
    <col min="7" max="7" width="7.42578125" bestFit="1" customWidth="1"/>
    <col min="8" max="8" width="6.5703125" customWidth="1"/>
    <col min="9" max="9" width="5.42578125" customWidth="1"/>
    <col min="10" max="10" width="23.5703125" customWidth="1"/>
    <col min="11" max="11" width="7.28515625" customWidth="1"/>
    <col min="12" max="12" width="7.4257812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60">
      <c r="A4" s="745" t="s">
        <v>1</v>
      </c>
      <c r="B4" s="746"/>
      <c r="C4" s="541"/>
      <c r="D4" s="228"/>
      <c r="E4" s="747" t="s">
        <v>5</v>
      </c>
      <c r="F4" s="750" t="s">
        <v>14</v>
      </c>
      <c r="G4" s="750" t="s">
        <v>15</v>
      </c>
      <c r="H4" s="750" t="s">
        <v>16</v>
      </c>
      <c r="I4" s="229" t="s">
        <v>11</v>
      </c>
      <c r="J4" s="542" t="s">
        <v>1183</v>
      </c>
      <c r="K4" s="229" t="s">
        <v>13</v>
      </c>
      <c r="L4" s="753" t="s">
        <v>1184</v>
      </c>
      <c r="M4" s="754"/>
    </row>
    <row r="5" spans="1:17" ht="13.7" customHeight="1">
      <c r="A5" s="747" t="s">
        <v>2</v>
      </c>
      <c r="B5" s="755" t="s">
        <v>3</v>
      </c>
      <c r="C5" s="757" t="s">
        <v>4</v>
      </c>
      <c r="D5" s="747" t="s">
        <v>20</v>
      </c>
      <c r="E5" s="748"/>
      <c r="F5" s="751"/>
      <c r="G5" s="751"/>
      <c r="H5" s="751"/>
      <c r="I5" s="759" t="s">
        <v>6</v>
      </c>
      <c r="J5" s="760"/>
      <c r="K5" s="760" t="s">
        <v>12</v>
      </c>
      <c r="L5" s="761"/>
      <c r="M5" s="747" t="s">
        <v>10</v>
      </c>
    </row>
    <row r="6" spans="1:17" ht="13.7" customHeight="1">
      <c r="A6" s="749"/>
      <c r="B6" s="756"/>
      <c r="C6" s="758"/>
      <c r="D6" s="749"/>
      <c r="E6" s="749"/>
      <c r="F6" s="752"/>
      <c r="G6" s="752"/>
      <c r="H6" s="752"/>
      <c r="I6" s="762" t="s">
        <v>18</v>
      </c>
      <c r="J6" s="763"/>
      <c r="K6" s="763"/>
      <c r="L6" s="764"/>
      <c r="M6" s="749"/>
    </row>
    <row r="7" spans="1:17" ht="13.7" customHeight="1">
      <c r="A7" s="280">
        <v>1</v>
      </c>
      <c r="B7" s="72" t="s">
        <v>243</v>
      </c>
      <c r="C7" s="73" t="s">
        <v>244</v>
      </c>
      <c r="D7" s="73" t="s">
        <v>245</v>
      </c>
      <c r="E7" s="74" t="s">
        <v>19</v>
      </c>
      <c r="F7" s="442">
        <v>2</v>
      </c>
      <c r="G7" s="236">
        <v>5</v>
      </c>
      <c r="H7" s="236"/>
      <c r="I7" s="765"/>
      <c r="J7" s="766"/>
      <c r="K7" s="767"/>
      <c r="L7" s="768"/>
      <c r="M7" s="237"/>
    </row>
    <row r="8" spans="1:17" ht="13.7" customHeight="1">
      <c r="A8" s="280">
        <v>2</v>
      </c>
      <c r="B8" s="72" t="s">
        <v>153</v>
      </c>
      <c r="C8" s="73" t="s">
        <v>154</v>
      </c>
      <c r="D8" s="73" t="s">
        <v>155</v>
      </c>
      <c r="E8" s="74" t="s">
        <v>19</v>
      </c>
      <c r="F8" s="238" t="s">
        <v>81</v>
      </c>
      <c r="G8" s="236">
        <v>2</v>
      </c>
      <c r="H8" s="236"/>
      <c r="I8" s="765"/>
      <c r="J8" s="766"/>
      <c r="K8" s="767"/>
      <c r="L8" s="768"/>
      <c r="M8" s="237"/>
      <c r="N8" s="2"/>
    </row>
    <row r="9" spans="1:17" ht="13.7" customHeight="1">
      <c r="A9" s="280">
        <v>3</v>
      </c>
      <c r="B9" s="72" t="s">
        <v>150</v>
      </c>
      <c r="C9" s="73" t="s">
        <v>151</v>
      </c>
      <c r="D9" s="73" t="s">
        <v>152</v>
      </c>
      <c r="E9" s="74" t="s">
        <v>19</v>
      </c>
      <c r="F9" s="238" t="s">
        <v>80</v>
      </c>
      <c r="G9" s="236">
        <v>3</v>
      </c>
      <c r="H9" s="236"/>
      <c r="I9" s="765"/>
      <c r="J9" s="766"/>
      <c r="K9" s="767"/>
      <c r="L9" s="768"/>
      <c r="M9" s="237"/>
      <c r="N9" s="2"/>
    </row>
    <row r="10" spans="1:17" ht="13.7" customHeight="1">
      <c r="A10" s="280">
        <v>4</v>
      </c>
      <c r="B10" s="72" t="s">
        <v>979</v>
      </c>
      <c r="C10" s="73" t="s">
        <v>980</v>
      </c>
      <c r="D10" s="73" t="s">
        <v>981</v>
      </c>
      <c r="E10" s="74" t="s">
        <v>19</v>
      </c>
      <c r="F10" s="24">
        <v>1</v>
      </c>
      <c r="G10" s="25">
        <v>2</v>
      </c>
      <c r="H10" s="236"/>
      <c r="I10" s="765"/>
      <c r="J10" s="766"/>
      <c r="K10" s="767"/>
      <c r="L10" s="768"/>
      <c r="M10" s="237"/>
    </row>
    <row r="11" spans="1:17" ht="13.7" customHeight="1">
      <c r="A11" s="280">
        <v>5</v>
      </c>
      <c r="B11" s="72" t="s">
        <v>179</v>
      </c>
      <c r="C11" s="73" t="s">
        <v>180</v>
      </c>
      <c r="D11" s="73" t="s">
        <v>181</v>
      </c>
      <c r="E11" s="74" t="s">
        <v>19</v>
      </c>
      <c r="F11" s="408" t="s">
        <v>81</v>
      </c>
      <c r="G11" s="535" t="s">
        <v>1188</v>
      </c>
      <c r="H11" s="236"/>
      <c r="I11" s="765"/>
      <c r="J11" s="766"/>
      <c r="K11" s="767"/>
      <c r="L11" s="768"/>
      <c r="M11" s="237"/>
    </row>
    <row r="12" spans="1:17" ht="13.7" customHeight="1">
      <c r="A12" s="280">
        <v>6</v>
      </c>
      <c r="B12" s="72" t="s">
        <v>185</v>
      </c>
      <c r="C12" s="73" t="s">
        <v>186</v>
      </c>
      <c r="D12" s="73" t="s">
        <v>187</v>
      </c>
      <c r="E12" s="74" t="s">
        <v>19</v>
      </c>
      <c r="F12" s="71" t="s">
        <v>242</v>
      </c>
      <c r="G12" s="535" t="s">
        <v>81</v>
      </c>
      <c r="H12" s="236"/>
      <c r="I12" s="765"/>
      <c r="J12" s="766"/>
      <c r="K12" s="767"/>
      <c r="L12" s="768"/>
      <c r="M12" s="237"/>
    </row>
    <row r="13" spans="1:17" ht="13.7" customHeight="1">
      <c r="A13" s="280">
        <v>7</v>
      </c>
      <c r="B13" s="72" t="s">
        <v>297</v>
      </c>
      <c r="C13" s="73" t="s">
        <v>298</v>
      </c>
      <c r="D13" s="73" t="s">
        <v>299</v>
      </c>
      <c r="E13" s="74" t="s">
        <v>19</v>
      </c>
      <c r="F13" s="238" t="s">
        <v>81</v>
      </c>
      <c r="G13" s="536">
        <v>4</v>
      </c>
      <c r="H13" s="236"/>
      <c r="I13" s="765"/>
      <c r="J13" s="766"/>
      <c r="K13" s="767"/>
      <c r="L13" s="768"/>
      <c r="M13" s="237"/>
    </row>
    <row r="14" spans="1:17" ht="13.7" customHeight="1">
      <c r="A14" s="280">
        <v>8</v>
      </c>
      <c r="B14" s="72" t="s">
        <v>752</v>
      </c>
      <c r="C14" s="73" t="s">
        <v>753</v>
      </c>
      <c r="D14" s="73" t="s">
        <v>754</v>
      </c>
      <c r="E14" s="74" t="s">
        <v>146</v>
      </c>
      <c r="F14" s="163" t="s">
        <v>765</v>
      </c>
      <c r="G14" s="236" t="s">
        <v>242</v>
      </c>
      <c r="H14" s="236"/>
      <c r="I14" s="765"/>
      <c r="J14" s="766"/>
      <c r="K14" s="767"/>
      <c r="L14" s="768"/>
      <c r="M14" s="237"/>
    </row>
    <row r="15" spans="1:17" ht="13.7" customHeight="1">
      <c r="A15" s="280">
        <v>9</v>
      </c>
      <c r="B15" s="72" t="s">
        <v>113</v>
      </c>
      <c r="C15" s="73" t="s">
        <v>114</v>
      </c>
      <c r="D15" s="73" t="s">
        <v>115</v>
      </c>
      <c r="E15" s="74" t="s">
        <v>19</v>
      </c>
      <c r="F15" s="238" t="s">
        <v>345</v>
      </c>
      <c r="G15" s="236">
        <v>1</v>
      </c>
      <c r="H15" s="236"/>
      <c r="I15" s="765"/>
      <c r="J15" s="766"/>
      <c r="K15" s="767"/>
      <c r="L15" s="768"/>
      <c r="M15" s="237"/>
      <c r="O15" t="s">
        <v>17</v>
      </c>
    </row>
    <row r="16" spans="1:17" ht="13.7" customHeight="1">
      <c r="A16" s="280">
        <v>10</v>
      </c>
      <c r="B16" s="72" t="s">
        <v>156</v>
      </c>
      <c r="C16" s="73" t="s">
        <v>157</v>
      </c>
      <c r="D16" s="73" t="s">
        <v>158</v>
      </c>
      <c r="E16" s="74" t="s">
        <v>159</v>
      </c>
      <c r="F16" s="238">
        <v>5</v>
      </c>
      <c r="G16" s="236">
        <v>5</v>
      </c>
      <c r="H16" s="236"/>
      <c r="I16" s="765"/>
      <c r="J16" s="766"/>
      <c r="K16" s="767"/>
      <c r="L16" s="768"/>
      <c r="M16" s="237"/>
    </row>
    <row r="17" spans="1:13" ht="13.7" customHeight="1">
      <c r="A17" s="280">
        <v>11</v>
      </c>
      <c r="B17" s="72" t="s">
        <v>95</v>
      </c>
      <c r="C17" s="73" t="s">
        <v>96</v>
      </c>
      <c r="D17" s="73" t="s">
        <v>792</v>
      </c>
      <c r="E17" s="74" t="s">
        <v>98</v>
      </c>
      <c r="F17" s="238">
        <v>130</v>
      </c>
      <c r="G17" s="236">
        <v>200</v>
      </c>
      <c r="H17" s="236"/>
      <c r="I17" s="765"/>
      <c r="J17" s="766"/>
      <c r="K17" s="767"/>
      <c r="L17" s="768"/>
      <c r="M17" s="237"/>
    </row>
    <row r="18" spans="1:13" ht="13.7" customHeight="1">
      <c r="A18" s="280">
        <v>12</v>
      </c>
      <c r="B18" s="26" t="s">
        <v>617</v>
      </c>
      <c r="C18" s="27" t="s">
        <v>618</v>
      </c>
      <c r="D18" s="27" t="s">
        <v>619</v>
      </c>
      <c r="E18" s="28" t="s">
        <v>73</v>
      </c>
      <c r="F18" s="238">
        <v>0</v>
      </c>
      <c r="G18" s="236">
        <v>3</v>
      </c>
      <c r="H18" s="236"/>
      <c r="I18" s="765"/>
      <c r="J18" s="766"/>
      <c r="K18" s="767"/>
      <c r="L18" s="768"/>
      <c r="M18" s="237"/>
    </row>
    <row r="19" spans="1:13" ht="13.7" customHeight="1">
      <c r="A19" s="280">
        <v>13</v>
      </c>
      <c r="B19" s="72"/>
      <c r="C19" s="73"/>
      <c r="D19" s="73" t="s">
        <v>1185</v>
      </c>
      <c r="E19" s="74" t="s">
        <v>19</v>
      </c>
      <c r="F19" s="408">
        <v>0</v>
      </c>
      <c r="G19" s="236">
        <v>2</v>
      </c>
      <c r="H19" s="236"/>
      <c r="I19" s="765"/>
      <c r="J19" s="766"/>
      <c r="K19" s="767"/>
      <c r="L19" s="768"/>
      <c r="M19" s="237"/>
    </row>
    <row r="20" spans="1:13" ht="13.7" customHeight="1">
      <c r="A20" s="280">
        <v>14</v>
      </c>
      <c r="B20" s="26" t="s">
        <v>67</v>
      </c>
      <c r="C20" s="27" t="s">
        <v>68</v>
      </c>
      <c r="D20" s="27" t="s">
        <v>771</v>
      </c>
      <c r="E20" s="28" t="s">
        <v>19</v>
      </c>
      <c r="F20" s="408">
        <v>25</v>
      </c>
      <c r="G20" s="236">
        <v>20</v>
      </c>
      <c r="H20" s="236"/>
      <c r="I20" s="765"/>
      <c r="J20" s="766"/>
      <c r="K20" s="767"/>
      <c r="L20" s="768"/>
      <c r="M20" s="237"/>
    </row>
    <row r="21" spans="1:13" ht="13.7" customHeight="1">
      <c r="A21" s="280">
        <v>15</v>
      </c>
      <c r="B21" s="26" t="s">
        <v>1146</v>
      </c>
      <c r="C21" s="27" t="s">
        <v>1147</v>
      </c>
      <c r="D21" s="27" t="s">
        <v>1148</v>
      </c>
      <c r="E21" s="28" t="s">
        <v>19</v>
      </c>
      <c r="F21" s="238" t="s">
        <v>345</v>
      </c>
      <c r="G21" s="236">
        <v>1</v>
      </c>
      <c r="H21" s="236"/>
      <c r="I21" s="765"/>
      <c r="J21" s="766"/>
      <c r="K21" s="543"/>
      <c r="L21" s="544"/>
      <c r="M21" s="237"/>
    </row>
    <row r="22" spans="1:13" ht="13.7" customHeight="1">
      <c r="A22" s="280">
        <v>16</v>
      </c>
      <c r="B22" s="26" t="s">
        <v>147</v>
      </c>
      <c r="C22" s="27" t="s">
        <v>148</v>
      </c>
      <c r="D22" s="27" t="s">
        <v>149</v>
      </c>
      <c r="E22" s="28" t="s">
        <v>73</v>
      </c>
      <c r="F22" s="71">
        <v>2</v>
      </c>
      <c r="G22" s="236">
        <v>4</v>
      </c>
      <c r="H22" s="236"/>
      <c r="I22" s="765"/>
      <c r="J22" s="766"/>
      <c r="K22" s="543"/>
      <c r="L22" s="544"/>
      <c r="M22" s="237"/>
    </row>
    <row r="23" spans="1:13" ht="13.7" customHeight="1">
      <c r="A23" s="280">
        <v>17</v>
      </c>
      <c r="B23" s="69" t="s">
        <v>58</v>
      </c>
      <c r="C23" s="70" t="s">
        <v>59</v>
      </c>
      <c r="D23" s="70" t="s">
        <v>60</v>
      </c>
      <c r="E23" s="71" t="s">
        <v>19</v>
      </c>
      <c r="F23" s="238" t="s">
        <v>80</v>
      </c>
      <c r="G23" s="236">
        <v>3</v>
      </c>
      <c r="H23" s="236"/>
      <c r="I23" s="765"/>
      <c r="J23" s="766"/>
      <c r="K23" s="543"/>
      <c r="L23" s="544"/>
      <c r="M23" s="237"/>
    </row>
    <row r="24" spans="1:13" ht="13.7" customHeight="1">
      <c r="A24" s="280">
        <v>18</v>
      </c>
      <c r="B24" s="69" t="s">
        <v>252</v>
      </c>
      <c r="C24" s="70" t="s">
        <v>253</v>
      </c>
      <c r="D24" s="70" t="s">
        <v>254</v>
      </c>
      <c r="E24" s="71" t="s">
        <v>19</v>
      </c>
      <c r="F24" s="238">
        <v>2</v>
      </c>
      <c r="G24" s="236">
        <v>3</v>
      </c>
      <c r="H24" s="236"/>
      <c r="I24" s="765"/>
      <c r="J24" s="766"/>
      <c r="K24" s="543"/>
      <c r="L24" s="544"/>
      <c r="M24" s="237"/>
    </row>
    <row r="25" spans="1:13" ht="13.7" customHeight="1">
      <c r="A25" s="280">
        <v>19</v>
      </c>
      <c r="B25" s="69" t="s">
        <v>61</v>
      </c>
      <c r="C25" s="70" t="s">
        <v>62</v>
      </c>
      <c r="D25" s="70" t="s">
        <v>63</v>
      </c>
      <c r="E25" s="71" t="s">
        <v>19</v>
      </c>
      <c r="F25" s="408">
        <v>3</v>
      </c>
      <c r="G25" s="236">
        <v>3</v>
      </c>
      <c r="H25" s="236"/>
      <c r="I25" s="765"/>
      <c r="J25" s="766"/>
      <c r="K25" s="543"/>
      <c r="L25" s="544"/>
      <c r="M25" s="237"/>
    </row>
    <row r="26" spans="1:13" ht="13.7" customHeight="1">
      <c r="A26" s="280">
        <v>20</v>
      </c>
      <c r="B26" s="75" t="s">
        <v>398</v>
      </c>
      <c r="C26" s="76" t="s">
        <v>399</v>
      </c>
      <c r="D26" s="76" t="s">
        <v>400</v>
      </c>
      <c r="E26" s="77" t="s">
        <v>397</v>
      </c>
      <c r="F26" s="236">
        <v>0</v>
      </c>
      <c r="G26" s="236">
        <v>1</v>
      </c>
      <c r="H26" s="236"/>
      <c r="I26" s="765"/>
      <c r="J26" s="766"/>
      <c r="K26" s="543"/>
      <c r="L26" s="544"/>
      <c r="M26" s="237"/>
    </row>
    <row r="27" spans="1:13" ht="13.7" customHeight="1">
      <c r="A27" s="280">
        <v>21</v>
      </c>
      <c r="B27" s="72" t="s">
        <v>992</v>
      </c>
      <c r="C27" s="73" t="s">
        <v>993</v>
      </c>
      <c r="D27" s="73" t="s">
        <v>41</v>
      </c>
      <c r="E27" s="74" t="s">
        <v>19</v>
      </c>
      <c r="F27" s="236" t="s">
        <v>345</v>
      </c>
      <c r="G27" s="236">
        <v>2</v>
      </c>
      <c r="H27" s="236"/>
      <c r="I27" s="765"/>
      <c r="J27" s="766"/>
      <c r="K27" s="543"/>
      <c r="L27" s="544"/>
      <c r="M27" s="237"/>
    </row>
    <row r="28" spans="1:13" ht="13.7" customHeight="1">
      <c r="A28" s="280">
        <v>22</v>
      </c>
      <c r="B28" s="72" t="s">
        <v>213</v>
      </c>
      <c r="C28" s="73" t="s">
        <v>214</v>
      </c>
      <c r="D28" s="73" t="s">
        <v>215</v>
      </c>
      <c r="E28" s="74" t="s">
        <v>19</v>
      </c>
      <c r="F28" s="408">
        <v>0</v>
      </c>
      <c r="G28" s="236" t="s">
        <v>81</v>
      </c>
      <c r="H28" s="236"/>
      <c r="I28" s="765"/>
      <c r="J28" s="766"/>
      <c r="K28" s="543"/>
      <c r="L28" s="544"/>
      <c r="M28" s="237"/>
    </row>
    <row r="29" spans="1:13" ht="13.7" customHeight="1">
      <c r="A29" s="280">
        <v>23</v>
      </c>
      <c r="B29" s="69" t="s">
        <v>742</v>
      </c>
      <c r="C29" s="70" t="s">
        <v>743</v>
      </c>
      <c r="D29" s="70" t="s">
        <v>744</v>
      </c>
      <c r="E29" s="71" t="s">
        <v>745</v>
      </c>
      <c r="F29" s="408">
        <v>2</v>
      </c>
      <c r="G29" s="236">
        <v>6</v>
      </c>
      <c r="H29" s="236"/>
      <c r="I29" s="765"/>
      <c r="J29" s="766"/>
      <c r="K29" s="767"/>
      <c r="L29" s="768"/>
      <c r="M29" s="237"/>
    </row>
    <row r="30" spans="1:13" ht="13.7" customHeight="1">
      <c r="A30" s="280">
        <v>24</v>
      </c>
      <c r="B30" s="69" t="s">
        <v>649</v>
      </c>
      <c r="C30" s="70" t="s">
        <v>650</v>
      </c>
      <c r="D30" s="70" t="s">
        <v>888</v>
      </c>
      <c r="E30" s="71" t="s">
        <v>652</v>
      </c>
      <c r="F30" s="238">
        <v>1</v>
      </c>
      <c r="G30" s="246">
        <v>2</v>
      </c>
      <c r="H30" s="236"/>
      <c r="I30" s="765"/>
      <c r="J30" s="766"/>
      <c r="K30" s="767"/>
      <c r="L30" s="768"/>
      <c r="M30" s="237"/>
    </row>
    <row r="31" spans="1:13" ht="13.7" customHeight="1">
      <c r="A31" s="280">
        <v>25</v>
      </c>
      <c r="B31" s="69" t="s">
        <v>611</v>
      </c>
      <c r="C31" s="70" t="s">
        <v>612</v>
      </c>
      <c r="D31" s="70" t="s">
        <v>613</v>
      </c>
      <c r="E31" s="71" t="s">
        <v>209</v>
      </c>
      <c r="F31" s="238">
        <v>1</v>
      </c>
      <c r="G31" s="236">
        <v>5</v>
      </c>
      <c r="H31" s="236"/>
      <c r="I31" s="765"/>
      <c r="J31" s="766"/>
      <c r="K31" s="767"/>
      <c r="L31" s="768"/>
      <c r="M31" s="237"/>
    </row>
    <row r="32" spans="1:13" ht="13.7" customHeight="1">
      <c r="A32" s="280">
        <v>26</v>
      </c>
      <c r="B32" s="69" t="s">
        <v>1186</v>
      </c>
      <c r="C32" s="70" t="s">
        <v>1037</v>
      </c>
      <c r="D32" s="70" t="s">
        <v>1187</v>
      </c>
      <c r="E32" s="71" t="s">
        <v>19</v>
      </c>
      <c r="F32" s="238"/>
      <c r="G32" s="236">
        <v>5</v>
      </c>
      <c r="H32" s="236"/>
      <c r="I32" s="765"/>
      <c r="J32" s="766"/>
      <c r="K32" s="767"/>
      <c r="L32" s="768"/>
      <c r="M32" s="237"/>
    </row>
    <row r="33" spans="1:13" ht="13.7" customHeight="1">
      <c r="A33" s="280">
        <v>27</v>
      </c>
      <c r="B33" s="69"/>
      <c r="C33" s="70"/>
      <c r="D33" s="70"/>
      <c r="E33" s="71"/>
      <c r="F33" s="238"/>
      <c r="G33" s="236"/>
      <c r="H33" s="236"/>
      <c r="I33" s="765"/>
      <c r="J33" s="766"/>
      <c r="K33" s="767"/>
      <c r="L33" s="768"/>
      <c r="M33" s="237"/>
    </row>
    <row r="34" spans="1:13" ht="13.7" customHeight="1">
      <c r="A34" s="280">
        <v>28</v>
      </c>
      <c r="B34" s="26"/>
      <c r="C34" s="27"/>
      <c r="D34" s="27"/>
      <c r="E34" s="28"/>
      <c r="F34" s="238"/>
      <c r="G34" s="236"/>
      <c r="H34" s="236"/>
      <c r="I34" s="765"/>
      <c r="J34" s="766"/>
      <c r="K34" s="767"/>
      <c r="L34" s="768"/>
      <c r="M34" s="237"/>
    </row>
    <row r="35" spans="1:13" ht="13.7" customHeight="1">
      <c r="A35" s="280">
        <v>29</v>
      </c>
      <c r="B35" s="69"/>
      <c r="C35" s="70"/>
      <c r="D35" s="70"/>
      <c r="E35" s="71"/>
      <c r="F35" s="238"/>
      <c r="G35" s="236"/>
      <c r="H35" s="236"/>
      <c r="I35" s="765"/>
      <c r="J35" s="766"/>
      <c r="K35" s="767"/>
      <c r="L35" s="768"/>
      <c r="M35" s="237"/>
    </row>
    <row r="36" spans="1:13" ht="13.7" customHeight="1">
      <c r="A36" s="280">
        <v>30</v>
      </c>
      <c r="B36" s="69"/>
      <c r="C36" s="70"/>
      <c r="D36" s="70"/>
      <c r="E36" s="71"/>
      <c r="F36" s="238"/>
      <c r="G36" s="236"/>
      <c r="H36" s="236"/>
      <c r="I36" s="765"/>
      <c r="J36" s="766"/>
      <c r="K36" s="543"/>
      <c r="L36" s="544"/>
      <c r="M36" s="237"/>
    </row>
    <row r="37" spans="1:13" ht="13.7" customHeight="1">
      <c r="A37" s="280">
        <v>31</v>
      </c>
      <c r="B37" s="69"/>
      <c r="C37" s="70"/>
      <c r="D37" s="70"/>
      <c r="E37" s="71"/>
      <c r="F37" s="238"/>
      <c r="G37" s="236"/>
      <c r="H37" s="236"/>
      <c r="I37" s="765"/>
      <c r="J37" s="766"/>
      <c r="K37" s="543"/>
      <c r="L37" s="544"/>
      <c r="M37" s="237"/>
    </row>
    <row r="38" spans="1:13" ht="13.7" customHeight="1">
      <c r="A38" s="280">
        <v>32</v>
      </c>
      <c r="B38" s="69"/>
      <c r="C38" s="70"/>
      <c r="D38" s="70"/>
      <c r="E38" s="71"/>
      <c r="F38" s="238"/>
      <c r="G38" s="236"/>
      <c r="H38" s="236"/>
      <c r="I38" s="765"/>
      <c r="J38" s="766"/>
      <c r="K38" s="543"/>
      <c r="L38" s="544"/>
      <c r="M38" s="237"/>
    </row>
    <row r="39" spans="1:13" ht="13.7" customHeight="1">
      <c r="A39" s="280">
        <v>33</v>
      </c>
      <c r="B39" s="69"/>
      <c r="C39" s="70"/>
      <c r="D39" s="70"/>
      <c r="E39" s="71"/>
      <c r="F39" s="238"/>
      <c r="G39" s="236"/>
      <c r="H39" s="236"/>
      <c r="I39" s="765"/>
      <c r="J39" s="766"/>
      <c r="K39" s="543"/>
      <c r="L39" s="544"/>
      <c r="M39" s="237"/>
    </row>
    <row r="40" spans="1:13" ht="13.7" customHeight="1">
      <c r="A40" s="280">
        <v>34</v>
      </c>
      <c r="B40" s="69"/>
      <c r="C40" s="70"/>
      <c r="D40" s="70"/>
      <c r="E40" s="71"/>
      <c r="F40" s="238"/>
      <c r="G40" s="236"/>
      <c r="H40" s="236"/>
      <c r="I40" s="765"/>
      <c r="J40" s="766"/>
      <c r="K40" s="543"/>
      <c r="L40" s="544"/>
      <c r="M40" s="237"/>
    </row>
    <row r="41" spans="1:13" ht="13.7" customHeight="1">
      <c r="A41" s="280">
        <v>35</v>
      </c>
      <c r="B41" s="69"/>
      <c r="C41" s="70"/>
      <c r="D41" s="70"/>
      <c r="E41" s="71"/>
      <c r="F41" s="238"/>
      <c r="G41" s="236"/>
      <c r="H41" s="236"/>
      <c r="I41" s="765"/>
      <c r="J41" s="766"/>
      <c r="K41" s="543"/>
      <c r="L41" s="544"/>
      <c r="M41" s="237"/>
    </row>
    <row r="42" spans="1:13" ht="13.7" customHeight="1">
      <c r="A42" s="280">
        <v>36</v>
      </c>
      <c r="B42" s="26"/>
      <c r="C42" s="27"/>
      <c r="D42" s="27"/>
      <c r="E42" s="28"/>
      <c r="F42" s="238"/>
      <c r="G42" s="236"/>
      <c r="H42" s="236"/>
      <c r="I42" s="765"/>
      <c r="J42" s="766"/>
      <c r="K42" s="543"/>
      <c r="L42" s="544"/>
      <c r="M42" s="237"/>
    </row>
    <row r="43" spans="1:13" ht="13.7" customHeight="1">
      <c r="A43" s="280">
        <v>37</v>
      </c>
      <c r="B43" s="69"/>
      <c r="C43" s="70"/>
      <c r="D43" s="70"/>
      <c r="E43" s="71"/>
      <c r="F43" s="238"/>
      <c r="G43" s="236"/>
      <c r="H43" s="236"/>
      <c r="I43" s="765"/>
      <c r="J43" s="766"/>
      <c r="K43" s="543"/>
      <c r="L43" s="544"/>
      <c r="M43" s="237"/>
    </row>
    <row r="44" spans="1:13" ht="13.7" customHeight="1">
      <c r="A44" s="280">
        <v>38</v>
      </c>
      <c r="B44" s="72"/>
      <c r="C44" s="73"/>
      <c r="D44" s="73"/>
      <c r="E44" s="74"/>
      <c r="F44" s="238"/>
      <c r="G44" s="236"/>
      <c r="H44" s="236"/>
      <c r="I44" s="765"/>
      <c r="J44" s="766"/>
      <c r="K44" s="543"/>
      <c r="L44" s="544"/>
      <c r="M44" s="237"/>
    </row>
    <row r="45" spans="1:13" ht="13.7" customHeight="1">
      <c r="A45" s="280">
        <v>39</v>
      </c>
      <c r="B45" s="26"/>
      <c r="C45" s="27"/>
      <c r="D45" s="27"/>
      <c r="E45" s="28"/>
      <c r="F45" s="238"/>
      <c r="G45" s="236"/>
      <c r="H45" s="236"/>
      <c r="I45" s="765"/>
      <c r="J45" s="766"/>
      <c r="K45" s="543"/>
      <c r="L45" s="544"/>
      <c r="M45" s="237"/>
    </row>
    <row r="46" spans="1:13" ht="13.7" customHeight="1">
      <c r="A46" s="280">
        <v>40</v>
      </c>
      <c r="B46" s="72"/>
      <c r="C46" s="73"/>
      <c r="D46" s="73"/>
      <c r="E46" s="74"/>
      <c r="F46" s="238"/>
      <c r="G46" s="236"/>
      <c r="H46" s="236"/>
      <c r="I46" s="765"/>
      <c r="J46" s="766"/>
      <c r="K46" s="543"/>
      <c r="L46" s="544"/>
      <c r="M46" s="237"/>
    </row>
    <row r="47" spans="1:13" ht="13.7" customHeight="1">
      <c r="A47" s="280">
        <v>41</v>
      </c>
      <c r="B47" s="72"/>
      <c r="C47" s="73"/>
      <c r="D47" s="73"/>
      <c r="E47" s="74"/>
      <c r="F47" s="238"/>
      <c r="G47" s="236"/>
      <c r="H47" s="236"/>
      <c r="I47" s="765"/>
      <c r="J47" s="766"/>
      <c r="K47" s="543"/>
      <c r="L47" s="544"/>
      <c r="M47" s="237"/>
    </row>
    <row r="48" spans="1:13" ht="13.7" customHeight="1">
      <c r="A48" s="280">
        <v>42</v>
      </c>
      <c r="B48" s="72"/>
      <c r="C48" s="73"/>
      <c r="D48" s="73"/>
      <c r="E48" s="74"/>
      <c r="F48" s="238"/>
      <c r="G48" s="236"/>
      <c r="H48" s="236"/>
      <c r="I48" s="765"/>
      <c r="J48" s="766"/>
      <c r="K48" s="543"/>
      <c r="L48" s="544"/>
      <c r="M48" s="237"/>
    </row>
    <row r="49" spans="1:13" ht="13.7" customHeight="1">
      <c r="A49" s="280">
        <v>43</v>
      </c>
      <c r="B49" s="72"/>
      <c r="C49" s="73"/>
      <c r="D49" s="73"/>
      <c r="E49" s="74"/>
      <c r="F49" s="238"/>
      <c r="G49" s="236"/>
      <c r="H49" s="236"/>
      <c r="I49" s="765"/>
      <c r="J49" s="766"/>
      <c r="K49" s="543"/>
      <c r="L49" s="544"/>
      <c r="M49" s="237"/>
    </row>
    <row r="50" spans="1:13" ht="13.7" customHeight="1">
      <c r="A50" s="280">
        <v>44</v>
      </c>
      <c r="B50" s="72"/>
      <c r="C50" s="73"/>
      <c r="D50" s="73"/>
      <c r="E50" s="74"/>
      <c r="F50" s="238"/>
      <c r="G50" s="236"/>
      <c r="H50" s="236"/>
      <c r="I50" s="765"/>
      <c r="J50" s="766"/>
      <c r="K50" s="543"/>
      <c r="L50" s="544"/>
      <c r="M50" s="237"/>
    </row>
    <row r="51" spans="1:13" ht="13.7" customHeight="1">
      <c r="A51" s="231">
        <v>45</v>
      </c>
      <c r="B51" s="72"/>
      <c r="C51" s="73"/>
      <c r="D51" s="73"/>
      <c r="E51" s="74"/>
      <c r="F51" s="238"/>
      <c r="G51" s="236"/>
      <c r="H51" s="236"/>
      <c r="I51" s="765"/>
      <c r="J51" s="766"/>
      <c r="K51" s="543"/>
      <c r="L51" s="544"/>
      <c r="M51" s="237"/>
    </row>
    <row r="52" spans="1:13" ht="16.5">
      <c r="A52" s="247"/>
      <c r="B52" s="26"/>
      <c r="C52" s="27"/>
      <c r="D52" s="27"/>
      <c r="E52" s="28"/>
      <c r="F52" s="238"/>
      <c r="G52" s="236"/>
      <c r="H52" s="248"/>
      <c r="I52" s="249"/>
      <c r="J52" s="250"/>
      <c r="K52" s="249"/>
      <c r="L52" s="250"/>
      <c r="M52" s="248"/>
    </row>
    <row r="53" spans="1:13" ht="11.25" customHeight="1">
      <c r="A53" s="251"/>
      <c r="B53" s="26"/>
      <c r="C53" s="27"/>
      <c r="D53" s="27"/>
      <c r="E53" s="28"/>
      <c r="F53" s="238"/>
      <c r="G53" s="236"/>
      <c r="H53" s="248"/>
      <c r="I53" s="249"/>
      <c r="J53" s="254"/>
      <c r="K53" s="255"/>
      <c r="L53" s="250"/>
      <c r="M53" s="248"/>
    </row>
    <row r="54" spans="1:13" ht="14.25" customHeight="1">
      <c r="A54" s="247"/>
      <c r="B54" s="23"/>
      <c r="C54" s="24"/>
      <c r="D54" s="24"/>
      <c r="E54" s="25"/>
      <c r="F54" s="238"/>
      <c r="G54" s="236"/>
      <c r="H54" s="248"/>
      <c r="I54" s="249"/>
      <c r="J54" s="250"/>
      <c r="K54" s="249"/>
      <c r="L54" s="250"/>
      <c r="M54" s="248"/>
    </row>
    <row r="55" spans="1:13" ht="14.25" customHeight="1">
      <c r="A55" s="247"/>
      <c r="B55" s="26"/>
      <c r="C55" s="27"/>
      <c r="D55" s="27"/>
      <c r="E55" s="28"/>
      <c r="F55" s="238"/>
      <c r="G55" s="236"/>
      <c r="H55" s="248"/>
      <c r="I55" s="249"/>
      <c r="J55" s="250"/>
      <c r="K55" s="249"/>
      <c r="L55" s="250"/>
      <c r="M55" s="248"/>
    </row>
    <row r="56" spans="1:13" ht="14.25" customHeight="1">
      <c r="A56" s="247"/>
      <c r="B56" s="232"/>
      <c r="C56" s="233"/>
      <c r="D56" s="233"/>
      <c r="E56" s="234"/>
      <c r="F56" s="238"/>
      <c r="G56" s="236"/>
      <c r="H56" s="248"/>
      <c r="I56" s="249"/>
      <c r="J56" s="250"/>
      <c r="K56" s="249"/>
      <c r="L56" s="250"/>
      <c r="M56" s="248"/>
    </row>
    <row r="57" spans="1:13" ht="14.25" customHeight="1">
      <c r="A57" s="247"/>
      <c r="B57" s="232"/>
      <c r="C57" s="233"/>
      <c r="D57" s="233"/>
      <c r="E57" s="234"/>
      <c r="F57" s="238"/>
      <c r="G57" s="236"/>
      <c r="H57" s="248"/>
      <c r="I57" s="249"/>
      <c r="J57" s="250"/>
      <c r="K57" s="249"/>
      <c r="L57" s="250"/>
      <c r="M57" s="248"/>
    </row>
    <row r="58" spans="1:13" ht="14.25" customHeight="1">
      <c r="A58" s="247"/>
      <c r="B58" s="232"/>
      <c r="C58" s="233"/>
      <c r="D58" s="233"/>
      <c r="E58" s="234"/>
      <c r="F58" s="248"/>
      <c r="G58" s="108"/>
      <c r="H58" s="248"/>
      <c r="I58" s="249"/>
      <c r="J58" s="250"/>
      <c r="K58" s="249"/>
      <c r="L58" s="250"/>
      <c r="M58" s="248"/>
    </row>
    <row r="59" spans="1:13">
      <c r="A59" s="247"/>
      <c r="B59" s="232"/>
      <c r="C59" s="233"/>
      <c r="D59" s="233"/>
      <c r="E59" s="234"/>
      <c r="F59" s="252"/>
      <c r="G59" s="253"/>
      <c r="H59" s="248"/>
      <c r="I59" s="249"/>
      <c r="J59" s="250"/>
      <c r="K59" s="249"/>
      <c r="L59" s="250"/>
      <c r="M59" s="248"/>
    </row>
    <row r="60" spans="1:13">
      <c r="A60" s="247"/>
      <c r="B60" s="232"/>
      <c r="C60" s="233"/>
      <c r="D60" s="233"/>
      <c r="E60" s="234"/>
      <c r="F60" s="248"/>
      <c r="G60" s="108"/>
      <c r="H60" s="248"/>
      <c r="I60" s="249"/>
      <c r="J60" s="250"/>
      <c r="K60" s="249"/>
      <c r="L60" s="250"/>
      <c r="M60" s="248"/>
    </row>
    <row r="61" spans="1:13">
      <c r="A61" s="247"/>
      <c r="B61" s="232"/>
      <c r="C61" s="233"/>
      <c r="D61" s="233"/>
      <c r="E61" s="234"/>
      <c r="F61" s="248"/>
      <c r="G61" s="108"/>
      <c r="H61" s="248"/>
      <c r="I61" s="249"/>
      <c r="J61" s="250"/>
      <c r="K61" s="249"/>
      <c r="L61" s="250"/>
      <c r="M61" s="248"/>
    </row>
    <row r="62" spans="1:13">
      <c r="A62" s="247"/>
      <c r="B62" s="241"/>
      <c r="C62" s="242"/>
      <c r="D62" s="242"/>
      <c r="E62" s="243"/>
      <c r="F62" s="248"/>
      <c r="G62" s="108"/>
      <c r="H62" s="248"/>
      <c r="I62" s="249"/>
      <c r="J62" s="250"/>
      <c r="K62" s="249"/>
      <c r="L62" s="250"/>
      <c r="M62" s="248"/>
    </row>
    <row r="63" spans="1:13">
      <c r="A63" s="247"/>
      <c r="B63" s="239"/>
      <c r="C63" s="240"/>
      <c r="D63" s="240"/>
      <c r="E63" s="235"/>
      <c r="F63" s="248"/>
      <c r="G63" s="108"/>
      <c r="H63" s="248"/>
      <c r="I63" s="249"/>
      <c r="J63" s="250"/>
      <c r="K63" s="249"/>
      <c r="L63" s="250"/>
      <c r="M63" s="248"/>
    </row>
    <row r="64" spans="1:13">
      <c r="A64" s="247"/>
      <c r="B64" s="239"/>
      <c r="C64" s="240"/>
      <c r="D64" s="240"/>
      <c r="E64" s="235"/>
      <c r="F64" s="90"/>
      <c r="G64" s="108"/>
      <c r="H64" s="248"/>
      <c r="I64" s="249"/>
      <c r="J64" s="250"/>
      <c r="K64" s="249"/>
      <c r="L64" s="250"/>
      <c r="M64" s="248"/>
    </row>
    <row r="65" spans="1:13">
      <c r="A65" s="247"/>
      <c r="B65" s="241"/>
      <c r="C65" s="242"/>
      <c r="D65" s="242"/>
      <c r="E65" s="243"/>
      <c r="F65" s="248"/>
      <c r="G65" s="108"/>
      <c r="H65" s="248"/>
      <c r="I65" s="249"/>
      <c r="J65" s="250"/>
      <c r="K65" s="249"/>
      <c r="L65" s="250"/>
      <c r="M65" s="248"/>
    </row>
    <row r="66" spans="1:13">
      <c r="A66" s="247"/>
      <c r="B66" s="241"/>
      <c r="C66" s="242"/>
      <c r="D66" s="242"/>
      <c r="E66" s="243"/>
      <c r="F66" s="248"/>
      <c r="G66" s="108"/>
      <c r="H66" s="248"/>
      <c r="I66" s="249"/>
      <c r="J66" s="250"/>
      <c r="K66" s="249"/>
      <c r="L66" s="250"/>
      <c r="M66" s="248"/>
    </row>
    <row r="67" spans="1:13">
      <c r="A67" s="247"/>
      <c r="B67" s="241"/>
      <c r="C67" s="242"/>
      <c r="D67" s="242"/>
      <c r="E67" s="243"/>
      <c r="F67" s="248"/>
      <c r="G67" s="108"/>
      <c r="H67" s="248"/>
      <c r="I67" s="249"/>
      <c r="J67" s="250"/>
      <c r="K67" s="249"/>
      <c r="L67" s="250"/>
      <c r="M67" s="248"/>
    </row>
    <row r="68" spans="1:13">
      <c r="A68" s="247"/>
      <c r="B68" s="241"/>
      <c r="C68" s="242"/>
      <c r="D68" s="242"/>
      <c r="E68" s="243"/>
      <c r="F68" s="248"/>
      <c r="G68" s="108"/>
      <c r="H68" s="248"/>
      <c r="I68" s="249"/>
      <c r="J68" s="250"/>
      <c r="K68" s="249"/>
      <c r="L68" s="250"/>
      <c r="M68" s="248"/>
    </row>
    <row r="69" spans="1:13">
      <c r="A69" s="247"/>
      <c r="B69" s="241"/>
      <c r="C69" s="242"/>
      <c r="D69" s="242"/>
      <c r="E69" s="243"/>
      <c r="F69" s="248"/>
      <c r="G69" s="108"/>
      <c r="H69" s="248"/>
      <c r="I69" s="249"/>
      <c r="J69" s="250"/>
      <c r="K69" s="249"/>
      <c r="L69" s="250"/>
      <c r="M69" s="248"/>
    </row>
    <row r="70" spans="1:13">
      <c r="A70" s="247"/>
      <c r="B70" s="241"/>
      <c r="C70" s="242"/>
      <c r="D70" s="242"/>
      <c r="E70" s="243"/>
      <c r="F70" s="248"/>
      <c r="G70" s="108"/>
      <c r="H70" s="248"/>
      <c r="I70" s="249"/>
      <c r="J70" s="250"/>
      <c r="K70" s="249"/>
      <c r="L70" s="250"/>
      <c r="M70" s="248"/>
    </row>
    <row r="71" spans="1:13">
      <c r="A71" s="247"/>
      <c r="B71" s="241"/>
      <c r="C71" s="242"/>
      <c r="D71" s="242"/>
      <c r="E71" s="243"/>
      <c r="F71" s="248"/>
      <c r="G71" s="108"/>
      <c r="H71" s="248"/>
      <c r="I71" s="249"/>
      <c r="J71" s="250"/>
      <c r="K71" s="249"/>
      <c r="L71" s="250"/>
      <c r="M71" s="248"/>
    </row>
    <row r="72" spans="1:13">
      <c r="A72" s="247"/>
      <c r="B72" s="241"/>
      <c r="C72" s="242"/>
      <c r="D72" s="242"/>
      <c r="E72" s="243"/>
      <c r="F72" s="248"/>
      <c r="G72" s="108"/>
      <c r="H72" s="248"/>
      <c r="I72" s="249"/>
      <c r="J72" s="250"/>
      <c r="K72" s="249"/>
      <c r="L72" s="250"/>
      <c r="M72" s="248"/>
    </row>
    <row r="73" spans="1:13">
      <c r="A73" s="247"/>
      <c r="B73" s="241"/>
      <c r="C73" s="242"/>
      <c r="D73" s="242"/>
      <c r="E73" s="243"/>
      <c r="F73" s="248"/>
      <c r="G73" s="108"/>
      <c r="H73" s="248"/>
      <c r="I73" s="249"/>
      <c r="J73" s="250"/>
      <c r="K73" s="249"/>
      <c r="L73" s="250"/>
      <c r="M73" s="248"/>
    </row>
    <row r="74" spans="1:13">
      <c r="A74" s="247"/>
      <c r="B74" s="241"/>
      <c r="C74" s="256"/>
      <c r="D74" s="242"/>
      <c r="E74" s="243"/>
      <c r="F74" s="248"/>
      <c r="G74" s="108"/>
      <c r="H74" s="248"/>
      <c r="I74" s="249"/>
      <c r="J74" s="250"/>
      <c r="K74" s="249"/>
      <c r="L74" s="250"/>
      <c r="M74" s="248"/>
    </row>
    <row r="75" spans="1:13">
      <c r="A75" s="247"/>
      <c r="B75" s="241"/>
      <c r="C75" s="256"/>
      <c r="D75" s="242"/>
      <c r="E75" s="243"/>
      <c r="F75" s="248"/>
      <c r="G75" s="108"/>
      <c r="H75" s="248"/>
      <c r="I75" s="249"/>
      <c r="J75" s="250"/>
      <c r="K75" s="249"/>
      <c r="L75" s="250"/>
      <c r="M75" s="248"/>
    </row>
    <row r="76" spans="1:13">
      <c r="B76" s="257"/>
      <c r="C76" s="258"/>
      <c r="D76" s="258"/>
      <c r="E76" s="257"/>
      <c r="F76" s="248"/>
      <c r="G76" s="108"/>
      <c r="H76" s="90"/>
      <c r="I76" s="92"/>
      <c r="J76" s="93"/>
      <c r="K76" s="92"/>
      <c r="L76" s="93"/>
      <c r="M76" s="90"/>
    </row>
    <row r="77" spans="1:13">
      <c r="B77" s="241"/>
      <c r="C77" s="242"/>
      <c r="D77" s="242"/>
      <c r="E77" s="243"/>
      <c r="F77" s="248"/>
      <c r="G77" s="108"/>
      <c r="H77" s="90"/>
      <c r="I77" s="92"/>
      <c r="J77" s="93"/>
      <c r="K77" s="92"/>
      <c r="L77" s="93"/>
      <c r="M77" s="90"/>
    </row>
    <row r="78" spans="1:13">
      <c r="B78" s="241"/>
      <c r="C78" s="242"/>
      <c r="D78" s="242"/>
      <c r="E78" s="243"/>
      <c r="F78" s="248"/>
      <c r="G78" s="108"/>
      <c r="H78" s="90"/>
      <c r="I78" s="92"/>
      <c r="J78" s="93"/>
      <c r="K78" s="92"/>
      <c r="L78" s="93"/>
      <c r="M78" s="90"/>
    </row>
    <row r="79" spans="1:13">
      <c r="B79" s="241"/>
      <c r="C79" s="242"/>
      <c r="D79" s="242"/>
      <c r="E79" s="243"/>
      <c r="F79" s="248"/>
      <c r="G79" s="108"/>
      <c r="H79" s="90"/>
      <c r="I79" s="92"/>
      <c r="J79" s="93"/>
      <c r="K79" s="92"/>
      <c r="L79" s="93"/>
      <c r="M79" s="90"/>
    </row>
    <row r="80" spans="1:13">
      <c r="B80" s="241"/>
      <c r="C80" s="242"/>
      <c r="D80" s="242"/>
      <c r="E80" s="243"/>
      <c r="F80" s="248"/>
      <c r="G80" s="108"/>
      <c r="H80" s="90"/>
      <c r="I80" s="92"/>
      <c r="J80" s="93"/>
      <c r="K80" s="92"/>
      <c r="L80" s="93"/>
      <c r="M80" s="90"/>
    </row>
    <row r="81" spans="2:13">
      <c r="B81" s="241"/>
      <c r="C81" s="242"/>
      <c r="D81" s="242"/>
      <c r="E81" s="243"/>
      <c r="F81" s="248"/>
      <c r="G81" s="108"/>
      <c r="H81" s="90"/>
      <c r="I81" s="92"/>
      <c r="J81" s="93"/>
      <c r="K81" s="92"/>
      <c r="L81" s="93"/>
      <c r="M81" s="90"/>
    </row>
    <row r="82" spans="2:13">
      <c r="B82" s="241"/>
      <c r="C82" s="242"/>
      <c r="D82" s="242"/>
      <c r="E82" s="243"/>
      <c r="F82" s="90"/>
      <c r="G82" s="108"/>
      <c r="H82" s="90"/>
      <c r="I82" s="92"/>
      <c r="J82" s="93"/>
      <c r="K82" s="92"/>
      <c r="L82" s="93"/>
      <c r="M82" s="90"/>
    </row>
    <row r="83" spans="2:13">
      <c r="B83" s="241"/>
      <c r="C83" s="242"/>
      <c r="D83" s="242"/>
      <c r="E83" s="243"/>
      <c r="F83" s="90"/>
      <c r="G83" s="108"/>
      <c r="H83" s="90"/>
      <c r="I83" s="92"/>
      <c r="J83" s="93"/>
      <c r="K83" s="92"/>
      <c r="L83" s="93"/>
      <c r="M83" s="90"/>
    </row>
    <row r="84" spans="2:13">
      <c r="B84" s="100"/>
      <c r="C84" s="101"/>
      <c r="D84" s="101"/>
      <c r="E84" s="102"/>
      <c r="F84" s="93"/>
      <c r="G84" s="108"/>
      <c r="H84" s="90"/>
      <c r="I84" s="92"/>
      <c r="J84" s="93"/>
      <c r="K84" s="92"/>
      <c r="L84" s="93"/>
      <c r="M84" s="90"/>
    </row>
    <row r="85" spans="2:13">
      <c r="B85" s="104"/>
      <c r="C85" s="105"/>
      <c r="D85" s="105"/>
      <c r="E85" s="106"/>
      <c r="F85" s="93"/>
      <c r="G85" s="108"/>
      <c r="H85" s="90"/>
      <c r="I85" s="92"/>
      <c r="J85" s="93"/>
      <c r="K85" s="92"/>
      <c r="L85" s="93"/>
      <c r="M85" s="90"/>
    </row>
    <row r="86" spans="2:13">
      <c r="B86" s="23"/>
      <c r="C86" s="24"/>
      <c r="D86" s="24"/>
      <c r="E86" s="25"/>
      <c r="F86" s="93"/>
      <c r="G86" s="108"/>
      <c r="H86" s="90"/>
      <c r="I86" s="92"/>
      <c r="J86" s="93"/>
      <c r="K86" s="92"/>
      <c r="L86" s="93"/>
      <c r="M86" s="90"/>
    </row>
    <row r="87" spans="2:13">
      <c r="B87" s="23"/>
      <c r="C87" s="24"/>
      <c r="D87" s="24"/>
      <c r="E87" s="25"/>
      <c r="F87" s="93"/>
      <c r="G87" s="108"/>
      <c r="H87" s="90"/>
      <c r="I87" s="92"/>
      <c r="J87" s="93"/>
      <c r="K87" s="92"/>
      <c r="L87" s="93"/>
      <c r="M87" s="90"/>
    </row>
    <row r="88" spans="2:13">
      <c r="B88" s="23"/>
      <c r="C88" s="24"/>
      <c r="D88" s="24"/>
      <c r="E88" s="25"/>
      <c r="F88" s="93"/>
      <c r="G88" s="108"/>
      <c r="H88" s="90"/>
      <c r="I88" s="92"/>
      <c r="J88" s="93"/>
      <c r="K88" s="92"/>
      <c r="L88" s="93"/>
      <c r="M88" s="90"/>
    </row>
    <row r="89" spans="2:13">
      <c r="B89" s="23"/>
      <c r="C89" s="24"/>
      <c r="D89" s="24"/>
      <c r="E89" s="25"/>
      <c r="F89" s="93"/>
      <c r="G89" s="108"/>
      <c r="H89" s="90"/>
      <c r="I89" s="92"/>
      <c r="J89" s="93"/>
      <c r="K89" s="92"/>
      <c r="L89" s="93"/>
      <c r="M89" s="90"/>
    </row>
    <row r="90" spans="2:13">
      <c r="B90" s="23"/>
      <c r="C90" s="24"/>
      <c r="D90" s="24"/>
      <c r="E90" s="25"/>
      <c r="F90" s="93"/>
      <c r="G90" s="108"/>
      <c r="H90" s="90"/>
      <c r="I90" s="92"/>
      <c r="J90" s="93"/>
      <c r="K90" s="92"/>
      <c r="L90" s="93"/>
      <c r="M90" s="90"/>
    </row>
    <row r="91" spans="2:13">
      <c r="B91" s="23"/>
      <c r="C91" s="24"/>
      <c r="D91" s="24"/>
      <c r="E91" s="25"/>
      <c r="F91" s="93"/>
      <c r="G91" s="108"/>
      <c r="H91" s="90"/>
      <c r="I91" s="92"/>
      <c r="J91" s="93"/>
      <c r="K91" s="92"/>
      <c r="L91" s="93"/>
      <c r="M91" s="90"/>
    </row>
    <row r="92" spans="2:13">
      <c r="B92" s="104"/>
      <c r="C92" s="107"/>
      <c r="D92" s="107"/>
      <c r="E92" s="106"/>
      <c r="F92" s="93"/>
      <c r="G92" s="108"/>
      <c r="H92" s="90"/>
      <c r="I92" s="92"/>
      <c r="J92" s="93"/>
      <c r="K92" s="92"/>
      <c r="L92" s="93"/>
      <c r="M92" s="90"/>
    </row>
    <row r="93" spans="2:13">
      <c r="B93" s="26"/>
      <c r="C93" s="27"/>
      <c r="D93" s="27"/>
      <c r="E93" s="28"/>
      <c r="F93" s="93"/>
      <c r="G93" s="108"/>
      <c r="H93" s="90"/>
      <c r="I93" s="92"/>
      <c r="J93" s="93"/>
      <c r="K93" s="92"/>
      <c r="L93" s="93"/>
      <c r="M93" s="90"/>
    </row>
    <row r="94" spans="2:13">
      <c r="B94" s="26"/>
      <c r="C94" s="27"/>
      <c r="D94" s="27"/>
      <c r="E94" s="28"/>
      <c r="F94" s="93"/>
      <c r="G94" s="108"/>
      <c r="H94" s="90"/>
      <c r="I94" s="92"/>
      <c r="J94" s="93"/>
      <c r="K94" s="92"/>
      <c r="L94" s="93"/>
      <c r="M94" s="90"/>
    </row>
    <row r="95" spans="2:13">
      <c r="B95" s="26"/>
      <c r="C95" s="27"/>
      <c r="D95" s="27"/>
      <c r="E95" s="28"/>
      <c r="F95" s="93"/>
      <c r="G95" s="108"/>
      <c r="H95" s="90"/>
      <c r="I95" s="92"/>
      <c r="J95" s="93"/>
      <c r="K95" s="92"/>
      <c r="L95" s="93"/>
      <c r="M95" s="90"/>
    </row>
    <row r="96" spans="2:13">
      <c r="B96" s="26"/>
      <c r="C96" s="27"/>
      <c r="D96" s="27"/>
      <c r="E96" s="28"/>
      <c r="F96" s="93"/>
      <c r="G96" s="108"/>
      <c r="H96" s="90"/>
      <c r="I96" s="92"/>
      <c r="J96" s="93"/>
      <c r="K96" s="92"/>
      <c r="L96" s="93"/>
      <c r="M96" s="90"/>
    </row>
    <row r="97" spans="2:13">
      <c r="B97" s="23"/>
      <c r="C97" s="24"/>
      <c r="D97" s="24"/>
      <c r="E97" s="25"/>
      <c r="F97" s="93"/>
      <c r="G97" s="108"/>
      <c r="H97" s="90"/>
      <c r="I97" s="92"/>
      <c r="J97" s="93"/>
      <c r="K97" s="92"/>
      <c r="L97" s="93"/>
      <c r="M97" s="90"/>
    </row>
    <row r="98" spans="2:13">
      <c r="B98" s="23"/>
      <c r="C98" s="24"/>
      <c r="D98" s="24"/>
      <c r="E98" s="25"/>
      <c r="F98" s="93"/>
      <c r="G98" s="108"/>
      <c r="H98" s="90"/>
      <c r="I98" s="92"/>
      <c r="J98" s="93"/>
      <c r="K98" s="92"/>
      <c r="L98" s="93"/>
      <c r="M98" s="90"/>
    </row>
    <row r="99" spans="2:13">
      <c r="B99" s="104"/>
      <c r="C99" s="103"/>
      <c r="D99" s="112"/>
      <c r="E99" s="106"/>
      <c r="F99" s="93"/>
      <c r="G99" s="108"/>
      <c r="H99" s="90"/>
      <c r="I99" s="92"/>
      <c r="J99" s="93"/>
      <c r="K99" s="92"/>
      <c r="L99" s="93"/>
      <c r="M99" s="90"/>
    </row>
    <row r="100" spans="2:13">
      <c r="B100" s="104"/>
      <c r="C100" s="103"/>
      <c r="D100" s="112"/>
      <c r="E100" s="106"/>
      <c r="F100" s="93"/>
      <c r="G100" s="90"/>
      <c r="H100" s="90"/>
      <c r="I100" s="92"/>
      <c r="J100" s="93"/>
      <c r="K100" s="92"/>
      <c r="L100" s="93"/>
      <c r="M100" s="90"/>
    </row>
    <row r="101" spans="2:13">
      <c r="B101" s="113"/>
      <c r="C101" s="27"/>
      <c r="D101" s="110"/>
      <c r="E101" s="111"/>
      <c r="F101" s="93"/>
      <c r="G101" s="90"/>
    </row>
    <row r="102" spans="2:13">
      <c r="B102" s="26"/>
      <c r="C102" s="27"/>
      <c r="D102" s="27"/>
      <c r="E102" s="28"/>
      <c r="F102" s="93"/>
      <c r="G102" s="90"/>
    </row>
    <row r="103" spans="2:13">
      <c r="B103" s="26"/>
      <c r="C103" s="27"/>
      <c r="D103" s="27"/>
      <c r="E103" s="28"/>
      <c r="F103" s="93"/>
      <c r="G103" s="90"/>
    </row>
    <row r="104" spans="2:13">
      <c r="B104" s="26"/>
      <c r="C104" s="27"/>
      <c r="D104" s="27"/>
      <c r="E104" s="28"/>
      <c r="F104" s="93"/>
      <c r="G104" s="90"/>
    </row>
    <row r="105" spans="2:13">
      <c r="B105" s="26"/>
      <c r="C105" s="27"/>
      <c r="D105" s="27"/>
      <c r="E105" s="28"/>
      <c r="F105" s="93"/>
      <c r="G105" s="90"/>
    </row>
    <row r="106" spans="2:13">
      <c r="B106" s="26"/>
      <c r="C106" s="27"/>
      <c r="D106" s="27"/>
      <c r="E106" s="28"/>
      <c r="F106" s="93"/>
      <c r="G106" s="90"/>
    </row>
    <row r="107" spans="2:13">
      <c r="B107" s="23"/>
      <c r="C107" s="24"/>
      <c r="D107" s="24"/>
      <c r="E107" s="25"/>
    </row>
    <row r="108" spans="2:13">
      <c r="B108" s="26"/>
      <c r="C108" s="27"/>
      <c r="D108" s="27"/>
      <c r="E108" s="28"/>
    </row>
  </sheetData>
  <mergeCells count="81"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  <mergeCell ref="I8:J8"/>
    <mergeCell ref="K8:L8"/>
    <mergeCell ref="I9:J9"/>
    <mergeCell ref="K9:L9"/>
    <mergeCell ref="I7:J7"/>
    <mergeCell ref="K7:L7"/>
    <mergeCell ref="I10:J10"/>
    <mergeCell ref="K10:L10"/>
    <mergeCell ref="I11:J11"/>
    <mergeCell ref="K11:L11"/>
    <mergeCell ref="I12:J12"/>
    <mergeCell ref="K12:L12"/>
    <mergeCell ref="I13:J13"/>
    <mergeCell ref="K13:L13"/>
    <mergeCell ref="I14:J14"/>
    <mergeCell ref="K14:L14"/>
    <mergeCell ref="I15:J15"/>
    <mergeCell ref="K15:L15"/>
    <mergeCell ref="I16:J16"/>
    <mergeCell ref="K16:L16"/>
    <mergeCell ref="I17:J17"/>
    <mergeCell ref="K17:L17"/>
    <mergeCell ref="I18:J18"/>
    <mergeCell ref="K18:L18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30:J30"/>
    <mergeCell ref="K30:L30"/>
    <mergeCell ref="I31:J31"/>
    <mergeCell ref="K31:L31"/>
    <mergeCell ref="I32:J32"/>
    <mergeCell ref="K32:L32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</mergeCells>
  <pageMargins left="0.53" right="0.2" top="0.75" bottom="0.75" header="0.3" footer="0.3"/>
  <pageSetup paperSize="9" orientation="portrait" verticalDpi="0" r:id="rId1"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Q108"/>
  <sheetViews>
    <sheetView workbookViewId="0">
      <selection activeCell="D19" sqref="D19"/>
    </sheetView>
  </sheetViews>
  <sheetFormatPr defaultRowHeight="15"/>
  <cols>
    <col min="1" max="1" width="3.85546875" customWidth="1"/>
    <col min="2" max="2" width="6.5703125" customWidth="1"/>
    <col min="3" max="3" width="7.42578125" hidden="1" customWidth="1"/>
    <col min="4" max="4" width="31.7109375" customWidth="1"/>
    <col min="5" max="5" width="5.140625" bestFit="1" customWidth="1"/>
    <col min="6" max="6" width="9.140625" customWidth="1"/>
    <col min="7" max="7" width="7.42578125" bestFit="1" customWidth="1"/>
    <col min="8" max="8" width="6.5703125" customWidth="1"/>
    <col min="9" max="9" width="5.42578125" customWidth="1"/>
    <col min="10" max="10" width="23.5703125" customWidth="1"/>
    <col min="11" max="11" width="7.28515625" customWidth="1"/>
    <col min="12" max="12" width="7.4257812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60">
      <c r="A4" s="745" t="s">
        <v>1</v>
      </c>
      <c r="B4" s="746"/>
      <c r="C4" s="547"/>
      <c r="D4" s="228"/>
      <c r="E4" s="747" t="s">
        <v>5</v>
      </c>
      <c r="F4" s="750" t="s">
        <v>14</v>
      </c>
      <c r="G4" s="750" t="s">
        <v>15</v>
      </c>
      <c r="H4" s="750" t="s">
        <v>16</v>
      </c>
      <c r="I4" s="229" t="s">
        <v>11</v>
      </c>
      <c r="J4" s="548" t="s">
        <v>1189</v>
      </c>
      <c r="K4" s="229" t="s">
        <v>13</v>
      </c>
      <c r="L4" s="753" t="s">
        <v>1190</v>
      </c>
      <c r="M4" s="754"/>
    </row>
    <row r="5" spans="1:17" ht="13.7" customHeight="1">
      <c r="A5" s="747" t="s">
        <v>2</v>
      </c>
      <c r="B5" s="755" t="s">
        <v>3</v>
      </c>
      <c r="C5" s="757" t="s">
        <v>4</v>
      </c>
      <c r="D5" s="747" t="s">
        <v>20</v>
      </c>
      <c r="E5" s="748"/>
      <c r="F5" s="751"/>
      <c r="G5" s="751"/>
      <c r="H5" s="751"/>
      <c r="I5" s="759" t="s">
        <v>6</v>
      </c>
      <c r="J5" s="760"/>
      <c r="K5" s="760" t="s">
        <v>12</v>
      </c>
      <c r="L5" s="761"/>
      <c r="M5" s="747" t="s">
        <v>10</v>
      </c>
    </row>
    <row r="6" spans="1:17" ht="13.7" customHeight="1">
      <c r="A6" s="749"/>
      <c r="B6" s="756"/>
      <c r="C6" s="758"/>
      <c r="D6" s="749"/>
      <c r="E6" s="749"/>
      <c r="F6" s="752"/>
      <c r="G6" s="752"/>
      <c r="H6" s="752"/>
      <c r="I6" s="762" t="s">
        <v>18</v>
      </c>
      <c r="J6" s="763"/>
      <c r="K6" s="763"/>
      <c r="L6" s="764"/>
      <c r="M6" s="749"/>
    </row>
    <row r="7" spans="1:17" ht="13.7" customHeight="1">
      <c r="A7" s="280">
        <v>1</v>
      </c>
      <c r="B7" s="72" t="s">
        <v>173</v>
      </c>
      <c r="C7" s="73" t="s">
        <v>174</v>
      </c>
      <c r="D7" s="73" t="s">
        <v>175</v>
      </c>
      <c r="E7" s="74" t="s">
        <v>146</v>
      </c>
      <c r="F7" s="442">
        <v>0</v>
      </c>
      <c r="G7" s="236">
        <v>5</v>
      </c>
      <c r="H7" s="236"/>
      <c r="I7" s="765"/>
      <c r="J7" s="766"/>
      <c r="K7" s="767"/>
      <c r="L7" s="768"/>
      <c r="M7" s="237"/>
    </row>
    <row r="8" spans="1:17" ht="13.7" customHeight="1">
      <c r="A8" s="280">
        <v>2</v>
      </c>
      <c r="B8" s="72" t="s">
        <v>176</v>
      </c>
      <c r="C8" s="73" t="s">
        <v>177</v>
      </c>
      <c r="D8" s="73" t="s">
        <v>178</v>
      </c>
      <c r="E8" s="74" t="s">
        <v>146</v>
      </c>
      <c r="F8" s="238">
        <v>0</v>
      </c>
      <c r="G8" s="236">
        <v>5</v>
      </c>
      <c r="H8" s="236"/>
      <c r="I8" s="765"/>
      <c r="J8" s="766"/>
      <c r="K8" s="767"/>
      <c r="L8" s="768"/>
      <c r="M8" s="237"/>
      <c r="N8" s="2"/>
    </row>
    <row r="9" spans="1:17" ht="13.7" customHeight="1">
      <c r="A9" s="280">
        <v>3</v>
      </c>
      <c r="B9" s="72" t="s">
        <v>306</v>
      </c>
      <c r="C9" s="73" t="s">
        <v>307</v>
      </c>
      <c r="D9" s="73" t="s">
        <v>308</v>
      </c>
      <c r="E9" s="74" t="s">
        <v>19</v>
      </c>
      <c r="F9" s="238">
        <v>1</v>
      </c>
      <c r="G9" s="236">
        <v>2</v>
      </c>
      <c r="H9" s="236"/>
      <c r="I9" s="765"/>
      <c r="J9" s="766"/>
      <c r="K9" s="767"/>
      <c r="L9" s="768"/>
      <c r="M9" s="237"/>
      <c r="N9" s="2"/>
    </row>
    <row r="10" spans="1:17" ht="13.7" customHeight="1">
      <c r="A10" s="280">
        <v>4</v>
      </c>
      <c r="B10" s="72" t="s">
        <v>384</v>
      </c>
      <c r="C10" s="73" t="s">
        <v>385</v>
      </c>
      <c r="D10" s="73" t="s">
        <v>386</v>
      </c>
      <c r="E10" s="74" t="s">
        <v>19</v>
      </c>
      <c r="F10" s="24">
        <v>0</v>
      </c>
      <c r="G10" s="25">
        <v>3</v>
      </c>
      <c r="H10" s="236"/>
      <c r="I10" s="765"/>
      <c r="J10" s="766"/>
      <c r="K10" s="767"/>
      <c r="L10" s="768"/>
      <c r="M10" s="237"/>
    </row>
    <row r="11" spans="1:17" ht="13.7" customHeight="1">
      <c r="A11" s="280">
        <v>5</v>
      </c>
      <c r="B11" s="72" t="s">
        <v>24</v>
      </c>
      <c r="C11" s="73" t="s">
        <v>25</v>
      </c>
      <c r="D11" s="73" t="s">
        <v>26</v>
      </c>
      <c r="E11" s="74" t="s">
        <v>19</v>
      </c>
      <c r="F11" s="408" t="s">
        <v>345</v>
      </c>
      <c r="G11" s="535" t="s">
        <v>1188</v>
      </c>
      <c r="H11" s="236"/>
      <c r="I11" s="765"/>
      <c r="J11" s="766"/>
      <c r="K11" s="767"/>
      <c r="L11" s="768"/>
      <c r="M11" s="237"/>
    </row>
    <row r="12" spans="1:17" ht="13.7" customHeight="1">
      <c r="A12" s="280">
        <v>6</v>
      </c>
      <c r="B12" s="72" t="s">
        <v>362</v>
      </c>
      <c r="C12" s="73" t="s">
        <v>363</v>
      </c>
      <c r="D12" s="73" t="s">
        <v>364</v>
      </c>
      <c r="E12" s="74" t="s">
        <v>19</v>
      </c>
      <c r="F12" s="71" t="s">
        <v>81</v>
      </c>
      <c r="G12" s="535" t="s">
        <v>1188</v>
      </c>
      <c r="H12" s="236"/>
      <c r="I12" s="765"/>
      <c r="J12" s="766"/>
      <c r="K12" s="767"/>
      <c r="L12" s="768"/>
      <c r="M12" s="237"/>
    </row>
    <row r="13" spans="1:17" ht="13.7" customHeight="1">
      <c r="A13" s="280">
        <v>7</v>
      </c>
      <c r="B13" s="72" t="s">
        <v>231</v>
      </c>
      <c r="C13" s="73" t="s">
        <v>232</v>
      </c>
      <c r="D13" s="73" t="s">
        <v>233</v>
      </c>
      <c r="E13" s="74" t="s">
        <v>19</v>
      </c>
      <c r="F13" s="238" t="s">
        <v>81</v>
      </c>
      <c r="G13" s="536">
        <v>2</v>
      </c>
      <c r="H13" s="236"/>
      <c r="I13" s="765"/>
      <c r="J13" s="766"/>
      <c r="K13" s="767"/>
      <c r="L13" s="768"/>
      <c r="M13" s="237"/>
    </row>
    <row r="14" spans="1:17" ht="13.7" customHeight="1">
      <c r="A14" s="280">
        <v>8</v>
      </c>
      <c r="B14" s="72" t="s">
        <v>188</v>
      </c>
      <c r="C14" s="73" t="s">
        <v>189</v>
      </c>
      <c r="D14" s="73" t="s">
        <v>190</v>
      </c>
      <c r="E14" s="74" t="s">
        <v>19</v>
      </c>
      <c r="F14" s="163" t="s">
        <v>80</v>
      </c>
      <c r="G14" s="236">
        <v>5</v>
      </c>
      <c r="H14" s="236"/>
      <c r="I14" s="765"/>
      <c r="J14" s="766"/>
      <c r="K14" s="767"/>
      <c r="L14" s="768"/>
      <c r="M14" s="237"/>
    </row>
    <row r="15" spans="1:17" ht="13.7" customHeight="1">
      <c r="A15" s="280">
        <v>9</v>
      </c>
      <c r="B15" s="72" t="s">
        <v>219</v>
      </c>
      <c r="C15" s="73" t="s">
        <v>220</v>
      </c>
      <c r="D15" s="73" t="s">
        <v>221</v>
      </c>
      <c r="E15" s="74" t="s">
        <v>19</v>
      </c>
      <c r="F15" s="238" t="s">
        <v>81</v>
      </c>
      <c r="G15" s="236">
        <v>2</v>
      </c>
      <c r="H15" s="236"/>
      <c r="I15" s="765"/>
      <c r="J15" s="766"/>
      <c r="K15" s="767"/>
      <c r="L15" s="768"/>
      <c r="M15" s="237"/>
      <c r="O15" t="s">
        <v>17</v>
      </c>
    </row>
    <row r="16" spans="1:17" ht="13.7" customHeight="1">
      <c r="A16" s="280">
        <v>10</v>
      </c>
      <c r="B16" s="69" t="s">
        <v>134</v>
      </c>
      <c r="C16" s="70" t="s">
        <v>135</v>
      </c>
      <c r="D16" s="70" t="s">
        <v>136</v>
      </c>
      <c r="E16" s="71" t="s">
        <v>19</v>
      </c>
      <c r="F16" s="238">
        <v>2</v>
      </c>
      <c r="G16" s="236">
        <v>5</v>
      </c>
      <c r="H16" s="236"/>
      <c r="I16" s="765"/>
      <c r="J16" s="766"/>
      <c r="K16" s="767"/>
      <c r="L16" s="768"/>
      <c r="M16" s="237"/>
    </row>
    <row r="17" spans="1:13" ht="13.7" customHeight="1">
      <c r="A17" s="280">
        <v>11</v>
      </c>
      <c r="B17" s="72" t="s">
        <v>95</v>
      </c>
      <c r="C17" s="73" t="s">
        <v>96</v>
      </c>
      <c r="D17" s="73" t="s">
        <v>792</v>
      </c>
      <c r="E17" s="74" t="s">
        <v>98</v>
      </c>
      <c r="F17" s="238">
        <v>120</v>
      </c>
      <c r="G17" s="236">
        <v>200</v>
      </c>
      <c r="H17" s="236"/>
      <c r="I17" s="765"/>
      <c r="J17" s="766"/>
      <c r="K17" s="767"/>
      <c r="L17" s="768"/>
      <c r="M17" s="237"/>
    </row>
    <row r="18" spans="1:13" ht="13.7" customHeight="1">
      <c r="A18" s="280">
        <v>12</v>
      </c>
      <c r="B18" s="26" t="s">
        <v>653</v>
      </c>
      <c r="C18" s="27" t="s">
        <v>654</v>
      </c>
      <c r="D18" s="27" t="s">
        <v>655</v>
      </c>
      <c r="E18" s="28" t="s">
        <v>57</v>
      </c>
      <c r="F18" s="238">
        <v>0</v>
      </c>
      <c r="G18" s="236">
        <v>1</v>
      </c>
      <c r="H18" s="236"/>
      <c r="I18" s="765"/>
      <c r="J18" s="766"/>
      <c r="K18" s="767"/>
      <c r="L18" s="768"/>
      <c r="M18" s="237"/>
    </row>
    <row r="19" spans="1:13" ht="13.7" customHeight="1">
      <c r="A19" s="280">
        <v>13</v>
      </c>
      <c r="B19" s="69" t="s">
        <v>416</v>
      </c>
      <c r="C19" s="70" t="s">
        <v>417</v>
      </c>
      <c r="D19" s="70" t="s">
        <v>1062</v>
      </c>
      <c r="E19" s="71" t="s">
        <v>19</v>
      </c>
      <c r="F19" s="408">
        <v>0</v>
      </c>
      <c r="G19" s="236">
        <v>2</v>
      </c>
      <c r="H19" s="236"/>
      <c r="I19" s="765"/>
      <c r="J19" s="766"/>
      <c r="K19" s="767"/>
      <c r="L19" s="768"/>
      <c r="M19" s="237"/>
    </row>
    <row r="20" spans="1:13" ht="13.7" customHeight="1">
      <c r="A20" s="280">
        <v>14</v>
      </c>
      <c r="B20" s="26" t="s">
        <v>550</v>
      </c>
      <c r="C20" s="27" t="s">
        <v>551</v>
      </c>
      <c r="D20" s="27" t="s">
        <v>552</v>
      </c>
      <c r="E20" s="28" t="s">
        <v>146</v>
      </c>
      <c r="F20" s="408">
        <v>0</v>
      </c>
      <c r="G20" s="236">
        <v>2</v>
      </c>
      <c r="H20" s="236"/>
      <c r="I20" s="765"/>
      <c r="J20" s="766"/>
      <c r="K20" s="767"/>
      <c r="L20" s="768"/>
      <c r="M20" s="237"/>
    </row>
    <row r="21" spans="1:13" ht="13.7" customHeight="1">
      <c r="A21" s="280">
        <v>15</v>
      </c>
      <c r="B21" s="26" t="s">
        <v>639</v>
      </c>
      <c r="C21" s="27" t="s">
        <v>640</v>
      </c>
      <c r="D21" s="27" t="s">
        <v>641</v>
      </c>
      <c r="E21" s="28" t="s">
        <v>209</v>
      </c>
      <c r="F21" s="238"/>
      <c r="G21" s="236">
        <v>1</v>
      </c>
      <c r="H21" s="236"/>
      <c r="I21" s="765"/>
      <c r="J21" s="766"/>
      <c r="K21" s="545"/>
      <c r="L21" s="546"/>
      <c r="M21" s="237"/>
    </row>
    <row r="22" spans="1:13" ht="13.7" customHeight="1">
      <c r="A22" s="280">
        <v>16</v>
      </c>
      <c r="B22" s="26"/>
      <c r="C22" s="27"/>
      <c r="D22" s="27"/>
      <c r="E22" s="28"/>
      <c r="F22" s="71"/>
      <c r="G22" s="236"/>
      <c r="H22" s="236"/>
      <c r="I22" s="765"/>
      <c r="J22" s="766"/>
      <c r="K22" s="545"/>
      <c r="L22" s="546"/>
      <c r="M22" s="237"/>
    </row>
    <row r="23" spans="1:13" ht="13.7" customHeight="1">
      <c r="A23" s="280">
        <v>17</v>
      </c>
      <c r="B23" s="69" t="s">
        <v>58</v>
      </c>
      <c r="C23" s="70" t="s">
        <v>59</v>
      </c>
      <c r="D23" s="70" t="s">
        <v>60</v>
      </c>
      <c r="E23" s="71" t="s">
        <v>19</v>
      </c>
      <c r="F23" s="238" t="s">
        <v>80</v>
      </c>
      <c r="G23" s="236">
        <v>3</v>
      </c>
      <c r="H23" s="236"/>
      <c r="I23" s="765"/>
      <c r="J23" s="766"/>
      <c r="K23" s="545"/>
      <c r="L23" s="546"/>
      <c r="M23" s="237"/>
    </row>
    <row r="24" spans="1:13" ht="13.7" customHeight="1">
      <c r="A24" s="280">
        <v>18</v>
      </c>
      <c r="B24" s="69" t="s">
        <v>252</v>
      </c>
      <c r="C24" s="70" t="s">
        <v>253</v>
      </c>
      <c r="D24" s="70" t="s">
        <v>254</v>
      </c>
      <c r="E24" s="71" t="s">
        <v>19</v>
      </c>
      <c r="F24" s="238">
        <v>2</v>
      </c>
      <c r="G24" s="236">
        <v>3</v>
      </c>
      <c r="H24" s="236"/>
      <c r="I24" s="765"/>
      <c r="J24" s="766"/>
      <c r="K24" s="545"/>
      <c r="L24" s="546"/>
      <c r="M24" s="237"/>
    </row>
    <row r="25" spans="1:13" ht="13.7" customHeight="1">
      <c r="A25" s="280">
        <v>19</v>
      </c>
      <c r="B25" s="69" t="s">
        <v>61</v>
      </c>
      <c r="C25" s="70" t="s">
        <v>62</v>
      </c>
      <c r="D25" s="70" t="s">
        <v>63</v>
      </c>
      <c r="E25" s="71" t="s">
        <v>19</v>
      </c>
      <c r="F25" s="408">
        <v>0</v>
      </c>
      <c r="G25" s="236">
        <v>5</v>
      </c>
      <c r="H25" s="236"/>
      <c r="I25" s="765"/>
      <c r="J25" s="766"/>
      <c r="K25" s="545"/>
      <c r="L25" s="546"/>
      <c r="M25" s="237"/>
    </row>
    <row r="26" spans="1:13" ht="13.7" customHeight="1">
      <c r="A26" s="280">
        <v>20</v>
      </c>
      <c r="B26" s="72" t="s">
        <v>992</v>
      </c>
      <c r="C26" s="73" t="s">
        <v>993</v>
      </c>
      <c r="D26" s="73" t="s">
        <v>41</v>
      </c>
      <c r="E26" s="74" t="s">
        <v>19</v>
      </c>
      <c r="F26" s="236" t="s">
        <v>345</v>
      </c>
      <c r="G26" s="236">
        <v>2</v>
      </c>
      <c r="H26" s="236"/>
      <c r="I26" s="765"/>
      <c r="J26" s="766"/>
      <c r="K26" s="545"/>
      <c r="L26" s="546"/>
      <c r="M26" s="237"/>
    </row>
    <row r="27" spans="1:13" ht="13.7" customHeight="1">
      <c r="A27" s="280">
        <v>21</v>
      </c>
      <c r="B27" s="72" t="s">
        <v>153</v>
      </c>
      <c r="C27" s="73" t="s">
        <v>154</v>
      </c>
      <c r="D27" s="73" t="s">
        <v>155</v>
      </c>
      <c r="E27" s="74" t="s">
        <v>19</v>
      </c>
      <c r="F27" s="408">
        <v>1</v>
      </c>
      <c r="G27" s="236">
        <v>2</v>
      </c>
      <c r="H27" s="236"/>
      <c r="I27" s="765"/>
      <c r="J27" s="766"/>
      <c r="K27" s="545"/>
      <c r="L27" s="546"/>
      <c r="M27" s="237"/>
    </row>
    <row r="28" spans="1:13" ht="13.7" customHeight="1">
      <c r="A28" s="280">
        <v>22</v>
      </c>
      <c r="B28" s="69" t="s">
        <v>809</v>
      </c>
      <c r="C28" s="70" t="s">
        <v>810</v>
      </c>
      <c r="D28" s="70" t="s">
        <v>811</v>
      </c>
      <c r="E28" s="71" t="s">
        <v>812</v>
      </c>
      <c r="F28" s="408">
        <v>0</v>
      </c>
      <c r="G28" s="236">
        <v>1</v>
      </c>
      <c r="H28" s="236"/>
      <c r="I28" s="765"/>
      <c r="J28" s="766"/>
      <c r="K28" s="545"/>
      <c r="L28" s="546"/>
      <c r="M28" s="237"/>
    </row>
    <row r="29" spans="1:13" ht="13.7" customHeight="1">
      <c r="A29" s="280">
        <v>23</v>
      </c>
      <c r="B29" s="69" t="s">
        <v>742</v>
      </c>
      <c r="C29" s="70" t="s">
        <v>743</v>
      </c>
      <c r="D29" s="70" t="s">
        <v>744</v>
      </c>
      <c r="E29" s="71" t="s">
        <v>745</v>
      </c>
      <c r="F29" s="408">
        <v>2</v>
      </c>
      <c r="G29" s="236">
        <v>6</v>
      </c>
      <c r="H29" s="236"/>
      <c r="I29" s="765"/>
      <c r="J29" s="766"/>
      <c r="K29" s="767"/>
      <c r="L29" s="768"/>
      <c r="M29" s="237"/>
    </row>
    <row r="30" spans="1:13" ht="13.7" customHeight="1">
      <c r="A30" s="280">
        <v>24</v>
      </c>
      <c r="B30" s="69" t="s">
        <v>1028</v>
      </c>
      <c r="C30" s="70" t="s">
        <v>1029</v>
      </c>
      <c r="D30" s="70" t="s">
        <v>1030</v>
      </c>
      <c r="E30" s="71" t="s">
        <v>19</v>
      </c>
      <c r="F30" s="238" t="s">
        <v>242</v>
      </c>
      <c r="G30" s="246">
        <v>3</v>
      </c>
      <c r="H30" s="236"/>
      <c r="I30" s="765"/>
      <c r="J30" s="766"/>
      <c r="K30" s="767"/>
      <c r="L30" s="768"/>
      <c r="M30" s="237"/>
    </row>
    <row r="31" spans="1:13" ht="13.7" customHeight="1">
      <c r="A31" s="280">
        <v>25</v>
      </c>
      <c r="B31" s="69" t="s">
        <v>614</v>
      </c>
      <c r="C31" s="70" t="s">
        <v>615</v>
      </c>
      <c r="D31" s="70" t="s">
        <v>616</v>
      </c>
      <c r="E31" s="71" t="s">
        <v>19</v>
      </c>
      <c r="F31" s="238">
        <v>0</v>
      </c>
      <c r="G31" s="236">
        <v>3</v>
      </c>
      <c r="H31" s="236"/>
      <c r="I31" s="765"/>
      <c r="J31" s="766"/>
      <c r="K31" s="767"/>
      <c r="L31" s="768"/>
      <c r="M31" s="237"/>
    </row>
    <row r="32" spans="1:13" ht="13.7" customHeight="1">
      <c r="A32" s="280">
        <v>26</v>
      </c>
      <c r="B32" s="69"/>
      <c r="C32" s="70"/>
      <c r="D32" s="70"/>
      <c r="E32" s="71"/>
      <c r="F32" s="238"/>
      <c r="G32" s="236"/>
      <c r="H32" s="236"/>
      <c r="I32" s="765"/>
      <c r="J32" s="766"/>
      <c r="K32" s="767"/>
      <c r="L32" s="768"/>
      <c r="M32" s="237"/>
    </row>
    <row r="33" spans="1:13" ht="13.7" customHeight="1">
      <c r="A33" s="280">
        <v>27</v>
      </c>
      <c r="B33" s="69"/>
      <c r="C33" s="70"/>
      <c r="D33" s="70"/>
      <c r="E33" s="71"/>
      <c r="F33" s="238"/>
      <c r="G33" s="236"/>
      <c r="H33" s="236"/>
      <c r="I33" s="765"/>
      <c r="J33" s="766"/>
      <c r="K33" s="767"/>
      <c r="L33" s="768"/>
      <c r="M33" s="237"/>
    </row>
    <row r="34" spans="1:13" ht="13.7" customHeight="1">
      <c r="A34" s="280">
        <v>28</v>
      </c>
      <c r="B34" s="26"/>
      <c r="C34" s="27"/>
      <c r="D34" s="27"/>
      <c r="E34" s="28"/>
      <c r="F34" s="238"/>
      <c r="G34" s="236"/>
      <c r="H34" s="236"/>
      <c r="I34" s="765"/>
      <c r="J34" s="766"/>
      <c r="K34" s="767"/>
      <c r="L34" s="768"/>
      <c r="M34" s="237"/>
    </row>
    <row r="35" spans="1:13" ht="13.7" customHeight="1">
      <c r="A35" s="280">
        <v>29</v>
      </c>
      <c r="B35" s="69"/>
      <c r="C35" s="70"/>
      <c r="D35" s="70"/>
      <c r="E35" s="71"/>
      <c r="F35" s="238"/>
      <c r="G35" s="236"/>
      <c r="H35" s="236"/>
      <c r="I35" s="765"/>
      <c r="J35" s="766"/>
      <c r="K35" s="767"/>
      <c r="L35" s="768"/>
      <c r="M35" s="237"/>
    </row>
    <row r="36" spans="1:13" ht="13.7" customHeight="1">
      <c r="A36" s="280">
        <v>30</v>
      </c>
      <c r="B36" s="69"/>
      <c r="C36" s="70"/>
      <c r="D36" s="70"/>
      <c r="E36" s="71"/>
      <c r="F36" s="238"/>
      <c r="G36" s="236"/>
      <c r="H36" s="236"/>
      <c r="I36" s="765"/>
      <c r="J36" s="766"/>
      <c r="K36" s="545"/>
      <c r="L36" s="546"/>
      <c r="M36" s="237"/>
    </row>
    <row r="37" spans="1:13" ht="13.7" customHeight="1">
      <c r="A37" s="280">
        <v>31</v>
      </c>
      <c r="B37" s="69"/>
      <c r="C37" s="70"/>
      <c r="D37" s="70"/>
      <c r="E37" s="71"/>
      <c r="F37" s="238"/>
      <c r="G37" s="236"/>
      <c r="H37" s="236"/>
      <c r="I37" s="765"/>
      <c r="J37" s="766"/>
      <c r="K37" s="545"/>
      <c r="L37" s="546"/>
      <c r="M37" s="237"/>
    </row>
    <row r="38" spans="1:13" ht="13.7" customHeight="1">
      <c r="A38" s="280">
        <v>32</v>
      </c>
      <c r="B38" s="69"/>
      <c r="C38" s="70"/>
      <c r="D38" s="70"/>
      <c r="E38" s="71"/>
      <c r="F38" s="238"/>
      <c r="G38" s="236"/>
      <c r="H38" s="236"/>
      <c r="I38" s="765"/>
      <c r="J38" s="766"/>
      <c r="K38" s="545"/>
      <c r="L38" s="546"/>
      <c r="M38" s="237"/>
    </row>
    <row r="39" spans="1:13" ht="13.7" customHeight="1">
      <c r="A39" s="280">
        <v>33</v>
      </c>
      <c r="B39" s="69"/>
      <c r="C39" s="70"/>
      <c r="D39" s="70"/>
      <c r="E39" s="71"/>
      <c r="F39" s="238"/>
      <c r="G39" s="236"/>
      <c r="H39" s="236"/>
      <c r="I39" s="765"/>
      <c r="J39" s="766"/>
      <c r="K39" s="545"/>
      <c r="L39" s="546"/>
      <c r="M39" s="237"/>
    </row>
    <row r="40" spans="1:13" ht="13.7" customHeight="1">
      <c r="A40" s="280">
        <v>34</v>
      </c>
      <c r="B40" s="69"/>
      <c r="C40" s="70"/>
      <c r="D40" s="70"/>
      <c r="E40" s="71"/>
      <c r="F40" s="238"/>
      <c r="G40" s="236"/>
      <c r="H40" s="236"/>
      <c r="I40" s="765"/>
      <c r="J40" s="766"/>
      <c r="K40" s="545"/>
      <c r="L40" s="546"/>
      <c r="M40" s="237"/>
    </row>
    <row r="41" spans="1:13" ht="13.7" customHeight="1">
      <c r="A41" s="280">
        <v>35</v>
      </c>
      <c r="B41" s="69"/>
      <c r="C41" s="70"/>
      <c r="D41" s="70"/>
      <c r="E41" s="71"/>
      <c r="F41" s="238"/>
      <c r="G41" s="236"/>
      <c r="H41" s="236"/>
      <c r="I41" s="765"/>
      <c r="J41" s="766"/>
      <c r="K41" s="545"/>
      <c r="L41" s="546"/>
      <c r="M41" s="237"/>
    </row>
    <row r="42" spans="1:13" ht="13.7" customHeight="1">
      <c r="A42" s="280">
        <v>36</v>
      </c>
      <c r="B42" s="26"/>
      <c r="C42" s="27"/>
      <c r="D42" s="27"/>
      <c r="E42" s="28"/>
      <c r="F42" s="238"/>
      <c r="G42" s="236"/>
      <c r="H42" s="236"/>
      <c r="I42" s="765"/>
      <c r="J42" s="766"/>
      <c r="K42" s="545"/>
      <c r="L42" s="546"/>
      <c r="M42" s="237"/>
    </row>
    <row r="43" spans="1:13" ht="13.7" customHeight="1">
      <c r="A43" s="280">
        <v>37</v>
      </c>
      <c r="B43" s="69"/>
      <c r="C43" s="70"/>
      <c r="D43" s="70"/>
      <c r="E43" s="71"/>
      <c r="F43" s="238"/>
      <c r="G43" s="236"/>
      <c r="H43" s="236"/>
      <c r="I43" s="765"/>
      <c r="J43" s="766"/>
      <c r="K43" s="545"/>
      <c r="L43" s="546"/>
      <c r="M43" s="237"/>
    </row>
    <row r="44" spans="1:13" ht="13.7" customHeight="1">
      <c r="A44" s="280">
        <v>38</v>
      </c>
      <c r="B44" s="72"/>
      <c r="C44" s="73"/>
      <c r="D44" s="73"/>
      <c r="E44" s="74"/>
      <c r="F44" s="238"/>
      <c r="G44" s="236"/>
      <c r="H44" s="236"/>
      <c r="I44" s="765"/>
      <c r="J44" s="766"/>
      <c r="K44" s="545"/>
      <c r="L44" s="546"/>
      <c r="M44" s="237"/>
    </row>
    <row r="45" spans="1:13" ht="13.7" customHeight="1">
      <c r="A45" s="280">
        <v>39</v>
      </c>
      <c r="B45" s="26"/>
      <c r="C45" s="27"/>
      <c r="D45" s="27"/>
      <c r="E45" s="28"/>
      <c r="F45" s="238"/>
      <c r="G45" s="236"/>
      <c r="H45" s="236"/>
      <c r="I45" s="765"/>
      <c r="J45" s="766"/>
      <c r="K45" s="545"/>
      <c r="L45" s="546"/>
      <c r="M45" s="237"/>
    </row>
    <row r="46" spans="1:13" ht="13.7" customHeight="1">
      <c r="A46" s="280">
        <v>40</v>
      </c>
      <c r="B46" s="72"/>
      <c r="C46" s="73"/>
      <c r="D46" s="73"/>
      <c r="E46" s="74"/>
      <c r="F46" s="238"/>
      <c r="G46" s="236"/>
      <c r="H46" s="236"/>
      <c r="I46" s="765"/>
      <c r="J46" s="766"/>
      <c r="K46" s="545"/>
      <c r="L46" s="546"/>
      <c r="M46" s="237"/>
    </row>
    <row r="47" spans="1:13" ht="13.7" customHeight="1">
      <c r="A47" s="280">
        <v>41</v>
      </c>
      <c r="B47" s="72"/>
      <c r="C47" s="73"/>
      <c r="D47" s="73"/>
      <c r="E47" s="74"/>
      <c r="F47" s="238"/>
      <c r="G47" s="236"/>
      <c r="H47" s="236"/>
      <c r="I47" s="765"/>
      <c r="J47" s="766"/>
      <c r="K47" s="545"/>
      <c r="L47" s="546"/>
      <c r="M47" s="237"/>
    </row>
    <row r="48" spans="1:13" ht="13.7" customHeight="1">
      <c r="A48" s="280">
        <v>42</v>
      </c>
      <c r="B48" s="72"/>
      <c r="C48" s="73"/>
      <c r="D48" s="73"/>
      <c r="E48" s="74"/>
      <c r="F48" s="238"/>
      <c r="G48" s="236"/>
      <c r="H48" s="236"/>
      <c r="I48" s="765"/>
      <c r="J48" s="766"/>
      <c r="K48" s="545"/>
      <c r="L48" s="546"/>
      <c r="M48" s="237"/>
    </row>
    <row r="49" spans="1:13" ht="13.7" customHeight="1">
      <c r="A49" s="280">
        <v>43</v>
      </c>
      <c r="B49" s="72"/>
      <c r="C49" s="73"/>
      <c r="D49" s="73"/>
      <c r="E49" s="74"/>
      <c r="F49" s="238"/>
      <c r="G49" s="236"/>
      <c r="H49" s="236"/>
      <c r="I49" s="765"/>
      <c r="J49" s="766"/>
      <c r="K49" s="545"/>
      <c r="L49" s="546"/>
      <c r="M49" s="237"/>
    </row>
    <row r="50" spans="1:13" ht="13.7" customHeight="1">
      <c r="A50" s="280">
        <v>44</v>
      </c>
      <c r="B50" s="72"/>
      <c r="C50" s="73"/>
      <c r="D50" s="73"/>
      <c r="E50" s="74"/>
      <c r="F50" s="238"/>
      <c r="G50" s="236"/>
      <c r="H50" s="236"/>
      <c r="I50" s="765"/>
      <c r="J50" s="766"/>
      <c r="K50" s="545"/>
      <c r="L50" s="546"/>
      <c r="M50" s="237"/>
    </row>
    <row r="51" spans="1:13" ht="13.7" customHeight="1">
      <c r="A51" s="231">
        <v>45</v>
      </c>
      <c r="B51" s="72"/>
      <c r="C51" s="73"/>
      <c r="D51" s="73"/>
      <c r="E51" s="74"/>
      <c r="F51" s="238"/>
      <c r="G51" s="236"/>
      <c r="H51" s="236"/>
      <c r="I51" s="765"/>
      <c r="J51" s="766"/>
      <c r="K51" s="545"/>
      <c r="L51" s="546"/>
      <c r="M51" s="237"/>
    </row>
    <row r="52" spans="1:13" ht="16.5">
      <c r="A52" s="247"/>
      <c r="B52" s="26"/>
      <c r="C52" s="27"/>
      <c r="D52" s="27"/>
      <c r="E52" s="28"/>
      <c r="F52" s="238"/>
      <c r="G52" s="236"/>
      <c r="H52" s="248"/>
      <c r="I52" s="249"/>
      <c r="J52" s="250"/>
      <c r="K52" s="249"/>
      <c r="L52" s="250"/>
      <c r="M52" s="248"/>
    </row>
    <row r="53" spans="1:13" ht="11.25" customHeight="1">
      <c r="A53" s="251"/>
      <c r="B53" s="26"/>
      <c r="C53" s="27"/>
      <c r="D53" s="27"/>
      <c r="E53" s="28"/>
      <c r="F53" s="238"/>
      <c r="G53" s="236"/>
      <c r="H53" s="248"/>
      <c r="I53" s="249"/>
      <c r="J53" s="254"/>
      <c r="K53" s="255"/>
      <c r="L53" s="250"/>
      <c r="M53" s="248"/>
    </row>
    <row r="54" spans="1:13" ht="14.25" customHeight="1">
      <c r="A54" s="247"/>
      <c r="B54" s="23"/>
      <c r="C54" s="24"/>
      <c r="D54" s="24"/>
      <c r="E54" s="25"/>
      <c r="F54" s="238"/>
      <c r="G54" s="236"/>
      <c r="H54" s="248"/>
      <c r="I54" s="249"/>
      <c r="J54" s="250"/>
      <c r="K54" s="249"/>
      <c r="L54" s="250"/>
      <c r="M54" s="248"/>
    </row>
    <row r="55" spans="1:13" ht="14.25" customHeight="1">
      <c r="A55" s="247"/>
      <c r="B55" s="26"/>
      <c r="C55" s="27"/>
      <c r="D55" s="27"/>
      <c r="E55" s="28"/>
      <c r="F55" s="238"/>
      <c r="G55" s="236"/>
      <c r="H55" s="248"/>
      <c r="I55" s="249"/>
      <c r="J55" s="250"/>
      <c r="K55" s="249"/>
      <c r="L55" s="250"/>
      <c r="M55" s="248"/>
    </row>
    <row r="56" spans="1:13" ht="14.25" customHeight="1">
      <c r="A56" s="247"/>
      <c r="B56" s="232"/>
      <c r="C56" s="233"/>
      <c r="D56" s="233"/>
      <c r="E56" s="234"/>
      <c r="F56" s="238"/>
      <c r="G56" s="236"/>
      <c r="H56" s="248"/>
      <c r="I56" s="249"/>
      <c r="J56" s="250"/>
      <c r="K56" s="249"/>
      <c r="L56" s="250"/>
      <c r="M56" s="248"/>
    </row>
    <row r="57" spans="1:13" ht="14.25" customHeight="1">
      <c r="A57" s="247"/>
      <c r="B57" s="232"/>
      <c r="C57" s="233"/>
      <c r="D57" s="233"/>
      <c r="E57" s="234"/>
      <c r="F57" s="238"/>
      <c r="G57" s="236"/>
      <c r="H57" s="248"/>
      <c r="I57" s="249"/>
      <c r="J57" s="250"/>
      <c r="K57" s="249"/>
      <c r="L57" s="250"/>
      <c r="M57" s="248"/>
    </row>
    <row r="58" spans="1:13" ht="14.25" customHeight="1">
      <c r="A58" s="247"/>
      <c r="B58" s="232"/>
      <c r="C58" s="233"/>
      <c r="D58" s="233"/>
      <c r="E58" s="234"/>
      <c r="F58" s="248"/>
      <c r="G58" s="108"/>
      <c r="H58" s="248"/>
      <c r="I58" s="249"/>
      <c r="J58" s="250"/>
      <c r="K58" s="249"/>
      <c r="L58" s="250"/>
      <c r="M58" s="248"/>
    </row>
    <row r="59" spans="1:13">
      <c r="A59" s="247"/>
      <c r="B59" s="232"/>
      <c r="C59" s="233"/>
      <c r="D59" s="233"/>
      <c r="E59" s="234"/>
      <c r="F59" s="252"/>
      <c r="G59" s="253"/>
      <c r="H59" s="248"/>
      <c r="I59" s="249"/>
      <c r="J59" s="250"/>
      <c r="K59" s="249"/>
      <c r="L59" s="250"/>
      <c r="M59" s="248"/>
    </row>
    <row r="60" spans="1:13">
      <c r="A60" s="247"/>
      <c r="B60" s="232"/>
      <c r="C60" s="233"/>
      <c r="D60" s="233"/>
      <c r="E60" s="234"/>
      <c r="F60" s="248"/>
      <c r="G60" s="108"/>
      <c r="H60" s="248"/>
      <c r="I60" s="249"/>
      <c r="J60" s="250"/>
      <c r="K60" s="249"/>
      <c r="L60" s="250"/>
      <c r="M60" s="248"/>
    </row>
    <row r="61" spans="1:13">
      <c r="A61" s="247"/>
      <c r="B61" s="232"/>
      <c r="C61" s="233"/>
      <c r="D61" s="233"/>
      <c r="E61" s="234"/>
      <c r="F61" s="248"/>
      <c r="G61" s="108"/>
      <c r="H61" s="248"/>
      <c r="I61" s="249"/>
      <c r="J61" s="250"/>
      <c r="K61" s="249"/>
      <c r="L61" s="250"/>
      <c r="M61" s="248"/>
    </row>
    <row r="62" spans="1:13">
      <c r="A62" s="247"/>
      <c r="B62" s="241"/>
      <c r="C62" s="242"/>
      <c r="D62" s="242"/>
      <c r="E62" s="243"/>
      <c r="F62" s="248"/>
      <c r="G62" s="108"/>
      <c r="H62" s="248"/>
      <c r="I62" s="249"/>
      <c r="J62" s="250"/>
      <c r="K62" s="249"/>
      <c r="L62" s="250"/>
      <c r="M62" s="248"/>
    </row>
    <row r="63" spans="1:13">
      <c r="A63" s="247"/>
      <c r="B63" s="239"/>
      <c r="C63" s="240"/>
      <c r="D63" s="240"/>
      <c r="E63" s="235"/>
      <c r="F63" s="248"/>
      <c r="G63" s="108"/>
      <c r="H63" s="248"/>
      <c r="I63" s="249"/>
      <c r="J63" s="250"/>
      <c r="K63" s="249"/>
      <c r="L63" s="250"/>
      <c r="M63" s="248"/>
    </row>
    <row r="64" spans="1:13">
      <c r="A64" s="247"/>
      <c r="B64" s="239"/>
      <c r="C64" s="240"/>
      <c r="D64" s="240"/>
      <c r="E64" s="235"/>
      <c r="F64" s="90"/>
      <c r="G64" s="108"/>
      <c r="H64" s="248"/>
      <c r="I64" s="249"/>
      <c r="J64" s="250"/>
      <c r="K64" s="249"/>
      <c r="L64" s="250"/>
      <c r="M64" s="248"/>
    </row>
    <row r="65" spans="1:13">
      <c r="A65" s="247"/>
      <c r="B65" s="241"/>
      <c r="C65" s="242"/>
      <c r="D65" s="242"/>
      <c r="E65" s="243"/>
      <c r="F65" s="248"/>
      <c r="G65" s="108"/>
      <c r="H65" s="248"/>
      <c r="I65" s="249"/>
      <c r="J65" s="250"/>
      <c r="K65" s="249"/>
      <c r="L65" s="250"/>
      <c r="M65" s="248"/>
    </row>
    <row r="66" spans="1:13">
      <c r="A66" s="247"/>
      <c r="B66" s="241"/>
      <c r="C66" s="242"/>
      <c r="D66" s="242"/>
      <c r="E66" s="243"/>
      <c r="F66" s="248"/>
      <c r="G66" s="108"/>
      <c r="H66" s="248"/>
      <c r="I66" s="249"/>
      <c r="J66" s="250"/>
      <c r="K66" s="249"/>
      <c r="L66" s="250"/>
      <c r="M66" s="248"/>
    </row>
    <row r="67" spans="1:13">
      <c r="A67" s="247"/>
      <c r="B67" s="241"/>
      <c r="C67" s="242"/>
      <c r="D67" s="242"/>
      <c r="E67" s="243"/>
      <c r="F67" s="248"/>
      <c r="G67" s="108"/>
      <c r="H67" s="248"/>
      <c r="I67" s="249"/>
      <c r="J67" s="250"/>
      <c r="K67" s="249"/>
      <c r="L67" s="250"/>
      <c r="M67" s="248"/>
    </row>
    <row r="68" spans="1:13">
      <c r="A68" s="247"/>
      <c r="B68" s="241"/>
      <c r="C68" s="242"/>
      <c r="D68" s="242"/>
      <c r="E68" s="243"/>
      <c r="F68" s="248"/>
      <c r="G68" s="108"/>
      <c r="H68" s="248"/>
      <c r="I68" s="249"/>
      <c r="J68" s="250"/>
      <c r="K68" s="249"/>
      <c r="L68" s="250"/>
      <c r="M68" s="248"/>
    </row>
    <row r="69" spans="1:13">
      <c r="A69" s="247"/>
      <c r="B69" s="241"/>
      <c r="C69" s="242"/>
      <c r="D69" s="242"/>
      <c r="E69" s="243"/>
      <c r="F69" s="248"/>
      <c r="G69" s="108"/>
      <c r="H69" s="248"/>
      <c r="I69" s="249"/>
      <c r="J69" s="250"/>
      <c r="K69" s="249"/>
      <c r="L69" s="250"/>
      <c r="M69" s="248"/>
    </row>
    <row r="70" spans="1:13">
      <c r="A70" s="247"/>
      <c r="B70" s="241"/>
      <c r="C70" s="242"/>
      <c r="D70" s="242"/>
      <c r="E70" s="243"/>
      <c r="F70" s="248"/>
      <c r="G70" s="108"/>
      <c r="H70" s="248"/>
      <c r="I70" s="249"/>
      <c r="J70" s="250"/>
      <c r="K70" s="249"/>
      <c r="L70" s="250"/>
      <c r="M70" s="248"/>
    </row>
    <row r="71" spans="1:13">
      <c r="A71" s="247"/>
      <c r="B71" s="241"/>
      <c r="C71" s="242"/>
      <c r="D71" s="242"/>
      <c r="E71" s="243"/>
      <c r="F71" s="248"/>
      <c r="G71" s="108"/>
      <c r="H71" s="248"/>
      <c r="I71" s="249"/>
      <c r="J71" s="250"/>
      <c r="K71" s="249"/>
      <c r="L71" s="250"/>
      <c r="M71" s="248"/>
    </row>
    <row r="72" spans="1:13">
      <c r="A72" s="247"/>
      <c r="B72" s="241"/>
      <c r="C72" s="242"/>
      <c r="D72" s="242"/>
      <c r="E72" s="243"/>
      <c r="F72" s="248"/>
      <c r="G72" s="108"/>
      <c r="H72" s="248"/>
      <c r="I72" s="249"/>
      <c r="J72" s="250"/>
      <c r="K72" s="249"/>
      <c r="L72" s="250"/>
      <c r="M72" s="248"/>
    </row>
    <row r="73" spans="1:13">
      <c r="A73" s="247"/>
      <c r="B73" s="241"/>
      <c r="C73" s="242"/>
      <c r="D73" s="242"/>
      <c r="E73" s="243"/>
      <c r="F73" s="248"/>
      <c r="G73" s="108"/>
      <c r="H73" s="248"/>
      <c r="I73" s="249"/>
      <c r="J73" s="250"/>
      <c r="K73" s="249"/>
      <c r="L73" s="250"/>
      <c r="M73" s="248"/>
    </row>
    <row r="74" spans="1:13">
      <c r="A74" s="247"/>
      <c r="B74" s="241"/>
      <c r="C74" s="256"/>
      <c r="D74" s="242"/>
      <c r="E74" s="243"/>
      <c r="F74" s="248"/>
      <c r="G74" s="108"/>
      <c r="H74" s="248"/>
      <c r="I74" s="249"/>
      <c r="J74" s="250"/>
      <c r="K74" s="249"/>
      <c r="L74" s="250"/>
      <c r="M74" s="248"/>
    </row>
    <row r="75" spans="1:13">
      <c r="A75" s="247"/>
      <c r="B75" s="241"/>
      <c r="C75" s="256"/>
      <c r="D75" s="242"/>
      <c r="E75" s="243"/>
      <c r="F75" s="248"/>
      <c r="G75" s="108"/>
      <c r="H75" s="248"/>
      <c r="I75" s="249"/>
      <c r="J75" s="250"/>
      <c r="K75" s="249"/>
      <c r="L75" s="250"/>
      <c r="M75" s="248"/>
    </row>
    <row r="76" spans="1:13">
      <c r="B76" s="257"/>
      <c r="C76" s="258"/>
      <c r="D76" s="258"/>
      <c r="E76" s="257"/>
      <c r="F76" s="248"/>
      <c r="G76" s="108"/>
      <c r="H76" s="90"/>
      <c r="I76" s="92"/>
      <c r="J76" s="93"/>
      <c r="K76" s="92"/>
      <c r="L76" s="93"/>
      <c r="M76" s="90"/>
    </row>
    <row r="77" spans="1:13">
      <c r="B77" s="241"/>
      <c r="C77" s="242"/>
      <c r="D77" s="242"/>
      <c r="E77" s="243"/>
      <c r="F77" s="248"/>
      <c r="G77" s="108"/>
      <c r="H77" s="90"/>
      <c r="I77" s="92"/>
      <c r="J77" s="93"/>
      <c r="K77" s="92"/>
      <c r="L77" s="93"/>
      <c r="M77" s="90"/>
    </row>
    <row r="78" spans="1:13">
      <c r="B78" s="241"/>
      <c r="C78" s="242"/>
      <c r="D78" s="242"/>
      <c r="E78" s="243"/>
      <c r="F78" s="248"/>
      <c r="G78" s="108"/>
      <c r="H78" s="90"/>
      <c r="I78" s="92"/>
      <c r="J78" s="93"/>
      <c r="K78" s="92"/>
      <c r="L78" s="93"/>
      <c r="M78" s="90"/>
    </row>
    <row r="79" spans="1:13">
      <c r="B79" s="241"/>
      <c r="C79" s="242"/>
      <c r="D79" s="242"/>
      <c r="E79" s="243"/>
      <c r="F79" s="248"/>
      <c r="G79" s="108"/>
      <c r="H79" s="90"/>
      <c r="I79" s="92"/>
      <c r="J79" s="93"/>
      <c r="K79" s="92"/>
      <c r="L79" s="93"/>
      <c r="M79" s="90"/>
    </row>
    <row r="80" spans="1:13">
      <c r="B80" s="241"/>
      <c r="C80" s="242"/>
      <c r="D80" s="242"/>
      <c r="E80" s="243"/>
      <c r="F80" s="248"/>
      <c r="G80" s="108"/>
      <c r="H80" s="90"/>
      <c r="I80" s="92"/>
      <c r="J80" s="93"/>
      <c r="K80" s="92"/>
      <c r="L80" s="93"/>
      <c r="M80" s="90"/>
    </row>
    <row r="81" spans="2:13">
      <c r="B81" s="241"/>
      <c r="C81" s="242"/>
      <c r="D81" s="242"/>
      <c r="E81" s="243"/>
      <c r="F81" s="248"/>
      <c r="G81" s="108"/>
      <c r="H81" s="90"/>
      <c r="I81" s="92"/>
      <c r="J81" s="93"/>
      <c r="K81" s="92"/>
      <c r="L81" s="93"/>
      <c r="M81" s="90"/>
    </row>
    <row r="82" spans="2:13">
      <c r="B82" s="241"/>
      <c r="C82" s="242"/>
      <c r="D82" s="242"/>
      <c r="E82" s="243"/>
      <c r="F82" s="90"/>
      <c r="G82" s="108"/>
      <c r="H82" s="90"/>
      <c r="I82" s="92"/>
      <c r="J82" s="93"/>
      <c r="K82" s="92"/>
      <c r="L82" s="93"/>
      <c r="M82" s="90"/>
    </row>
    <row r="83" spans="2:13">
      <c r="B83" s="241"/>
      <c r="C83" s="242"/>
      <c r="D83" s="242"/>
      <c r="E83" s="243"/>
      <c r="F83" s="90"/>
      <c r="G83" s="108"/>
      <c r="H83" s="90"/>
      <c r="I83" s="92"/>
      <c r="J83" s="93"/>
      <c r="K83" s="92"/>
      <c r="L83" s="93"/>
      <c r="M83" s="90"/>
    </row>
    <row r="84" spans="2:13">
      <c r="B84" s="100"/>
      <c r="C84" s="101"/>
      <c r="D84" s="101"/>
      <c r="E84" s="102"/>
      <c r="F84" s="93"/>
      <c r="G84" s="108"/>
      <c r="H84" s="90"/>
      <c r="I84" s="92"/>
      <c r="J84" s="93"/>
      <c r="K84" s="92"/>
      <c r="L84" s="93"/>
      <c r="M84" s="90"/>
    </row>
    <row r="85" spans="2:13">
      <c r="B85" s="104"/>
      <c r="C85" s="105"/>
      <c r="D85" s="105"/>
      <c r="E85" s="106"/>
      <c r="F85" s="93"/>
      <c r="G85" s="108"/>
      <c r="H85" s="90"/>
      <c r="I85" s="92"/>
      <c r="J85" s="93"/>
      <c r="K85" s="92"/>
      <c r="L85" s="93"/>
      <c r="M85" s="90"/>
    </row>
    <row r="86" spans="2:13">
      <c r="B86" s="23"/>
      <c r="C86" s="24"/>
      <c r="D86" s="24"/>
      <c r="E86" s="25"/>
      <c r="F86" s="93"/>
      <c r="G86" s="108"/>
      <c r="H86" s="90"/>
      <c r="I86" s="92"/>
      <c r="J86" s="93"/>
      <c r="K86" s="92"/>
      <c r="L86" s="93"/>
      <c r="M86" s="90"/>
    </row>
    <row r="87" spans="2:13">
      <c r="B87" s="23"/>
      <c r="C87" s="24"/>
      <c r="D87" s="24"/>
      <c r="E87" s="25"/>
      <c r="F87" s="93"/>
      <c r="G87" s="108"/>
      <c r="H87" s="90"/>
      <c r="I87" s="92"/>
      <c r="J87" s="93"/>
      <c r="K87" s="92"/>
      <c r="L87" s="93"/>
      <c r="M87" s="90"/>
    </row>
    <row r="88" spans="2:13">
      <c r="B88" s="23"/>
      <c r="C88" s="24"/>
      <c r="D88" s="24"/>
      <c r="E88" s="25"/>
      <c r="F88" s="93"/>
      <c r="G88" s="108"/>
      <c r="H88" s="90"/>
      <c r="I88" s="92"/>
      <c r="J88" s="93"/>
      <c r="K88" s="92"/>
      <c r="L88" s="93"/>
      <c r="M88" s="90"/>
    </row>
    <row r="89" spans="2:13">
      <c r="B89" s="23"/>
      <c r="C89" s="24"/>
      <c r="D89" s="24"/>
      <c r="E89" s="25"/>
      <c r="F89" s="93"/>
      <c r="G89" s="108"/>
      <c r="H89" s="90"/>
      <c r="I89" s="92"/>
      <c r="J89" s="93"/>
      <c r="K89" s="92"/>
      <c r="L89" s="93"/>
      <c r="M89" s="90"/>
    </row>
    <row r="90" spans="2:13">
      <c r="B90" s="23"/>
      <c r="C90" s="24"/>
      <c r="D90" s="24"/>
      <c r="E90" s="25"/>
      <c r="F90" s="93"/>
      <c r="G90" s="108"/>
      <c r="H90" s="90"/>
      <c r="I90" s="92"/>
      <c r="J90" s="93"/>
      <c r="K90" s="92"/>
      <c r="L90" s="93"/>
      <c r="M90" s="90"/>
    </row>
    <row r="91" spans="2:13">
      <c r="B91" s="23"/>
      <c r="C91" s="24"/>
      <c r="D91" s="24"/>
      <c r="E91" s="25"/>
      <c r="F91" s="93"/>
      <c r="G91" s="108"/>
      <c r="H91" s="90"/>
      <c r="I91" s="92"/>
      <c r="J91" s="93"/>
      <c r="K91" s="92"/>
      <c r="L91" s="93"/>
      <c r="M91" s="90"/>
    </row>
    <row r="92" spans="2:13">
      <c r="B92" s="104"/>
      <c r="C92" s="107"/>
      <c r="D92" s="107"/>
      <c r="E92" s="106"/>
      <c r="F92" s="93"/>
      <c r="G92" s="108"/>
      <c r="H92" s="90"/>
      <c r="I92" s="92"/>
      <c r="J92" s="93"/>
      <c r="K92" s="92"/>
      <c r="L92" s="93"/>
      <c r="M92" s="90"/>
    </row>
    <row r="93" spans="2:13">
      <c r="B93" s="26"/>
      <c r="C93" s="27"/>
      <c r="D93" s="27"/>
      <c r="E93" s="28"/>
      <c r="F93" s="93"/>
      <c r="G93" s="108"/>
      <c r="H93" s="90"/>
      <c r="I93" s="92"/>
      <c r="J93" s="93"/>
      <c r="K93" s="92"/>
      <c r="L93" s="93"/>
      <c r="M93" s="90"/>
    </row>
    <row r="94" spans="2:13">
      <c r="B94" s="26"/>
      <c r="C94" s="27"/>
      <c r="D94" s="27"/>
      <c r="E94" s="28"/>
      <c r="F94" s="93"/>
      <c r="G94" s="108"/>
      <c r="H94" s="90"/>
      <c r="I94" s="92"/>
      <c r="J94" s="93"/>
      <c r="K94" s="92"/>
      <c r="L94" s="93"/>
      <c r="M94" s="90"/>
    </row>
    <row r="95" spans="2:13">
      <c r="B95" s="26"/>
      <c r="C95" s="27"/>
      <c r="D95" s="27"/>
      <c r="E95" s="28"/>
      <c r="F95" s="93"/>
      <c r="G95" s="108"/>
      <c r="H95" s="90"/>
      <c r="I95" s="92"/>
      <c r="J95" s="93"/>
      <c r="K95" s="92"/>
      <c r="L95" s="93"/>
      <c r="M95" s="90"/>
    </row>
    <row r="96" spans="2:13">
      <c r="B96" s="26"/>
      <c r="C96" s="27"/>
      <c r="D96" s="27"/>
      <c r="E96" s="28"/>
      <c r="F96" s="93"/>
      <c r="G96" s="108"/>
      <c r="H96" s="90"/>
      <c r="I96" s="92"/>
      <c r="J96" s="93"/>
      <c r="K96" s="92"/>
      <c r="L96" s="93"/>
      <c r="M96" s="90"/>
    </row>
    <row r="97" spans="2:13">
      <c r="B97" s="23"/>
      <c r="C97" s="24"/>
      <c r="D97" s="24"/>
      <c r="E97" s="25"/>
      <c r="F97" s="93"/>
      <c r="G97" s="108"/>
      <c r="H97" s="90"/>
      <c r="I97" s="92"/>
      <c r="J97" s="93"/>
      <c r="K97" s="92"/>
      <c r="L97" s="93"/>
      <c r="M97" s="90"/>
    </row>
    <row r="98" spans="2:13">
      <c r="B98" s="23"/>
      <c r="C98" s="24"/>
      <c r="D98" s="24"/>
      <c r="E98" s="25"/>
      <c r="F98" s="93"/>
      <c r="G98" s="108"/>
      <c r="H98" s="90"/>
      <c r="I98" s="92"/>
      <c r="J98" s="93"/>
      <c r="K98" s="92"/>
      <c r="L98" s="93"/>
      <c r="M98" s="90"/>
    </row>
    <row r="99" spans="2:13">
      <c r="B99" s="104"/>
      <c r="C99" s="103"/>
      <c r="D99" s="112"/>
      <c r="E99" s="106"/>
      <c r="F99" s="93"/>
      <c r="G99" s="108"/>
      <c r="H99" s="90"/>
      <c r="I99" s="92"/>
      <c r="J99" s="93"/>
      <c r="K99" s="92"/>
      <c r="L99" s="93"/>
      <c r="M99" s="90"/>
    </row>
    <row r="100" spans="2:13">
      <c r="B100" s="104"/>
      <c r="C100" s="103"/>
      <c r="D100" s="112"/>
      <c r="E100" s="106"/>
      <c r="F100" s="93"/>
      <c r="G100" s="90"/>
      <c r="H100" s="90"/>
      <c r="I100" s="92"/>
      <c r="J100" s="93"/>
      <c r="K100" s="92"/>
      <c r="L100" s="93"/>
      <c r="M100" s="90"/>
    </row>
    <row r="101" spans="2:13">
      <c r="B101" s="113"/>
      <c r="C101" s="27"/>
      <c r="D101" s="110"/>
      <c r="E101" s="111"/>
      <c r="F101" s="93"/>
      <c r="G101" s="90"/>
    </row>
    <row r="102" spans="2:13">
      <c r="B102" s="26"/>
      <c r="C102" s="27"/>
      <c r="D102" s="27"/>
      <c r="E102" s="28"/>
      <c r="F102" s="93"/>
      <c r="G102" s="90"/>
    </row>
    <row r="103" spans="2:13">
      <c r="B103" s="26"/>
      <c r="C103" s="27"/>
      <c r="D103" s="27"/>
      <c r="E103" s="28"/>
      <c r="F103" s="93"/>
      <c r="G103" s="90"/>
    </row>
    <row r="104" spans="2:13">
      <c r="B104" s="26"/>
      <c r="C104" s="27"/>
      <c r="D104" s="27"/>
      <c r="E104" s="28"/>
      <c r="F104" s="93"/>
      <c r="G104" s="90"/>
    </row>
    <row r="105" spans="2:13">
      <c r="B105" s="26"/>
      <c r="C105" s="27"/>
      <c r="D105" s="27"/>
      <c r="E105" s="28"/>
      <c r="F105" s="93"/>
      <c r="G105" s="90"/>
    </row>
    <row r="106" spans="2:13">
      <c r="B106" s="26"/>
      <c r="C106" s="27"/>
      <c r="D106" s="27"/>
      <c r="E106" s="28"/>
      <c r="F106" s="93"/>
      <c r="G106" s="90"/>
    </row>
    <row r="107" spans="2:13">
      <c r="B107" s="23"/>
      <c r="C107" s="24"/>
      <c r="D107" s="24"/>
      <c r="E107" s="25"/>
    </row>
    <row r="108" spans="2:13">
      <c r="B108" s="26"/>
      <c r="C108" s="27"/>
      <c r="D108" s="27"/>
      <c r="E108" s="28"/>
    </row>
  </sheetData>
  <mergeCells count="81"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30:J30"/>
    <mergeCell ref="K30:L30"/>
    <mergeCell ref="I31:J31"/>
    <mergeCell ref="K31:L31"/>
    <mergeCell ref="I32:J32"/>
    <mergeCell ref="K32:L32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16:J16"/>
    <mergeCell ref="K16:L16"/>
    <mergeCell ref="I17:J17"/>
    <mergeCell ref="K17:L17"/>
    <mergeCell ref="I18:J18"/>
    <mergeCell ref="K18:L18"/>
    <mergeCell ref="I13:J13"/>
    <mergeCell ref="K13:L13"/>
    <mergeCell ref="I14:J14"/>
    <mergeCell ref="K14:L14"/>
    <mergeCell ref="I15:J15"/>
    <mergeCell ref="K15:L15"/>
    <mergeCell ref="I10:J10"/>
    <mergeCell ref="K10:L10"/>
    <mergeCell ref="I11:J11"/>
    <mergeCell ref="K11:L11"/>
    <mergeCell ref="I12:J12"/>
    <mergeCell ref="K12:L12"/>
    <mergeCell ref="I8:J8"/>
    <mergeCell ref="K8:L8"/>
    <mergeCell ref="I9:J9"/>
    <mergeCell ref="K9:L9"/>
    <mergeCell ref="I7:J7"/>
    <mergeCell ref="K7:L7"/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</mergeCells>
  <pageMargins left="0.53" right="0.2" top="0.75" bottom="0.75" header="0.3" footer="0.3"/>
  <pageSetup paperSize="9" orientation="portrait" verticalDpi="0" r:id="rId1"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Q108"/>
  <sheetViews>
    <sheetView workbookViewId="0">
      <selection activeCell="H15" sqref="H15"/>
    </sheetView>
  </sheetViews>
  <sheetFormatPr defaultRowHeight="15"/>
  <cols>
    <col min="1" max="1" width="3.85546875" customWidth="1"/>
    <col min="2" max="2" width="6.5703125" customWidth="1"/>
    <col min="3" max="3" width="7.42578125" hidden="1" customWidth="1"/>
    <col min="4" max="4" width="31.7109375" customWidth="1"/>
    <col min="5" max="5" width="5.140625" bestFit="1" customWidth="1"/>
    <col min="6" max="6" width="9.140625" customWidth="1"/>
    <col min="7" max="7" width="7.42578125" bestFit="1" customWidth="1"/>
    <col min="8" max="8" width="6.5703125" customWidth="1"/>
    <col min="9" max="9" width="5.42578125" customWidth="1"/>
    <col min="10" max="10" width="23.5703125" customWidth="1"/>
    <col min="11" max="11" width="7.28515625" customWidth="1"/>
    <col min="12" max="12" width="7.4257812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60">
      <c r="A4" s="745" t="s">
        <v>1</v>
      </c>
      <c r="B4" s="746"/>
      <c r="C4" s="549"/>
      <c r="D4" s="228"/>
      <c r="E4" s="747" t="s">
        <v>5</v>
      </c>
      <c r="F4" s="750" t="s">
        <v>14</v>
      </c>
      <c r="G4" s="750" t="s">
        <v>15</v>
      </c>
      <c r="H4" s="750" t="s">
        <v>16</v>
      </c>
      <c r="I4" s="229" t="s">
        <v>11</v>
      </c>
      <c r="J4" s="550" t="s">
        <v>1190</v>
      </c>
      <c r="K4" s="229" t="s">
        <v>13</v>
      </c>
      <c r="L4" s="753" t="s">
        <v>1191</v>
      </c>
      <c r="M4" s="754"/>
    </row>
    <row r="5" spans="1:17" ht="13.7" customHeight="1">
      <c r="A5" s="747" t="s">
        <v>2</v>
      </c>
      <c r="B5" s="755" t="s">
        <v>3</v>
      </c>
      <c r="C5" s="757" t="s">
        <v>4</v>
      </c>
      <c r="D5" s="747" t="s">
        <v>20</v>
      </c>
      <c r="E5" s="748"/>
      <c r="F5" s="751"/>
      <c r="G5" s="751"/>
      <c r="H5" s="751"/>
      <c r="I5" s="759" t="s">
        <v>6</v>
      </c>
      <c r="J5" s="760"/>
      <c r="K5" s="760" t="s">
        <v>12</v>
      </c>
      <c r="L5" s="761"/>
      <c r="M5" s="747" t="s">
        <v>10</v>
      </c>
    </row>
    <row r="6" spans="1:17" ht="13.7" customHeight="1">
      <c r="A6" s="749"/>
      <c r="B6" s="756"/>
      <c r="C6" s="758"/>
      <c r="D6" s="749"/>
      <c r="E6" s="749"/>
      <c r="F6" s="752"/>
      <c r="G6" s="752"/>
      <c r="H6" s="752"/>
      <c r="I6" s="762" t="s">
        <v>18</v>
      </c>
      <c r="J6" s="763"/>
      <c r="K6" s="763"/>
      <c r="L6" s="764"/>
      <c r="M6" s="749"/>
    </row>
    <row r="7" spans="1:17" ht="13.7" customHeight="1">
      <c r="A7" s="280">
        <v>1</v>
      </c>
      <c r="B7" s="69" t="s">
        <v>92</v>
      </c>
      <c r="C7" s="70" t="s">
        <v>93</v>
      </c>
      <c r="D7" s="70" t="s">
        <v>94</v>
      </c>
      <c r="E7" s="71" t="s">
        <v>19</v>
      </c>
      <c r="F7" s="442">
        <v>1</v>
      </c>
      <c r="G7" s="236">
        <v>5</v>
      </c>
      <c r="H7" s="236"/>
      <c r="I7" s="765"/>
      <c r="J7" s="766"/>
      <c r="K7" s="767"/>
      <c r="L7" s="768"/>
      <c r="M7" s="237"/>
    </row>
    <row r="8" spans="1:17" ht="13.7" customHeight="1">
      <c r="A8" s="280">
        <v>2</v>
      </c>
      <c r="B8" s="72" t="s">
        <v>264</v>
      </c>
      <c r="C8" s="73" t="s">
        <v>265</v>
      </c>
      <c r="D8" s="73" t="s">
        <v>266</v>
      </c>
      <c r="E8" s="74" t="s">
        <v>19</v>
      </c>
      <c r="F8" s="238">
        <v>2</v>
      </c>
      <c r="G8" s="236">
        <v>5</v>
      </c>
      <c r="H8" s="236"/>
      <c r="I8" s="765"/>
      <c r="J8" s="766"/>
      <c r="K8" s="767"/>
      <c r="L8" s="768"/>
      <c r="M8" s="237"/>
      <c r="N8" s="2"/>
    </row>
    <row r="9" spans="1:17" ht="13.7" customHeight="1">
      <c r="A9" s="280">
        <v>3</v>
      </c>
      <c r="B9" s="72" t="s">
        <v>99</v>
      </c>
      <c r="C9" s="73" t="s">
        <v>100</v>
      </c>
      <c r="D9" s="73" t="s">
        <v>270</v>
      </c>
      <c r="E9" s="74" t="s">
        <v>19</v>
      </c>
      <c r="F9" s="238" t="s">
        <v>81</v>
      </c>
      <c r="G9" s="236">
        <v>5</v>
      </c>
      <c r="H9" s="236"/>
      <c r="I9" s="765"/>
      <c r="J9" s="766"/>
      <c r="K9" s="767"/>
      <c r="L9" s="768"/>
      <c r="M9" s="237"/>
      <c r="N9" s="2"/>
    </row>
    <row r="10" spans="1:17" ht="13.7" customHeight="1">
      <c r="A10" s="280">
        <v>4</v>
      </c>
      <c r="B10" s="69" t="s">
        <v>1192</v>
      </c>
      <c r="C10" s="70" t="s">
        <v>628</v>
      </c>
      <c r="D10" s="70" t="s">
        <v>1193</v>
      </c>
      <c r="E10" s="71" t="s">
        <v>146</v>
      </c>
      <c r="F10" s="24" t="s">
        <v>242</v>
      </c>
      <c r="G10" s="25">
        <v>1</v>
      </c>
      <c r="H10" s="236"/>
      <c r="I10" s="765"/>
      <c r="J10" s="766"/>
      <c r="K10" s="767"/>
      <c r="L10" s="768"/>
      <c r="M10" s="237"/>
    </row>
    <row r="11" spans="1:17" ht="13.7" customHeight="1">
      <c r="A11" s="280">
        <v>5</v>
      </c>
      <c r="B11" s="72" t="s">
        <v>156</v>
      </c>
      <c r="C11" s="73" t="s">
        <v>157</v>
      </c>
      <c r="D11" s="73" t="s">
        <v>158</v>
      </c>
      <c r="E11" s="74" t="s">
        <v>159</v>
      </c>
      <c r="F11" s="408">
        <v>3</v>
      </c>
      <c r="G11" s="535" t="s">
        <v>1194</v>
      </c>
      <c r="H11" s="236"/>
      <c r="I11" s="765"/>
      <c r="J11" s="766"/>
      <c r="K11" s="767"/>
      <c r="L11" s="768"/>
      <c r="M11" s="237"/>
    </row>
    <row r="12" spans="1:17" ht="13.7" customHeight="1">
      <c r="A12" s="280">
        <v>6</v>
      </c>
      <c r="B12" s="72" t="s">
        <v>33</v>
      </c>
      <c r="C12" s="73" t="s">
        <v>34</v>
      </c>
      <c r="D12" s="73" t="s">
        <v>35</v>
      </c>
      <c r="E12" s="74" t="s">
        <v>19</v>
      </c>
      <c r="F12" s="71" t="s">
        <v>81</v>
      </c>
      <c r="G12" s="535" t="s">
        <v>1195</v>
      </c>
      <c r="H12" s="236"/>
      <c r="I12" s="765"/>
      <c r="J12" s="766"/>
      <c r="K12" s="767"/>
      <c r="L12" s="768"/>
      <c r="M12" s="237"/>
    </row>
    <row r="13" spans="1:17" ht="13.7" customHeight="1">
      <c r="A13" s="280">
        <v>7</v>
      </c>
      <c r="B13" s="72" t="s">
        <v>42</v>
      </c>
      <c r="C13" s="73" t="s">
        <v>43</v>
      </c>
      <c r="D13" s="73" t="s">
        <v>44</v>
      </c>
      <c r="E13" s="74" t="s">
        <v>19</v>
      </c>
      <c r="F13" s="238">
        <v>5</v>
      </c>
      <c r="G13" s="536">
        <v>5</v>
      </c>
      <c r="H13" s="236"/>
      <c r="I13" s="765"/>
      <c r="J13" s="766"/>
      <c r="K13" s="767"/>
      <c r="L13" s="768"/>
      <c r="M13" s="237"/>
    </row>
    <row r="14" spans="1:17" ht="13.7" customHeight="1">
      <c r="A14" s="280">
        <v>8</v>
      </c>
      <c r="B14" s="72" t="s">
        <v>979</v>
      </c>
      <c r="C14" s="73" t="s">
        <v>980</v>
      </c>
      <c r="D14" s="73" t="s">
        <v>981</v>
      </c>
      <c r="E14" s="74" t="s">
        <v>19</v>
      </c>
      <c r="F14" s="163">
        <v>1</v>
      </c>
      <c r="G14" s="236">
        <v>2</v>
      </c>
      <c r="H14" s="236"/>
      <c r="I14" s="765"/>
      <c r="J14" s="766"/>
      <c r="K14" s="767"/>
      <c r="L14" s="768"/>
      <c r="M14" s="237"/>
    </row>
    <row r="15" spans="1:17" ht="13.7" customHeight="1">
      <c r="A15" s="280">
        <v>9</v>
      </c>
      <c r="B15" s="26" t="s">
        <v>816</v>
      </c>
      <c r="C15" s="27" t="s">
        <v>817</v>
      </c>
      <c r="D15" s="27" t="s">
        <v>818</v>
      </c>
      <c r="E15" s="28" t="s">
        <v>209</v>
      </c>
      <c r="F15" s="238">
        <v>2</v>
      </c>
      <c r="G15" s="236">
        <v>5</v>
      </c>
      <c r="H15" s="236"/>
      <c r="I15" s="765"/>
      <c r="J15" s="766"/>
      <c r="K15" s="767"/>
      <c r="L15" s="768"/>
      <c r="M15" s="237"/>
      <c r="O15" t="s">
        <v>17</v>
      </c>
    </row>
    <row r="16" spans="1:17" ht="13.7" customHeight="1">
      <c r="A16" s="280">
        <v>10</v>
      </c>
      <c r="B16" s="69"/>
      <c r="C16" s="70"/>
      <c r="D16" s="70"/>
      <c r="E16" s="71"/>
      <c r="F16" s="238"/>
      <c r="G16" s="236"/>
      <c r="H16" s="236"/>
      <c r="I16" s="765"/>
      <c r="J16" s="766"/>
      <c r="K16" s="767"/>
      <c r="L16" s="768"/>
      <c r="M16" s="237"/>
    </row>
    <row r="17" spans="1:13" ht="13.7" customHeight="1">
      <c r="A17" s="280">
        <v>11</v>
      </c>
      <c r="B17" s="72"/>
      <c r="C17" s="73"/>
      <c r="D17" s="73"/>
      <c r="E17" s="74"/>
      <c r="F17" s="238"/>
      <c r="G17" s="236"/>
      <c r="H17" s="236"/>
      <c r="I17" s="765"/>
      <c r="J17" s="766"/>
      <c r="K17" s="767"/>
      <c r="L17" s="768"/>
      <c r="M17" s="237"/>
    </row>
    <row r="18" spans="1:13" ht="13.7" customHeight="1">
      <c r="A18" s="280">
        <v>12</v>
      </c>
      <c r="B18" s="26"/>
      <c r="C18" s="27"/>
      <c r="D18" s="27"/>
      <c r="E18" s="28"/>
      <c r="F18" s="238"/>
      <c r="G18" s="236"/>
      <c r="H18" s="236"/>
      <c r="I18" s="765"/>
      <c r="J18" s="766"/>
      <c r="K18" s="767"/>
      <c r="L18" s="768"/>
      <c r="M18" s="237"/>
    </row>
    <row r="19" spans="1:13" ht="13.7" customHeight="1">
      <c r="A19" s="280">
        <v>13</v>
      </c>
      <c r="B19" s="69"/>
      <c r="C19" s="70"/>
      <c r="D19" s="70"/>
      <c r="E19" s="71"/>
      <c r="F19" s="408"/>
      <c r="G19" s="236"/>
      <c r="H19" s="236"/>
      <c r="I19" s="765"/>
      <c r="J19" s="766"/>
      <c r="K19" s="767"/>
      <c r="L19" s="768"/>
      <c r="M19" s="237"/>
    </row>
    <row r="20" spans="1:13" ht="13.7" customHeight="1">
      <c r="A20" s="280">
        <v>14</v>
      </c>
      <c r="B20" s="26"/>
      <c r="C20" s="27"/>
      <c r="D20" s="27"/>
      <c r="E20" s="28"/>
      <c r="F20" s="408"/>
      <c r="G20" s="236"/>
      <c r="H20" s="236"/>
      <c r="I20" s="765"/>
      <c r="J20" s="766"/>
      <c r="K20" s="767"/>
      <c r="L20" s="768"/>
      <c r="M20" s="237"/>
    </row>
    <row r="21" spans="1:13" ht="13.7" customHeight="1">
      <c r="A21" s="280">
        <v>15</v>
      </c>
      <c r="B21" s="26"/>
      <c r="C21" s="27"/>
      <c r="D21" s="27"/>
      <c r="E21" s="28"/>
      <c r="F21" s="238"/>
      <c r="G21" s="236"/>
      <c r="H21" s="236"/>
      <c r="I21" s="765"/>
      <c r="J21" s="766"/>
      <c r="K21" s="551"/>
      <c r="L21" s="552"/>
      <c r="M21" s="237"/>
    </row>
    <row r="22" spans="1:13" ht="13.7" customHeight="1">
      <c r="A22" s="280">
        <v>16</v>
      </c>
      <c r="B22" s="26"/>
      <c r="C22" s="27"/>
      <c r="D22" s="27"/>
      <c r="E22" s="28"/>
      <c r="F22" s="71"/>
      <c r="G22" s="236"/>
      <c r="H22" s="236"/>
      <c r="I22" s="765"/>
      <c r="J22" s="766"/>
      <c r="K22" s="551"/>
      <c r="L22" s="552"/>
      <c r="M22" s="237"/>
    </row>
    <row r="23" spans="1:13" ht="13.7" customHeight="1">
      <c r="A23" s="280">
        <v>17</v>
      </c>
      <c r="B23" s="69"/>
      <c r="C23" s="70"/>
      <c r="D23" s="70"/>
      <c r="E23" s="71"/>
      <c r="F23" s="238"/>
      <c r="G23" s="236"/>
      <c r="H23" s="236"/>
      <c r="I23" s="765"/>
      <c r="J23" s="766"/>
      <c r="K23" s="551"/>
      <c r="L23" s="552"/>
      <c r="M23" s="237"/>
    </row>
    <row r="24" spans="1:13" ht="13.7" customHeight="1">
      <c r="A24" s="280">
        <v>18</v>
      </c>
      <c r="B24" s="69"/>
      <c r="C24" s="70"/>
      <c r="D24" s="70"/>
      <c r="E24" s="71"/>
      <c r="F24" s="238"/>
      <c r="G24" s="236"/>
      <c r="H24" s="236"/>
      <c r="I24" s="765"/>
      <c r="J24" s="766"/>
      <c r="K24" s="551"/>
      <c r="L24" s="552"/>
      <c r="M24" s="237"/>
    </row>
    <row r="25" spans="1:13" ht="13.7" customHeight="1">
      <c r="A25" s="280">
        <v>19</v>
      </c>
      <c r="B25" s="69"/>
      <c r="C25" s="70"/>
      <c r="D25" s="70"/>
      <c r="E25" s="71"/>
      <c r="F25" s="408"/>
      <c r="G25" s="236"/>
      <c r="H25" s="236"/>
      <c r="I25" s="765"/>
      <c r="J25" s="766"/>
      <c r="K25" s="551"/>
      <c r="L25" s="552"/>
      <c r="M25" s="237"/>
    </row>
    <row r="26" spans="1:13" ht="13.7" customHeight="1">
      <c r="A26" s="280">
        <v>20</v>
      </c>
      <c r="B26" s="72"/>
      <c r="C26" s="73"/>
      <c r="D26" s="73"/>
      <c r="E26" s="74"/>
      <c r="F26" s="236"/>
      <c r="G26" s="236"/>
      <c r="H26" s="236"/>
      <c r="I26" s="765"/>
      <c r="J26" s="766"/>
      <c r="K26" s="551"/>
      <c r="L26" s="552"/>
      <c r="M26" s="237"/>
    </row>
    <row r="27" spans="1:13" ht="13.7" customHeight="1">
      <c r="A27" s="280">
        <v>21</v>
      </c>
      <c r="B27" s="72"/>
      <c r="C27" s="73"/>
      <c r="D27" s="73"/>
      <c r="E27" s="74"/>
      <c r="F27" s="408"/>
      <c r="G27" s="236"/>
      <c r="H27" s="236"/>
      <c r="I27" s="765"/>
      <c r="J27" s="766"/>
      <c r="K27" s="551"/>
      <c r="L27" s="552"/>
      <c r="M27" s="237"/>
    </row>
    <row r="28" spans="1:13" ht="13.7" customHeight="1">
      <c r="A28" s="280">
        <v>22</v>
      </c>
      <c r="B28" s="69"/>
      <c r="C28" s="70"/>
      <c r="D28" s="70"/>
      <c r="E28" s="71"/>
      <c r="F28" s="408"/>
      <c r="G28" s="236"/>
      <c r="H28" s="236"/>
      <c r="I28" s="765"/>
      <c r="J28" s="766"/>
      <c r="K28" s="551"/>
      <c r="L28" s="552"/>
      <c r="M28" s="237"/>
    </row>
    <row r="29" spans="1:13" ht="13.7" customHeight="1">
      <c r="A29" s="280">
        <v>23</v>
      </c>
      <c r="B29" s="69"/>
      <c r="C29" s="70"/>
      <c r="D29" s="70"/>
      <c r="E29" s="71"/>
      <c r="F29" s="408"/>
      <c r="G29" s="236"/>
      <c r="H29" s="236"/>
      <c r="I29" s="765"/>
      <c r="J29" s="766"/>
      <c r="K29" s="767"/>
      <c r="L29" s="768"/>
      <c r="M29" s="237"/>
    </row>
    <row r="30" spans="1:13" ht="13.7" customHeight="1">
      <c r="A30" s="280">
        <v>24</v>
      </c>
      <c r="B30" s="69"/>
      <c r="C30" s="70"/>
      <c r="D30" s="70"/>
      <c r="E30" s="71"/>
      <c r="F30" s="238"/>
      <c r="G30" s="246"/>
      <c r="H30" s="236"/>
      <c r="I30" s="765"/>
      <c r="J30" s="766"/>
      <c r="K30" s="767"/>
      <c r="L30" s="768"/>
      <c r="M30" s="237"/>
    </row>
    <row r="31" spans="1:13" ht="13.7" customHeight="1">
      <c r="A31" s="280">
        <v>25</v>
      </c>
      <c r="B31" s="69"/>
      <c r="C31" s="70"/>
      <c r="D31" s="70"/>
      <c r="E31" s="71"/>
      <c r="F31" s="238"/>
      <c r="G31" s="236"/>
      <c r="H31" s="236"/>
      <c r="I31" s="765"/>
      <c r="J31" s="766"/>
      <c r="K31" s="767"/>
      <c r="L31" s="768"/>
      <c r="M31" s="237"/>
    </row>
    <row r="32" spans="1:13" ht="13.7" customHeight="1">
      <c r="A32" s="280">
        <v>26</v>
      </c>
      <c r="B32" s="69"/>
      <c r="C32" s="70"/>
      <c r="D32" s="70"/>
      <c r="E32" s="71"/>
      <c r="F32" s="238"/>
      <c r="G32" s="236"/>
      <c r="H32" s="236"/>
      <c r="I32" s="765"/>
      <c r="J32" s="766"/>
      <c r="K32" s="767"/>
      <c r="L32" s="768"/>
      <c r="M32" s="237"/>
    </row>
    <row r="33" spans="1:13" ht="13.7" customHeight="1">
      <c r="A33" s="280">
        <v>27</v>
      </c>
      <c r="B33" s="69"/>
      <c r="C33" s="70"/>
      <c r="D33" s="70"/>
      <c r="E33" s="71"/>
      <c r="F33" s="238"/>
      <c r="G33" s="236"/>
      <c r="H33" s="236"/>
      <c r="I33" s="765"/>
      <c r="J33" s="766"/>
      <c r="K33" s="767"/>
      <c r="L33" s="768"/>
      <c r="M33" s="237"/>
    </row>
    <row r="34" spans="1:13" ht="13.7" customHeight="1">
      <c r="A34" s="280">
        <v>28</v>
      </c>
      <c r="B34" s="26"/>
      <c r="C34" s="27"/>
      <c r="D34" s="27"/>
      <c r="E34" s="28"/>
      <c r="F34" s="238"/>
      <c r="G34" s="236"/>
      <c r="H34" s="236"/>
      <c r="I34" s="765"/>
      <c r="J34" s="766"/>
      <c r="K34" s="767"/>
      <c r="L34" s="768"/>
      <c r="M34" s="237"/>
    </row>
    <row r="35" spans="1:13" ht="13.7" customHeight="1">
      <c r="A35" s="280">
        <v>29</v>
      </c>
      <c r="B35" s="69"/>
      <c r="C35" s="70"/>
      <c r="D35" s="70"/>
      <c r="E35" s="71"/>
      <c r="F35" s="238"/>
      <c r="G35" s="236"/>
      <c r="H35" s="236"/>
      <c r="I35" s="765"/>
      <c r="J35" s="766"/>
      <c r="K35" s="767"/>
      <c r="L35" s="768"/>
      <c r="M35" s="237"/>
    </row>
    <row r="36" spans="1:13" ht="13.7" customHeight="1">
      <c r="A36" s="280">
        <v>30</v>
      </c>
      <c r="B36" s="69"/>
      <c r="C36" s="70"/>
      <c r="D36" s="70"/>
      <c r="E36" s="71"/>
      <c r="F36" s="238"/>
      <c r="G36" s="236"/>
      <c r="H36" s="236"/>
      <c r="I36" s="765"/>
      <c r="J36" s="766"/>
      <c r="K36" s="551"/>
      <c r="L36" s="552"/>
      <c r="M36" s="237"/>
    </row>
    <row r="37" spans="1:13" ht="13.7" customHeight="1">
      <c r="A37" s="280">
        <v>31</v>
      </c>
      <c r="B37" s="69"/>
      <c r="C37" s="70"/>
      <c r="D37" s="70"/>
      <c r="E37" s="71"/>
      <c r="F37" s="238"/>
      <c r="G37" s="236"/>
      <c r="H37" s="236"/>
      <c r="I37" s="765"/>
      <c r="J37" s="766"/>
      <c r="K37" s="551"/>
      <c r="L37" s="552"/>
      <c r="M37" s="237"/>
    </row>
    <row r="38" spans="1:13" ht="13.7" customHeight="1">
      <c r="A38" s="280">
        <v>32</v>
      </c>
      <c r="B38" s="69"/>
      <c r="C38" s="70"/>
      <c r="D38" s="70"/>
      <c r="E38" s="71"/>
      <c r="F38" s="238"/>
      <c r="G38" s="236"/>
      <c r="H38" s="236"/>
      <c r="I38" s="765"/>
      <c r="J38" s="766"/>
      <c r="K38" s="551"/>
      <c r="L38" s="552"/>
      <c r="M38" s="237"/>
    </row>
    <row r="39" spans="1:13" ht="13.7" customHeight="1">
      <c r="A39" s="280">
        <v>33</v>
      </c>
      <c r="B39" s="69"/>
      <c r="C39" s="70"/>
      <c r="D39" s="70"/>
      <c r="E39" s="71"/>
      <c r="F39" s="238"/>
      <c r="G39" s="236"/>
      <c r="H39" s="236"/>
      <c r="I39" s="765"/>
      <c r="J39" s="766"/>
      <c r="K39" s="551"/>
      <c r="L39" s="552"/>
      <c r="M39" s="237"/>
    </row>
    <row r="40" spans="1:13" ht="13.7" customHeight="1">
      <c r="A40" s="280">
        <v>34</v>
      </c>
      <c r="B40" s="69"/>
      <c r="C40" s="70"/>
      <c r="D40" s="70"/>
      <c r="E40" s="71"/>
      <c r="F40" s="238"/>
      <c r="G40" s="236"/>
      <c r="H40" s="236"/>
      <c r="I40" s="765"/>
      <c r="J40" s="766"/>
      <c r="K40" s="551"/>
      <c r="L40" s="552"/>
      <c r="M40" s="237"/>
    </row>
    <row r="41" spans="1:13" ht="13.7" customHeight="1">
      <c r="A41" s="280">
        <v>35</v>
      </c>
      <c r="B41" s="69"/>
      <c r="C41" s="70"/>
      <c r="D41" s="70"/>
      <c r="E41" s="71"/>
      <c r="F41" s="238"/>
      <c r="G41" s="236"/>
      <c r="H41" s="236"/>
      <c r="I41" s="765"/>
      <c r="J41" s="766"/>
      <c r="K41" s="551"/>
      <c r="L41" s="552"/>
      <c r="M41" s="237"/>
    </row>
    <row r="42" spans="1:13" ht="13.7" customHeight="1">
      <c r="A42" s="280">
        <v>36</v>
      </c>
      <c r="B42" s="26"/>
      <c r="C42" s="27"/>
      <c r="D42" s="27"/>
      <c r="E42" s="28"/>
      <c r="F42" s="238"/>
      <c r="G42" s="236"/>
      <c r="H42" s="236"/>
      <c r="I42" s="765"/>
      <c r="J42" s="766"/>
      <c r="K42" s="551"/>
      <c r="L42" s="552"/>
      <c r="M42" s="237"/>
    </row>
    <row r="43" spans="1:13" ht="13.7" customHeight="1">
      <c r="A43" s="280">
        <v>37</v>
      </c>
      <c r="B43" s="69"/>
      <c r="C43" s="70"/>
      <c r="D43" s="70"/>
      <c r="E43" s="71"/>
      <c r="F43" s="238"/>
      <c r="G43" s="236"/>
      <c r="H43" s="236"/>
      <c r="I43" s="765"/>
      <c r="J43" s="766"/>
      <c r="K43" s="551"/>
      <c r="L43" s="552"/>
      <c r="M43" s="237"/>
    </row>
    <row r="44" spans="1:13" ht="13.7" customHeight="1">
      <c r="A44" s="280">
        <v>38</v>
      </c>
      <c r="B44" s="72"/>
      <c r="C44" s="73"/>
      <c r="D44" s="73"/>
      <c r="E44" s="74"/>
      <c r="F44" s="238"/>
      <c r="G44" s="236"/>
      <c r="H44" s="236"/>
      <c r="I44" s="765"/>
      <c r="J44" s="766"/>
      <c r="K44" s="551"/>
      <c r="L44" s="552"/>
      <c r="M44" s="237"/>
    </row>
    <row r="45" spans="1:13" ht="13.7" customHeight="1">
      <c r="A45" s="280">
        <v>39</v>
      </c>
      <c r="B45" s="26"/>
      <c r="C45" s="27"/>
      <c r="D45" s="27"/>
      <c r="E45" s="28"/>
      <c r="F45" s="238"/>
      <c r="G45" s="236"/>
      <c r="H45" s="236"/>
      <c r="I45" s="765"/>
      <c r="J45" s="766"/>
      <c r="K45" s="551"/>
      <c r="L45" s="552"/>
      <c r="M45" s="237"/>
    </row>
    <row r="46" spans="1:13" ht="13.7" customHeight="1">
      <c r="A46" s="280">
        <v>40</v>
      </c>
      <c r="B46" s="72"/>
      <c r="C46" s="73"/>
      <c r="D46" s="73"/>
      <c r="E46" s="74"/>
      <c r="F46" s="238"/>
      <c r="G46" s="236"/>
      <c r="H46" s="236"/>
      <c r="I46" s="765"/>
      <c r="J46" s="766"/>
      <c r="K46" s="551"/>
      <c r="L46" s="552"/>
      <c r="M46" s="237"/>
    </row>
    <row r="47" spans="1:13" ht="13.7" customHeight="1">
      <c r="A47" s="280">
        <v>41</v>
      </c>
      <c r="B47" s="72"/>
      <c r="C47" s="73"/>
      <c r="D47" s="73"/>
      <c r="E47" s="74"/>
      <c r="F47" s="238"/>
      <c r="G47" s="236"/>
      <c r="H47" s="236"/>
      <c r="I47" s="765"/>
      <c r="J47" s="766"/>
      <c r="K47" s="551"/>
      <c r="L47" s="552"/>
      <c r="M47" s="237"/>
    </row>
    <row r="48" spans="1:13" ht="13.7" customHeight="1">
      <c r="A48" s="280">
        <v>42</v>
      </c>
      <c r="B48" s="72"/>
      <c r="C48" s="73"/>
      <c r="D48" s="73"/>
      <c r="E48" s="74"/>
      <c r="F48" s="238"/>
      <c r="G48" s="236"/>
      <c r="H48" s="236"/>
      <c r="I48" s="765"/>
      <c r="J48" s="766"/>
      <c r="K48" s="551"/>
      <c r="L48" s="552"/>
      <c r="M48" s="237"/>
    </row>
    <row r="49" spans="1:13" ht="13.7" customHeight="1">
      <c r="A49" s="280">
        <v>43</v>
      </c>
      <c r="B49" s="72"/>
      <c r="C49" s="73"/>
      <c r="D49" s="73"/>
      <c r="E49" s="74"/>
      <c r="F49" s="238"/>
      <c r="G49" s="236"/>
      <c r="H49" s="236"/>
      <c r="I49" s="765"/>
      <c r="J49" s="766"/>
      <c r="K49" s="551"/>
      <c r="L49" s="552"/>
      <c r="M49" s="237"/>
    </row>
    <row r="50" spans="1:13" ht="13.7" customHeight="1">
      <c r="A50" s="280">
        <v>44</v>
      </c>
      <c r="B50" s="72"/>
      <c r="C50" s="73"/>
      <c r="D50" s="73"/>
      <c r="E50" s="74"/>
      <c r="F50" s="238"/>
      <c r="G50" s="236"/>
      <c r="H50" s="236"/>
      <c r="I50" s="765"/>
      <c r="J50" s="766"/>
      <c r="K50" s="551"/>
      <c r="L50" s="552"/>
      <c r="M50" s="237"/>
    </row>
    <row r="51" spans="1:13" ht="13.7" customHeight="1">
      <c r="A51" s="231">
        <v>45</v>
      </c>
      <c r="B51" s="72"/>
      <c r="C51" s="73"/>
      <c r="D51" s="73"/>
      <c r="E51" s="74"/>
      <c r="F51" s="238"/>
      <c r="G51" s="236"/>
      <c r="H51" s="236"/>
      <c r="I51" s="765"/>
      <c r="J51" s="766"/>
      <c r="K51" s="551"/>
      <c r="L51" s="552"/>
      <c r="M51" s="237"/>
    </row>
    <row r="52" spans="1:13" ht="16.5">
      <c r="A52" s="247"/>
      <c r="B52" s="26"/>
      <c r="C52" s="27"/>
      <c r="D52" s="27"/>
      <c r="E52" s="28"/>
      <c r="F52" s="238"/>
      <c r="G52" s="236"/>
      <c r="H52" s="248"/>
      <c r="I52" s="249"/>
      <c r="J52" s="250"/>
      <c r="K52" s="249"/>
      <c r="L52" s="250"/>
      <c r="M52" s="248"/>
    </row>
    <row r="53" spans="1:13" ht="11.25" customHeight="1">
      <c r="A53" s="251"/>
      <c r="B53" s="26"/>
      <c r="C53" s="27"/>
      <c r="D53" s="27"/>
      <c r="E53" s="28"/>
      <c r="F53" s="238"/>
      <c r="G53" s="236"/>
      <c r="H53" s="248"/>
      <c r="I53" s="249"/>
      <c r="J53" s="254"/>
      <c r="K53" s="255"/>
      <c r="L53" s="250"/>
      <c r="M53" s="248"/>
    </row>
    <row r="54" spans="1:13" ht="14.25" customHeight="1">
      <c r="A54" s="247"/>
      <c r="B54" s="23"/>
      <c r="C54" s="24"/>
      <c r="D54" s="24"/>
      <c r="E54" s="25"/>
      <c r="F54" s="238"/>
      <c r="G54" s="236"/>
      <c r="H54" s="248"/>
      <c r="I54" s="249"/>
      <c r="J54" s="250"/>
      <c r="K54" s="249"/>
      <c r="L54" s="250"/>
      <c r="M54" s="248"/>
    </row>
    <row r="55" spans="1:13" ht="14.25" customHeight="1">
      <c r="A55" s="247"/>
      <c r="B55" s="26"/>
      <c r="C55" s="27"/>
      <c r="D55" s="27"/>
      <c r="E55" s="28"/>
      <c r="F55" s="238"/>
      <c r="G55" s="236"/>
      <c r="H55" s="248"/>
      <c r="I55" s="249"/>
      <c r="J55" s="250"/>
      <c r="K55" s="249"/>
      <c r="L55" s="250"/>
      <c r="M55" s="248"/>
    </row>
    <row r="56" spans="1:13" ht="14.25" customHeight="1">
      <c r="A56" s="247"/>
      <c r="B56" s="232"/>
      <c r="C56" s="233"/>
      <c r="D56" s="233"/>
      <c r="E56" s="234"/>
      <c r="F56" s="238"/>
      <c r="G56" s="236"/>
      <c r="H56" s="248"/>
      <c r="I56" s="249"/>
      <c r="J56" s="250"/>
      <c r="K56" s="249"/>
      <c r="L56" s="250"/>
      <c r="M56" s="248"/>
    </row>
    <row r="57" spans="1:13" ht="14.25" customHeight="1">
      <c r="A57" s="247"/>
      <c r="B57" s="232"/>
      <c r="C57" s="233"/>
      <c r="D57" s="233"/>
      <c r="E57" s="234"/>
      <c r="F57" s="238"/>
      <c r="G57" s="236"/>
      <c r="H57" s="248"/>
      <c r="I57" s="249"/>
      <c r="J57" s="250"/>
      <c r="K57" s="249"/>
      <c r="L57" s="250"/>
      <c r="M57" s="248"/>
    </row>
    <row r="58" spans="1:13" ht="14.25" customHeight="1">
      <c r="A58" s="247"/>
      <c r="B58" s="232"/>
      <c r="C58" s="233"/>
      <c r="D58" s="233"/>
      <c r="E58" s="234"/>
      <c r="F58" s="248"/>
      <c r="G58" s="108"/>
      <c r="H58" s="248"/>
      <c r="I58" s="249"/>
      <c r="J58" s="250"/>
      <c r="K58" s="249"/>
      <c r="L58" s="250"/>
      <c r="M58" s="248"/>
    </row>
    <row r="59" spans="1:13">
      <c r="A59" s="247"/>
      <c r="B59" s="232"/>
      <c r="C59" s="233"/>
      <c r="D59" s="233"/>
      <c r="E59" s="234"/>
      <c r="F59" s="252"/>
      <c r="G59" s="253"/>
      <c r="H59" s="248"/>
      <c r="I59" s="249"/>
      <c r="J59" s="250"/>
      <c r="K59" s="249"/>
      <c r="L59" s="250"/>
      <c r="M59" s="248"/>
    </row>
    <row r="60" spans="1:13">
      <c r="A60" s="247"/>
      <c r="B60" s="232"/>
      <c r="C60" s="233"/>
      <c r="D60" s="233"/>
      <c r="E60" s="234"/>
      <c r="F60" s="248"/>
      <c r="G60" s="108"/>
      <c r="H60" s="248"/>
      <c r="I60" s="249"/>
      <c r="J60" s="250"/>
      <c r="K60" s="249"/>
      <c r="L60" s="250"/>
      <c r="M60" s="248"/>
    </row>
    <row r="61" spans="1:13">
      <c r="A61" s="247"/>
      <c r="B61" s="232"/>
      <c r="C61" s="233"/>
      <c r="D61" s="233"/>
      <c r="E61" s="234"/>
      <c r="F61" s="248"/>
      <c r="G61" s="108"/>
      <c r="H61" s="248"/>
      <c r="I61" s="249"/>
      <c r="J61" s="250"/>
      <c r="K61" s="249"/>
      <c r="L61" s="250"/>
      <c r="M61" s="248"/>
    </row>
    <row r="62" spans="1:13">
      <c r="A62" s="247"/>
      <c r="B62" s="241"/>
      <c r="C62" s="242"/>
      <c r="D62" s="242"/>
      <c r="E62" s="243"/>
      <c r="F62" s="248"/>
      <c r="G62" s="108"/>
      <c r="H62" s="248"/>
      <c r="I62" s="249"/>
      <c r="J62" s="250"/>
      <c r="K62" s="249"/>
      <c r="L62" s="250"/>
      <c r="M62" s="248"/>
    </row>
    <row r="63" spans="1:13">
      <c r="A63" s="247"/>
      <c r="B63" s="239"/>
      <c r="C63" s="240"/>
      <c r="D63" s="240"/>
      <c r="E63" s="235"/>
      <c r="F63" s="248"/>
      <c r="G63" s="108"/>
      <c r="H63" s="248"/>
      <c r="I63" s="249"/>
      <c r="J63" s="250"/>
      <c r="K63" s="249"/>
      <c r="L63" s="250"/>
      <c r="M63" s="248"/>
    </row>
    <row r="64" spans="1:13">
      <c r="A64" s="247"/>
      <c r="B64" s="239"/>
      <c r="C64" s="240"/>
      <c r="D64" s="240"/>
      <c r="E64" s="235"/>
      <c r="F64" s="90"/>
      <c r="G64" s="108"/>
      <c r="H64" s="248"/>
      <c r="I64" s="249"/>
      <c r="J64" s="250"/>
      <c r="K64" s="249"/>
      <c r="L64" s="250"/>
      <c r="M64" s="248"/>
    </row>
    <row r="65" spans="1:13">
      <c r="A65" s="247"/>
      <c r="B65" s="241"/>
      <c r="C65" s="242"/>
      <c r="D65" s="242"/>
      <c r="E65" s="243"/>
      <c r="F65" s="248"/>
      <c r="G65" s="108"/>
      <c r="H65" s="248"/>
      <c r="I65" s="249"/>
      <c r="J65" s="250"/>
      <c r="K65" s="249"/>
      <c r="L65" s="250"/>
      <c r="M65" s="248"/>
    </row>
    <row r="66" spans="1:13">
      <c r="A66" s="247"/>
      <c r="B66" s="241"/>
      <c r="C66" s="242"/>
      <c r="D66" s="242"/>
      <c r="E66" s="243"/>
      <c r="F66" s="248"/>
      <c r="G66" s="108"/>
      <c r="H66" s="248"/>
      <c r="I66" s="249"/>
      <c r="J66" s="250"/>
      <c r="K66" s="249"/>
      <c r="L66" s="250"/>
      <c r="M66" s="248"/>
    </row>
    <row r="67" spans="1:13">
      <c r="A67" s="247"/>
      <c r="B67" s="241"/>
      <c r="C67" s="242"/>
      <c r="D67" s="242"/>
      <c r="E67" s="243"/>
      <c r="F67" s="248"/>
      <c r="G67" s="108"/>
      <c r="H67" s="248"/>
      <c r="I67" s="249"/>
      <c r="J67" s="250"/>
      <c r="K67" s="249"/>
      <c r="L67" s="250"/>
      <c r="M67" s="248"/>
    </row>
    <row r="68" spans="1:13">
      <c r="A68" s="247"/>
      <c r="B68" s="241"/>
      <c r="C68" s="242"/>
      <c r="D68" s="242"/>
      <c r="E68" s="243"/>
      <c r="F68" s="248"/>
      <c r="G68" s="108"/>
      <c r="H68" s="248"/>
      <c r="I68" s="249"/>
      <c r="J68" s="250"/>
      <c r="K68" s="249"/>
      <c r="L68" s="250"/>
      <c r="M68" s="248"/>
    </row>
    <row r="69" spans="1:13">
      <c r="A69" s="247"/>
      <c r="B69" s="241"/>
      <c r="C69" s="242"/>
      <c r="D69" s="242"/>
      <c r="E69" s="243"/>
      <c r="F69" s="248"/>
      <c r="G69" s="108"/>
      <c r="H69" s="248"/>
      <c r="I69" s="249"/>
      <c r="J69" s="250"/>
      <c r="K69" s="249"/>
      <c r="L69" s="250"/>
      <c r="M69" s="248"/>
    </row>
    <row r="70" spans="1:13">
      <c r="A70" s="247"/>
      <c r="B70" s="241"/>
      <c r="C70" s="242"/>
      <c r="D70" s="242"/>
      <c r="E70" s="243"/>
      <c r="F70" s="248"/>
      <c r="G70" s="108"/>
      <c r="H70" s="248"/>
      <c r="I70" s="249"/>
      <c r="J70" s="250"/>
      <c r="K70" s="249"/>
      <c r="L70" s="250"/>
      <c r="M70" s="248"/>
    </row>
    <row r="71" spans="1:13">
      <c r="A71" s="247"/>
      <c r="B71" s="241"/>
      <c r="C71" s="242"/>
      <c r="D71" s="242"/>
      <c r="E71" s="243"/>
      <c r="F71" s="248"/>
      <c r="G71" s="108"/>
      <c r="H71" s="248"/>
      <c r="I71" s="249"/>
      <c r="J71" s="250"/>
      <c r="K71" s="249"/>
      <c r="L71" s="250"/>
      <c r="M71" s="248"/>
    </row>
    <row r="72" spans="1:13">
      <c r="A72" s="247"/>
      <c r="B72" s="241"/>
      <c r="C72" s="242"/>
      <c r="D72" s="242"/>
      <c r="E72" s="243"/>
      <c r="F72" s="248"/>
      <c r="G72" s="108"/>
      <c r="H72" s="248"/>
      <c r="I72" s="249"/>
      <c r="J72" s="250"/>
      <c r="K72" s="249"/>
      <c r="L72" s="250"/>
      <c r="M72" s="248"/>
    </row>
    <row r="73" spans="1:13">
      <c r="A73" s="247"/>
      <c r="B73" s="241"/>
      <c r="C73" s="242"/>
      <c r="D73" s="242"/>
      <c r="E73" s="243"/>
      <c r="F73" s="248"/>
      <c r="G73" s="108"/>
      <c r="H73" s="248"/>
      <c r="I73" s="249"/>
      <c r="J73" s="250"/>
      <c r="K73" s="249"/>
      <c r="L73" s="250"/>
      <c r="M73" s="248"/>
    </row>
    <row r="74" spans="1:13">
      <c r="A74" s="247"/>
      <c r="B74" s="241"/>
      <c r="C74" s="256"/>
      <c r="D74" s="242"/>
      <c r="E74" s="243"/>
      <c r="F74" s="248"/>
      <c r="G74" s="108"/>
      <c r="H74" s="248"/>
      <c r="I74" s="249"/>
      <c r="J74" s="250"/>
      <c r="K74" s="249"/>
      <c r="L74" s="250"/>
      <c r="M74" s="248"/>
    </row>
    <row r="75" spans="1:13">
      <c r="A75" s="247"/>
      <c r="B75" s="241"/>
      <c r="C75" s="256"/>
      <c r="D75" s="242"/>
      <c r="E75" s="243"/>
      <c r="F75" s="248"/>
      <c r="G75" s="108"/>
      <c r="H75" s="248"/>
      <c r="I75" s="249"/>
      <c r="J75" s="250"/>
      <c r="K75" s="249"/>
      <c r="L75" s="250"/>
      <c r="M75" s="248"/>
    </row>
    <row r="76" spans="1:13">
      <c r="B76" s="257"/>
      <c r="C76" s="258"/>
      <c r="D76" s="258"/>
      <c r="E76" s="257"/>
      <c r="F76" s="248"/>
      <c r="G76" s="108"/>
      <c r="H76" s="90"/>
      <c r="I76" s="92"/>
      <c r="J76" s="93"/>
      <c r="K76" s="92"/>
      <c r="L76" s="93"/>
      <c r="M76" s="90"/>
    </row>
    <row r="77" spans="1:13">
      <c r="B77" s="241"/>
      <c r="C77" s="242"/>
      <c r="D77" s="242"/>
      <c r="E77" s="243"/>
      <c r="F77" s="248"/>
      <c r="G77" s="108"/>
      <c r="H77" s="90"/>
      <c r="I77" s="92"/>
      <c r="J77" s="93"/>
      <c r="K77" s="92"/>
      <c r="L77" s="93"/>
      <c r="M77" s="90"/>
    </row>
    <row r="78" spans="1:13">
      <c r="B78" s="241"/>
      <c r="C78" s="242"/>
      <c r="D78" s="242"/>
      <c r="E78" s="243"/>
      <c r="F78" s="248"/>
      <c r="G78" s="108"/>
      <c r="H78" s="90"/>
      <c r="I78" s="92"/>
      <c r="J78" s="93"/>
      <c r="K78" s="92"/>
      <c r="L78" s="93"/>
      <c r="M78" s="90"/>
    </row>
    <row r="79" spans="1:13">
      <c r="B79" s="241"/>
      <c r="C79" s="242"/>
      <c r="D79" s="242"/>
      <c r="E79" s="243"/>
      <c r="F79" s="248"/>
      <c r="G79" s="108"/>
      <c r="H79" s="90"/>
      <c r="I79" s="92"/>
      <c r="J79" s="93"/>
      <c r="K79" s="92"/>
      <c r="L79" s="93"/>
      <c r="M79" s="90"/>
    </row>
    <row r="80" spans="1:13">
      <c r="B80" s="241"/>
      <c r="C80" s="242"/>
      <c r="D80" s="242"/>
      <c r="E80" s="243"/>
      <c r="F80" s="248"/>
      <c r="G80" s="108"/>
      <c r="H80" s="90"/>
      <c r="I80" s="92"/>
      <c r="J80" s="93"/>
      <c r="K80" s="92"/>
      <c r="L80" s="93"/>
      <c r="M80" s="90"/>
    </row>
    <row r="81" spans="2:13">
      <c r="B81" s="241"/>
      <c r="C81" s="242"/>
      <c r="D81" s="242"/>
      <c r="E81" s="243"/>
      <c r="F81" s="248"/>
      <c r="G81" s="108"/>
      <c r="H81" s="90"/>
      <c r="I81" s="92"/>
      <c r="J81" s="93"/>
      <c r="K81" s="92"/>
      <c r="L81" s="93"/>
      <c r="M81" s="90"/>
    </row>
    <row r="82" spans="2:13">
      <c r="B82" s="241"/>
      <c r="C82" s="242"/>
      <c r="D82" s="242"/>
      <c r="E82" s="243"/>
      <c r="F82" s="90"/>
      <c r="G82" s="108"/>
      <c r="H82" s="90"/>
      <c r="I82" s="92"/>
      <c r="J82" s="93"/>
      <c r="K82" s="92"/>
      <c r="L82" s="93"/>
      <c r="M82" s="90"/>
    </row>
    <row r="83" spans="2:13">
      <c r="B83" s="241"/>
      <c r="C83" s="242"/>
      <c r="D83" s="242"/>
      <c r="E83" s="243"/>
      <c r="F83" s="90"/>
      <c r="G83" s="108"/>
      <c r="H83" s="90"/>
      <c r="I83" s="92"/>
      <c r="J83" s="93"/>
      <c r="K83" s="92"/>
      <c r="L83" s="93"/>
      <c r="M83" s="90"/>
    </row>
    <row r="84" spans="2:13">
      <c r="B84" s="100"/>
      <c r="C84" s="101"/>
      <c r="D84" s="101"/>
      <c r="E84" s="102"/>
      <c r="F84" s="93"/>
      <c r="G84" s="108"/>
      <c r="H84" s="90"/>
      <c r="I84" s="92"/>
      <c r="J84" s="93"/>
      <c r="K84" s="92"/>
      <c r="L84" s="93"/>
      <c r="M84" s="90"/>
    </row>
    <row r="85" spans="2:13">
      <c r="B85" s="104"/>
      <c r="C85" s="105"/>
      <c r="D85" s="105"/>
      <c r="E85" s="106"/>
      <c r="F85" s="93"/>
      <c r="G85" s="108"/>
      <c r="H85" s="90"/>
      <c r="I85" s="92"/>
      <c r="J85" s="93"/>
      <c r="K85" s="92"/>
      <c r="L85" s="93"/>
      <c r="M85" s="90"/>
    </row>
    <row r="86" spans="2:13">
      <c r="B86" s="23"/>
      <c r="C86" s="24"/>
      <c r="D86" s="24"/>
      <c r="E86" s="25"/>
      <c r="F86" s="93"/>
      <c r="G86" s="108"/>
      <c r="H86" s="90"/>
      <c r="I86" s="92"/>
      <c r="J86" s="93"/>
      <c r="K86" s="92"/>
      <c r="L86" s="93"/>
      <c r="M86" s="90"/>
    </row>
    <row r="87" spans="2:13">
      <c r="B87" s="23"/>
      <c r="C87" s="24"/>
      <c r="D87" s="24"/>
      <c r="E87" s="25"/>
      <c r="F87" s="93"/>
      <c r="G87" s="108"/>
      <c r="H87" s="90"/>
      <c r="I87" s="92"/>
      <c r="J87" s="93"/>
      <c r="K87" s="92"/>
      <c r="L87" s="93"/>
      <c r="M87" s="90"/>
    </row>
    <row r="88" spans="2:13">
      <c r="B88" s="23"/>
      <c r="C88" s="24"/>
      <c r="D88" s="24"/>
      <c r="E88" s="25"/>
      <c r="F88" s="93"/>
      <c r="G88" s="108"/>
      <c r="H88" s="90"/>
      <c r="I88" s="92"/>
      <c r="J88" s="93"/>
      <c r="K88" s="92"/>
      <c r="L88" s="93"/>
      <c r="M88" s="90"/>
    </row>
    <row r="89" spans="2:13">
      <c r="B89" s="23"/>
      <c r="C89" s="24"/>
      <c r="D89" s="24"/>
      <c r="E89" s="25"/>
      <c r="F89" s="93"/>
      <c r="G89" s="108"/>
      <c r="H89" s="90"/>
      <c r="I89" s="92"/>
      <c r="J89" s="93"/>
      <c r="K89" s="92"/>
      <c r="L89" s="93"/>
      <c r="M89" s="90"/>
    </row>
    <row r="90" spans="2:13">
      <c r="B90" s="23"/>
      <c r="C90" s="24"/>
      <c r="D90" s="24"/>
      <c r="E90" s="25"/>
      <c r="F90" s="93"/>
      <c r="G90" s="108"/>
      <c r="H90" s="90"/>
      <c r="I90" s="92"/>
      <c r="J90" s="93"/>
      <c r="K90" s="92"/>
      <c r="L90" s="93"/>
      <c r="M90" s="90"/>
    </row>
    <row r="91" spans="2:13">
      <c r="B91" s="23"/>
      <c r="C91" s="24"/>
      <c r="D91" s="24"/>
      <c r="E91" s="25"/>
      <c r="F91" s="93"/>
      <c r="G91" s="108"/>
      <c r="H91" s="90"/>
      <c r="I91" s="92"/>
      <c r="J91" s="93"/>
      <c r="K91" s="92"/>
      <c r="L91" s="93"/>
      <c r="M91" s="90"/>
    </row>
    <row r="92" spans="2:13">
      <c r="B92" s="104"/>
      <c r="C92" s="107"/>
      <c r="D92" s="107"/>
      <c r="E92" s="106"/>
      <c r="F92" s="93"/>
      <c r="G92" s="108"/>
      <c r="H92" s="90"/>
      <c r="I92" s="92"/>
      <c r="J92" s="93"/>
      <c r="K92" s="92"/>
      <c r="L92" s="93"/>
      <c r="M92" s="90"/>
    </row>
    <row r="93" spans="2:13">
      <c r="B93" s="26"/>
      <c r="C93" s="27"/>
      <c r="D93" s="27"/>
      <c r="E93" s="28"/>
      <c r="F93" s="93"/>
      <c r="G93" s="108"/>
      <c r="H93" s="90"/>
      <c r="I93" s="92"/>
      <c r="J93" s="93"/>
      <c r="K93" s="92"/>
      <c r="L93" s="93"/>
      <c r="M93" s="90"/>
    </row>
    <row r="94" spans="2:13">
      <c r="B94" s="26"/>
      <c r="C94" s="27"/>
      <c r="D94" s="27"/>
      <c r="E94" s="28"/>
      <c r="F94" s="93"/>
      <c r="G94" s="108"/>
      <c r="H94" s="90"/>
      <c r="I94" s="92"/>
      <c r="J94" s="93"/>
      <c r="K94" s="92"/>
      <c r="L94" s="93"/>
      <c r="M94" s="90"/>
    </row>
    <row r="95" spans="2:13">
      <c r="B95" s="26"/>
      <c r="C95" s="27"/>
      <c r="D95" s="27"/>
      <c r="E95" s="28"/>
      <c r="F95" s="93"/>
      <c r="G95" s="108"/>
      <c r="H95" s="90"/>
      <c r="I95" s="92"/>
      <c r="J95" s="93"/>
      <c r="K95" s="92"/>
      <c r="L95" s="93"/>
      <c r="M95" s="90"/>
    </row>
    <row r="96" spans="2:13">
      <c r="B96" s="26"/>
      <c r="C96" s="27"/>
      <c r="D96" s="27"/>
      <c r="E96" s="28"/>
      <c r="F96" s="93"/>
      <c r="G96" s="108"/>
      <c r="H96" s="90"/>
      <c r="I96" s="92"/>
      <c r="J96" s="93"/>
      <c r="K96" s="92"/>
      <c r="L96" s="93"/>
      <c r="M96" s="90"/>
    </row>
    <row r="97" spans="2:13">
      <c r="B97" s="23"/>
      <c r="C97" s="24"/>
      <c r="D97" s="24"/>
      <c r="E97" s="25"/>
      <c r="F97" s="93"/>
      <c r="G97" s="108"/>
      <c r="H97" s="90"/>
      <c r="I97" s="92"/>
      <c r="J97" s="93"/>
      <c r="K97" s="92"/>
      <c r="L97" s="93"/>
      <c r="M97" s="90"/>
    </row>
    <row r="98" spans="2:13">
      <c r="B98" s="23"/>
      <c r="C98" s="24"/>
      <c r="D98" s="24"/>
      <c r="E98" s="25"/>
      <c r="F98" s="93"/>
      <c r="G98" s="108"/>
      <c r="H98" s="90"/>
      <c r="I98" s="92"/>
      <c r="J98" s="93"/>
      <c r="K98" s="92"/>
      <c r="L98" s="93"/>
      <c r="M98" s="90"/>
    </row>
    <row r="99" spans="2:13">
      <c r="B99" s="104"/>
      <c r="C99" s="103"/>
      <c r="D99" s="112"/>
      <c r="E99" s="106"/>
      <c r="F99" s="93"/>
      <c r="G99" s="108"/>
      <c r="H99" s="90"/>
      <c r="I99" s="92"/>
      <c r="J99" s="93"/>
      <c r="K99" s="92"/>
      <c r="L99" s="93"/>
      <c r="M99" s="90"/>
    </row>
    <row r="100" spans="2:13">
      <c r="B100" s="104"/>
      <c r="C100" s="103"/>
      <c r="D100" s="112"/>
      <c r="E100" s="106"/>
      <c r="F100" s="93"/>
      <c r="G100" s="90"/>
      <c r="H100" s="90"/>
      <c r="I100" s="92"/>
      <c r="J100" s="93"/>
      <c r="K100" s="92"/>
      <c r="L100" s="93"/>
      <c r="M100" s="90"/>
    </row>
    <row r="101" spans="2:13">
      <c r="B101" s="113"/>
      <c r="C101" s="27"/>
      <c r="D101" s="110"/>
      <c r="E101" s="111"/>
      <c r="F101" s="93"/>
      <c r="G101" s="90"/>
    </row>
    <row r="102" spans="2:13">
      <c r="B102" s="26"/>
      <c r="C102" s="27"/>
      <c r="D102" s="27"/>
      <c r="E102" s="28"/>
      <c r="F102" s="93"/>
      <c r="G102" s="90"/>
    </row>
    <row r="103" spans="2:13">
      <c r="B103" s="26"/>
      <c r="C103" s="27"/>
      <c r="D103" s="27"/>
      <c r="E103" s="28"/>
      <c r="F103" s="93"/>
      <c r="G103" s="90"/>
    </row>
    <row r="104" spans="2:13">
      <c r="B104" s="26"/>
      <c r="C104" s="27"/>
      <c r="D104" s="27"/>
      <c r="E104" s="28"/>
      <c r="F104" s="93"/>
      <c r="G104" s="90"/>
    </row>
    <row r="105" spans="2:13">
      <c r="B105" s="26"/>
      <c r="C105" s="27"/>
      <c r="D105" s="27"/>
      <c r="E105" s="28"/>
      <c r="F105" s="93"/>
      <c r="G105" s="90"/>
    </row>
    <row r="106" spans="2:13">
      <c r="B106" s="26"/>
      <c r="C106" s="27"/>
      <c r="D106" s="27"/>
      <c r="E106" s="28"/>
      <c r="F106" s="93"/>
      <c r="G106" s="90"/>
    </row>
    <row r="107" spans="2:13">
      <c r="B107" s="23"/>
      <c r="C107" s="24"/>
      <c r="D107" s="24"/>
      <c r="E107" s="25"/>
    </row>
    <row r="108" spans="2:13">
      <c r="B108" s="26"/>
      <c r="C108" s="27"/>
      <c r="D108" s="27"/>
      <c r="E108" s="28"/>
    </row>
  </sheetData>
  <mergeCells count="81"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  <mergeCell ref="I8:J8"/>
    <mergeCell ref="K8:L8"/>
    <mergeCell ref="I9:J9"/>
    <mergeCell ref="K9:L9"/>
    <mergeCell ref="I7:J7"/>
    <mergeCell ref="K7:L7"/>
    <mergeCell ref="I10:J10"/>
    <mergeCell ref="K10:L10"/>
    <mergeCell ref="I11:J11"/>
    <mergeCell ref="K11:L11"/>
    <mergeCell ref="I12:J12"/>
    <mergeCell ref="K12:L12"/>
    <mergeCell ref="I13:J13"/>
    <mergeCell ref="K13:L13"/>
    <mergeCell ref="I14:J14"/>
    <mergeCell ref="K14:L14"/>
    <mergeCell ref="I15:J15"/>
    <mergeCell ref="K15:L15"/>
    <mergeCell ref="I16:J16"/>
    <mergeCell ref="K16:L16"/>
    <mergeCell ref="I17:J17"/>
    <mergeCell ref="K17:L17"/>
    <mergeCell ref="I18:J18"/>
    <mergeCell ref="K18:L18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30:J30"/>
    <mergeCell ref="K30:L30"/>
    <mergeCell ref="I31:J31"/>
    <mergeCell ref="K31:L31"/>
    <mergeCell ref="I32:J32"/>
    <mergeCell ref="K32:L32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</mergeCells>
  <pageMargins left="0.53" right="0.2" top="0.75" bottom="0.75" header="0.3" footer="0.3"/>
  <pageSetup paperSize="9" orientation="portrait" verticalDpi="0" r:id="rId1"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Q108"/>
  <sheetViews>
    <sheetView topLeftCell="A13" workbookViewId="0">
      <selection activeCell="G44" sqref="G44"/>
    </sheetView>
  </sheetViews>
  <sheetFormatPr defaultRowHeight="15"/>
  <cols>
    <col min="1" max="1" width="3.85546875" customWidth="1"/>
    <col min="2" max="2" width="6.5703125" customWidth="1"/>
    <col min="3" max="3" width="7.42578125" hidden="1" customWidth="1"/>
    <col min="4" max="4" width="31.7109375" customWidth="1"/>
    <col min="5" max="5" width="5.140625" bestFit="1" customWidth="1"/>
    <col min="6" max="6" width="9.140625" customWidth="1"/>
    <col min="7" max="7" width="7.42578125" bestFit="1" customWidth="1"/>
    <col min="8" max="8" width="6.5703125" customWidth="1"/>
    <col min="9" max="9" width="5.42578125" customWidth="1"/>
    <col min="10" max="10" width="23.5703125" customWidth="1"/>
    <col min="11" max="11" width="7.28515625" customWidth="1"/>
    <col min="12" max="12" width="7.4257812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60">
      <c r="A4" s="745" t="s">
        <v>1</v>
      </c>
      <c r="B4" s="746"/>
      <c r="C4" s="553"/>
      <c r="D4" s="228"/>
      <c r="E4" s="747" t="s">
        <v>5</v>
      </c>
      <c r="F4" s="750" t="s">
        <v>14</v>
      </c>
      <c r="G4" s="750" t="s">
        <v>15</v>
      </c>
      <c r="H4" s="750" t="s">
        <v>16</v>
      </c>
      <c r="I4" s="229" t="s">
        <v>11</v>
      </c>
      <c r="J4" s="554" t="s">
        <v>1196</v>
      </c>
      <c r="K4" s="229" t="s">
        <v>13</v>
      </c>
      <c r="L4" s="753" t="s">
        <v>1197</v>
      </c>
      <c r="M4" s="754"/>
    </row>
    <row r="5" spans="1:17" ht="13.7" customHeight="1">
      <c r="A5" s="747" t="s">
        <v>2</v>
      </c>
      <c r="B5" s="755" t="s">
        <v>3</v>
      </c>
      <c r="C5" s="757" t="s">
        <v>4</v>
      </c>
      <c r="D5" s="747" t="s">
        <v>20</v>
      </c>
      <c r="E5" s="748"/>
      <c r="F5" s="751"/>
      <c r="G5" s="751"/>
      <c r="H5" s="751"/>
      <c r="I5" s="759" t="s">
        <v>6</v>
      </c>
      <c r="J5" s="760"/>
      <c r="K5" s="760" t="s">
        <v>12</v>
      </c>
      <c r="L5" s="761"/>
      <c r="M5" s="747" t="s">
        <v>10</v>
      </c>
    </row>
    <row r="6" spans="1:17" ht="13.7" customHeight="1">
      <c r="A6" s="749"/>
      <c r="B6" s="756"/>
      <c r="C6" s="758"/>
      <c r="D6" s="749"/>
      <c r="E6" s="749"/>
      <c r="F6" s="752"/>
      <c r="G6" s="752"/>
      <c r="H6" s="752"/>
      <c r="I6" s="762" t="s">
        <v>18</v>
      </c>
      <c r="J6" s="763"/>
      <c r="K6" s="763"/>
      <c r="L6" s="764"/>
      <c r="M6" s="749"/>
    </row>
    <row r="7" spans="1:17" ht="13.7" customHeight="1">
      <c r="A7" s="280">
        <v>1</v>
      </c>
      <c r="B7" s="72" t="s">
        <v>359</v>
      </c>
      <c r="C7" s="73" t="s">
        <v>360</v>
      </c>
      <c r="D7" s="73" t="s">
        <v>779</v>
      </c>
      <c r="E7" s="74" t="s">
        <v>19</v>
      </c>
      <c r="F7" s="442">
        <v>0</v>
      </c>
      <c r="G7" s="236">
        <v>3</v>
      </c>
      <c r="H7" s="236"/>
      <c r="I7" s="765"/>
      <c r="J7" s="766"/>
      <c r="K7" s="767"/>
      <c r="L7" s="768"/>
      <c r="M7" s="237"/>
    </row>
    <row r="8" spans="1:17" ht="13.7" customHeight="1">
      <c r="A8" s="280">
        <v>2</v>
      </c>
      <c r="B8" s="69" t="s">
        <v>375</v>
      </c>
      <c r="C8" s="70" t="s">
        <v>376</v>
      </c>
      <c r="D8" s="70" t="s">
        <v>377</v>
      </c>
      <c r="E8" s="71" t="s">
        <v>19</v>
      </c>
      <c r="F8" s="238">
        <v>2</v>
      </c>
      <c r="G8" s="236">
        <v>5</v>
      </c>
      <c r="H8" s="236"/>
      <c r="I8" s="765"/>
      <c r="J8" s="766"/>
      <c r="K8" s="767"/>
      <c r="L8" s="768"/>
      <c r="M8" s="237"/>
      <c r="N8" s="2"/>
    </row>
    <row r="9" spans="1:17" ht="13.7" customHeight="1">
      <c r="A9" s="280">
        <v>3</v>
      </c>
      <c r="B9" s="72" t="s">
        <v>264</v>
      </c>
      <c r="C9" s="73" t="s">
        <v>265</v>
      </c>
      <c r="D9" s="73" t="s">
        <v>266</v>
      </c>
      <c r="E9" s="74" t="s">
        <v>19</v>
      </c>
      <c r="F9" s="238">
        <v>0</v>
      </c>
      <c r="G9" s="236">
        <v>6</v>
      </c>
      <c r="H9" s="236"/>
      <c r="I9" s="765"/>
      <c r="J9" s="766"/>
      <c r="K9" s="767"/>
      <c r="L9" s="768"/>
      <c r="M9" s="237"/>
      <c r="N9" s="2"/>
    </row>
    <row r="10" spans="1:17" ht="13.7" customHeight="1">
      <c r="A10" s="280">
        <v>4</v>
      </c>
      <c r="B10" s="72" t="s">
        <v>243</v>
      </c>
      <c r="C10" s="73" t="s">
        <v>244</v>
      </c>
      <c r="D10" s="73" t="s">
        <v>245</v>
      </c>
      <c r="E10" s="74" t="s">
        <v>19</v>
      </c>
      <c r="F10" s="24" t="s">
        <v>80</v>
      </c>
      <c r="G10" s="25">
        <v>5</v>
      </c>
      <c r="H10" s="236"/>
      <c r="I10" s="765"/>
      <c r="J10" s="766"/>
      <c r="K10" s="767"/>
      <c r="L10" s="768"/>
      <c r="M10" s="237"/>
    </row>
    <row r="11" spans="1:17" ht="13.7" customHeight="1">
      <c r="A11" s="280">
        <v>5</v>
      </c>
      <c r="B11" s="72" t="s">
        <v>350</v>
      </c>
      <c r="C11" s="73" t="s">
        <v>351</v>
      </c>
      <c r="D11" s="73" t="s">
        <v>352</v>
      </c>
      <c r="E11" s="74" t="s">
        <v>19</v>
      </c>
      <c r="F11" s="408">
        <v>1</v>
      </c>
      <c r="G11" s="535" t="s">
        <v>1201</v>
      </c>
      <c r="H11" s="236"/>
      <c r="I11" s="765"/>
      <c r="J11" s="766"/>
      <c r="K11" s="767"/>
      <c r="L11" s="768"/>
      <c r="M11" s="237"/>
    </row>
    <row r="12" spans="1:17" ht="13.7" customHeight="1">
      <c r="A12" s="280">
        <v>6</v>
      </c>
      <c r="B12" s="69" t="s">
        <v>83</v>
      </c>
      <c r="C12" s="68" t="s">
        <v>84</v>
      </c>
      <c r="D12" s="70" t="s">
        <v>393</v>
      </c>
      <c r="E12" s="71" t="s">
        <v>19</v>
      </c>
      <c r="F12" s="71">
        <v>0</v>
      </c>
      <c r="G12" s="535" t="s">
        <v>1195</v>
      </c>
      <c r="H12" s="236"/>
      <c r="I12" s="765"/>
      <c r="J12" s="766"/>
      <c r="K12" s="767"/>
      <c r="L12" s="768"/>
      <c r="M12" s="237"/>
    </row>
    <row r="13" spans="1:17" ht="13.7" customHeight="1">
      <c r="A13" s="280">
        <v>7</v>
      </c>
      <c r="B13" s="72" t="s">
        <v>140</v>
      </c>
      <c r="C13" s="73" t="s">
        <v>141</v>
      </c>
      <c r="D13" s="73" t="s">
        <v>142</v>
      </c>
      <c r="E13" s="126" t="s">
        <v>98</v>
      </c>
      <c r="F13" s="238">
        <v>30</v>
      </c>
      <c r="G13" s="536">
        <v>90</v>
      </c>
      <c r="H13" s="236"/>
      <c r="I13" s="765"/>
      <c r="J13" s="766"/>
      <c r="K13" s="767"/>
      <c r="L13" s="768"/>
      <c r="M13" s="237"/>
    </row>
    <row r="14" spans="1:17" ht="13.7" customHeight="1">
      <c r="A14" s="280">
        <v>8</v>
      </c>
      <c r="B14" s="72" t="s">
        <v>95</v>
      </c>
      <c r="C14" s="73" t="s">
        <v>96</v>
      </c>
      <c r="D14" s="73" t="s">
        <v>792</v>
      </c>
      <c r="E14" s="74" t="s">
        <v>98</v>
      </c>
      <c r="F14" s="163">
        <v>110</v>
      </c>
      <c r="G14" s="236">
        <v>200</v>
      </c>
      <c r="H14" s="236"/>
      <c r="I14" s="765"/>
      <c r="J14" s="766"/>
      <c r="K14" s="767"/>
      <c r="L14" s="768"/>
      <c r="M14" s="237"/>
    </row>
    <row r="15" spans="1:17" ht="13.7" customHeight="1">
      <c r="A15" s="280">
        <v>9</v>
      </c>
      <c r="B15" s="72" t="s">
        <v>27</v>
      </c>
      <c r="C15" s="73" t="s">
        <v>28</v>
      </c>
      <c r="D15" s="73" t="s">
        <v>29</v>
      </c>
      <c r="E15" s="74" t="s">
        <v>19</v>
      </c>
      <c r="F15" s="238" t="s">
        <v>242</v>
      </c>
      <c r="G15" s="236">
        <v>1</v>
      </c>
      <c r="H15" s="236"/>
      <c r="I15" s="765"/>
      <c r="J15" s="766"/>
      <c r="K15" s="767"/>
      <c r="L15" s="768"/>
      <c r="M15" s="237"/>
      <c r="O15" t="s">
        <v>17</v>
      </c>
    </row>
    <row r="16" spans="1:17" ht="13.7" customHeight="1">
      <c r="A16" s="280">
        <v>10</v>
      </c>
      <c r="B16" s="72" t="s">
        <v>108</v>
      </c>
      <c r="C16" s="73" t="s">
        <v>109</v>
      </c>
      <c r="D16" s="73" t="s">
        <v>166</v>
      </c>
      <c r="E16" s="74" t="s">
        <v>19</v>
      </c>
      <c r="F16" s="238">
        <v>2</v>
      </c>
      <c r="G16" s="236">
        <v>5</v>
      </c>
      <c r="H16" s="236"/>
      <c r="I16" s="765"/>
      <c r="J16" s="766"/>
      <c r="K16" s="767"/>
      <c r="L16" s="768"/>
      <c r="M16" s="237"/>
    </row>
    <row r="17" spans="1:13" ht="13.7" customHeight="1">
      <c r="A17" s="280">
        <v>11</v>
      </c>
      <c r="B17" s="72" t="s">
        <v>42</v>
      </c>
      <c r="C17" s="73" t="s">
        <v>43</v>
      </c>
      <c r="D17" s="73" t="s">
        <v>44</v>
      </c>
      <c r="E17" s="74" t="s">
        <v>19</v>
      </c>
      <c r="F17" s="238">
        <v>5</v>
      </c>
      <c r="G17" s="236">
        <v>5</v>
      </c>
      <c r="H17" s="236"/>
      <c r="I17" s="765"/>
      <c r="J17" s="766"/>
      <c r="K17" s="767"/>
      <c r="L17" s="768"/>
      <c r="M17" s="237"/>
    </row>
    <row r="18" spans="1:13" ht="13.7" customHeight="1">
      <c r="A18" s="280">
        <v>12</v>
      </c>
      <c r="B18" s="72" t="s">
        <v>179</v>
      </c>
      <c r="C18" s="73" t="s">
        <v>180</v>
      </c>
      <c r="D18" s="73" t="s">
        <v>181</v>
      </c>
      <c r="E18" s="74" t="s">
        <v>19</v>
      </c>
      <c r="F18" s="238">
        <v>0</v>
      </c>
      <c r="G18" s="236">
        <v>1</v>
      </c>
      <c r="H18" s="236"/>
      <c r="I18" s="765"/>
      <c r="J18" s="766"/>
      <c r="K18" s="767"/>
      <c r="L18" s="768"/>
      <c r="M18" s="237"/>
    </row>
    <row r="19" spans="1:13" ht="13.7" customHeight="1">
      <c r="A19" s="280">
        <v>13</v>
      </c>
      <c r="B19" s="72" t="s">
        <v>163</v>
      </c>
      <c r="C19" s="73" t="s">
        <v>164</v>
      </c>
      <c r="D19" s="73" t="s">
        <v>165</v>
      </c>
      <c r="E19" s="74" t="s">
        <v>19</v>
      </c>
      <c r="F19" s="408" t="s">
        <v>427</v>
      </c>
      <c r="G19" s="236">
        <v>4</v>
      </c>
      <c r="H19" s="236"/>
      <c r="I19" s="765"/>
      <c r="J19" s="766"/>
      <c r="K19" s="767"/>
      <c r="L19" s="768"/>
      <c r="M19" s="237"/>
    </row>
    <row r="20" spans="1:13" ht="13.7" customHeight="1">
      <c r="A20" s="280">
        <v>14</v>
      </c>
      <c r="B20" s="72" t="s">
        <v>33</v>
      </c>
      <c r="C20" s="73" t="s">
        <v>34</v>
      </c>
      <c r="D20" s="73" t="s">
        <v>35</v>
      </c>
      <c r="E20" s="74" t="s">
        <v>19</v>
      </c>
      <c r="F20" s="408" t="s">
        <v>81</v>
      </c>
      <c r="G20" s="236">
        <v>3</v>
      </c>
      <c r="H20" s="236"/>
      <c r="I20" s="765"/>
      <c r="J20" s="766"/>
      <c r="K20" s="767"/>
      <c r="L20" s="768"/>
      <c r="M20" s="237"/>
    </row>
    <row r="21" spans="1:13" ht="13.7" customHeight="1">
      <c r="A21" s="280">
        <v>15</v>
      </c>
      <c r="B21" s="72" t="s">
        <v>483</v>
      </c>
      <c r="C21" s="73" t="s">
        <v>484</v>
      </c>
      <c r="D21" s="73" t="s">
        <v>383</v>
      </c>
      <c r="E21" s="74" t="s">
        <v>19</v>
      </c>
      <c r="F21" s="238">
        <v>0</v>
      </c>
      <c r="G21" s="236">
        <v>1</v>
      </c>
      <c r="H21" s="236"/>
      <c r="I21" s="765"/>
      <c r="J21" s="766"/>
      <c r="K21" s="555"/>
      <c r="L21" s="556"/>
      <c r="M21" s="237"/>
    </row>
    <row r="22" spans="1:13" ht="13.7" customHeight="1">
      <c r="A22" s="280">
        <v>16</v>
      </c>
      <c r="B22" s="72" t="s">
        <v>160</v>
      </c>
      <c r="C22" s="73" t="s">
        <v>161</v>
      </c>
      <c r="D22" s="73" t="s">
        <v>162</v>
      </c>
      <c r="E22" s="74" t="s">
        <v>19</v>
      </c>
      <c r="F22" s="71" t="s">
        <v>81</v>
      </c>
      <c r="G22" s="236">
        <v>3</v>
      </c>
      <c r="H22" s="236"/>
      <c r="I22" s="765"/>
      <c r="J22" s="766"/>
      <c r="K22" s="555"/>
      <c r="L22" s="556"/>
      <c r="M22" s="237"/>
    </row>
    <row r="23" spans="1:13" ht="13.7" customHeight="1">
      <c r="A23" s="280">
        <v>17</v>
      </c>
      <c r="B23" s="72" t="s">
        <v>45</v>
      </c>
      <c r="C23" s="73" t="s">
        <v>46</v>
      </c>
      <c r="D23" s="73" t="s">
        <v>47</v>
      </c>
      <c r="E23" s="74" t="s">
        <v>19</v>
      </c>
      <c r="F23" s="238">
        <v>3</v>
      </c>
      <c r="G23" s="236">
        <v>10</v>
      </c>
      <c r="H23" s="236"/>
      <c r="I23" s="765"/>
      <c r="J23" s="766"/>
      <c r="K23" s="555"/>
      <c r="L23" s="556"/>
      <c r="M23" s="237"/>
    </row>
    <row r="24" spans="1:13" ht="13.7" customHeight="1">
      <c r="A24" s="280">
        <v>18</v>
      </c>
      <c r="B24" s="72" t="s">
        <v>122</v>
      </c>
      <c r="C24" s="73" t="s">
        <v>123</v>
      </c>
      <c r="D24" s="73" t="s">
        <v>124</v>
      </c>
      <c r="E24" s="74" t="s">
        <v>19</v>
      </c>
      <c r="F24" s="238">
        <v>0</v>
      </c>
      <c r="G24" s="236" t="s">
        <v>81</v>
      </c>
      <c r="H24" s="236"/>
      <c r="I24" s="765"/>
      <c r="J24" s="766"/>
      <c r="K24" s="555"/>
      <c r="L24" s="556"/>
      <c r="M24" s="237"/>
    </row>
    <row r="25" spans="1:13" ht="13.7" customHeight="1">
      <c r="A25" s="280">
        <v>19</v>
      </c>
      <c r="B25" s="72"/>
      <c r="C25" s="73"/>
      <c r="D25" s="73"/>
      <c r="E25" s="74"/>
      <c r="F25" s="408"/>
      <c r="G25" s="236"/>
      <c r="H25" s="236"/>
      <c r="I25" s="765"/>
      <c r="J25" s="766"/>
      <c r="K25" s="555"/>
      <c r="L25" s="556"/>
      <c r="M25" s="237"/>
    </row>
    <row r="26" spans="1:13" ht="13.7" customHeight="1">
      <c r="A26" s="280">
        <v>20</v>
      </c>
      <c r="B26" s="72" t="s">
        <v>365</v>
      </c>
      <c r="C26" s="73" t="s">
        <v>366</v>
      </c>
      <c r="D26" s="73" t="s">
        <v>367</v>
      </c>
      <c r="E26" s="74" t="s">
        <v>19</v>
      </c>
      <c r="F26" s="236" t="s">
        <v>242</v>
      </c>
      <c r="G26" s="236">
        <v>2</v>
      </c>
      <c r="H26" s="236"/>
      <c r="I26" s="765"/>
      <c r="J26" s="766"/>
      <c r="K26" s="555"/>
      <c r="L26" s="556"/>
      <c r="M26" s="237"/>
    </row>
    <row r="27" spans="1:13" ht="13.7" customHeight="1">
      <c r="A27" s="280">
        <v>21</v>
      </c>
      <c r="B27" s="72" t="s">
        <v>110</v>
      </c>
      <c r="C27" s="73" t="s">
        <v>111</v>
      </c>
      <c r="D27" s="73" t="s">
        <v>112</v>
      </c>
      <c r="E27" s="74" t="s">
        <v>19</v>
      </c>
      <c r="F27" s="408">
        <v>0</v>
      </c>
      <c r="G27" s="236" t="s">
        <v>81</v>
      </c>
      <c r="H27" s="236"/>
      <c r="I27" s="765"/>
      <c r="J27" s="766"/>
      <c r="K27" s="555"/>
      <c r="L27" s="556"/>
      <c r="M27" s="237"/>
    </row>
    <row r="28" spans="1:13" ht="13.7" customHeight="1">
      <c r="A28" s="280">
        <v>22</v>
      </c>
      <c r="B28" s="72" t="s">
        <v>119</v>
      </c>
      <c r="C28" s="73" t="s">
        <v>120</v>
      </c>
      <c r="D28" s="73" t="s">
        <v>121</v>
      </c>
      <c r="E28" s="74" t="s">
        <v>19</v>
      </c>
      <c r="F28" s="408">
        <v>0</v>
      </c>
      <c r="G28" s="236" t="s">
        <v>81</v>
      </c>
      <c r="H28" s="236"/>
      <c r="I28" s="765"/>
      <c r="J28" s="766"/>
      <c r="K28" s="555"/>
      <c r="L28" s="556"/>
      <c r="M28" s="237"/>
    </row>
    <row r="29" spans="1:13" ht="13.7" customHeight="1">
      <c r="A29" s="280">
        <v>23</v>
      </c>
      <c r="B29" s="72"/>
      <c r="C29" s="73"/>
      <c r="D29" s="73"/>
      <c r="E29" s="74"/>
      <c r="F29" s="408"/>
      <c r="G29" s="236"/>
      <c r="H29" s="236"/>
      <c r="I29" s="765"/>
      <c r="J29" s="766"/>
      <c r="K29" s="767"/>
      <c r="L29" s="768"/>
      <c r="M29" s="237"/>
    </row>
    <row r="30" spans="1:13" ht="13.7" customHeight="1">
      <c r="A30" s="280">
        <v>24</v>
      </c>
      <c r="B30" s="72" t="s">
        <v>150</v>
      </c>
      <c r="C30" s="73" t="s">
        <v>151</v>
      </c>
      <c r="D30" s="73" t="s">
        <v>152</v>
      </c>
      <c r="E30" s="74" t="s">
        <v>19</v>
      </c>
      <c r="F30" s="238">
        <v>2</v>
      </c>
      <c r="G30" s="246">
        <v>3</v>
      </c>
      <c r="H30" s="236"/>
      <c r="I30" s="765"/>
      <c r="J30" s="766"/>
      <c r="K30" s="767"/>
      <c r="L30" s="768"/>
      <c r="M30" s="237"/>
    </row>
    <row r="31" spans="1:13" ht="13.7" customHeight="1">
      <c r="A31" s="280">
        <v>25</v>
      </c>
      <c r="B31" s="72" t="s">
        <v>36</v>
      </c>
      <c r="C31" s="73" t="s">
        <v>37</v>
      </c>
      <c r="D31" s="73" t="s">
        <v>38</v>
      </c>
      <c r="E31" s="74" t="s">
        <v>19</v>
      </c>
      <c r="F31" s="238">
        <v>1</v>
      </c>
      <c r="G31" s="236">
        <v>5</v>
      </c>
      <c r="H31" s="236"/>
      <c r="I31" s="765"/>
      <c r="J31" s="766"/>
      <c r="K31" s="767"/>
      <c r="L31" s="768"/>
      <c r="M31" s="237"/>
    </row>
    <row r="32" spans="1:13" ht="13.7" customHeight="1">
      <c r="A32" s="280">
        <v>26</v>
      </c>
      <c r="B32" s="72" t="s">
        <v>24</v>
      </c>
      <c r="C32" s="73" t="s">
        <v>25</v>
      </c>
      <c r="D32" s="73" t="s">
        <v>26</v>
      </c>
      <c r="E32" s="74" t="s">
        <v>19</v>
      </c>
      <c r="F32" s="238">
        <v>0</v>
      </c>
      <c r="G32" s="236">
        <v>1</v>
      </c>
      <c r="H32" s="236"/>
      <c r="I32" s="765"/>
      <c r="J32" s="766"/>
      <c r="K32" s="767"/>
      <c r="L32" s="768"/>
      <c r="M32" s="237"/>
    </row>
    <row r="33" spans="1:13" ht="13.7" customHeight="1">
      <c r="A33" s="280">
        <v>27</v>
      </c>
      <c r="B33" s="72" t="s">
        <v>113</v>
      </c>
      <c r="C33" s="73" t="s">
        <v>114</v>
      </c>
      <c r="D33" s="73" t="s">
        <v>115</v>
      </c>
      <c r="E33" s="74" t="s">
        <v>19</v>
      </c>
      <c r="F33" s="238" t="s">
        <v>242</v>
      </c>
      <c r="G33" s="236">
        <v>1</v>
      </c>
      <c r="H33" s="236"/>
      <c r="I33" s="765"/>
      <c r="J33" s="766"/>
      <c r="K33" s="767"/>
      <c r="L33" s="768"/>
      <c r="M33" s="237"/>
    </row>
    <row r="34" spans="1:13" ht="13.7" customHeight="1">
      <c r="A34" s="280">
        <v>28</v>
      </c>
      <c r="B34" s="69" t="s">
        <v>58</v>
      </c>
      <c r="C34" s="70" t="s">
        <v>59</v>
      </c>
      <c r="D34" s="70" t="s">
        <v>60</v>
      </c>
      <c r="E34" s="71" t="s">
        <v>19</v>
      </c>
      <c r="F34" s="238">
        <v>1</v>
      </c>
      <c r="G34" s="236">
        <v>5</v>
      </c>
      <c r="H34" s="236"/>
      <c r="I34" s="765"/>
      <c r="J34" s="766"/>
      <c r="K34" s="767"/>
      <c r="L34" s="768"/>
      <c r="M34" s="237"/>
    </row>
    <row r="35" spans="1:13" ht="13.7" customHeight="1">
      <c r="A35" s="280">
        <v>29</v>
      </c>
      <c r="B35" s="69" t="s">
        <v>61</v>
      </c>
      <c r="C35" s="70" t="s">
        <v>62</v>
      </c>
      <c r="D35" s="70" t="s">
        <v>63</v>
      </c>
      <c r="E35" s="71" t="s">
        <v>19</v>
      </c>
      <c r="F35" s="408">
        <v>2</v>
      </c>
      <c r="G35" s="236">
        <v>5</v>
      </c>
      <c r="H35" s="236"/>
      <c r="I35" s="765"/>
      <c r="J35" s="766"/>
      <c r="K35" s="767"/>
      <c r="L35" s="768"/>
      <c r="M35" s="237"/>
    </row>
    <row r="36" spans="1:13" ht="13.7" customHeight="1">
      <c r="A36" s="280">
        <v>30</v>
      </c>
      <c r="B36" s="69" t="s">
        <v>252</v>
      </c>
      <c r="C36" s="70" t="s">
        <v>253</v>
      </c>
      <c r="D36" s="70" t="s">
        <v>254</v>
      </c>
      <c r="E36" s="71" t="s">
        <v>19</v>
      </c>
      <c r="F36" s="238" t="s">
        <v>80</v>
      </c>
      <c r="G36" s="236">
        <v>2</v>
      </c>
      <c r="H36" s="236"/>
      <c r="I36" s="765"/>
      <c r="J36" s="766"/>
      <c r="K36" s="555"/>
      <c r="L36" s="556"/>
      <c r="M36" s="237"/>
    </row>
    <row r="37" spans="1:13" ht="13.7" customHeight="1">
      <c r="A37" s="280">
        <v>31</v>
      </c>
      <c r="B37" s="72" t="s">
        <v>64</v>
      </c>
      <c r="C37" s="73" t="s">
        <v>65</v>
      </c>
      <c r="D37" s="73" t="s">
        <v>798</v>
      </c>
      <c r="E37" s="74" t="s">
        <v>19</v>
      </c>
      <c r="F37" s="238">
        <v>5</v>
      </c>
      <c r="G37" s="236">
        <v>10</v>
      </c>
      <c r="H37" s="236"/>
      <c r="I37" s="765"/>
      <c r="J37" s="766"/>
      <c r="K37" s="555"/>
      <c r="L37" s="556"/>
      <c r="M37" s="237"/>
    </row>
    <row r="38" spans="1:13" ht="13.7" customHeight="1">
      <c r="A38" s="280">
        <v>32</v>
      </c>
      <c r="B38" s="26" t="s">
        <v>401</v>
      </c>
      <c r="C38" s="27" t="s">
        <v>402</v>
      </c>
      <c r="D38" s="27" t="s">
        <v>403</v>
      </c>
      <c r="E38" s="28" t="s">
        <v>73</v>
      </c>
      <c r="F38" s="238">
        <v>1</v>
      </c>
      <c r="G38" s="236">
        <v>3</v>
      </c>
      <c r="H38" s="236"/>
      <c r="I38" s="765"/>
      <c r="J38" s="766"/>
      <c r="K38" s="555"/>
      <c r="L38" s="556"/>
      <c r="M38" s="237"/>
    </row>
    <row r="39" spans="1:13" ht="13.7" customHeight="1">
      <c r="A39" s="280">
        <v>33</v>
      </c>
      <c r="B39" s="26" t="s">
        <v>1198</v>
      </c>
      <c r="C39" s="27" t="s">
        <v>1199</v>
      </c>
      <c r="D39" s="27" t="s">
        <v>1200</v>
      </c>
      <c r="E39" s="28" t="s">
        <v>146</v>
      </c>
      <c r="F39" s="238">
        <v>0</v>
      </c>
      <c r="G39" s="236">
        <v>3</v>
      </c>
      <c r="H39" s="236"/>
      <c r="I39" s="765"/>
      <c r="J39" s="766"/>
      <c r="K39" s="555"/>
      <c r="L39" s="556"/>
      <c r="M39" s="237"/>
    </row>
    <row r="40" spans="1:13" ht="13.7" customHeight="1">
      <c r="A40" s="280">
        <v>34</v>
      </c>
      <c r="B40" s="26" t="s">
        <v>147</v>
      </c>
      <c r="C40" s="27" t="s">
        <v>148</v>
      </c>
      <c r="D40" s="27" t="s">
        <v>149</v>
      </c>
      <c r="E40" s="28" t="s">
        <v>73</v>
      </c>
      <c r="F40" s="238">
        <v>1</v>
      </c>
      <c r="G40" s="236">
        <v>4</v>
      </c>
      <c r="H40" s="236"/>
      <c r="I40" s="765"/>
      <c r="J40" s="766"/>
      <c r="K40" s="555"/>
      <c r="L40" s="556"/>
      <c r="M40" s="237"/>
    </row>
    <row r="41" spans="1:13" ht="13.7" customHeight="1">
      <c r="A41" s="280">
        <v>35</v>
      </c>
      <c r="B41" s="72" t="s">
        <v>167</v>
      </c>
      <c r="C41" s="73" t="s">
        <v>168</v>
      </c>
      <c r="D41" s="73" t="s">
        <v>169</v>
      </c>
      <c r="E41" s="74" t="s">
        <v>19</v>
      </c>
      <c r="F41" s="238">
        <v>1</v>
      </c>
      <c r="G41" s="236">
        <v>2</v>
      </c>
      <c r="H41" s="236"/>
      <c r="I41" s="765"/>
      <c r="J41" s="766"/>
      <c r="K41" s="555"/>
      <c r="L41" s="556"/>
      <c r="M41" s="237"/>
    </row>
    <row r="42" spans="1:13" ht="13.7" customHeight="1">
      <c r="A42" s="280">
        <v>36</v>
      </c>
      <c r="B42" s="72" t="s">
        <v>170</v>
      </c>
      <c r="C42" s="73" t="s">
        <v>171</v>
      </c>
      <c r="D42" s="73" t="s">
        <v>172</v>
      </c>
      <c r="E42" s="74" t="s">
        <v>19</v>
      </c>
      <c r="F42" s="238">
        <v>1</v>
      </c>
      <c r="G42" s="236">
        <v>2</v>
      </c>
      <c r="H42" s="236"/>
      <c r="I42" s="765"/>
      <c r="J42" s="766"/>
      <c r="K42" s="555"/>
      <c r="L42" s="556"/>
      <c r="M42" s="237"/>
    </row>
    <row r="43" spans="1:13" ht="13.7" customHeight="1">
      <c r="A43" s="280">
        <v>37</v>
      </c>
      <c r="B43" s="72" t="s">
        <v>979</v>
      </c>
      <c r="C43" s="73" t="s">
        <v>980</v>
      </c>
      <c r="D43" s="73" t="s">
        <v>981</v>
      </c>
      <c r="E43" s="74" t="s">
        <v>19</v>
      </c>
      <c r="F43" s="238" t="s">
        <v>345</v>
      </c>
      <c r="G43" s="236">
        <v>2</v>
      </c>
      <c r="H43" s="236"/>
      <c r="I43" s="765"/>
      <c r="J43" s="766"/>
      <c r="K43" s="555"/>
      <c r="L43" s="556"/>
      <c r="M43" s="237"/>
    </row>
    <row r="44" spans="1:13" ht="13.7" customHeight="1">
      <c r="A44" s="280">
        <v>38</v>
      </c>
      <c r="B44" s="72"/>
      <c r="C44" s="73"/>
      <c r="D44" s="73" t="s">
        <v>801</v>
      </c>
      <c r="E44" s="74" t="s">
        <v>19</v>
      </c>
      <c r="F44" s="238">
        <v>0</v>
      </c>
      <c r="G44" s="236">
        <v>5</v>
      </c>
      <c r="H44" s="236"/>
      <c r="I44" s="765"/>
      <c r="J44" s="766"/>
      <c r="K44" s="555"/>
      <c r="L44" s="556"/>
      <c r="M44" s="237"/>
    </row>
    <row r="45" spans="1:13" ht="13.7" customHeight="1">
      <c r="A45" s="280">
        <v>39</v>
      </c>
      <c r="B45" s="72"/>
      <c r="C45" s="73"/>
      <c r="D45" s="73"/>
      <c r="E45" s="74"/>
      <c r="F45" s="238"/>
      <c r="G45" s="236"/>
      <c r="H45" s="236"/>
      <c r="I45" s="765"/>
      <c r="J45" s="766"/>
      <c r="K45" s="555"/>
      <c r="L45" s="556"/>
      <c r="M45" s="237"/>
    </row>
    <row r="46" spans="1:13" ht="13.7" customHeight="1">
      <c r="A46" s="280">
        <v>40</v>
      </c>
      <c r="B46" s="72"/>
      <c r="C46" s="73"/>
      <c r="D46" s="73"/>
      <c r="E46" s="74"/>
      <c r="F46" s="238"/>
      <c r="G46" s="236"/>
      <c r="H46" s="236"/>
      <c r="I46" s="765"/>
      <c r="J46" s="766"/>
      <c r="K46" s="555"/>
      <c r="L46" s="556"/>
      <c r="M46" s="237"/>
    </row>
    <row r="47" spans="1:13" ht="13.7" customHeight="1">
      <c r="A47" s="280">
        <v>41</v>
      </c>
      <c r="B47" s="72"/>
      <c r="C47" s="73"/>
      <c r="D47" s="73"/>
      <c r="E47" s="74"/>
      <c r="F47" s="238"/>
      <c r="G47" s="236"/>
      <c r="H47" s="236"/>
      <c r="I47" s="765"/>
      <c r="J47" s="766"/>
      <c r="K47" s="555"/>
      <c r="L47" s="556"/>
      <c r="M47" s="237"/>
    </row>
    <row r="48" spans="1:13" ht="13.7" customHeight="1">
      <c r="A48" s="280">
        <v>42</v>
      </c>
      <c r="B48" s="72"/>
      <c r="C48" s="73"/>
      <c r="D48" s="73"/>
      <c r="E48" s="74"/>
      <c r="F48" s="238"/>
      <c r="G48" s="236"/>
      <c r="H48" s="236"/>
      <c r="I48" s="765"/>
      <c r="J48" s="766"/>
      <c r="K48" s="555"/>
      <c r="L48" s="556"/>
      <c r="M48" s="237"/>
    </row>
    <row r="49" spans="1:13" ht="13.7" customHeight="1">
      <c r="A49" s="280">
        <v>43</v>
      </c>
      <c r="B49" s="72"/>
      <c r="C49" s="73"/>
      <c r="D49" s="73"/>
      <c r="E49" s="74"/>
      <c r="F49" s="238"/>
      <c r="G49" s="236"/>
      <c r="H49" s="236"/>
      <c r="I49" s="765"/>
      <c r="J49" s="766"/>
      <c r="K49" s="555"/>
      <c r="L49" s="556"/>
      <c r="M49" s="237"/>
    </row>
    <row r="50" spans="1:13" ht="13.7" customHeight="1">
      <c r="A50" s="280">
        <v>44</v>
      </c>
      <c r="B50" s="72"/>
      <c r="C50" s="73"/>
      <c r="D50" s="73"/>
      <c r="E50" s="74"/>
      <c r="F50" s="238"/>
      <c r="G50" s="236"/>
      <c r="H50" s="236"/>
      <c r="I50" s="765"/>
      <c r="J50" s="766"/>
      <c r="K50" s="555"/>
      <c r="L50" s="556"/>
      <c r="M50" s="237"/>
    </row>
    <row r="51" spans="1:13" ht="13.7" customHeight="1">
      <c r="A51" s="231">
        <v>45</v>
      </c>
      <c r="B51" s="72"/>
      <c r="C51" s="73"/>
      <c r="D51" s="73"/>
      <c r="E51" s="74"/>
      <c r="F51" s="238"/>
      <c r="G51" s="236"/>
      <c r="H51" s="236"/>
      <c r="I51" s="765"/>
      <c r="J51" s="766"/>
      <c r="K51" s="555"/>
      <c r="L51" s="556"/>
      <c r="M51" s="237"/>
    </row>
    <row r="52" spans="1:13" ht="16.5">
      <c r="A52" s="247"/>
      <c r="B52" s="26"/>
      <c r="C52" s="27"/>
      <c r="D52" s="27"/>
      <c r="E52" s="28"/>
      <c r="F52" s="238"/>
      <c r="G52" s="236"/>
      <c r="H52" s="248"/>
      <c r="I52" s="249"/>
      <c r="J52" s="250"/>
      <c r="K52" s="249"/>
      <c r="L52" s="250"/>
      <c r="M52" s="248"/>
    </row>
    <row r="53" spans="1:13" ht="11.25" customHeight="1">
      <c r="A53" s="251"/>
      <c r="B53" s="26"/>
      <c r="C53" s="27"/>
      <c r="D53" s="27"/>
      <c r="E53" s="28"/>
      <c r="F53" s="238"/>
      <c r="G53" s="236"/>
      <c r="H53" s="248"/>
      <c r="I53" s="249"/>
      <c r="J53" s="254"/>
      <c r="K53" s="255"/>
      <c r="L53" s="250"/>
      <c r="M53" s="248"/>
    </row>
    <row r="54" spans="1:13" ht="14.25" customHeight="1">
      <c r="A54" s="247"/>
      <c r="B54" s="23"/>
      <c r="C54" s="24"/>
      <c r="D54" s="24"/>
      <c r="E54" s="25"/>
      <c r="F54" s="238"/>
      <c r="G54" s="236"/>
      <c r="H54" s="248"/>
      <c r="I54" s="249"/>
      <c r="J54" s="250"/>
      <c r="K54" s="249"/>
      <c r="L54" s="250"/>
      <c r="M54" s="248"/>
    </row>
    <row r="55" spans="1:13" ht="14.25" customHeight="1">
      <c r="A55" s="247"/>
      <c r="B55" s="26"/>
      <c r="C55" s="27"/>
      <c r="D55" s="27"/>
      <c r="E55" s="28"/>
      <c r="F55" s="238"/>
      <c r="G55" s="236"/>
      <c r="H55" s="248"/>
      <c r="I55" s="249"/>
      <c r="J55" s="250"/>
      <c r="K55" s="249"/>
      <c r="L55" s="250"/>
      <c r="M55" s="248"/>
    </row>
    <row r="56" spans="1:13" ht="14.25" customHeight="1">
      <c r="A56" s="247"/>
      <c r="B56" s="232"/>
      <c r="C56" s="233"/>
      <c r="D56" s="233"/>
      <c r="E56" s="234"/>
      <c r="F56" s="238"/>
      <c r="G56" s="236"/>
      <c r="H56" s="248"/>
      <c r="I56" s="249"/>
      <c r="J56" s="250"/>
      <c r="K56" s="249"/>
      <c r="L56" s="250"/>
      <c r="M56" s="248"/>
    </row>
    <row r="57" spans="1:13" ht="14.25" customHeight="1">
      <c r="A57" s="247"/>
      <c r="B57" s="232"/>
      <c r="C57" s="233"/>
      <c r="D57" s="233"/>
      <c r="E57" s="234"/>
      <c r="F57" s="238"/>
      <c r="G57" s="236"/>
      <c r="H57" s="248"/>
      <c r="I57" s="249"/>
      <c r="J57" s="250"/>
      <c r="K57" s="249"/>
      <c r="L57" s="250"/>
      <c r="M57" s="248"/>
    </row>
    <row r="58" spans="1:13" ht="14.25" customHeight="1">
      <c r="A58" s="247"/>
      <c r="B58" s="232"/>
      <c r="C58" s="233"/>
      <c r="D58" s="233"/>
      <c r="E58" s="234"/>
      <c r="F58" s="248"/>
      <c r="G58" s="108"/>
      <c r="H58" s="248"/>
      <c r="I58" s="249"/>
      <c r="J58" s="250"/>
      <c r="K58" s="249"/>
      <c r="L58" s="250"/>
      <c r="M58" s="248"/>
    </row>
    <row r="59" spans="1:13">
      <c r="A59" s="247"/>
      <c r="B59" s="232"/>
      <c r="C59" s="233"/>
      <c r="D59" s="233"/>
      <c r="E59" s="234"/>
      <c r="F59" s="252"/>
      <c r="G59" s="253"/>
      <c r="H59" s="248"/>
      <c r="I59" s="249"/>
      <c r="J59" s="250"/>
      <c r="K59" s="249"/>
      <c r="L59" s="250"/>
      <c r="M59" s="248"/>
    </row>
    <row r="60" spans="1:13">
      <c r="A60" s="247"/>
      <c r="B60" s="232"/>
      <c r="C60" s="233"/>
      <c r="D60" s="233"/>
      <c r="E60" s="234"/>
      <c r="F60" s="248"/>
      <c r="G60" s="108"/>
      <c r="H60" s="248"/>
      <c r="I60" s="249"/>
      <c r="J60" s="250"/>
      <c r="K60" s="249"/>
      <c r="L60" s="250"/>
      <c r="M60" s="248"/>
    </row>
    <row r="61" spans="1:13">
      <c r="A61" s="247"/>
      <c r="B61" s="232"/>
      <c r="C61" s="233"/>
      <c r="D61" s="233"/>
      <c r="E61" s="234"/>
      <c r="F61" s="248"/>
      <c r="G61" s="108"/>
      <c r="H61" s="248"/>
      <c r="I61" s="249"/>
      <c r="J61" s="250"/>
      <c r="K61" s="249"/>
      <c r="L61" s="250"/>
      <c r="M61" s="248"/>
    </row>
    <row r="62" spans="1:13">
      <c r="A62" s="247"/>
      <c r="B62" s="241"/>
      <c r="C62" s="242"/>
      <c r="D62" s="242"/>
      <c r="E62" s="243"/>
      <c r="F62" s="248"/>
      <c r="G62" s="108"/>
      <c r="H62" s="248"/>
      <c r="I62" s="249"/>
      <c r="J62" s="250"/>
      <c r="K62" s="249"/>
      <c r="L62" s="250"/>
      <c r="M62" s="248"/>
    </row>
    <row r="63" spans="1:13">
      <c r="A63" s="247"/>
      <c r="B63" s="239"/>
      <c r="C63" s="240"/>
      <c r="D63" s="240"/>
      <c r="E63" s="235"/>
      <c r="F63" s="248"/>
      <c r="G63" s="108"/>
      <c r="H63" s="248"/>
      <c r="I63" s="249"/>
      <c r="J63" s="250"/>
      <c r="K63" s="249"/>
      <c r="L63" s="250"/>
      <c r="M63" s="248"/>
    </row>
    <row r="64" spans="1:13">
      <c r="A64" s="247"/>
      <c r="B64" s="239"/>
      <c r="C64" s="240"/>
      <c r="D64" s="240"/>
      <c r="E64" s="235"/>
      <c r="F64" s="90"/>
      <c r="G64" s="108"/>
      <c r="H64" s="248"/>
      <c r="I64" s="249"/>
      <c r="J64" s="250"/>
      <c r="K64" s="249"/>
      <c r="L64" s="250"/>
      <c r="M64" s="248"/>
    </row>
    <row r="65" spans="1:13">
      <c r="A65" s="247"/>
      <c r="B65" s="241"/>
      <c r="C65" s="242"/>
      <c r="D65" s="242"/>
      <c r="E65" s="243"/>
      <c r="F65" s="248"/>
      <c r="G65" s="108"/>
      <c r="H65" s="248"/>
      <c r="I65" s="249"/>
      <c r="J65" s="250"/>
      <c r="K65" s="249"/>
      <c r="L65" s="250"/>
      <c r="M65" s="248"/>
    </row>
    <row r="66" spans="1:13">
      <c r="A66" s="247"/>
      <c r="B66" s="241"/>
      <c r="C66" s="242"/>
      <c r="D66" s="242"/>
      <c r="E66" s="243"/>
      <c r="F66" s="248"/>
      <c r="G66" s="108"/>
      <c r="H66" s="248"/>
      <c r="I66" s="249"/>
      <c r="J66" s="250"/>
      <c r="K66" s="249"/>
      <c r="L66" s="250"/>
      <c r="M66" s="248"/>
    </row>
    <row r="67" spans="1:13">
      <c r="A67" s="247"/>
      <c r="B67" s="241"/>
      <c r="C67" s="242"/>
      <c r="D67" s="242"/>
      <c r="E67" s="243"/>
      <c r="F67" s="248"/>
      <c r="G67" s="108"/>
      <c r="H67" s="248"/>
      <c r="I67" s="249"/>
      <c r="J67" s="250"/>
      <c r="K67" s="249"/>
      <c r="L67" s="250"/>
      <c r="M67" s="248"/>
    </row>
    <row r="68" spans="1:13">
      <c r="A68" s="247"/>
      <c r="B68" s="241"/>
      <c r="C68" s="242"/>
      <c r="D68" s="242"/>
      <c r="E68" s="243"/>
      <c r="F68" s="248"/>
      <c r="G68" s="108"/>
      <c r="H68" s="248"/>
      <c r="I68" s="249"/>
      <c r="J68" s="250"/>
      <c r="K68" s="249"/>
      <c r="L68" s="250"/>
      <c r="M68" s="248"/>
    </row>
    <row r="69" spans="1:13">
      <c r="A69" s="247"/>
      <c r="B69" s="241"/>
      <c r="C69" s="242"/>
      <c r="D69" s="242"/>
      <c r="E69" s="243"/>
      <c r="F69" s="248"/>
      <c r="G69" s="108"/>
      <c r="H69" s="248"/>
      <c r="I69" s="249"/>
      <c r="J69" s="250"/>
      <c r="K69" s="249"/>
      <c r="L69" s="250"/>
      <c r="M69" s="248"/>
    </row>
    <row r="70" spans="1:13">
      <c r="A70" s="247"/>
      <c r="B70" s="241"/>
      <c r="C70" s="242"/>
      <c r="D70" s="242"/>
      <c r="E70" s="243"/>
      <c r="F70" s="248"/>
      <c r="G70" s="108"/>
      <c r="H70" s="248"/>
      <c r="I70" s="249"/>
      <c r="J70" s="250"/>
      <c r="K70" s="249"/>
      <c r="L70" s="250"/>
      <c r="M70" s="248"/>
    </row>
    <row r="71" spans="1:13">
      <c r="A71" s="247"/>
      <c r="B71" s="241"/>
      <c r="C71" s="242"/>
      <c r="D71" s="242"/>
      <c r="E71" s="243"/>
      <c r="F71" s="248"/>
      <c r="G71" s="108"/>
      <c r="H71" s="248"/>
      <c r="I71" s="249"/>
      <c r="J71" s="250"/>
      <c r="K71" s="249"/>
      <c r="L71" s="250"/>
      <c r="M71" s="248"/>
    </row>
    <row r="72" spans="1:13">
      <c r="A72" s="247"/>
      <c r="B72" s="241"/>
      <c r="C72" s="242"/>
      <c r="D72" s="242"/>
      <c r="E72" s="243"/>
      <c r="F72" s="248"/>
      <c r="G72" s="108"/>
      <c r="H72" s="248"/>
      <c r="I72" s="249"/>
      <c r="J72" s="250"/>
      <c r="K72" s="249"/>
      <c r="L72" s="250"/>
      <c r="M72" s="248"/>
    </row>
    <row r="73" spans="1:13">
      <c r="A73" s="247"/>
      <c r="B73" s="241"/>
      <c r="C73" s="242"/>
      <c r="D73" s="242"/>
      <c r="E73" s="243"/>
      <c r="F73" s="248"/>
      <c r="G73" s="108"/>
      <c r="H73" s="248"/>
      <c r="I73" s="249"/>
      <c r="J73" s="250"/>
      <c r="K73" s="249"/>
      <c r="L73" s="250"/>
      <c r="M73" s="248"/>
    </row>
    <row r="74" spans="1:13">
      <c r="A74" s="247"/>
      <c r="B74" s="241"/>
      <c r="C74" s="256"/>
      <c r="D74" s="242"/>
      <c r="E74" s="243"/>
      <c r="F74" s="248"/>
      <c r="G74" s="108"/>
      <c r="H74" s="248"/>
      <c r="I74" s="249"/>
      <c r="J74" s="250"/>
      <c r="K74" s="249"/>
      <c r="L74" s="250"/>
      <c r="M74" s="248"/>
    </row>
    <row r="75" spans="1:13">
      <c r="A75" s="247"/>
      <c r="B75" s="241"/>
      <c r="C75" s="256"/>
      <c r="D75" s="242"/>
      <c r="E75" s="243"/>
      <c r="F75" s="248"/>
      <c r="G75" s="108"/>
      <c r="H75" s="248"/>
      <c r="I75" s="249"/>
      <c r="J75" s="250"/>
      <c r="K75" s="249"/>
      <c r="L75" s="250"/>
      <c r="M75" s="248"/>
    </row>
    <row r="76" spans="1:13">
      <c r="B76" s="257"/>
      <c r="C76" s="258"/>
      <c r="D76" s="258"/>
      <c r="E76" s="257"/>
      <c r="F76" s="248"/>
      <c r="G76" s="108"/>
      <c r="H76" s="90"/>
      <c r="I76" s="92"/>
      <c r="J76" s="93"/>
      <c r="K76" s="92"/>
      <c r="L76" s="93"/>
      <c r="M76" s="90"/>
    </row>
    <row r="77" spans="1:13">
      <c r="B77" s="241"/>
      <c r="C77" s="242"/>
      <c r="D77" s="242"/>
      <c r="E77" s="243"/>
      <c r="F77" s="248"/>
      <c r="G77" s="108"/>
      <c r="H77" s="90"/>
      <c r="I77" s="92"/>
      <c r="J77" s="93"/>
      <c r="K77" s="92"/>
      <c r="L77" s="93"/>
      <c r="M77" s="90"/>
    </row>
    <row r="78" spans="1:13">
      <c r="B78" s="241"/>
      <c r="C78" s="242"/>
      <c r="D78" s="242"/>
      <c r="E78" s="243"/>
      <c r="F78" s="248"/>
      <c r="G78" s="108"/>
      <c r="H78" s="90"/>
      <c r="I78" s="92"/>
      <c r="J78" s="93"/>
      <c r="K78" s="92"/>
      <c r="L78" s="93"/>
      <c r="M78" s="90"/>
    </row>
    <row r="79" spans="1:13">
      <c r="B79" s="241"/>
      <c r="C79" s="242"/>
      <c r="D79" s="242"/>
      <c r="E79" s="243"/>
      <c r="F79" s="248"/>
      <c r="G79" s="108"/>
      <c r="H79" s="90"/>
      <c r="I79" s="92"/>
      <c r="J79" s="93"/>
      <c r="K79" s="92"/>
      <c r="L79" s="93"/>
      <c r="M79" s="90"/>
    </row>
    <row r="80" spans="1:13">
      <c r="B80" s="241"/>
      <c r="C80" s="242"/>
      <c r="D80" s="242"/>
      <c r="E80" s="243"/>
      <c r="F80" s="248"/>
      <c r="G80" s="108"/>
      <c r="H80" s="90"/>
      <c r="I80" s="92"/>
      <c r="J80" s="93"/>
      <c r="K80" s="92"/>
      <c r="L80" s="93"/>
      <c r="M80" s="90"/>
    </row>
    <row r="81" spans="2:13">
      <c r="B81" s="241"/>
      <c r="C81" s="242"/>
      <c r="D81" s="242"/>
      <c r="E81" s="243"/>
      <c r="F81" s="248"/>
      <c r="G81" s="108"/>
      <c r="H81" s="90"/>
      <c r="I81" s="92"/>
      <c r="J81" s="93"/>
      <c r="K81" s="92"/>
      <c r="L81" s="93"/>
      <c r="M81" s="90"/>
    </row>
    <row r="82" spans="2:13">
      <c r="B82" s="241"/>
      <c r="C82" s="242"/>
      <c r="D82" s="242"/>
      <c r="E82" s="243"/>
      <c r="F82" s="90"/>
      <c r="G82" s="108"/>
      <c r="H82" s="90"/>
      <c r="I82" s="92"/>
      <c r="J82" s="93"/>
      <c r="K82" s="92"/>
      <c r="L82" s="93"/>
      <c r="M82" s="90"/>
    </row>
    <row r="83" spans="2:13">
      <c r="B83" s="241"/>
      <c r="C83" s="242"/>
      <c r="D83" s="242"/>
      <c r="E83" s="243"/>
      <c r="F83" s="90"/>
      <c r="G83" s="108"/>
      <c r="H83" s="90"/>
      <c r="I83" s="92"/>
      <c r="J83" s="93"/>
      <c r="K83" s="92"/>
      <c r="L83" s="93"/>
      <c r="M83" s="90"/>
    </row>
    <row r="84" spans="2:13">
      <c r="B84" s="100"/>
      <c r="C84" s="101"/>
      <c r="D84" s="101"/>
      <c r="E84" s="102"/>
      <c r="F84" s="93"/>
      <c r="G84" s="108"/>
      <c r="H84" s="90"/>
      <c r="I84" s="92"/>
      <c r="J84" s="93"/>
      <c r="K84" s="92"/>
      <c r="L84" s="93"/>
      <c r="M84" s="90"/>
    </row>
    <row r="85" spans="2:13">
      <c r="B85" s="104"/>
      <c r="C85" s="105"/>
      <c r="D85" s="105"/>
      <c r="E85" s="106"/>
      <c r="F85" s="93"/>
      <c r="G85" s="108"/>
      <c r="H85" s="90"/>
      <c r="I85" s="92"/>
      <c r="J85" s="93"/>
      <c r="K85" s="92"/>
      <c r="L85" s="93"/>
      <c r="M85" s="90"/>
    </row>
    <row r="86" spans="2:13">
      <c r="B86" s="23"/>
      <c r="C86" s="24"/>
      <c r="D86" s="24"/>
      <c r="E86" s="25"/>
      <c r="F86" s="93"/>
      <c r="G86" s="108"/>
      <c r="H86" s="90"/>
      <c r="I86" s="92"/>
      <c r="J86" s="93"/>
      <c r="K86" s="92"/>
      <c r="L86" s="93"/>
      <c r="M86" s="90"/>
    </row>
    <row r="87" spans="2:13">
      <c r="B87" s="23"/>
      <c r="C87" s="24"/>
      <c r="D87" s="24"/>
      <c r="E87" s="25"/>
      <c r="F87" s="93"/>
      <c r="G87" s="108"/>
      <c r="H87" s="90"/>
      <c r="I87" s="92"/>
      <c r="J87" s="93"/>
      <c r="K87" s="92"/>
      <c r="L87" s="93"/>
      <c r="M87" s="90"/>
    </row>
    <row r="88" spans="2:13">
      <c r="B88" s="23"/>
      <c r="C88" s="24"/>
      <c r="D88" s="24"/>
      <c r="E88" s="25"/>
      <c r="F88" s="93"/>
      <c r="G88" s="108"/>
      <c r="H88" s="90"/>
      <c r="I88" s="92"/>
      <c r="J88" s="93"/>
      <c r="K88" s="92"/>
      <c r="L88" s="93"/>
      <c r="M88" s="90"/>
    </row>
    <row r="89" spans="2:13">
      <c r="B89" s="23"/>
      <c r="C89" s="24"/>
      <c r="D89" s="24"/>
      <c r="E89" s="25"/>
      <c r="F89" s="93"/>
      <c r="G89" s="108"/>
      <c r="H89" s="90"/>
      <c r="I89" s="92"/>
      <c r="J89" s="93"/>
      <c r="K89" s="92"/>
      <c r="L89" s="93"/>
      <c r="M89" s="90"/>
    </row>
    <row r="90" spans="2:13">
      <c r="B90" s="23"/>
      <c r="C90" s="24"/>
      <c r="D90" s="24"/>
      <c r="E90" s="25"/>
      <c r="F90" s="93"/>
      <c r="G90" s="108"/>
      <c r="H90" s="90"/>
      <c r="I90" s="92"/>
      <c r="J90" s="93"/>
      <c r="K90" s="92"/>
      <c r="L90" s="93"/>
      <c r="M90" s="90"/>
    </row>
    <row r="91" spans="2:13">
      <c r="B91" s="23"/>
      <c r="C91" s="24"/>
      <c r="D91" s="24"/>
      <c r="E91" s="25"/>
      <c r="F91" s="93"/>
      <c r="G91" s="108"/>
      <c r="H91" s="90"/>
      <c r="I91" s="92"/>
      <c r="J91" s="93"/>
      <c r="K91" s="92"/>
      <c r="L91" s="93"/>
      <c r="M91" s="90"/>
    </row>
    <row r="92" spans="2:13">
      <c r="B92" s="104"/>
      <c r="C92" s="107"/>
      <c r="D92" s="107"/>
      <c r="E92" s="106"/>
      <c r="F92" s="93"/>
      <c r="G92" s="108"/>
      <c r="H92" s="90"/>
      <c r="I92" s="92"/>
      <c r="J92" s="93"/>
      <c r="K92" s="92"/>
      <c r="L92" s="93"/>
      <c r="M92" s="90"/>
    </row>
    <row r="93" spans="2:13">
      <c r="B93" s="26"/>
      <c r="C93" s="27"/>
      <c r="D93" s="27"/>
      <c r="E93" s="28"/>
      <c r="F93" s="93"/>
      <c r="G93" s="108"/>
      <c r="H93" s="90"/>
      <c r="I93" s="92"/>
      <c r="J93" s="93"/>
      <c r="K93" s="92"/>
      <c r="L93" s="93"/>
      <c r="M93" s="90"/>
    </row>
    <row r="94" spans="2:13">
      <c r="B94" s="26"/>
      <c r="C94" s="27"/>
      <c r="D94" s="27"/>
      <c r="E94" s="28"/>
      <c r="F94" s="93"/>
      <c r="G94" s="108"/>
      <c r="H94" s="90"/>
      <c r="I94" s="92"/>
      <c r="J94" s="93"/>
      <c r="K94" s="92"/>
      <c r="L94" s="93"/>
      <c r="M94" s="90"/>
    </row>
    <row r="95" spans="2:13">
      <c r="B95" s="26"/>
      <c r="C95" s="27"/>
      <c r="D95" s="27"/>
      <c r="E95" s="28"/>
      <c r="F95" s="93"/>
      <c r="G95" s="108"/>
      <c r="H95" s="90"/>
      <c r="I95" s="92"/>
      <c r="J95" s="93"/>
      <c r="K95" s="92"/>
      <c r="L95" s="93"/>
      <c r="M95" s="90"/>
    </row>
    <row r="96" spans="2:13">
      <c r="B96" s="26"/>
      <c r="C96" s="27"/>
      <c r="D96" s="27"/>
      <c r="E96" s="28"/>
      <c r="F96" s="93"/>
      <c r="G96" s="108"/>
      <c r="H96" s="90"/>
      <c r="I96" s="92"/>
      <c r="J96" s="93"/>
      <c r="K96" s="92"/>
      <c r="L96" s="93"/>
      <c r="M96" s="90"/>
    </row>
    <row r="97" spans="2:13">
      <c r="B97" s="23"/>
      <c r="C97" s="24"/>
      <c r="D97" s="24"/>
      <c r="E97" s="25"/>
      <c r="F97" s="93"/>
      <c r="G97" s="108"/>
      <c r="H97" s="90"/>
      <c r="I97" s="92"/>
      <c r="J97" s="93"/>
      <c r="K97" s="92"/>
      <c r="L97" s="93"/>
      <c r="M97" s="90"/>
    </row>
    <row r="98" spans="2:13">
      <c r="B98" s="23"/>
      <c r="C98" s="24"/>
      <c r="D98" s="24"/>
      <c r="E98" s="25"/>
      <c r="F98" s="93"/>
      <c r="G98" s="108"/>
      <c r="H98" s="90"/>
      <c r="I98" s="92"/>
      <c r="J98" s="93"/>
      <c r="K98" s="92"/>
      <c r="L98" s="93"/>
      <c r="M98" s="90"/>
    </row>
    <row r="99" spans="2:13">
      <c r="B99" s="104"/>
      <c r="C99" s="103"/>
      <c r="D99" s="112"/>
      <c r="E99" s="106"/>
      <c r="F99" s="93"/>
      <c r="G99" s="108"/>
      <c r="H99" s="90"/>
      <c r="I99" s="92"/>
      <c r="J99" s="93"/>
      <c r="K99" s="92"/>
      <c r="L99" s="93"/>
      <c r="M99" s="90"/>
    </row>
    <row r="100" spans="2:13">
      <c r="B100" s="104"/>
      <c r="C100" s="103"/>
      <c r="D100" s="112"/>
      <c r="E100" s="106"/>
      <c r="F100" s="93"/>
      <c r="G100" s="90"/>
      <c r="H100" s="90"/>
      <c r="I100" s="92"/>
      <c r="J100" s="93"/>
      <c r="K100" s="92"/>
      <c r="L100" s="93"/>
      <c r="M100" s="90"/>
    </row>
    <row r="101" spans="2:13">
      <c r="B101" s="113"/>
      <c r="C101" s="27"/>
      <c r="D101" s="110"/>
      <c r="E101" s="111"/>
      <c r="F101" s="93"/>
      <c r="G101" s="90"/>
    </row>
    <row r="102" spans="2:13">
      <c r="B102" s="26"/>
      <c r="C102" s="27"/>
      <c r="D102" s="27"/>
      <c r="E102" s="28"/>
      <c r="F102" s="93"/>
      <c r="G102" s="90"/>
    </row>
    <row r="103" spans="2:13">
      <c r="B103" s="26"/>
      <c r="C103" s="27"/>
      <c r="D103" s="27"/>
      <c r="E103" s="28"/>
      <c r="F103" s="93"/>
      <c r="G103" s="90"/>
    </row>
    <row r="104" spans="2:13">
      <c r="B104" s="26"/>
      <c r="C104" s="27"/>
      <c r="D104" s="27"/>
      <c r="E104" s="28"/>
      <c r="F104" s="93"/>
      <c r="G104" s="90"/>
    </row>
    <row r="105" spans="2:13">
      <c r="B105" s="26"/>
      <c r="C105" s="27"/>
      <c r="D105" s="27"/>
      <c r="E105" s="28"/>
      <c r="F105" s="93"/>
      <c r="G105" s="90"/>
    </row>
    <row r="106" spans="2:13">
      <c r="B106" s="26"/>
      <c r="C106" s="27"/>
      <c r="D106" s="27"/>
      <c r="E106" s="28"/>
      <c r="F106" s="93"/>
      <c r="G106" s="90"/>
    </row>
    <row r="107" spans="2:13">
      <c r="B107" s="23"/>
      <c r="C107" s="24"/>
      <c r="D107" s="24"/>
      <c r="E107" s="25"/>
    </row>
    <row r="108" spans="2:13">
      <c r="B108" s="26"/>
      <c r="C108" s="27"/>
      <c r="D108" s="27"/>
      <c r="E108" s="28"/>
    </row>
  </sheetData>
  <mergeCells count="81"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  <mergeCell ref="I8:J8"/>
    <mergeCell ref="K8:L8"/>
    <mergeCell ref="I9:J9"/>
    <mergeCell ref="K9:L9"/>
    <mergeCell ref="I7:J7"/>
    <mergeCell ref="K7:L7"/>
    <mergeCell ref="I10:J10"/>
    <mergeCell ref="K10:L10"/>
    <mergeCell ref="I11:J11"/>
    <mergeCell ref="K11:L11"/>
    <mergeCell ref="I12:J12"/>
    <mergeCell ref="K12:L12"/>
    <mergeCell ref="I13:J13"/>
    <mergeCell ref="K13:L13"/>
    <mergeCell ref="I14:J14"/>
    <mergeCell ref="K14:L14"/>
    <mergeCell ref="I15:J15"/>
    <mergeCell ref="K15:L15"/>
    <mergeCell ref="I16:J16"/>
    <mergeCell ref="K16:L16"/>
    <mergeCell ref="I17:J17"/>
    <mergeCell ref="K17:L17"/>
    <mergeCell ref="I18:J18"/>
    <mergeCell ref="K18:L18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30:J30"/>
    <mergeCell ref="K30:L30"/>
    <mergeCell ref="I31:J31"/>
    <mergeCell ref="K31:L31"/>
    <mergeCell ref="I32:J32"/>
    <mergeCell ref="K32:L32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</mergeCells>
  <pageMargins left="0.53" right="0.2" top="0.75" bottom="0.75" header="0.3" footer="0.3"/>
  <pageSetup paperSize="9" orientation="portrait" verticalDpi="0" r:id="rId1"/>
  <drawing r:id="rId2"/>
  <legacyDrawing r:id="rId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Q108"/>
  <sheetViews>
    <sheetView topLeftCell="A13" workbookViewId="0">
      <selection activeCell="I35" sqref="I35:J35"/>
    </sheetView>
  </sheetViews>
  <sheetFormatPr defaultRowHeight="15"/>
  <cols>
    <col min="1" max="1" width="3.85546875" customWidth="1"/>
    <col min="2" max="2" width="6.5703125" customWidth="1"/>
    <col min="3" max="3" width="7.42578125" hidden="1" customWidth="1"/>
    <col min="4" max="4" width="31.7109375" customWidth="1"/>
    <col min="5" max="5" width="5.140625" bestFit="1" customWidth="1"/>
    <col min="6" max="6" width="9.140625" customWidth="1"/>
    <col min="7" max="7" width="7.42578125" bestFit="1" customWidth="1"/>
    <col min="8" max="8" width="6.5703125" customWidth="1"/>
    <col min="9" max="9" width="5.42578125" customWidth="1"/>
    <col min="10" max="10" width="23.5703125" customWidth="1"/>
    <col min="11" max="11" width="7.28515625" customWidth="1"/>
    <col min="12" max="12" width="7.4257812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60">
      <c r="A4" s="745" t="s">
        <v>1</v>
      </c>
      <c r="B4" s="746"/>
      <c r="C4" s="557"/>
      <c r="D4" s="228"/>
      <c r="E4" s="747" t="s">
        <v>5</v>
      </c>
      <c r="F4" s="750" t="s">
        <v>14</v>
      </c>
      <c r="G4" s="750" t="s">
        <v>15</v>
      </c>
      <c r="H4" s="750" t="s">
        <v>16</v>
      </c>
      <c r="I4" s="229" t="s">
        <v>11</v>
      </c>
      <c r="J4" s="558" t="s">
        <v>1202</v>
      </c>
      <c r="K4" s="229" t="s">
        <v>13</v>
      </c>
      <c r="L4" s="753" t="s">
        <v>1203</v>
      </c>
      <c r="M4" s="754"/>
    </row>
    <row r="5" spans="1:17" ht="13.7" customHeight="1">
      <c r="A5" s="747" t="s">
        <v>2</v>
      </c>
      <c r="B5" s="755" t="s">
        <v>3</v>
      </c>
      <c r="C5" s="757" t="s">
        <v>4</v>
      </c>
      <c r="D5" s="747" t="s">
        <v>20</v>
      </c>
      <c r="E5" s="748"/>
      <c r="F5" s="751"/>
      <c r="G5" s="751"/>
      <c r="H5" s="751"/>
      <c r="I5" s="759" t="s">
        <v>6</v>
      </c>
      <c r="J5" s="760"/>
      <c r="K5" s="760" t="s">
        <v>12</v>
      </c>
      <c r="L5" s="761"/>
      <c r="M5" s="747" t="s">
        <v>10</v>
      </c>
    </row>
    <row r="6" spans="1:17" ht="13.7" customHeight="1">
      <c r="A6" s="749"/>
      <c r="B6" s="756"/>
      <c r="C6" s="758"/>
      <c r="D6" s="749"/>
      <c r="E6" s="749"/>
      <c r="F6" s="752"/>
      <c r="G6" s="752"/>
      <c r="H6" s="752"/>
      <c r="I6" s="762" t="s">
        <v>18</v>
      </c>
      <c r="J6" s="763"/>
      <c r="K6" s="763"/>
      <c r="L6" s="764"/>
      <c r="M6" s="749"/>
    </row>
    <row r="7" spans="1:17" ht="13.7" customHeight="1">
      <c r="A7" s="280">
        <v>1</v>
      </c>
      <c r="B7" s="561" t="s">
        <v>787</v>
      </c>
      <c r="C7" s="562" t="s">
        <v>788</v>
      </c>
      <c r="D7" s="562" t="s">
        <v>789</v>
      </c>
      <c r="E7" s="561" t="s">
        <v>19</v>
      </c>
      <c r="F7" s="563">
        <v>1</v>
      </c>
      <c r="G7" s="236">
        <v>15</v>
      </c>
      <c r="H7" s="236"/>
      <c r="I7" s="765"/>
      <c r="J7" s="766"/>
      <c r="K7" s="767"/>
      <c r="L7" s="768"/>
      <c r="M7" s="237"/>
    </row>
    <row r="8" spans="1:17" ht="13.7" customHeight="1">
      <c r="A8" s="280">
        <v>2</v>
      </c>
      <c r="B8" s="563" t="s">
        <v>671</v>
      </c>
      <c r="C8" s="562"/>
      <c r="D8" s="564" t="s">
        <v>672</v>
      </c>
      <c r="E8" s="563" t="s">
        <v>673</v>
      </c>
      <c r="F8" s="238">
        <v>1</v>
      </c>
      <c r="G8" s="236">
        <v>5</v>
      </c>
      <c r="H8" s="236"/>
      <c r="I8" s="765"/>
      <c r="J8" s="766"/>
      <c r="K8" s="767"/>
      <c r="L8" s="768"/>
      <c r="M8" s="237"/>
      <c r="N8" s="2"/>
    </row>
    <row r="9" spans="1:17" ht="13.7" customHeight="1">
      <c r="A9" s="280">
        <v>3</v>
      </c>
      <c r="B9" s="563" t="s">
        <v>92</v>
      </c>
      <c r="C9" s="562" t="s">
        <v>93</v>
      </c>
      <c r="D9" s="564" t="s">
        <v>94</v>
      </c>
      <c r="E9" s="563" t="s">
        <v>19</v>
      </c>
      <c r="F9" s="238">
        <v>3</v>
      </c>
      <c r="G9" s="236">
        <v>5</v>
      </c>
      <c r="H9" s="236"/>
      <c r="I9" s="765"/>
      <c r="J9" s="766"/>
      <c r="K9" s="767"/>
      <c r="L9" s="768"/>
      <c r="M9" s="237"/>
      <c r="N9" s="2"/>
    </row>
    <row r="10" spans="1:17" ht="13.7" customHeight="1">
      <c r="A10" s="280">
        <v>4</v>
      </c>
      <c r="B10" s="561" t="s">
        <v>137</v>
      </c>
      <c r="C10" s="562" t="s">
        <v>138</v>
      </c>
      <c r="D10" s="562" t="s">
        <v>1204</v>
      </c>
      <c r="E10" s="561" t="s">
        <v>19</v>
      </c>
      <c r="F10" s="24">
        <v>2</v>
      </c>
      <c r="G10" s="25">
        <v>2</v>
      </c>
      <c r="H10" s="236"/>
      <c r="I10" s="765"/>
      <c r="J10" s="766"/>
      <c r="K10" s="767"/>
      <c r="L10" s="768"/>
      <c r="M10" s="237"/>
    </row>
    <row r="11" spans="1:17" ht="13.7" customHeight="1">
      <c r="A11" s="280">
        <v>5</v>
      </c>
      <c r="B11" s="561" t="s">
        <v>95</v>
      </c>
      <c r="C11" s="562" t="s">
        <v>96</v>
      </c>
      <c r="D11" s="562" t="s">
        <v>97</v>
      </c>
      <c r="E11" s="561" t="s">
        <v>98</v>
      </c>
      <c r="F11" s="408">
        <v>100</v>
      </c>
      <c r="G11" s="535" t="s">
        <v>1210</v>
      </c>
      <c r="H11" s="236"/>
      <c r="I11" s="765"/>
      <c r="J11" s="766"/>
      <c r="K11" s="767"/>
      <c r="L11" s="768"/>
      <c r="M11" s="237"/>
    </row>
    <row r="12" spans="1:17" ht="13.7" customHeight="1">
      <c r="A12" s="280">
        <v>6</v>
      </c>
      <c r="B12" s="563"/>
      <c r="C12" s="562"/>
      <c r="D12" s="564" t="s">
        <v>1205</v>
      </c>
      <c r="E12" s="563" t="s">
        <v>673</v>
      </c>
      <c r="F12" s="71">
        <v>0</v>
      </c>
      <c r="G12" s="535" t="s">
        <v>1188</v>
      </c>
      <c r="H12" s="236"/>
      <c r="I12" s="765"/>
      <c r="J12" s="766"/>
      <c r="K12" s="767"/>
      <c r="L12" s="768"/>
      <c r="M12" s="237"/>
    </row>
    <row r="13" spans="1:17" ht="13.7" customHeight="1">
      <c r="A13" s="280">
        <v>7</v>
      </c>
      <c r="B13" s="563" t="s">
        <v>727</v>
      </c>
      <c r="C13" s="562" t="s">
        <v>728</v>
      </c>
      <c r="D13" s="564" t="s">
        <v>729</v>
      </c>
      <c r="E13" s="563" t="s">
        <v>73</v>
      </c>
      <c r="F13" s="238">
        <v>4</v>
      </c>
      <c r="G13" s="536">
        <v>10</v>
      </c>
      <c r="H13" s="236"/>
      <c r="I13" s="765"/>
      <c r="J13" s="766"/>
      <c r="K13" s="767"/>
      <c r="L13" s="768"/>
      <c r="M13" s="237"/>
    </row>
    <row r="14" spans="1:17" ht="13.7" customHeight="1">
      <c r="A14" s="280">
        <v>8</v>
      </c>
      <c r="B14" s="563" t="s">
        <v>827</v>
      </c>
      <c r="C14" s="562" t="s">
        <v>828</v>
      </c>
      <c r="D14" s="564" t="s">
        <v>829</v>
      </c>
      <c r="E14" s="563" t="s">
        <v>73</v>
      </c>
      <c r="F14" s="163">
        <v>1</v>
      </c>
      <c r="G14" s="236">
        <v>3</v>
      </c>
      <c r="H14" s="236"/>
      <c r="I14" s="765"/>
      <c r="J14" s="766"/>
      <c r="K14" s="767"/>
      <c r="L14" s="768"/>
      <c r="M14" s="237"/>
    </row>
    <row r="15" spans="1:17" ht="13.7" customHeight="1">
      <c r="A15" s="280">
        <v>9</v>
      </c>
      <c r="B15" s="563" t="s">
        <v>255</v>
      </c>
      <c r="C15" s="562" t="s">
        <v>256</v>
      </c>
      <c r="D15" s="564" t="s">
        <v>257</v>
      </c>
      <c r="E15" s="563" t="s">
        <v>19</v>
      </c>
      <c r="F15" s="238">
        <v>2</v>
      </c>
      <c r="G15" s="236">
        <v>5</v>
      </c>
      <c r="H15" s="236"/>
      <c r="I15" s="765"/>
      <c r="J15" s="766"/>
      <c r="K15" s="767"/>
      <c r="L15" s="768"/>
      <c r="M15" s="237"/>
      <c r="O15" t="s">
        <v>17</v>
      </c>
    </row>
    <row r="16" spans="1:17" ht="13.7" customHeight="1">
      <c r="A16" s="280">
        <v>10</v>
      </c>
      <c r="B16" s="563" t="s">
        <v>1068</v>
      </c>
      <c r="C16" s="562" t="s">
        <v>1069</v>
      </c>
      <c r="D16" s="564" t="s">
        <v>1070</v>
      </c>
      <c r="E16" s="563" t="s">
        <v>128</v>
      </c>
      <c r="F16" s="238" t="s">
        <v>81</v>
      </c>
      <c r="G16" s="236">
        <v>5</v>
      </c>
      <c r="H16" s="236"/>
      <c r="I16" s="765"/>
      <c r="J16" s="766"/>
      <c r="K16" s="767"/>
      <c r="L16" s="768"/>
      <c r="M16" s="237"/>
    </row>
    <row r="17" spans="1:13" ht="13.7" customHeight="1">
      <c r="A17" s="280">
        <v>11</v>
      </c>
      <c r="B17" s="563" t="s">
        <v>739</v>
      </c>
      <c r="C17" s="562" t="s">
        <v>740</v>
      </c>
      <c r="D17" s="564" t="s">
        <v>741</v>
      </c>
      <c r="E17" s="563" t="s">
        <v>19</v>
      </c>
      <c r="F17" s="238">
        <v>0</v>
      </c>
      <c r="G17" s="236">
        <v>10</v>
      </c>
      <c r="H17" s="236"/>
      <c r="I17" s="765"/>
      <c r="J17" s="766"/>
      <c r="K17" s="767"/>
      <c r="L17" s="768"/>
      <c r="M17" s="237"/>
    </row>
    <row r="18" spans="1:13" ht="13.7" customHeight="1">
      <c r="A18" s="280">
        <v>12</v>
      </c>
      <c r="B18" s="561" t="s">
        <v>105</v>
      </c>
      <c r="C18" s="562" t="s">
        <v>106</v>
      </c>
      <c r="D18" s="562" t="s">
        <v>107</v>
      </c>
      <c r="E18" s="561" t="s">
        <v>19</v>
      </c>
      <c r="F18" s="238">
        <v>0</v>
      </c>
      <c r="G18" s="236">
        <v>2</v>
      </c>
      <c r="H18" s="236"/>
      <c r="I18" s="765"/>
      <c r="J18" s="766"/>
      <c r="K18" s="767"/>
      <c r="L18" s="768"/>
      <c r="M18" s="237"/>
    </row>
    <row r="19" spans="1:13" ht="13.7" customHeight="1">
      <c r="A19" s="280">
        <v>13</v>
      </c>
      <c r="B19" s="561" t="s">
        <v>89</v>
      </c>
      <c r="C19" s="562" t="s">
        <v>90</v>
      </c>
      <c r="D19" s="562" t="s">
        <v>91</v>
      </c>
      <c r="E19" s="561" t="s">
        <v>19</v>
      </c>
      <c r="F19" s="408">
        <v>0</v>
      </c>
      <c r="G19" s="236">
        <v>1</v>
      </c>
      <c r="H19" s="236"/>
      <c r="I19" s="765"/>
      <c r="J19" s="766"/>
      <c r="K19" s="767"/>
      <c r="L19" s="768"/>
      <c r="M19" s="237"/>
    </row>
    <row r="20" spans="1:13" ht="13.7" customHeight="1">
      <c r="A20" s="280">
        <v>14</v>
      </c>
      <c r="B20" s="563" t="s">
        <v>1206</v>
      </c>
      <c r="C20" s="562" t="s">
        <v>1207</v>
      </c>
      <c r="D20" s="564" t="s">
        <v>1208</v>
      </c>
      <c r="E20" s="563" t="s">
        <v>19</v>
      </c>
      <c r="F20" s="408"/>
      <c r="G20" s="236">
        <v>3</v>
      </c>
      <c r="H20" s="236"/>
      <c r="I20" s="765"/>
      <c r="J20" s="766"/>
      <c r="K20" s="767"/>
      <c r="L20" s="768"/>
      <c r="M20" s="237"/>
    </row>
    <row r="21" spans="1:13" ht="13.7" customHeight="1">
      <c r="A21" s="280">
        <v>15</v>
      </c>
      <c r="B21" s="561" t="s">
        <v>359</v>
      </c>
      <c r="C21" s="562" t="s">
        <v>360</v>
      </c>
      <c r="D21" s="562" t="s">
        <v>361</v>
      </c>
      <c r="E21" s="561" t="s">
        <v>19</v>
      </c>
      <c r="F21" s="238">
        <v>4</v>
      </c>
      <c r="G21" s="236">
        <v>5</v>
      </c>
      <c r="H21" s="236"/>
      <c r="I21" s="765"/>
      <c r="J21" s="766"/>
      <c r="K21" s="559"/>
      <c r="L21" s="560"/>
      <c r="M21" s="237"/>
    </row>
    <row r="22" spans="1:13" ht="13.7" customHeight="1">
      <c r="A22" s="280">
        <v>16</v>
      </c>
      <c r="B22" s="563" t="s">
        <v>659</v>
      </c>
      <c r="C22" s="562" t="s">
        <v>660</v>
      </c>
      <c r="D22" s="564" t="s">
        <v>1209</v>
      </c>
      <c r="E22" s="563" t="s">
        <v>19</v>
      </c>
      <c r="F22" s="71">
        <v>0</v>
      </c>
      <c r="G22" s="236">
        <v>5</v>
      </c>
      <c r="H22" s="236"/>
      <c r="I22" s="765"/>
      <c r="J22" s="766"/>
      <c r="K22" s="559"/>
      <c r="L22" s="560"/>
      <c r="M22" s="237"/>
    </row>
    <row r="23" spans="1:13" ht="13.7" customHeight="1">
      <c r="A23" s="280">
        <v>17</v>
      </c>
      <c r="B23" s="561" t="s">
        <v>150</v>
      </c>
      <c r="C23" s="562" t="s">
        <v>151</v>
      </c>
      <c r="D23" s="562" t="s">
        <v>152</v>
      </c>
      <c r="E23" s="561" t="s">
        <v>19</v>
      </c>
      <c r="F23" s="238">
        <v>1</v>
      </c>
      <c r="G23" s="236">
        <v>3</v>
      </c>
      <c r="H23" s="236"/>
      <c r="I23" s="765"/>
      <c r="J23" s="766"/>
      <c r="K23" s="559"/>
      <c r="L23" s="560"/>
      <c r="M23" s="237"/>
    </row>
    <row r="24" spans="1:13" ht="13.7" customHeight="1">
      <c r="A24" s="280">
        <v>18</v>
      </c>
      <c r="B24" s="561" t="s">
        <v>110</v>
      </c>
      <c r="C24" s="562" t="s">
        <v>111</v>
      </c>
      <c r="D24" s="562" t="s">
        <v>112</v>
      </c>
      <c r="E24" s="561" t="s">
        <v>19</v>
      </c>
      <c r="F24" s="238" t="s">
        <v>242</v>
      </c>
      <c r="G24" s="236" t="s">
        <v>81</v>
      </c>
      <c r="H24" s="236"/>
      <c r="I24" s="765"/>
      <c r="J24" s="766"/>
      <c r="K24" s="559"/>
      <c r="L24" s="560"/>
      <c r="M24" s="237"/>
    </row>
    <row r="25" spans="1:13" ht="13.7" customHeight="1">
      <c r="A25" s="280">
        <v>19</v>
      </c>
      <c r="B25" s="561" t="s">
        <v>113</v>
      </c>
      <c r="C25" s="562" t="s">
        <v>114</v>
      </c>
      <c r="D25" s="562" t="s">
        <v>115</v>
      </c>
      <c r="E25" s="561" t="s">
        <v>19</v>
      </c>
      <c r="F25" s="408">
        <v>0</v>
      </c>
      <c r="G25" s="236">
        <v>1</v>
      </c>
      <c r="H25" s="236"/>
      <c r="I25" s="765"/>
      <c r="J25" s="766"/>
      <c r="K25" s="559"/>
      <c r="L25" s="560"/>
      <c r="M25" s="237"/>
    </row>
    <row r="26" spans="1:13" ht="13.7" customHeight="1">
      <c r="A26" s="280">
        <v>20</v>
      </c>
      <c r="B26" s="561" t="s">
        <v>163</v>
      </c>
      <c r="C26" s="562" t="s">
        <v>164</v>
      </c>
      <c r="D26" s="562" t="s">
        <v>165</v>
      </c>
      <c r="E26" s="561" t="s">
        <v>19</v>
      </c>
      <c r="F26" s="236">
        <v>2</v>
      </c>
      <c r="G26" s="236">
        <v>3</v>
      </c>
      <c r="H26" s="236"/>
      <c r="I26" s="765"/>
      <c r="J26" s="766"/>
      <c r="K26" s="559"/>
      <c r="L26" s="560"/>
      <c r="M26" s="237"/>
    </row>
    <row r="27" spans="1:13" ht="13.7" customHeight="1">
      <c r="A27" s="280">
        <v>21</v>
      </c>
      <c r="B27" s="561" t="s">
        <v>116</v>
      </c>
      <c r="C27" s="562" t="s">
        <v>117</v>
      </c>
      <c r="D27" s="562" t="s">
        <v>118</v>
      </c>
      <c r="E27" s="561" t="s">
        <v>19</v>
      </c>
      <c r="F27" s="408">
        <v>1</v>
      </c>
      <c r="G27" s="236">
        <v>2</v>
      </c>
      <c r="H27" s="236"/>
      <c r="I27" s="765"/>
      <c r="J27" s="766"/>
      <c r="K27" s="559"/>
      <c r="L27" s="560"/>
      <c r="M27" s="237"/>
    </row>
    <row r="28" spans="1:13" ht="13.7" customHeight="1">
      <c r="A28" s="280">
        <v>22</v>
      </c>
      <c r="B28" s="561" t="s">
        <v>160</v>
      </c>
      <c r="C28" s="562" t="s">
        <v>161</v>
      </c>
      <c r="D28" s="562" t="s">
        <v>162</v>
      </c>
      <c r="E28" s="561" t="s">
        <v>19</v>
      </c>
      <c r="F28" s="408">
        <v>1</v>
      </c>
      <c r="G28" s="236">
        <v>2</v>
      </c>
      <c r="H28" s="236"/>
      <c r="I28" s="765"/>
      <c r="J28" s="766"/>
      <c r="K28" s="559"/>
      <c r="L28" s="560"/>
      <c r="M28" s="237"/>
    </row>
    <row r="29" spans="1:13" ht="13.7" customHeight="1">
      <c r="A29" s="280">
        <v>23</v>
      </c>
      <c r="B29" s="561" t="s">
        <v>36</v>
      </c>
      <c r="C29" s="562" t="s">
        <v>37</v>
      </c>
      <c r="D29" s="562" t="s">
        <v>38</v>
      </c>
      <c r="E29" s="561" t="s">
        <v>19</v>
      </c>
      <c r="F29" s="408" t="s">
        <v>80</v>
      </c>
      <c r="G29" s="236">
        <v>4</v>
      </c>
      <c r="H29" s="236"/>
      <c r="I29" s="765"/>
      <c r="J29" s="766"/>
      <c r="K29" s="767"/>
      <c r="L29" s="768"/>
      <c r="M29" s="237"/>
    </row>
    <row r="30" spans="1:13" ht="13.7" customHeight="1">
      <c r="A30" s="280">
        <v>24</v>
      </c>
      <c r="B30" s="561" t="s">
        <v>77</v>
      </c>
      <c r="C30" s="562" t="s">
        <v>78</v>
      </c>
      <c r="D30" s="562" t="s">
        <v>79</v>
      </c>
      <c r="E30" s="561" t="s">
        <v>19</v>
      </c>
      <c r="F30" s="238" t="s">
        <v>81</v>
      </c>
      <c r="G30" s="246">
        <v>3</v>
      </c>
      <c r="H30" s="236"/>
      <c r="I30" s="765"/>
      <c r="J30" s="766"/>
      <c r="K30" s="767"/>
      <c r="L30" s="768"/>
      <c r="M30" s="237"/>
    </row>
    <row r="31" spans="1:13" ht="13.7" customHeight="1">
      <c r="A31" s="280">
        <v>25</v>
      </c>
      <c r="B31" s="565" t="s">
        <v>1012</v>
      </c>
      <c r="C31" s="562" t="s">
        <v>1013</v>
      </c>
      <c r="D31" s="562" t="s">
        <v>1014</v>
      </c>
      <c r="E31" s="566" t="s">
        <v>19</v>
      </c>
      <c r="F31" s="238">
        <v>0</v>
      </c>
      <c r="G31" s="236">
        <v>1</v>
      </c>
      <c r="H31" s="236"/>
      <c r="I31" s="765"/>
      <c r="J31" s="766"/>
      <c r="K31" s="767"/>
      <c r="L31" s="768"/>
      <c r="M31" s="237"/>
    </row>
    <row r="32" spans="1:13" ht="13.7" customHeight="1">
      <c r="A32" s="280">
        <v>26</v>
      </c>
      <c r="B32" s="563" t="s">
        <v>742</v>
      </c>
      <c r="C32" s="562" t="s">
        <v>743</v>
      </c>
      <c r="D32" s="564" t="s">
        <v>744</v>
      </c>
      <c r="E32" s="563" t="s">
        <v>745</v>
      </c>
      <c r="F32" s="238">
        <v>1</v>
      </c>
      <c r="G32" s="236">
        <v>6</v>
      </c>
      <c r="H32" s="236"/>
      <c r="I32" s="765"/>
      <c r="J32" s="766"/>
      <c r="K32" s="767"/>
      <c r="L32" s="768"/>
      <c r="M32" s="237"/>
    </row>
    <row r="33" spans="1:13" ht="13.7" customHeight="1">
      <c r="A33" s="280">
        <v>27</v>
      </c>
      <c r="B33" s="563" t="s">
        <v>601</v>
      </c>
      <c r="C33" s="562" t="s">
        <v>602</v>
      </c>
      <c r="D33" s="564" t="s">
        <v>603</v>
      </c>
      <c r="E33" s="563" t="s">
        <v>467</v>
      </c>
      <c r="F33" s="238">
        <v>2</v>
      </c>
      <c r="G33" s="236">
        <v>5</v>
      </c>
      <c r="H33" s="236"/>
      <c r="I33" s="765"/>
      <c r="J33" s="766"/>
      <c r="K33" s="767"/>
      <c r="L33" s="768"/>
      <c r="M33" s="237"/>
    </row>
    <row r="34" spans="1:13" ht="13.7" customHeight="1">
      <c r="A34" s="280">
        <v>28</v>
      </c>
      <c r="B34" s="563" t="s">
        <v>649</v>
      </c>
      <c r="C34" s="562" t="s">
        <v>650</v>
      </c>
      <c r="D34" s="564" t="s">
        <v>888</v>
      </c>
      <c r="E34" s="563" t="s">
        <v>652</v>
      </c>
      <c r="F34" s="238">
        <v>1</v>
      </c>
      <c r="G34" s="236">
        <v>2</v>
      </c>
      <c r="H34" s="236"/>
      <c r="I34" s="765"/>
      <c r="J34" s="766"/>
      <c r="K34" s="767"/>
      <c r="L34" s="768"/>
      <c r="M34" s="237"/>
    </row>
    <row r="35" spans="1:13" ht="13.7" customHeight="1">
      <c r="A35" s="280">
        <v>29</v>
      </c>
      <c r="B35" s="563" t="s">
        <v>503</v>
      </c>
      <c r="C35" s="562" t="s">
        <v>504</v>
      </c>
      <c r="D35" s="564" t="s">
        <v>505</v>
      </c>
      <c r="E35" s="563" t="s">
        <v>57</v>
      </c>
      <c r="F35" s="408" t="s">
        <v>1211</v>
      </c>
      <c r="G35" s="236">
        <v>1</v>
      </c>
      <c r="H35" s="236"/>
      <c r="I35" s="765"/>
      <c r="J35" s="766"/>
      <c r="K35" s="767"/>
      <c r="L35" s="768"/>
      <c r="M35" s="237"/>
    </row>
    <row r="36" spans="1:13" ht="13.7" customHeight="1">
      <c r="A36" s="280">
        <v>30</v>
      </c>
      <c r="B36" s="563" t="s">
        <v>464</v>
      </c>
      <c r="C36" s="562" t="s">
        <v>465</v>
      </c>
      <c r="D36" s="567" t="s">
        <v>466</v>
      </c>
      <c r="E36" s="563" t="s">
        <v>467</v>
      </c>
      <c r="F36" s="238">
        <v>0</v>
      </c>
      <c r="G36" s="236">
        <v>1</v>
      </c>
      <c r="H36" s="236"/>
      <c r="I36" s="765"/>
      <c r="J36" s="766"/>
      <c r="K36" s="559"/>
      <c r="L36" s="560"/>
      <c r="M36" s="237"/>
    </row>
    <row r="37" spans="1:13" ht="13.7" customHeight="1">
      <c r="A37" s="280">
        <v>31</v>
      </c>
      <c r="B37" s="72"/>
      <c r="C37" s="73"/>
      <c r="D37" s="73"/>
      <c r="E37" s="74"/>
      <c r="F37" s="238"/>
      <c r="G37" s="236"/>
      <c r="H37" s="236"/>
      <c r="I37" s="765"/>
      <c r="J37" s="766"/>
      <c r="K37" s="559"/>
      <c r="L37" s="560"/>
      <c r="M37" s="237"/>
    </row>
    <row r="38" spans="1:13" ht="13.7" customHeight="1">
      <c r="A38" s="280">
        <v>32</v>
      </c>
      <c r="B38" s="26"/>
      <c r="C38" s="27"/>
      <c r="D38" s="27"/>
      <c r="E38" s="28"/>
      <c r="F38" s="238"/>
      <c r="G38" s="236"/>
      <c r="H38" s="236"/>
      <c r="I38" s="765"/>
      <c r="J38" s="766"/>
      <c r="K38" s="559"/>
      <c r="L38" s="560"/>
      <c r="M38" s="237"/>
    </row>
    <row r="39" spans="1:13" ht="13.7" customHeight="1">
      <c r="A39" s="280">
        <v>33</v>
      </c>
      <c r="B39" s="26"/>
      <c r="C39" s="27"/>
      <c r="D39" s="27"/>
      <c r="E39" s="28"/>
      <c r="F39" s="238"/>
      <c r="G39" s="236"/>
      <c r="H39" s="236"/>
      <c r="I39" s="765"/>
      <c r="J39" s="766"/>
      <c r="K39" s="559"/>
      <c r="L39" s="560"/>
      <c r="M39" s="237"/>
    </row>
    <row r="40" spans="1:13" ht="13.7" customHeight="1">
      <c r="A40" s="280">
        <v>34</v>
      </c>
      <c r="B40" s="26"/>
      <c r="C40" s="27"/>
      <c r="D40" s="27"/>
      <c r="E40" s="28"/>
      <c r="F40" s="238"/>
      <c r="G40" s="236"/>
      <c r="H40" s="236"/>
      <c r="I40" s="765"/>
      <c r="J40" s="766"/>
      <c r="K40" s="559"/>
      <c r="L40" s="560"/>
      <c r="M40" s="237"/>
    </row>
    <row r="41" spans="1:13" ht="13.7" customHeight="1">
      <c r="A41" s="280">
        <v>35</v>
      </c>
      <c r="B41" s="72"/>
      <c r="C41" s="73"/>
      <c r="D41" s="73"/>
      <c r="E41" s="74"/>
      <c r="F41" s="238"/>
      <c r="G41" s="236"/>
      <c r="H41" s="236"/>
      <c r="I41" s="765"/>
      <c r="J41" s="766"/>
      <c r="K41" s="559"/>
      <c r="L41" s="560"/>
      <c r="M41" s="237"/>
    </row>
    <row r="42" spans="1:13" ht="13.7" customHeight="1">
      <c r="A42" s="280">
        <v>36</v>
      </c>
      <c r="B42" s="72"/>
      <c r="C42" s="73"/>
      <c r="D42" s="73"/>
      <c r="E42" s="74"/>
      <c r="F42" s="238"/>
      <c r="G42" s="236"/>
      <c r="H42" s="236"/>
      <c r="I42" s="765"/>
      <c r="J42" s="766"/>
      <c r="K42" s="559"/>
      <c r="L42" s="560"/>
      <c r="M42" s="237"/>
    </row>
    <row r="43" spans="1:13" ht="13.7" customHeight="1">
      <c r="A43" s="280">
        <v>37</v>
      </c>
      <c r="B43" s="72"/>
      <c r="C43" s="73"/>
      <c r="D43" s="73"/>
      <c r="E43" s="74"/>
      <c r="F43" s="238"/>
      <c r="G43" s="236"/>
      <c r="H43" s="236"/>
      <c r="I43" s="765"/>
      <c r="J43" s="766"/>
      <c r="K43" s="559"/>
      <c r="L43" s="560"/>
      <c r="M43" s="237"/>
    </row>
    <row r="44" spans="1:13" ht="13.7" customHeight="1">
      <c r="A44" s="280">
        <v>38</v>
      </c>
      <c r="B44" s="72"/>
      <c r="C44" s="73"/>
      <c r="D44" s="73"/>
      <c r="E44" s="74"/>
      <c r="F44" s="238"/>
      <c r="G44" s="236"/>
      <c r="H44" s="236"/>
      <c r="I44" s="765"/>
      <c r="J44" s="766"/>
      <c r="K44" s="559"/>
      <c r="L44" s="560"/>
      <c r="M44" s="237"/>
    </row>
    <row r="45" spans="1:13" ht="13.7" customHeight="1">
      <c r="A45" s="280">
        <v>39</v>
      </c>
      <c r="B45" s="72"/>
      <c r="C45" s="73"/>
      <c r="D45" s="73"/>
      <c r="E45" s="74"/>
      <c r="F45" s="238"/>
      <c r="G45" s="236"/>
      <c r="H45" s="236"/>
      <c r="I45" s="765"/>
      <c r="J45" s="766"/>
      <c r="K45" s="559"/>
      <c r="L45" s="560"/>
      <c r="M45" s="237"/>
    </row>
    <row r="46" spans="1:13" ht="13.7" customHeight="1">
      <c r="A46" s="280">
        <v>40</v>
      </c>
      <c r="B46" s="72"/>
      <c r="C46" s="73"/>
      <c r="D46" s="73"/>
      <c r="E46" s="74"/>
      <c r="F46" s="238"/>
      <c r="G46" s="236"/>
      <c r="H46" s="236"/>
      <c r="I46" s="765"/>
      <c r="J46" s="766"/>
      <c r="K46" s="559"/>
      <c r="L46" s="560"/>
      <c r="M46" s="237"/>
    </row>
    <row r="47" spans="1:13" ht="13.7" customHeight="1">
      <c r="A47" s="280">
        <v>41</v>
      </c>
      <c r="B47" s="72"/>
      <c r="C47" s="73"/>
      <c r="D47" s="73"/>
      <c r="E47" s="74"/>
      <c r="F47" s="238"/>
      <c r="G47" s="236"/>
      <c r="H47" s="236"/>
      <c r="I47" s="765"/>
      <c r="J47" s="766"/>
      <c r="K47" s="559"/>
      <c r="L47" s="560"/>
      <c r="M47" s="237"/>
    </row>
    <row r="48" spans="1:13" ht="13.7" customHeight="1">
      <c r="A48" s="280">
        <v>42</v>
      </c>
      <c r="B48" s="72"/>
      <c r="C48" s="73"/>
      <c r="D48" s="73"/>
      <c r="E48" s="74"/>
      <c r="F48" s="238"/>
      <c r="G48" s="236"/>
      <c r="H48" s="236"/>
      <c r="I48" s="765"/>
      <c r="J48" s="766"/>
      <c r="K48" s="559"/>
      <c r="L48" s="560"/>
      <c r="M48" s="237"/>
    </row>
    <row r="49" spans="1:13" ht="13.7" customHeight="1">
      <c r="A49" s="280">
        <v>43</v>
      </c>
      <c r="B49" s="72"/>
      <c r="C49" s="73"/>
      <c r="D49" s="73"/>
      <c r="E49" s="74"/>
      <c r="F49" s="238"/>
      <c r="G49" s="236"/>
      <c r="H49" s="236"/>
      <c r="I49" s="765"/>
      <c r="J49" s="766"/>
      <c r="K49" s="559"/>
      <c r="L49" s="560"/>
      <c r="M49" s="237"/>
    </row>
    <row r="50" spans="1:13" ht="13.7" customHeight="1">
      <c r="A50" s="280">
        <v>44</v>
      </c>
      <c r="B50" s="72"/>
      <c r="C50" s="73"/>
      <c r="D50" s="73"/>
      <c r="E50" s="74"/>
      <c r="F50" s="238"/>
      <c r="G50" s="236"/>
      <c r="H50" s="236"/>
      <c r="I50" s="765"/>
      <c r="J50" s="766"/>
      <c r="K50" s="559"/>
      <c r="L50" s="560"/>
      <c r="M50" s="237"/>
    </row>
    <row r="51" spans="1:13" ht="13.7" customHeight="1">
      <c r="A51" s="231">
        <v>45</v>
      </c>
      <c r="B51" s="72"/>
      <c r="C51" s="73"/>
      <c r="D51" s="73"/>
      <c r="E51" s="74"/>
      <c r="F51" s="238"/>
      <c r="G51" s="236"/>
      <c r="H51" s="236"/>
      <c r="I51" s="765"/>
      <c r="J51" s="766"/>
      <c r="K51" s="559"/>
      <c r="L51" s="560"/>
      <c r="M51" s="237"/>
    </row>
    <row r="52" spans="1:13" ht="16.5">
      <c r="A52" s="247"/>
      <c r="B52" s="26"/>
      <c r="C52" s="27"/>
      <c r="D52" s="27"/>
      <c r="E52" s="28"/>
      <c r="F52" s="238"/>
      <c r="G52" s="236"/>
      <c r="H52" s="248"/>
      <c r="I52" s="249"/>
      <c r="J52" s="250"/>
      <c r="K52" s="249"/>
      <c r="L52" s="250"/>
      <c r="M52" s="248"/>
    </row>
    <row r="53" spans="1:13" ht="11.25" customHeight="1">
      <c r="A53" s="251"/>
      <c r="B53" s="26"/>
      <c r="C53" s="27"/>
      <c r="D53" s="27"/>
      <c r="E53" s="28"/>
      <c r="F53" s="238"/>
      <c r="G53" s="236"/>
      <c r="H53" s="248"/>
      <c r="I53" s="249"/>
      <c r="J53" s="254"/>
      <c r="K53" s="255"/>
      <c r="L53" s="250"/>
      <c r="M53" s="248"/>
    </row>
    <row r="54" spans="1:13" ht="14.25" customHeight="1">
      <c r="A54" s="247"/>
      <c r="B54" s="23"/>
      <c r="C54" s="24"/>
      <c r="D54" s="24"/>
      <c r="E54" s="25"/>
      <c r="F54" s="238"/>
      <c r="G54" s="236"/>
      <c r="H54" s="248"/>
      <c r="I54" s="249"/>
      <c r="J54" s="250"/>
      <c r="K54" s="249"/>
      <c r="L54" s="250"/>
      <c r="M54" s="248"/>
    </row>
    <row r="55" spans="1:13" ht="14.25" customHeight="1">
      <c r="A55" s="247"/>
      <c r="B55" s="26"/>
      <c r="C55" s="27"/>
      <c r="D55" s="27"/>
      <c r="E55" s="28"/>
      <c r="F55" s="238"/>
      <c r="G55" s="236"/>
      <c r="H55" s="248"/>
      <c r="I55" s="249"/>
      <c r="J55" s="250"/>
      <c r="K55" s="249"/>
      <c r="L55" s="250"/>
      <c r="M55" s="248"/>
    </row>
    <row r="56" spans="1:13" ht="14.25" customHeight="1">
      <c r="A56" s="247"/>
      <c r="B56" s="232"/>
      <c r="C56" s="233"/>
      <c r="D56" s="233"/>
      <c r="E56" s="234"/>
      <c r="F56" s="238"/>
      <c r="G56" s="236"/>
      <c r="H56" s="248"/>
      <c r="I56" s="249"/>
      <c r="J56" s="250"/>
      <c r="K56" s="249"/>
      <c r="L56" s="250"/>
      <c r="M56" s="248"/>
    </row>
    <row r="57" spans="1:13" ht="14.25" customHeight="1">
      <c r="A57" s="247"/>
      <c r="B57" s="232"/>
      <c r="C57" s="233"/>
      <c r="D57" s="233"/>
      <c r="E57" s="234"/>
      <c r="F57" s="238"/>
      <c r="G57" s="236"/>
      <c r="H57" s="248"/>
      <c r="I57" s="249"/>
      <c r="J57" s="250"/>
      <c r="K57" s="249"/>
      <c r="L57" s="250"/>
      <c r="M57" s="248"/>
    </row>
    <row r="58" spans="1:13" ht="14.25" customHeight="1">
      <c r="A58" s="247"/>
      <c r="B58" s="232"/>
      <c r="C58" s="233"/>
      <c r="D58" s="233"/>
      <c r="E58" s="234"/>
      <c r="F58" s="248"/>
      <c r="G58" s="108"/>
      <c r="H58" s="248"/>
      <c r="I58" s="249"/>
      <c r="J58" s="250"/>
      <c r="K58" s="249"/>
      <c r="L58" s="250"/>
      <c r="M58" s="248"/>
    </row>
    <row r="59" spans="1:13">
      <c r="A59" s="247"/>
      <c r="B59" s="232"/>
      <c r="C59" s="233"/>
      <c r="D59" s="233"/>
      <c r="E59" s="234"/>
      <c r="F59" s="252"/>
      <c r="G59" s="253"/>
      <c r="H59" s="248"/>
      <c r="I59" s="249"/>
      <c r="J59" s="250"/>
      <c r="K59" s="249"/>
      <c r="L59" s="250"/>
      <c r="M59" s="248"/>
    </row>
    <row r="60" spans="1:13">
      <c r="A60" s="247"/>
      <c r="B60" s="232"/>
      <c r="C60" s="233"/>
      <c r="D60" s="233"/>
      <c r="E60" s="234"/>
      <c r="F60" s="248"/>
      <c r="G60" s="108"/>
      <c r="H60" s="248"/>
      <c r="I60" s="249"/>
      <c r="J60" s="250"/>
      <c r="K60" s="249"/>
      <c r="L60" s="250"/>
      <c r="M60" s="248"/>
    </row>
    <row r="61" spans="1:13">
      <c r="A61" s="247"/>
      <c r="B61" s="232"/>
      <c r="C61" s="233"/>
      <c r="D61" s="233"/>
      <c r="E61" s="234"/>
      <c r="F61" s="248"/>
      <c r="G61" s="108"/>
      <c r="H61" s="248"/>
      <c r="I61" s="249"/>
      <c r="J61" s="250"/>
      <c r="K61" s="249"/>
      <c r="L61" s="250"/>
      <c r="M61" s="248"/>
    </row>
    <row r="62" spans="1:13">
      <c r="A62" s="247"/>
      <c r="B62" s="241"/>
      <c r="C62" s="242"/>
      <c r="D62" s="242"/>
      <c r="E62" s="243"/>
      <c r="F62" s="248"/>
      <c r="G62" s="108"/>
      <c r="H62" s="248"/>
      <c r="I62" s="249"/>
      <c r="J62" s="250"/>
      <c r="K62" s="249"/>
      <c r="L62" s="250"/>
      <c r="M62" s="248"/>
    </row>
    <row r="63" spans="1:13">
      <c r="A63" s="247"/>
      <c r="B63" s="239"/>
      <c r="C63" s="240"/>
      <c r="D63" s="240"/>
      <c r="E63" s="235"/>
      <c r="F63" s="248"/>
      <c r="G63" s="108"/>
      <c r="H63" s="248"/>
      <c r="I63" s="249"/>
      <c r="J63" s="250"/>
      <c r="K63" s="249"/>
      <c r="L63" s="250"/>
      <c r="M63" s="248"/>
    </row>
    <row r="64" spans="1:13">
      <c r="A64" s="247"/>
      <c r="B64" s="239"/>
      <c r="C64" s="240"/>
      <c r="D64" s="240"/>
      <c r="E64" s="235"/>
      <c r="F64" s="90"/>
      <c r="G64" s="108"/>
      <c r="H64" s="248"/>
      <c r="I64" s="249"/>
      <c r="J64" s="250"/>
      <c r="K64" s="249"/>
      <c r="L64" s="250"/>
      <c r="M64" s="248"/>
    </row>
    <row r="65" spans="1:13">
      <c r="A65" s="247"/>
      <c r="B65" s="241"/>
      <c r="C65" s="242"/>
      <c r="D65" s="242"/>
      <c r="E65" s="243"/>
      <c r="F65" s="248"/>
      <c r="G65" s="108"/>
      <c r="H65" s="248"/>
      <c r="I65" s="249"/>
      <c r="J65" s="250"/>
      <c r="K65" s="249"/>
      <c r="L65" s="250"/>
      <c r="M65" s="248"/>
    </row>
    <row r="66" spans="1:13">
      <c r="A66" s="247"/>
      <c r="B66" s="241"/>
      <c r="C66" s="242"/>
      <c r="D66" s="242"/>
      <c r="E66" s="243"/>
      <c r="F66" s="248"/>
      <c r="G66" s="108"/>
      <c r="H66" s="248"/>
      <c r="I66" s="249"/>
      <c r="J66" s="250"/>
      <c r="K66" s="249"/>
      <c r="L66" s="250"/>
      <c r="M66" s="248"/>
    </row>
    <row r="67" spans="1:13">
      <c r="A67" s="247"/>
      <c r="B67" s="241"/>
      <c r="C67" s="242"/>
      <c r="D67" s="242"/>
      <c r="E67" s="243"/>
      <c r="F67" s="248"/>
      <c r="G67" s="108"/>
      <c r="H67" s="248"/>
      <c r="I67" s="249"/>
      <c r="J67" s="250"/>
      <c r="K67" s="249"/>
      <c r="L67" s="250"/>
      <c r="M67" s="248"/>
    </row>
    <row r="68" spans="1:13">
      <c r="A68" s="247"/>
      <c r="B68" s="241"/>
      <c r="C68" s="242"/>
      <c r="D68" s="242"/>
      <c r="E68" s="243"/>
      <c r="F68" s="248"/>
      <c r="G68" s="108"/>
      <c r="H68" s="248"/>
      <c r="I68" s="249"/>
      <c r="J68" s="250"/>
      <c r="K68" s="249"/>
      <c r="L68" s="250"/>
      <c r="M68" s="248"/>
    </row>
    <row r="69" spans="1:13">
      <c r="A69" s="247"/>
      <c r="B69" s="241"/>
      <c r="C69" s="242"/>
      <c r="D69" s="242"/>
      <c r="E69" s="243"/>
      <c r="F69" s="248"/>
      <c r="G69" s="108"/>
      <c r="H69" s="248"/>
      <c r="I69" s="249"/>
      <c r="J69" s="250"/>
      <c r="K69" s="249"/>
      <c r="L69" s="250"/>
      <c r="M69" s="248"/>
    </row>
    <row r="70" spans="1:13">
      <c r="A70" s="247"/>
      <c r="B70" s="241"/>
      <c r="C70" s="242"/>
      <c r="D70" s="242"/>
      <c r="E70" s="243"/>
      <c r="F70" s="248"/>
      <c r="G70" s="108"/>
      <c r="H70" s="248"/>
      <c r="I70" s="249"/>
      <c r="J70" s="250"/>
      <c r="K70" s="249"/>
      <c r="L70" s="250"/>
      <c r="M70" s="248"/>
    </row>
    <row r="71" spans="1:13">
      <c r="A71" s="247"/>
      <c r="B71" s="241"/>
      <c r="C71" s="242"/>
      <c r="D71" s="242"/>
      <c r="E71" s="243"/>
      <c r="F71" s="248"/>
      <c r="G71" s="108"/>
      <c r="H71" s="248"/>
      <c r="I71" s="249"/>
      <c r="J71" s="250"/>
      <c r="K71" s="249"/>
      <c r="L71" s="250"/>
      <c r="M71" s="248"/>
    </row>
    <row r="72" spans="1:13">
      <c r="A72" s="247"/>
      <c r="B72" s="241"/>
      <c r="C72" s="242"/>
      <c r="D72" s="242"/>
      <c r="E72" s="243"/>
      <c r="F72" s="248"/>
      <c r="G72" s="108"/>
      <c r="H72" s="248"/>
      <c r="I72" s="249"/>
      <c r="J72" s="250"/>
      <c r="K72" s="249"/>
      <c r="L72" s="250"/>
      <c r="M72" s="248"/>
    </row>
    <row r="73" spans="1:13">
      <c r="A73" s="247"/>
      <c r="B73" s="241"/>
      <c r="C73" s="242"/>
      <c r="D73" s="242"/>
      <c r="E73" s="243"/>
      <c r="F73" s="248"/>
      <c r="G73" s="108"/>
      <c r="H73" s="248"/>
      <c r="I73" s="249"/>
      <c r="J73" s="250"/>
      <c r="K73" s="249"/>
      <c r="L73" s="250"/>
      <c r="M73" s="248"/>
    </row>
    <row r="74" spans="1:13">
      <c r="A74" s="247"/>
      <c r="B74" s="241"/>
      <c r="C74" s="256"/>
      <c r="D74" s="242"/>
      <c r="E74" s="243"/>
      <c r="F74" s="248"/>
      <c r="G74" s="108"/>
      <c r="H74" s="248"/>
      <c r="I74" s="249"/>
      <c r="J74" s="250"/>
      <c r="K74" s="249"/>
      <c r="L74" s="250"/>
      <c r="M74" s="248"/>
    </row>
    <row r="75" spans="1:13">
      <c r="A75" s="247"/>
      <c r="B75" s="241"/>
      <c r="C75" s="256"/>
      <c r="D75" s="242"/>
      <c r="E75" s="243"/>
      <c r="F75" s="248"/>
      <c r="G75" s="108"/>
      <c r="H75" s="248"/>
      <c r="I75" s="249"/>
      <c r="J75" s="250"/>
      <c r="K75" s="249"/>
      <c r="L75" s="250"/>
      <c r="M75" s="248"/>
    </row>
    <row r="76" spans="1:13">
      <c r="B76" s="257"/>
      <c r="C76" s="258"/>
      <c r="D76" s="258"/>
      <c r="E76" s="257"/>
      <c r="F76" s="248"/>
      <c r="G76" s="108"/>
      <c r="H76" s="90"/>
      <c r="I76" s="92"/>
      <c r="J76" s="93"/>
      <c r="K76" s="92"/>
      <c r="L76" s="93"/>
      <c r="M76" s="90"/>
    </row>
    <row r="77" spans="1:13">
      <c r="B77" s="241"/>
      <c r="C77" s="242"/>
      <c r="D77" s="242"/>
      <c r="E77" s="243"/>
      <c r="F77" s="248"/>
      <c r="G77" s="108"/>
      <c r="H77" s="90"/>
      <c r="I77" s="92"/>
      <c r="J77" s="93"/>
      <c r="K77" s="92"/>
      <c r="L77" s="93"/>
      <c r="M77" s="90"/>
    </row>
    <row r="78" spans="1:13">
      <c r="B78" s="241"/>
      <c r="C78" s="242"/>
      <c r="D78" s="242"/>
      <c r="E78" s="243"/>
      <c r="F78" s="248"/>
      <c r="G78" s="108"/>
      <c r="H78" s="90"/>
      <c r="I78" s="92"/>
      <c r="J78" s="93"/>
      <c r="K78" s="92"/>
      <c r="L78" s="93"/>
      <c r="M78" s="90"/>
    </row>
    <row r="79" spans="1:13">
      <c r="B79" s="241"/>
      <c r="C79" s="242"/>
      <c r="D79" s="242"/>
      <c r="E79" s="243"/>
      <c r="F79" s="248"/>
      <c r="G79" s="108"/>
      <c r="H79" s="90"/>
      <c r="I79" s="92"/>
      <c r="J79" s="93"/>
      <c r="K79" s="92"/>
      <c r="L79" s="93"/>
      <c r="M79" s="90"/>
    </row>
    <row r="80" spans="1:13">
      <c r="B80" s="241"/>
      <c r="C80" s="242"/>
      <c r="D80" s="242"/>
      <c r="E80" s="243"/>
      <c r="F80" s="248"/>
      <c r="G80" s="108"/>
      <c r="H80" s="90"/>
      <c r="I80" s="92"/>
      <c r="J80" s="93"/>
      <c r="K80" s="92"/>
      <c r="L80" s="93"/>
      <c r="M80" s="90"/>
    </row>
    <row r="81" spans="2:13">
      <c r="B81" s="241"/>
      <c r="C81" s="242"/>
      <c r="D81" s="242"/>
      <c r="E81" s="243"/>
      <c r="F81" s="248"/>
      <c r="G81" s="108"/>
      <c r="H81" s="90"/>
      <c r="I81" s="92"/>
      <c r="J81" s="93"/>
      <c r="K81" s="92"/>
      <c r="L81" s="93"/>
      <c r="M81" s="90"/>
    </row>
    <row r="82" spans="2:13">
      <c r="B82" s="241"/>
      <c r="C82" s="242"/>
      <c r="D82" s="242"/>
      <c r="E82" s="243"/>
      <c r="F82" s="90"/>
      <c r="G82" s="108"/>
      <c r="H82" s="90"/>
      <c r="I82" s="92"/>
      <c r="J82" s="93"/>
      <c r="K82" s="92"/>
      <c r="L82" s="93"/>
      <c r="M82" s="90"/>
    </row>
    <row r="83" spans="2:13">
      <c r="B83" s="241"/>
      <c r="C83" s="242"/>
      <c r="D83" s="242"/>
      <c r="E83" s="243"/>
      <c r="F83" s="90"/>
      <c r="G83" s="108"/>
      <c r="H83" s="90"/>
      <c r="I83" s="92"/>
      <c r="J83" s="93"/>
      <c r="K83" s="92"/>
      <c r="L83" s="93"/>
      <c r="M83" s="90"/>
    </row>
    <row r="84" spans="2:13">
      <c r="B84" s="100"/>
      <c r="C84" s="101"/>
      <c r="D84" s="101"/>
      <c r="E84" s="102"/>
      <c r="F84" s="93"/>
      <c r="G84" s="108"/>
      <c r="H84" s="90"/>
      <c r="I84" s="92"/>
      <c r="J84" s="93"/>
      <c r="K84" s="92"/>
      <c r="L84" s="93"/>
      <c r="M84" s="90"/>
    </row>
    <row r="85" spans="2:13">
      <c r="B85" s="104"/>
      <c r="C85" s="105"/>
      <c r="D85" s="105"/>
      <c r="E85" s="106"/>
      <c r="F85" s="93"/>
      <c r="G85" s="108"/>
      <c r="H85" s="90"/>
      <c r="I85" s="92"/>
      <c r="J85" s="93"/>
      <c r="K85" s="92"/>
      <c r="L85" s="93"/>
      <c r="M85" s="90"/>
    </row>
    <row r="86" spans="2:13">
      <c r="B86" s="23"/>
      <c r="C86" s="24"/>
      <c r="D86" s="24"/>
      <c r="E86" s="25"/>
      <c r="F86" s="93"/>
      <c r="G86" s="108"/>
      <c r="H86" s="90"/>
      <c r="I86" s="92"/>
      <c r="J86" s="93"/>
      <c r="K86" s="92"/>
      <c r="L86" s="93"/>
      <c r="M86" s="90"/>
    </row>
    <row r="87" spans="2:13">
      <c r="B87" s="23"/>
      <c r="C87" s="24"/>
      <c r="D87" s="24"/>
      <c r="E87" s="25"/>
      <c r="F87" s="93"/>
      <c r="G87" s="108"/>
      <c r="H87" s="90"/>
      <c r="I87" s="92"/>
      <c r="J87" s="93"/>
      <c r="K87" s="92"/>
      <c r="L87" s="93"/>
      <c r="M87" s="90"/>
    </row>
    <row r="88" spans="2:13">
      <c r="B88" s="23"/>
      <c r="C88" s="24"/>
      <c r="D88" s="24"/>
      <c r="E88" s="25"/>
      <c r="F88" s="93"/>
      <c r="G88" s="108"/>
      <c r="H88" s="90"/>
      <c r="I88" s="92"/>
      <c r="J88" s="93"/>
      <c r="K88" s="92"/>
      <c r="L88" s="93"/>
      <c r="M88" s="90"/>
    </row>
    <row r="89" spans="2:13">
      <c r="B89" s="23"/>
      <c r="C89" s="24"/>
      <c r="D89" s="24"/>
      <c r="E89" s="25"/>
      <c r="F89" s="93"/>
      <c r="G89" s="108"/>
      <c r="H89" s="90"/>
      <c r="I89" s="92"/>
      <c r="J89" s="93"/>
      <c r="K89" s="92"/>
      <c r="L89" s="93"/>
      <c r="M89" s="90"/>
    </row>
    <row r="90" spans="2:13">
      <c r="B90" s="23"/>
      <c r="C90" s="24"/>
      <c r="D90" s="24"/>
      <c r="E90" s="25"/>
      <c r="F90" s="93"/>
      <c r="G90" s="108"/>
      <c r="H90" s="90"/>
      <c r="I90" s="92"/>
      <c r="J90" s="93"/>
      <c r="K90" s="92"/>
      <c r="L90" s="93"/>
      <c r="M90" s="90"/>
    </row>
    <row r="91" spans="2:13">
      <c r="B91" s="23"/>
      <c r="C91" s="24"/>
      <c r="D91" s="24"/>
      <c r="E91" s="25"/>
      <c r="F91" s="93"/>
      <c r="G91" s="108"/>
      <c r="H91" s="90"/>
      <c r="I91" s="92"/>
      <c r="J91" s="93"/>
      <c r="K91" s="92"/>
      <c r="L91" s="93"/>
      <c r="M91" s="90"/>
    </row>
    <row r="92" spans="2:13">
      <c r="B92" s="104"/>
      <c r="C92" s="107"/>
      <c r="D92" s="107"/>
      <c r="E92" s="106"/>
      <c r="F92" s="93"/>
      <c r="G92" s="108"/>
      <c r="H92" s="90"/>
      <c r="I92" s="92"/>
      <c r="J92" s="93"/>
      <c r="K92" s="92"/>
      <c r="L92" s="93"/>
      <c r="M92" s="90"/>
    </row>
    <row r="93" spans="2:13">
      <c r="B93" s="26"/>
      <c r="C93" s="27"/>
      <c r="D93" s="27"/>
      <c r="E93" s="28"/>
      <c r="F93" s="93"/>
      <c r="G93" s="108"/>
      <c r="H93" s="90"/>
      <c r="I93" s="92"/>
      <c r="J93" s="93"/>
      <c r="K93" s="92"/>
      <c r="L93" s="93"/>
      <c r="M93" s="90"/>
    </row>
    <row r="94" spans="2:13">
      <c r="B94" s="26"/>
      <c r="C94" s="27"/>
      <c r="D94" s="27"/>
      <c r="E94" s="28"/>
      <c r="F94" s="93"/>
      <c r="G94" s="108"/>
      <c r="H94" s="90"/>
      <c r="I94" s="92"/>
      <c r="J94" s="93"/>
      <c r="K94" s="92"/>
      <c r="L94" s="93"/>
      <c r="M94" s="90"/>
    </row>
    <row r="95" spans="2:13">
      <c r="B95" s="26"/>
      <c r="C95" s="27"/>
      <c r="D95" s="27"/>
      <c r="E95" s="28"/>
      <c r="F95" s="93"/>
      <c r="G95" s="108"/>
      <c r="H95" s="90"/>
      <c r="I95" s="92"/>
      <c r="J95" s="93"/>
      <c r="K95" s="92"/>
      <c r="L95" s="93"/>
      <c r="M95" s="90"/>
    </row>
    <row r="96" spans="2:13">
      <c r="B96" s="26"/>
      <c r="C96" s="27"/>
      <c r="D96" s="27"/>
      <c r="E96" s="28"/>
      <c r="F96" s="93"/>
      <c r="G96" s="108"/>
      <c r="H96" s="90"/>
      <c r="I96" s="92"/>
      <c r="J96" s="93"/>
      <c r="K96" s="92"/>
      <c r="L96" s="93"/>
      <c r="M96" s="90"/>
    </row>
    <row r="97" spans="2:13">
      <c r="B97" s="23"/>
      <c r="C97" s="24"/>
      <c r="D97" s="24"/>
      <c r="E97" s="25"/>
      <c r="F97" s="93"/>
      <c r="G97" s="108"/>
      <c r="H97" s="90"/>
      <c r="I97" s="92"/>
      <c r="J97" s="93"/>
      <c r="K97" s="92"/>
      <c r="L97" s="93"/>
      <c r="M97" s="90"/>
    </row>
    <row r="98" spans="2:13">
      <c r="B98" s="23"/>
      <c r="C98" s="24"/>
      <c r="D98" s="24"/>
      <c r="E98" s="25"/>
      <c r="F98" s="93"/>
      <c r="G98" s="108"/>
      <c r="H98" s="90"/>
      <c r="I98" s="92"/>
      <c r="J98" s="93"/>
      <c r="K98" s="92"/>
      <c r="L98" s="93"/>
      <c r="M98" s="90"/>
    </row>
    <row r="99" spans="2:13">
      <c r="B99" s="104"/>
      <c r="C99" s="103"/>
      <c r="D99" s="112"/>
      <c r="E99" s="106"/>
      <c r="F99" s="93"/>
      <c r="G99" s="108"/>
      <c r="H99" s="90"/>
      <c r="I99" s="92"/>
      <c r="J99" s="93"/>
      <c r="K99" s="92"/>
      <c r="L99" s="93"/>
      <c r="M99" s="90"/>
    </row>
    <row r="100" spans="2:13">
      <c r="B100" s="104"/>
      <c r="C100" s="103"/>
      <c r="D100" s="112"/>
      <c r="E100" s="106"/>
      <c r="F100" s="93"/>
      <c r="G100" s="90"/>
      <c r="H100" s="90"/>
      <c r="I100" s="92"/>
      <c r="J100" s="93"/>
      <c r="K100" s="92"/>
      <c r="L100" s="93"/>
      <c r="M100" s="90"/>
    </row>
    <row r="101" spans="2:13">
      <c r="B101" s="113"/>
      <c r="C101" s="27"/>
      <c r="D101" s="110"/>
      <c r="E101" s="111"/>
      <c r="F101" s="93"/>
      <c r="G101" s="90"/>
    </row>
    <row r="102" spans="2:13">
      <c r="B102" s="26"/>
      <c r="C102" s="27"/>
      <c r="D102" s="27"/>
      <c r="E102" s="28"/>
      <c r="F102" s="93"/>
      <c r="G102" s="90"/>
    </row>
    <row r="103" spans="2:13">
      <c r="B103" s="26"/>
      <c r="C103" s="27"/>
      <c r="D103" s="27"/>
      <c r="E103" s="28"/>
      <c r="F103" s="93"/>
      <c r="G103" s="90"/>
    </row>
    <row r="104" spans="2:13">
      <c r="B104" s="26"/>
      <c r="C104" s="27"/>
      <c r="D104" s="27"/>
      <c r="E104" s="28"/>
      <c r="F104" s="93"/>
      <c r="G104" s="90"/>
    </row>
    <row r="105" spans="2:13">
      <c r="B105" s="26"/>
      <c r="C105" s="27"/>
      <c r="D105" s="27"/>
      <c r="E105" s="28"/>
      <c r="F105" s="93"/>
      <c r="G105" s="90"/>
    </row>
    <row r="106" spans="2:13">
      <c r="B106" s="26"/>
      <c r="C106" s="27"/>
      <c r="D106" s="27"/>
      <c r="E106" s="28"/>
      <c r="F106" s="93"/>
      <c r="G106" s="90"/>
    </row>
    <row r="107" spans="2:13">
      <c r="B107" s="23"/>
      <c r="C107" s="24"/>
      <c r="D107" s="24"/>
      <c r="E107" s="25"/>
    </row>
    <row r="108" spans="2:13">
      <c r="B108" s="26"/>
      <c r="C108" s="27"/>
      <c r="D108" s="27"/>
      <c r="E108" s="28"/>
    </row>
  </sheetData>
  <mergeCells count="81"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  <mergeCell ref="I8:J8"/>
    <mergeCell ref="K8:L8"/>
    <mergeCell ref="I9:J9"/>
    <mergeCell ref="K9:L9"/>
    <mergeCell ref="I7:J7"/>
    <mergeCell ref="K7:L7"/>
    <mergeCell ref="I10:J10"/>
    <mergeCell ref="K10:L10"/>
    <mergeCell ref="I11:J11"/>
    <mergeCell ref="K11:L11"/>
    <mergeCell ref="I12:J12"/>
    <mergeCell ref="K12:L12"/>
    <mergeCell ref="I13:J13"/>
    <mergeCell ref="K13:L13"/>
    <mergeCell ref="I14:J14"/>
    <mergeCell ref="K14:L14"/>
    <mergeCell ref="I15:J15"/>
    <mergeCell ref="K15:L15"/>
    <mergeCell ref="I16:J16"/>
    <mergeCell ref="K16:L16"/>
    <mergeCell ref="I17:J17"/>
    <mergeCell ref="K17:L17"/>
    <mergeCell ref="I18:J18"/>
    <mergeCell ref="K18:L18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30:J30"/>
    <mergeCell ref="K30:L30"/>
    <mergeCell ref="I31:J31"/>
    <mergeCell ref="K31:L31"/>
    <mergeCell ref="I32:J32"/>
    <mergeCell ref="K32:L32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</mergeCells>
  <pageMargins left="0.53" right="0.2" top="0.75" bottom="0.75" header="0.3" footer="0.3"/>
  <pageSetup paperSize="9" orientation="portrait" verticalDpi="0" r:id="rId1"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Q108"/>
  <sheetViews>
    <sheetView topLeftCell="A4" workbookViewId="0">
      <selection activeCell="P21" sqref="P21"/>
    </sheetView>
  </sheetViews>
  <sheetFormatPr defaultRowHeight="15"/>
  <cols>
    <col min="1" max="1" width="3.85546875" customWidth="1"/>
    <col min="2" max="2" width="6.5703125" customWidth="1"/>
    <col min="3" max="3" width="7.42578125" hidden="1" customWidth="1"/>
    <col min="4" max="4" width="31.7109375" customWidth="1"/>
    <col min="5" max="5" width="5.140625" bestFit="1" customWidth="1"/>
    <col min="6" max="6" width="9.140625" customWidth="1"/>
    <col min="7" max="7" width="7.42578125" bestFit="1" customWidth="1"/>
    <col min="8" max="8" width="6.5703125" customWidth="1"/>
    <col min="9" max="9" width="5.42578125" customWidth="1"/>
    <col min="10" max="10" width="23.5703125" customWidth="1"/>
    <col min="11" max="11" width="7.28515625" customWidth="1"/>
    <col min="12" max="12" width="7.4257812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60">
      <c r="A4" s="745" t="s">
        <v>1</v>
      </c>
      <c r="B4" s="746"/>
      <c r="C4" s="570"/>
      <c r="D4" s="228"/>
      <c r="E4" s="747" t="s">
        <v>5</v>
      </c>
      <c r="F4" s="750" t="s">
        <v>14</v>
      </c>
      <c r="G4" s="750" t="s">
        <v>15</v>
      </c>
      <c r="H4" s="750" t="s">
        <v>16</v>
      </c>
      <c r="I4" s="229" t="s">
        <v>11</v>
      </c>
      <c r="J4" s="571" t="s">
        <v>1212</v>
      </c>
      <c r="K4" s="229" t="s">
        <v>13</v>
      </c>
      <c r="L4" s="753" t="s">
        <v>1213</v>
      </c>
      <c r="M4" s="754"/>
    </row>
    <row r="5" spans="1:17" ht="13.7" customHeight="1">
      <c r="A5" s="747" t="s">
        <v>2</v>
      </c>
      <c r="B5" s="755" t="s">
        <v>3</v>
      </c>
      <c r="C5" s="757" t="s">
        <v>4</v>
      </c>
      <c r="D5" s="747" t="s">
        <v>20</v>
      </c>
      <c r="E5" s="748"/>
      <c r="F5" s="751"/>
      <c r="G5" s="751"/>
      <c r="H5" s="751"/>
      <c r="I5" s="759" t="s">
        <v>6</v>
      </c>
      <c r="J5" s="760"/>
      <c r="K5" s="760" t="s">
        <v>12</v>
      </c>
      <c r="L5" s="761"/>
      <c r="M5" s="747" t="s">
        <v>10</v>
      </c>
    </row>
    <row r="6" spans="1:17" ht="13.7" customHeight="1">
      <c r="A6" s="749"/>
      <c r="B6" s="756"/>
      <c r="C6" s="758"/>
      <c r="D6" s="749"/>
      <c r="E6" s="749"/>
      <c r="F6" s="752"/>
      <c r="G6" s="752"/>
      <c r="H6" s="752"/>
      <c r="I6" s="762" t="s">
        <v>18</v>
      </c>
      <c r="J6" s="763"/>
      <c r="K6" s="763"/>
      <c r="L6" s="764"/>
      <c r="M6" s="749"/>
    </row>
    <row r="7" spans="1:17" ht="13.7" customHeight="1">
      <c r="A7" s="280">
        <v>1</v>
      </c>
      <c r="B7" s="26" t="s">
        <v>249</v>
      </c>
      <c r="C7" s="27" t="s">
        <v>250</v>
      </c>
      <c r="D7" s="27" t="s">
        <v>251</v>
      </c>
      <c r="E7" s="28" t="s">
        <v>209</v>
      </c>
      <c r="F7" s="563">
        <v>1</v>
      </c>
      <c r="G7" s="236">
        <v>3</v>
      </c>
      <c r="H7" s="236"/>
      <c r="I7" s="765"/>
      <c r="J7" s="766"/>
      <c r="K7" s="767"/>
      <c r="L7" s="768"/>
      <c r="M7" s="237"/>
    </row>
    <row r="8" spans="1:17" ht="13.7" customHeight="1">
      <c r="A8" s="280">
        <v>2</v>
      </c>
      <c r="B8" s="72" t="s">
        <v>297</v>
      </c>
      <c r="C8" s="73" t="s">
        <v>298</v>
      </c>
      <c r="D8" s="73" t="s">
        <v>299</v>
      </c>
      <c r="E8" s="74" t="s">
        <v>19</v>
      </c>
      <c r="F8" s="238">
        <v>0</v>
      </c>
      <c r="G8" s="236">
        <v>2</v>
      </c>
      <c r="H8" s="236"/>
      <c r="I8" s="765"/>
      <c r="J8" s="766"/>
      <c r="K8" s="767"/>
      <c r="L8" s="768"/>
      <c r="M8" s="237"/>
      <c r="N8" s="2"/>
    </row>
    <row r="9" spans="1:17" ht="13.7" customHeight="1">
      <c r="A9" s="280">
        <v>3</v>
      </c>
      <c r="B9" s="72" t="s">
        <v>27</v>
      </c>
      <c r="C9" s="73" t="s">
        <v>28</v>
      </c>
      <c r="D9" s="73" t="s">
        <v>29</v>
      </c>
      <c r="E9" s="74" t="s">
        <v>19</v>
      </c>
      <c r="F9" s="238" t="s">
        <v>242</v>
      </c>
      <c r="G9" s="236">
        <v>1</v>
      </c>
      <c r="H9" s="236"/>
      <c r="I9" s="765"/>
      <c r="J9" s="766"/>
      <c r="K9" s="767"/>
      <c r="L9" s="768"/>
      <c r="M9" s="237"/>
      <c r="N9" s="2"/>
    </row>
    <row r="10" spans="1:17" ht="13.7" customHeight="1">
      <c r="A10" s="280">
        <v>4</v>
      </c>
      <c r="B10" s="72" t="s">
        <v>33</v>
      </c>
      <c r="C10" s="73" t="s">
        <v>34</v>
      </c>
      <c r="D10" s="73" t="s">
        <v>35</v>
      </c>
      <c r="E10" s="74" t="s">
        <v>19</v>
      </c>
      <c r="F10" s="24">
        <v>1</v>
      </c>
      <c r="G10" s="25">
        <v>3</v>
      </c>
      <c r="H10" s="236"/>
      <c r="I10" s="765"/>
      <c r="J10" s="766"/>
      <c r="K10" s="767"/>
      <c r="L10" s="768"/>
      <c r="M10" s="237"/>
    </row>
    <row r="11" spans="1:17" ht="13.7" customHeight="1">
      <c r="A11" s="280">
        <v>5</v>
      </c>
      <c r="B11" s="69" t="s">
        <v>58</v>
      </c>
      <c r="C11" s="70" t="s">
        <v>59</v>
      </c>
      <c r="D11" s="70" t="s">
        <v>60</v>
      </c>
      <c r="E11" s="71" t="s">
        <v>19</v>
      </c>
      <c r="F11" s="408">
        <v>1</v>
      </c>
      <c r="G11" s="535" t="s">
        <v>1171</v>
      </c>
      <c r="H11" s="236"/>
      <c r="I11" s="765"/>
      <c r="J11" s="766"/>
      <c r="K11" s="767"/>
      <c r="L11" s="768"/>
      <c r="M11" s="237"/>
    </row>
    <row r="12" spans="1:17" ht="13.7" customHeight="1">
      <c r="A12" s="280">
        <v>6</v>
      </c>
      <c r="B12" s="69" t="s">
        <v>61</v>
      </c>
      <c r="C12" s="70" t="s">
        <v>62</v>
      </c>
      <c r="D12" s="70" t="s">
        <v>63</v>
      </c>
      <c r="E12" s="71" t="s">
        <v>19</v>
      </c>
      <c r="F12" s="71">
        <v>2</v>
      </c>
      <c r="G12" s="535" t="s">
        <v>1171</v>
      </c>
      <c r="H12" s="236"/>
      <c r="I12" s="765"/>
      <c r="J12" s="766"/>
      <c r="K12" s="767"/>
      <c r="L12" s="768"/>
      <c r="M12" s="237"/>
    </row>
    <row r="13" spans="1:17" ht="13.7" customHeight="1">
      <c r="A13" s="280">
        <v>7</v>
      </c>
      <c r="B13" s="72" t="s">
        <v>51</v>
      </c>
      <c r="C13" s="73" t="s">
        <v>52</v>
      </c>
      <c r="D13" s="73" t="s">
        <v>53</v>
      </c>
      <c r="E13" s="74" t="s">
        <v>19</v>
      </c>
      <c r="F13" s="238" t="s">
        <v>242</v>
      </c>
      <c r="G13" s="536" t="s">
        <v>81</v>
      </c>
      <c r="H13" s="236"/>
      <c r="I13" s="765"/>
      <c r="J13" s="766"/>
      <c r="K13" s="767"/>
      <c r="L13" s="768"/>
      <c r="M13" s="237"/>
    </row>
    <row r="14" spans="1:17" ht="13.7" customHeight="1">
      <c r="A14" s="280">
        <v>8</v>
      </c>
      <c r="B14" s="26" t="s">
        <v>733</v>
      </c>
      <c r="C14" s="27" t="s">
        <v>734</v>
      </c>
      <c r="D14" s="27" t="s">
        <v>735</v>
      </c>
      <c r="E14" s="28" t="s">
        <v>146</v>
      </c>
      <c r="F14" s="163">
        <v>1</v>
      </c>
      <c r="G14" s="236">
        <v>5</v>
      </c>
      <c r="H14" s="236"/>
      <c r="I14" s="765"/>
      <c r="J14" s="766"/>
      <c r="K14" s="767"/>
      <c r="L14" s="768"/>
      <c r="M14" s="237"/>
    </row>
    <row r="15" spans="1:17" ht="13.7" customHeight="1">
      <c r="A15" s="280">
        <v>9</v>
      </c>
      <c r="B15" s="75" t="s">
        <v>1214</v>
      </c>
      <c r="C15" s="76" t="s">
        <v>1215</v>
      </c>
      <c r="D15" s="76" t="s">
        <v>1216</v>
      </c>
      <c r="E15" s="77" t="s">
        <v>73</v>
      </c>
      <c r="F15" s="238">
        <v>0</v>
      </c>
      <c r="G15" s="236">
        <v>1</v>
      </c>
      <c r="H15" s="236"/>
      <c r="I15" s="765"/>
      <c r="J15" s="766"/>
      <c r="K15" s="767"/>
      <c r="L15" s="768"/>
      <c r="M15" s="237"/>
      <c r="O15" t="s">
        <v>17</v>
      </c>
    </row>
    <row r="16" spans="1:17" ht="13.7" customHeight="1">
      <c r="A16" s="280">
        <v>10</v>
      </c>
      <c r="B16" s="26" t="s">
        <v>1217</v>
      </c>
      <c r="C16" s="27" t="s">
        <v>1218</v>
      </c>
      <c r="D16" s="27" t="s">
        <v>1219</v>
      </c>
      <c r="E16" s="28" t="s">
        <v>19</v>
      </c>
      <c r="F16" s="238" t="s">
        <v>242</v>
      </c>
      <c r="G16" s="236">
        <v>1</v>
      </c>
      <c r="H16" s="236"/>
      <c r="I16" s="765"/>
      <c r="J16" s="766"/>
      <c r="K16" s="767"/>
      <c r="L16" s="768"/>
      <c r="M16" s="237"/>
    </row>
    <row r="17" spans="1:13" ht="13.7" customHeight="1">
      <c r="A17" s="280">
        <v>11</v>
      </c>
      <c r="B17" s="72" t="s">
        <v>1012</v>
      </c>
      <c r="C17" s="73" t="s">
        <v>1013</v>
      </c>
      <c r="D17" s="73" t="s">
        <v>1014</v>
      </c>
      <c r="E17" s="74" t="s">
        <v>19</v>
      </c>
      <c r="F17" s="238" t="s">
        <v>242</v>
      </c>
      <c r="G17" s="236">
        <v>1</v>
      </c>
      <c r="H17" s="236"/>
      <c r="I17" s="765"/>
      <c r="J17" s="766"/>
      <c r="K17" s="767"/>
      <c r="L17" s="768"/>
      <c r="M17" s="237"/>
    </row>
    <row r="18" spans="1:13" ht="13.7" customHeight="1">
      <c r="A18" s="280">
        <v>12</v>
      </c>
      <c r="B18" s="26" t="s">
        <v>538</v>
      </c>
      <c r="C18" s="27" t="s">
        <v>539</v>
      </c>
      <c r="D18" s="27" t="s">
        <v>540</v>
      </c>
      <c r="E18" s="28" t="s">
        <v>19</v>
      </c>
      <c r="F18" s="238" t="s">
        <v>80</v>
      </c>
      <c r="G18" s="236">
        <v>10</v>
      </c>
      <c r="H18" s="236"/>
      <c r="I18" s="765"/>
      <c r="J18" s="766"/>
      <c r="K18" s="767"/>
      <c r="L18" s="768"/>
      <c r="M18" s="237"/>
    </row>
    <row r="19" spans="1:13" ht="13.7" customHeight="1">
      <c r="A19" s="280">
        <v>13</v>
      </c>
      <c r="B19" s="26" t="s">
        <v>437</v>
      </c>
      <c r="C19" s="27" t="s">
        <v>438</v>
      </c>
      <c r="D19" s="27" t="s">
        <v>439</v>
      </c>
      <c r="E19" s="28" t="s">
        <v>128</v>
      </c>
      <c r="F19" s="408">
        <v>1</v>
      </c>
      <c r="G19" s="236">
        <v>5</v>
      </c>
      <c r="H19" s="236"/>
      <c r="I19" s="765"/>
      <c r="J19" s="766"/>
      <c r="K19" s="767"/>
      <c r="L19" s="768"/>
      <c r="M19" s="237"/>
    </row>
    <row r="20" spans="1:13" ht="13.7" customHeight="1">
      <c r="A20" s="280">
        <v>14</v>
      </c>
      <c r="B20" s="72" t="s">
        <v>156</v>
      </c>
      <c r="C20" s="73" t="s">
        <v>157</v>
      </c>
      <c r="D20" s="73" t="s">
        <v>158</v>
      </c>
      <c r="E20" s="74" t="s">
        <v>159</v>
      </c>
      <c r="F20" s="408">
        <v>5</v>
      </c>
      <c r="G20" s="236">
        <v>10</v>
      </c>
      <c r="H20" s="236"/>
      <c r="I20" s="765"/>
      <c r="J20" s="766"/>
      <c r="K20" s="767"/>
      <c r="L20" s="768"/>
      <c r="M20" s="237"/>
    </row>
    <row r="21" spans="1:13" ht="13.7" customHeight="1">
      <c r="A21" s="280">
        <v>15</v>
      </c>
      <c r="B21" s="69" t="s">
        <v>957</v>
      </c>
      <c r="C21" s="70" t="s">
        <v>958</v>
      </c>
      <c r="D21" s="70" t="s">
        <v>1115</v>
      </c>
      <c r="E21" s="71" t="s">
        <v>19</v>
      </c>
      <c r="F21" s="238" t="s">
        <v>81</v>
      </c>
      <c r="G21" s="236">
        <v>10</v>
      </c>
      <c r="H21" s="236"/>
      <c r="I21" s="765"/>
      <c r="J21" s="766"/>
      <c r="K21" s="568"/>
      <c r="L21" s="569"/>
      <c r="M21" s="237"/>
    </row>
    <row r="22" spans="1:13" ht="13.7" customHeight="1">
      <c r="A22" s="280">
        <v>16</v>
      </c>
      <c r="B22" s="563"/>
      <c r="C22" s="562"/>
      <c r="D22" s="564" t="s">
        <v>1220</v>
      </c>
      <c r="E22" s="563" t="s">
        <v>19</v>
      </c>
      <c r="F22" s="71" t="s">
        <v>80</v>
      </c>
      <c r="G22" s="236">
        <v>5</v>
      </c>
      <c r="H22" s="236"/>
      <c r="I22" s="765"/>
      <c r="J22" s="766"/>
      <c r="K22" s="568"/>
      <c r="L22" s="569"/>
      <c r="M22" s="237"/>
    </row>
    <row r="23" spans="1:13" ht="13.7" customHeight="1">
      <c r="A23" s="280">
        <v>17</v>
      </c>
      <c r="B23" s="561"/>
      <c r="C23" s="562"/>
      <c r="D23" s="562"/>
      <c r="E23" s="561"/>
      <c r="F23" s="238"/>
      <c r="G23" s="236"/>
      <c r="H23" s="236"/>
      <c r="I23" s="765"/>
      <c r="J23" s="766"/>
      <c r="K23" s="568"/>
      <c r="L23" s="569"/>
      <c r="M23" s="237"/>
    </row>
    <row r="24" spans="1:13" ht="13.7" customHeight="1">
      <c r="A24" s="280">
        <v>18</v>
      </c>
      <c r="B24" s="561"/>
      <c r="C24" s="562"/>
      <c r="D24" s="562"/>
      <c r="E24" s="561"/>
      <c r="F24" s="238"/>
      <c r="G24" s="236"/>
      <c r="H24" s="236"/>
      <c r="I24" s="765"/>
      <c r="J24" s="766"/>
      <c r="K24" s="568"/>
      <c r="L24" s="569"/>
      <c r="M24" s="237"/>
    </row>
    <row r="25" spans="1:13" ht="13.7" customHeight="1">
      <c r="A25" s="280">
        <v>19</v>
      </c>
      <c r="B25" s="561"/>
      <c r="C25" s="562"/>
      <c r="D25" s="562"/>
      <c r="E25" s="561"/>
      <c r="F25" s="408"/>
      <c r="G25" s="236"/>
      <c r="H25" s="236"/>
      <c r="I25" s="765"/>
      <c r="J25" s="766"/>
      <c r="K25" s="568"/>
      <c r="L25" s="569"/>
      <c r="M25" s="237"/>
    </row>
    <row r="26" spans="1:13" ht="13.7" customHeight="1">
      <c r="A26" s="280">
        <v>20</v>
      </c>
      <c r="B26" s="561"/>
      <c r="C26" s="562"/>
      <c r="D26" s="562"/>
      <c r="E26" s="561"/>
      <c r="F26" s="236"/>
      <c r="G26" s="236"/>
      <c r="H26" s="236"/>
      <c r="I26" s="765"/>
      <c r="J26" s="766"/>
      <c r="K26" s="568"/>
      <c r="L26" s="569"/>
      <c r="M26" s="237"/>
    </row>
    <row r="27" spans="1:13" ht="13.7" customHeight="1">
      <c r="A27" s="280">
        <v>21</v>
      </c>
      <c r="B27" s="561"/>
      <c r="C27" s="562"/>
      <c r="D27" s="562"/>
      <c r="E27" s="561"/>
      <c r="F27" s="408"/>
      <c r="G27" s="236"/>
      <c r="H27" s="236"/>
      <c r="I27" s="765"/>
      <c r="J27" s="766"/>
      <c r="K27" s="568"/>
      <c r="L27" s="569"/>
      <c r="M27" s="237"/>
    </row>
    <row r="28" spans="1:13" ht="13.7" customHeight="1">
      <c r="A28" s="280">
        <v>22</v>
      </c>
      <c r="B28" s="561"/>
      <c r="C28" s="562"/>
      <c r="D28" s="562"/>
      <c r="E28" s="561"/>
      <c r="F28" s="408"/>
      <c r="G28" s="236"/>
      <c r="H28" s="236"/>
      <c r="I28" s="765"/>
      <c r="J28" s="766"/>
      <c r="K28" s="568"/>
      <c r="L28" s="569"/>
      <c r="M28" s="237"/>
    </row>
    <row r="29" spans="1:13" ht="13.7" customHeight="1">
      <c r="A29" s="280">
        <v>23</v>
      </c>
      <c r="B29" s="561"/>
      <c r="C29" s="562"/>
      <c r="D29" s="562"/>
      <c r="E29" s="561"/>
      <c r="F29" s="408"/>
      <c r="G29" s="236"/>
      <c r="H29" s="236"/>
      <c r="I29" s="765"/>
      <c r="J29" s="766"/>
      <c r="K29" s="767"/>
      <c r="L29" s="768"/>
      <c r="M29" s="237"/>
    </row>
    <row r="30" spans="1:13" ht="13.7" customHeight="1">
      <c r="A30" s="280">
        <v>24</v>
      </c>
      <c r="B30" s="561"/>
      <c r="C30" s="562"/>
      <c r="D30" s="562"/>
      <c r="E30" s="561"/>
      <c r="F30" s="238"/>
      <c r="G30" s="246"/>
      <c r="H30" s="236"/>
      <c r="I30" s="765"/>
      <c r="J30" s="766"/>
      <c r="K30" s="767"/>
      <c r="L30" s="768"/>
      <c r="M30" s="237"/>
    </row>
    <row r="31" spans="1:13" ht="13.7" customHeight="1">
      <c r="A31" s="280">
        <v>25</v>
      </c>
      <c r="B31" s="565"/>
      <c r="C31" s="562"/>
      <c r="D31" s="562"/>
      <c r="E31" s="566"/>
      <c r="F31" s="238"/>
      <c r="G31" s="236"/>
      <c r="H31" s="236"/>
      <c r="I31" s="765"/>
      <c r="J31" s="766"/>
      <c r="K31" s="767"/>
      <c r="L31" s="768"/>
      <c r="M31" s="237"/>
    </row>
    <row r="32" spans="1:13" ht="13.7" customHeight="1">
      <c r="A32" s="280">
        <v>26</v>
      </c>
      <c r="B32" s="563"/>
      <c r="C32" s="562"/>
      <c r="D32" s="564"/>
      <c r="E32" s="563"/>
      <c r="F32" s="238"/>
      <c r="G32" s="236"/>
      <c r="H32" s="236"/>
      <c r="I32" s="765"/>
      <c r="J32" s="766"/>
      <c r="K32" s="767"/>
      <c r="L32" s="768"/>
      <c r="M32" s="237"/>
    </row>
    <row r="33" spans="1:13" ht="13.7" customHeight="1">
      <c r="A33" s="280">
        <v>27</v>
      </c>
      <c r="B33" s="563"/>
      <c r="C33" s="562"/>
      <c r="D33" s="564"/>
      <c r="E33" s="563"/>
      <c r="F33" s="238"/>
      <c r="G33" s="236"/>
      <c r="H33" s="236"/>
      <c r="I33" s="765"/>
      <c r="J33" s="766"/>
      <c r="K33" s="767"/>
      <c r="L33" s="768"/>
      <c r="M33" s="237"/>
    </row>
    <row r="34" spans="1:13" ht="13.7" customHeight="1">
      <c r="A34" s="280">
        <v>28</v>
      </c>
      <c r="B34" s="563"/>
      <c r="C34" s="562"/>
      <c r="D34" s="564"/>
      <c r="E34" s="563"/>
      <c r="F34" s="238"/>
      <c r="G34" s="236"/>
      <c r="H34" s="236"/>
      <c r="I34" s="765"/>
      <c r="J34" s="766"/>
      <c r="K34" s="767"/>
      <c r="L34" s="768"/>
      <c r="M34" s="237"/>
    </row>
    <row r="35" spans="1:13" ht="13.7" customHeight="1">
      <c r="A35" s="280">
        <v>29</v>
      </c>
      <c r="B35" s="563"/>
      <c r="C35" s="562"/>
      <c r="D35" s="564"/>
      <c r="E35" s="563"/>
      <c r="F35" s="408"/>
      <c r="G35" s="236"/>
      <c r="H35" s="236"/>
      <c r="I35" s="765"/>
      <c r="J35" s="766"/>
      <c r="K35" s="767"/>
      <c r="L35" s="768"/>
      <c r="M35" s="237"/>
    </row>
    <row r="36" spans="1:13" ht="13.7" customHeight="1">
      <c r="A36" s="280">
        <v>30</v>
      </c>
      <c r="B36" s="563"/>
      <c r="C36" s="562"/>
      <c r="D36" s="567"/>
      <c r="E36" s="563"/>
      <c r="F36" s="238"/>
      <c r="G36" s="236"/>
      <c r="H36" s="236"/>
      <c r="I36" s="765"/>
      <c r="J36" s="766"/>
      <c r="K36" s="568"/>
      <c r="L36" s="569"/>
      <c r="M36" s="237"/>
    </row>
    <row r="37" spans="1:13" ht="13.7" customHeight="1">
      <c r="A37" s="280">
        <v>31</v>
      </c>
      <c r="B37" s="72"/>
      <c r="C37" s="73"/>
      <c r="D37" s="73"/>
      <c r="E37" s="74"/>
      <c r="F37" s="238"/>
      <c r="G37" s="236"/>
      <c r="H37" s="236"/>
      <c r="I37" s="765"/>
      <c r="J37" s="766"/>
      <c r="K37" s="568"/>
      <c r="L37" s="569"/>
      <c r="M37" s="237"/>
    </row>
    <row r="38" spans="1:13" ht="13.7" customHeight="1">
      <c r="A38" s="280">
        <v>32</v>
      </c>
      <c r="B38" s="26"/>
      <c r="C38" s="27"/>
      <c r="D38" s="27"/>
      <c r="E38" s="28"/>
      <c r="F38" s="238"/>
      <c r="G38" s="236"/>
      <c r="H38" s="236"/>
      <c r="I38" s="765"/>
      <c r="J38" s="766"/>
      <c r="K38" s="568"/>
      <c r="L38" s="569"/>
      <c r="M38" s="237"/>
    </row>
    <row r="39" spans="1:13" ht="13.7" customHeight="1">
      <c r="A39" s="280">
        <v>33</v>
      </c>
      <c r="B39" s="26"/>
      <c r="C39" s="27"/>
      <c r="D39" s="27"/>
      <c r="E39" s="28"/>
      <c r="F39" s="238"/>
      <c r="G39" s="236"/>
      <c r="H39" s="236"/>
      <c r="I39" s="765"/>
      <c r="J39" s="766"/>
      <c r="K39" s="568"/>
      <c r="L39" s="569"/>
      <c r="M39" s="237"/>
    </row>
    <row r="40" spans="1:13" ht="13.7" customHeight="1">
      <c r="A40" s="280">
        <v>34</v>
      </c>
      <c r="B40" s="26"/>
      <c r="C40" s="27"/>
      <c r="D40" s="27"/>
      <c r="E40" s="28"/>
      <c r="F40" s="238"/>
      <c r="G40" s="236"/>
      <c r="H40" s="236"/>
      <c r="I40" s="765"/>
      <c r="J40" s="766"/>
      <c r="K40" s="568"/>
      <c r="L40" s="569"/>
      <c r="M40" s="237"/>
    </row>
    <row r="41" spans="1:13" ht="13.7" customHeight="1">
      <c r="A41" s="280">
        <v>35</v>
      </c>
      <c r="B41" s="72"/>
      <c r="C41" s="73"/>
      <c r="D41" s="73"/>
      <c r="E41" s="74"/>
      <c r="F41" s="238"/>
      <c r="G41" s="236"/>
      <c r="H41" s="236"/>
      <c r="I41" s="765"/>
      <c r="J41" s="766"/>
      <c r="K41" s="568"/>
      <c r="L41" s="569"/>
      <c r="M41" s="237"/>
    </row>
    <row r="42" spans="1:13" ht="13.7" customHeight="1">
      <c r="A42" s="280">
        <v>36</v>
      </c>
      <c r="B42" s="72"/>
      <c r="C42" s="73"/>
      <c r="D42" s="73"/>
      <c r="E42" s="74"/>
      <c r="F42" s="238"/>
      <c r="G42" s="236"/>
      <c r="H42" s="236"/>
      <c r="I42" s="765"/>
      <c r="J42" s="766"/>
      <c r="K42" s="568"/>
      <c r="L42" s="569"/>
      <c r="M42" s="237"/>
    </row>
    <row r="43" spans="1:13" ht="13.7" customHeight="1">
      <c r="A43" s="280">
        <v>37</v>
      </c>
      <c r="B43" s="72"/>
      <c r="C43" s="73"/>
      <c r="D43" s="73"/>
      <c r="E43" s="74"/>
      <c r="F43" s="238"/>
      <c r="G43" s="236"/>
      <c r="H43" s="236"/>
      <c r="I43" s="765"/>
      <c r="J43" s="766"/>
      <c r="K43" s="568"/>
      <c r="L43" s="569"/>
      <c r="M43" s="237"/>
    </row>
    <row r="44" spans="1:13" ht="13.7" customHeight="1">
      <c r="A44" s="280">
        <v>38</v>
      </c>
      <c r="B44" s="72"/>
      <c r="C44" s="73"/>
      <c r="D44" s="73"/>
      <c r="E44" s="74"/>
      <c r="F44" s="238"/>
      <c r="G44" s="236"/>
      <c r="H44" s="236"/>
      <c r="I44" s="765"/>
      <c r="J44" s="766"/>
      <c r="K44" s="568"/>
      <c r="L44" s="569"/>
      <c r="M44" s="237"/>
    </row>
    <row r="45" spans="1:13" ht="13.7" customHeight="1">
      <c r="A45" s="280">
        <v>39</v>
      </c>
      <c r="B45" s="72"/>
      <c r="C45" s="73"/>
      <c r="D45" s="73"/>
      <c r="E45" s="74"/>
      <c r="F45" s="238"/>
      <c r="G45" s="236"/>
      <c r="H45" s="236"/>
      <c r="I45" s="765"/>
      <c r="J45" s="766"/>
      <c r="K45" s="568"/>
      <c r="L45" s="569"/>
      <c r="M45" s="237"/>
    </row>
    <row r="46" spans="1:13" ht="13.7" customHeight="1">
      <c r="A46" s="280">
        <v>40</v>
      </c>
      <c r="B46" s="72"/>
      <c r="C46" s="73"/>
      <c r="D46" s="73"/>
      <c r="E46" s="74"/>
      <c r="F46" s="238"/>
      <c r="G46" s="236"/>
      <c r="H46" s="236"/>
      <c r="I46" s="765"/>
      <c r="J46" s="766"/>
      <c r="K46" s="568"/>
      <c r="L46" s="569"/>
      <c r="M46" s="237"/>
    </row>
    <row r="47" spans="1:13" ht="13.7" customHeight="1">
      <c r="A47" s="280">
        <v>41</v>
      </c>
      <c r="B47" s="72"/>
      <c r="C47" s="73"/>
      <c r="D47" s="73"/>
      <c r="E47" s="74"/>
      <c r="F47" s="238"/>
      <c r="G47" s="236"/>
      <c r="H47" s="236"/>
      <c r="I47" s="765"/>
      <c r="J47" s="766"/>
      <c r="K47" s="568"/>
      <c r="L47" s="569"/>
      <c r="M47" s="237"/>
    </row>
    <row r="48" spans="1:13" ht="13.7" customHeight="1">
      <c r="A48" s="280">
        <v>42</v>
      </c>
      <c r="B48" s="72"/>
      <c r="C48" s="73"/>
      <c r="D48" s="73"/>
      <c r="E48" s="74"/>
      <c r="F48" s="238"/>
      <c r="G48" s="236"/>
      <c r="H48" s="236"/>
      <c r="I48" s="765"/>
      <c r="J48" s="766"/>
      <c r="K48" s="568"/>
      <c r="L48" s="569"/>
      <c r="M48" s="237"/>
    </row>
    <row r="49" spans="1:13" ht="13.7" customHeight="1">
      <c r="A49" s="280">
        <v>43</v>
      </c>
      <c r="B49" s="72"/>
      <c r="C49" s="73"/>
      <c r="D49" s="73"/>
      <c r="E49" s="74"/>
      <c r="F49" s="238"/>
      <c r="G49" s="236"/>
      <c r="H49" s="236"/>
      <c r="I49" s="765"/>
      <c r="J49" s="766"/>
      <c r="K49" s="568"/>
      <c r="L49" s="569"/>
      <c r="M49" s="237"/>
    </row>
    <row r="50" spans="1:13" ht="13.7" customHeight="1">
      <c r="A50" s="280">
        <v>44</v>
      </c>
      <c r="B50" s="72"/>
      <c r="C50" s="73"/>
      <c r="D50" s="73"/>
      <c r="E50" s="74"/>
      <c r="F50" s="238"/>
      <c r="G50" s="236"/>
      <c r="H50" s="236"/>
      <c r="I50" s="765"/>
      <c r="J50" s="766"/>
      <c r="K50" s="568"/>
      <c r="L50" s="569"/>
      <c r="M50" s="237"/>
    </row>
    <row r="51" spans="1:13" ht="13.7" customHeight="1">
      <c r="A51" s="231">
        <v>45</v>
      </c>
      <c r="B51" s="72"/>
      <c r="C51" s="73"/>
      <c r="D51" s="73"/>
      <c r="E51" s="74"/>
      <c r="F51" s="238"/>
      <c r="G51" s="236"/>
      <c r="H51" s="236"/>
      <c r="I51" s="765"/>
      <c r="J51" s="766"/>
      <c r="K51" s="568"/>
      <c r="L51" s="569"/>
      <c r="M51" s="237"/>
    </row>
    <row r="52" spans="1:13" ht="16.5">
      <c r="A52" s="247"/>
      <c r="B52" s="26"/>
      <c r="C52" s="27"/>
      <c r="D52" s="27"/>
      <c r="E52" s="28"/>
      <c r="F52" s="238"/>
      <c r="G52" s="236"/>
      <c r="H52" s="248"/>
      <c r="I52" s="249"/>
      <c r="J52" s="250"/>
      <c r="K52" s="249"/>
      <c r="L52" s="250"/>
      <c r="M52" s="248"/>
    </row>
    <row r="53" spans="1:13" ht="11.25" customHeight="1">
      <c r="A53" s="251"/>
      <c r="B53" s="26"/>
      <c r="C53" s="27"/>
      <c r="D53" s="27"/>
      <c r="E53" s="28"/>
      <c r="F53" s="238"/>
      <c r="G53" s="236"/>
      <c r="H53" s="248"/>
      <c r="I53" s="249"/>
      <c r="J53" s="254"/>
      <c r="K53" s="255"/>
      <c r="L53" s="250"/>
      <c r="M53" s="248"/>
    </row>
    <row r="54" spans="1:13" ht="14.25" customHeight="1">
      <c r="A54" s="247"/>
      <c r="B54" s="23"/>
      <c r="C54" s="24"/>
      <c r="D54" s="24"/>
      <c r="E54" s="25"/>
      <c r="F54" s="238"/>
      <c r="G54" s="236"/>
      <c r="H54" s="248"/>
      <c r="I54" s="249"/>
      <c r="J54" s="250"/>
      <c r="K54" s="249"/>
      <c r="L54" s="250"/>
      <c r="M54" s="248"/>
    </row>
    <row r="55" spans="1:13" ht="14.25" customHeight="1">
      <c r="A55" s="247"/>
      <c r="B55" s="26"/>
      <c r="C55" s="27"/>
      <c r="D55" s="27"/>
      <c r="E55" s="28"/>
      <c r="F55" s="238"/>
      <c r="G55" s="236"/>
      <c r="H55" s="248"/>
      <c r="I55" s="249"/>
      <c r="J55" s="250"/>
      <c r="K55" s="249"/>
      <c r="L55" s="250"/>
      <c r="M55" s="248"/>
    </row>
    <row r="56" spans="1:13" ht="14.25" customHeight="1">
      <c r="A56" s="247"/>
      <c r="B56" s="232"/>
      <c r="C56" s="233"/>
      <c r="D56" s="233"/>
      <c r="E56" s="234"/>
      <c r="F56" s="238"/>
      <c r="G56" s="236"/>
      <c r="H56" s="248"/>
      <c r="I56" s="249"/>
      <c r="J56" s="250"/>
      <c r="K56" s="249"/>
      <c r="L56" s="250"/>
      <c r="M56" s="248"/>
    </row>
    <row r="57" spans="1:13" ht="14.25" customHeight="1">
      <c r="A57" s="247"/>
      <c r="B57" s="232"/>
      <c r="C57" s="233"/>
      <c r="D57" s="233"/>
      <c r="E57" s="234"/>
      <c r="F57" s="238"/>
      <c r="G57" s="236"/>
      <c r="H57" s="248"/>
      <c r="I57" s="249"/>
      <c r="J57" s="250"/>
      <c r="K57" s="249"/>
      <c r="L57" s="250"/>
      <c r="M57" s="248"/>
    </row>
    <row r="58" spans="1:13" ht="14.25" customHeight="1">
      <c r="A58" s="247"/>
      <c r="B58" s="232"/>
      <c r="C58" s="233"/>
      <c r="D58" s="233"/>
      <c r="E58" s="234"/>
      <c r="F58" s="248"/>
      <c r="G58" s="108"/>
      <c r="H58" s="248"/>
      <c r="I58" s="249"/>
      <c r="J58" s="250"/>
      <c r="K58" s="249"/>
      <c r="L58" s="250"/>
      <c r="M58" s="248"/>
    </row>
    <row r="59" spans="1:13">
      <c r="A59" s="247"/>
      <c r="B59" s="232"/>
      <c r="C59" s="233"/>
      <c r="D59" s="233"/>
      <c r="E59" s="234"/>
      <c r="F59" s="252"/>
      <c r="G59" s="253"/>
      <c r="H59" s="248"/>
      <c r="I59" s="249"/>
      <c r="J59" s="250"/>
      <c r="K59" s="249"/>
      <c r="L59" s="250"/>
      <c r="M59" s="248"/>
    </row>
    <row r="60" spans="1:13">
      <c r="A60" s="247"/>
      <c r="B60" s="232"/>
      <c r="C60" s="233"/>
      <c r="D60" s="233"/>
      <c r="E60" s="234"/>
      <c r="F60" s="248"/>
      <c r="G60" s="108"/>
      <c r="H60" s="248"/>
      <c r="I60" s="249"/>
      <c r="J60" s="250"/>
      <c r="K60" s="249"/>
      <c r="L60" s="250"/>
      <c r="M60" s="248"/>
    </row>
    <row r="61" spans="1:13">
      <c r="A61" s="247"/>
      <c r="B61" s="232"/>
      <c r="C61" s="233"/>
      <c r="D61" s="233"/>
      <c r="E61" s="234"/>
      <c r="F61" s="248"/>
      <c r="G61" s="108"/>
      <c r="H61" s="248"/>
      <c r="I61" s="249"/>
      <c r="J61" s="250"/>
      <c r="K61" s="249"/>
      <c r="L61" s="250"/>
      <c r="M61" s="248"/>
    </row>
    <row r="62" spans="1:13">
      <c r="A62" s="247"/>
      <c r="B62" s="241"/>
      <c r="C62" s="242"/>
      <c r="D62" s="242"/>
      <c r="E62" s="243"/>
      <c r="F62" s="248"/>
      <c r="G62" s="108"/>
      <c r="H62" s="248"/>
      <c r="I62" s="249"/>
      <c r="J62" s="250"/>
      <c r="K62" s="249"/>
      <c r="L62" s="250"/>
      <c r="M62" s="248"/>
    </row>
    <row r="63" spans="1:13">
      <c r="A63" s="247"/>
      <c r="B63" s="239"/>
      <c r="C63" s="240"/>
      <c r="D63" s="240"/>
      <c r="E63" s="235"/>
      <c r="F63" s="248"/>
      <c r="G63" s="108"/>
      <c r="H63" s="248"/>
      <c r="I63" s="249"/>
      <c r="J63" s="250"/>
      <c r="K63" s="249"/>
      <c r="L63" s="250"/>
      <c r="M63" s="248"/>
    </row>
    <row r="64" spans="1:13">
      <c r="A64" s="247"/>
      <c r="B64" s="239"/>
      <c r="C64" s="240"/>
      <c r="D64" s="240"/>
      <c r="E64" s="235"/>
      <c r="F64" s="90"/>
      <c r="G64" s="108"/>
      <c r="H64" s="248"/>
      <c r="I64" s="249"/>
      <c r="J64" s="250"/>
      <c r="K64" s="249"/>
      <c r="L64" s="250"/>
      <c r="M64" s="248"/>
    </row>
    <row r="65" spans="1:13">
      <c r="A65" s="247"/>
      <c r="B65" s="241"/>
      <c r="C65" s="242"/>
      <c r="D65" s="242"/>
      <c r="E65" s="243"/>
      <c r="F65" s="248"/>
      <c r="G65" s="108"/>
      <c r="H65" s="248"/>
      <c r="I65" s="249"/>
      <c r="J65" s="250"/>
      <c r="K65" s="249"/>
      <c r="L65" s="250"/>
      <c r="M65" s="248"/>
    </row>
    <row r="66" spans="1:13">
      <c r="A66" s="247"/>
      <c r="B66" s="241"/>
      <c r="C66" s="242"/>
      <c r="D66" s="242"/>
      <c r="E66" s="243"/>
      <c r="F66" s="248"/>
      <c r="G66" s="108"/>
      <c r="H66" s="248"/>
      <c r="I66" s="249"/>
      <c r="J66" s="250"/>
      <c r="K66" s="249"/>
      <c r="L66" s="250"/>
      <c r="M66" s="248"/>
    </row>
    <row r="67" spans="1:13">
      <c r="A67" s="247"/>
      <c r="B67" s="241"/>
      <c r="C67" s="242"/>
      <c r="D67" s="242"/>
      <c r="E67" s="243"/>
      <c r="F67" s="248"/>
      <c r="G67" s="108"/>
      <c r="H67" s="248"/>
      <c r="I67" s="249"/>
      <c r="J67" s="250"/>
      <c r="K67" s="249"/>
      <c r="L67" s="250"/>
      <c r="M67" s="248"/>
    </row>
    <row r="68" spans="1:13">
      <c r="A68" s="247"/>
      <c r="B68" s="241"/>
      <c r="C68" s="242"/>
      <c r="D68" s="242"/>
      <c r="E68" s="243"/>
      <c r="F68" s="248"/>
      <c r="G68" s="108"/>
      <c r="H68" s="248"/>
      <c r="I68" s="249"/>
      <c r="J68" s="250"/>
      <c r="K68" s="249"/>
      <c r="L68" s="250"/>
      <c r="M68" s="248"/>
    </row>
    <row r="69" spans="1:13">
      <c r="A69" s="247"/>
      <c r="B69" s="241"/>
      <c r="C69" s="242"/>
      <c r="D69" s="242"/>
      <c r="E69" s="243"/>
      <c r="F69" s="248"/>
      <c r="G69" s="108"/>
      <c r="H69" s="248"/>
      <c r="I69" s="249"/>
      <c r="J69" s="250"/>
      <c r="K69" s="249"/>
      <c r="L69" s="250"/>
      <c r="M69" s="248"/>
    </row>
    <row r="70" spans="1:13">
      <c r="A70" s="247"/>
      <c r="B70" s="241"/>
      <c r="C70" s="242"/>
      <c r="D70" s="242"/>
      <c r="E70" s="243"/>
      <c r="F70" s="248"/>
      <c r="G70" s="108"/>
      <c r="H70" s="248"/>
      <c r="I70" s="249"/>
      <c r="J70" s="250"/>
      <c r="K70" s="249"/>
      <c r="L70" s="250"/>
      <c r="M70" s="248"/>
    </row>
    <row r="71" spans="1:13">
      <c r="A71" s="247"/>
      <c r="B71" s="241"/>
      <c r="C71" s="242"/>
      <c r="D71" s="242"/>
      <c r="E71" s="243"/>
      <c r="F71" s="248"/>
      <c r="G71" s="108"/>
      <c r="H71" s="248"/>
      <c r="I71" s="249"/>
      <c r="J71" s="250"/>
      <c r="K71" s="249"/>
      <c r="L71" s="250"/>
      <c r="M71" s="248"/>
    </row>
    <row r="72" spans="1:13">
      <c r="A72" s="247"/>
      <c r="B72" s="241"/>
      <c r="C72" s="242"/>
      <c r="D72" s="242"/>
      <c r="E72" s="243"/>
      <c r="F72" s="248"/>
      <c r="G72" s="108"/>
      <c r="H72" s="248"/>
      <c r="I72" s="249"/>
      <c r="J72" s="250"/>
      <c r="K72" s="249"/>
      <c r="L72" s="250"/>
      <c r="M72" s="248"/>
    </row>
    <row r="73" spans="1:13">
      <c r="A73" s="247"/>
      <c r="B73" s="241"/>
      <c r="C73" s="242"/>
      <c r="D73" s="242"/>
      <c r="E73" s="243"/>
      <c r="F73" s="248"/>
      <c r="G73" s="108"/>
      <c r="H73" s="248"/>
      <c r="I73" s="249"/>
      <c r="J73" s="250"/>
      <c r="K73" s="249"/>
      <c r="L73" s="250"/>
      <c r="M73" s="248"/>
    </row>
    <row r="74" spans="1:13">
      <c r="A74" s="247"/>
      <c r="B74" s="241"/>
      <c r="C74" s="256"/>
      <c r="D74" s="242"/>
      <c r="E74" s="243"/>
      <c r="F74" s="248"/>
      <c r="G74" s="108"/>
      <c r="H74" s="248"/>
      <c r="I74" s="249"/>
      <c r="J74" s="250"/>
      <c r="K74" s="249"/>
      <c r="L74" s="250"/>
      <c r="M74" s="248"/>
    </row>
    <row r="75" spans="1:13">
      <c r="A75" s="247"/>
      <c r="B75" s="241"/>
      <c r="C75" s="256"/>
      <c r="D75" s="242"/>
      <c r="E75" s="243"/>
      <c r="F75" s="248"/>
      <c r="G75" s="108"/>
      <c r="H75" s="248"/>
      <c r="I75" s="249"/>
      <c r="J75" s="250"/>
      <c r="K75" s="249"/>
      <c r="L75" s="250"/>
      <c r="M75" s="248"/>
    </row>
    <row r="76" spans="1:13">
      <c r="B76" s="257"/>
      <c r="C76" s="258"/>
      <c r="D76" s="258"/>
      <c r="E76" s="257"/>
      <c r="F76" s="248"/>
      <c r="G76" s="108"/>
      <c r="H76" s="90"/>
      <c r="I76" s="92"/>
      <c r="J76" s="93"/>
      <c r="K76" s="92"/>
      <c r="L76" s="93"/>
      <c r="M76" s="90"/>
    </row>
    <row r="77" spans="1:13">
      <c r="B77" s="241"/>
      <c r="C77" s="242"/>
      <c r="D77" s="242"/>
      <c r="E77" s="243"/>
      <c r="F77" s="248"/>
      <c r="G77" s="108"/>
      <c r="H77" s="90"/>
      <c r="I77" s="92"/>
      <c r="J77" s="93"/>
      <c r="K77" s="92"/>
      <c r="L77" s="93"/>
      <c r="M77" s="90"/>
    </row>
    <row r="78" spans="1:13">
      <c r="B78" s="241"/>
      <c r="C78" s="242"/>
      <c r="D78" s="242"/>
      <c r="E78" s="243"/>
      <c r="F78" s="248"/>
      <c r="G78" s="108"/>
      <c r="H78" s="90"/>
      <c r="I78" s="92"/>
      <c r="J78" s="93"/>
      <c r="K78" s="92"/>
      <c r="L78" s="93"/>
      <c r="M78" s="90"/>
    </row>
    <row r="79" spans="1:13">
      <c r="B79" s="241"/>
      <c r="C79" s="242"/>
      <c r="D79" s="242"/>
      <c r="E79" s="243"/>
      <c r="F79" s="248"/>
      <c r="G79" s="108"/>
      <c r="H79" s="90"/>
      <c r="I79" s="92"/>
      <c r="J79" s="93"/>
      <c r="K79" s="92"/>
      <c r="L79" s="93"/>
      <c r="M79" s="90"/>
    </row>
    <row r="80" spans="1:13">
      <c r="B80" s="241"/>
      <c r="C80" s="242"/>
      <c r="D80" s="242"/>
      <c r="E80" s="243"/>
      <c r="F80" s="248"/>
      <c r="G80" s="108"/>
      <c r="H80" s="90"/>
      <c r="I80" s="92"/>
      <c r="J80" s="93"/>
      <c r="K80" s="92"/>
      <c r="L80" s="93"/>
      <c r="M80" s="90"/>
    </row>
    <row r="81" spans="2:13">
      <c r="B81" s="241"/>
      <c r="C81" s="242"/>
      <c r="D81" s="242"/>
      <c r="E81" s="243"/>
      <c r="F81" s="248"/>
      <c r="G81" s="108"/>
      <c r="H81" s="90"/>
      <c r="I81" s="92"/>
      <c r="J81" s="93"/>
      <c r="K81" s="92"/>
      <c r="L81" s="93"/>
      <c r="M81" s="90"/>
    </row>
    <row r="82" spans="2:13">
      <c r="B82" s="241"/>
      <c r="C82" s="242"/>
      <c r="D82" s="242"/>
      <c r="E82" s="243"/>
      <c r="F82" s="90"/>
      <c r="G82" s="108"/>
      <c r="H82" s="90"/>
      <c r="I82" s="92"/>
      <c r="J82" s="93"/>
      <c r="K82" s="92"/>
      <c r="L82" s="93"/>
      <c r="M82" s="90"/>
    </row>
    <row r="83" spans="2:13">
      <c r="B83" s="241"/>
      <c r="C83" s="242"/>
      <c r="D83" s="242"/>
      <c r="E83" s="243"/>
      <c r="F83" s="90"/>
      <c r="G83" s="108"/>
      <c r="H83" s="90"/>
      <c r="I83" s="92"/>
      <c r="J83" s="93"/>
      <c r="K83" s="92"/>
      <c r="L83" s="93"/>
      <c r="M83" s="90"/>
    </row>
    <row r="84" spans="2:13">
      <c r="B84" s="100"/>
      <c r="C84" s="101"/>
      <c r="D84" s="101"/>
      <c r="E84" s="102"/>
      <c r="F84" s="93"/>
      <c r="G84" s="108"/>
      <c r="H84" s="90"/>
      <c r="I84" s="92"/>
      <c r="J84" s="93"/>
      <c r="K84" s="92"/>
      <c r="L84" s="93"/>
      <c r="M84" s="90"/>
    </row>
    <row r="85" spans="2:13">
      <c r="B85" s="104"/>
      <c r="C85" s="105"/>
      <c r="D85" s="105"/>
      <c r="E85" s="106"/>
      <c r="F85" s="93"/>
      <c r="G85" s="108"/>
      <c r="H85" s="90"/>
      <c r="I85" s="92"/>
      <c r="J85" s="93"/>
      <c r="K85" s="92"/>
      <c r="L85" s="93"/>
      <c r="M85" s="90"/>
    </row>
    <row r="86" spans="2:13">
      <c r="B86" s="23"/>
      <c r="C86" s="24"/>
      <c r="D86" s="24"/>
      <c r="E86" s="25"/>
      <c r="F86" s="93"/>
      <c r="G86" s="108"/>
      <c r="H86" s="90"/>
      <c r="I86" s="92"/>
      <c r="J86" s="93"/>
      <c r="K86" s="92"/>
      <c r="L86" s="93"/>
      <c r="M86" s="90"/>
    </row>
    <row r="87" spans="2:13">
      <c r="B87" s="23"/>
      <c r="C87" s="24"/>
      <c r="D87" s="24"/>
      <c r="E87" s="25"/>
      <c r="F87" s="93"/>
      <c r="G87" s="108"/>
      <c r="H87" s="90"/>
      <c r="I87" s="92"/>
      <c r="J87" s="93"/>
      <c r="K87" s="92"/>
      <c r="L87" s="93"/>
      <c r="M87" s="90"/>
    </row>
    <row r="88" spans="2:13">
      <c r="B88" s="23"/>
      <c r="C88" s="24"/>
      <c r="D88" s="24"/>
      <c r="E88" s="25"/>
      <c r="F88" s="93"/>
      <c r="G88" s="108"/>
      <c r="H88" s="90"/>
      <c r="I88" s="92"/>
      <c r="J88" s="93"/>
      <c r="K88" s="92"/>
      <c r="L88" s="93"/>
      <c r="M88" s="90"/>
    </row>
    <row r="89" spans="2:13">
      <c r="B89" s="23"/>
      <c r="C89" s="24"/>
      <c r="D89" s="24"/>
      <c r="E89" s="25"/>
      <c r="F89" s="93"/>
      <c r="G89" s="108"/>
      <c r="H89" s="90"/>
      <c r="I89" s="92"/>
      <c r="J89" s="93"/>
      <c r="K89" s="92"/>
      <c r="L89" s="93"/>
      <c r="M89" s="90"/>
    </row>
    <row r="90" spans="2:13">
      <c r="B90" s="23"/>
      <c r="C90" s="24"/>
      <c r="D90" s="24"/>
      <c r="E90" s="25"/>
      <c r="F90" s="93"/>
      <c r="G90" s="108"/>
      <c r="H90" s="90"/>
      <c r="I90" s="92"/>
      <c r="J90" s="93"/>
      <c r="K90" s="92"/>
      <c r="L90" s="93"/>
      <c r="M90" s="90"/>
    </row>
    <row r="91" spans="2:13">
      <c r="B91" s="23"/>
      <c r="C91" s="24"/>
      <c r="D91" s="24"/>
      <c r="E91" s="25"/>
      <c r="F91" s="93"/>
      <c r="G91" s="108"/>
      <c r="H91" s="90"/>
      <c r="I91" s="92"/>
      <c r="J91" s="93"/>
      <c r="K91" s="92"/>
      <c r="L91" s="93"/>
      <c r="M91" s="90"/>
    </row>
    <row r="92" spans="2:13">
      <c r="B92" s="104"/>
      <c r="C92" s="107"/>
      <c r="D92" s="107"/>
      <c r="E92" s="106"/>
      <c r="F92" s="93"/>
      <c r="G92" s="108"/>
      <c r="H92" s="90"/>
      <c r="I92" s="92"/>
      <c r="J92" s="93"/>
      <c r="K92" s="92"/>
      <c r="L92" s="93"/>
      <c r="M92" s="90"/>
    </row>
    <row r="93" spans="2:13">
      <c r="B93" s="26"/>
      <c r="C93" s="27"/>
      <c r="D93" s="27"/>
      <c r="E93" s="28"/>
      <c r="F93" s="93"/>
      <c r="G93" s="108"/>
      <c r="H93" s="90"/>
      <c r="I93" s="92"/>
      <c r="J93" s="93"/>
      <c r="K93" s="92"/>
      <c r="L93" s="93"/>
      <c r="M93" s="90"/>
    </row>
    <row r="94" spans="2:13">
      <c r="B94" s="26"/>
      <c r="C94" s="27"/>
      <c r="D94" s="27"/>
      <c r="E94" s="28"/>
      <c r="F94" s="93"/>
      <c r="G94" s="108"/>
      <c r="H94" s="90"/>
      <c r="I94" s="92"/>
      <c r="J94" s="93"/>
      <c r="K94" s="92"/>
      <c r="L94" s="93"/>
      <c r="M94" s="90"/>
    </row>
    <row r="95" spans="2:13">
      <c r="B95" s="26"/>
      <c r="C95" s="27"/>
      <c r="D95" s="27"/>
      <c r="E95" s="28"/>
      <c r="F95" s="93"/>
      <c r="G95" s="108"/>
      <c r="H95" s="90"/>
      <c r="I95" s="92"/>
      <c r="J95" s="93"/>
      <c r="K95" s="92"/>
      <c r="L95" s="93"/>
      <c r="M95" s="90"/>
    </row>
    <row r="96" spans="2:13">
      <c r="B96" s="26"/>
      <c r="C96" s="27"/>
      <c r="D96" s="27"/>
      <c r="E96" s="28"/>
      <c r="F96" s="93"/>
      <c r="G96" s="108"/>
      <c r="H96" s="90"/>
      <c r="I96" s="92"/>
      <c r="J96" s="93"/>
      <c r="K96" s="92"/>
      <c r="L96" s="93"/>
      <c r="M96" s="90"/>
    </row>
    <row r="97" spans="2:13">
      <c r="B97" s="23"/>
      <c r="C97" s="24"/>
      <c r="D97" s="24"/>
      <c r="E97" s="25"/>
      <c r="F97" s="93"/>
      <c r="G97" s="108"/>
      <c r="H97" s="90"/>
      <c r="I97" s="92"/>
      <c r="J97" s="93"/>
      <c r="K97" s="92"/>
      <c r="L97" s="93"/>
      <c r="M97" s="90"/>
    </row>
    <row r="98" spans="2:13">
      <c r="B98" s="23"/>
      <c r="C98" s="24"/>
      <c r="D98" s="24"/>
      <c r="E98" s="25"/>
      <c r="F98" s="93"/>
      <c r="G98" s="108"/>
      <c r="H98" s="90"/>
      <c r="I98" s="92"/>
      <c r="J98" s="93"/>
      <c r="K98" s="92"/>
      <c r="L98" s="93"/>
      <c r="M98" s="90"/>
    </row>
    <row r="99" spans="2:13">
      <c r="B99" s="104"/>
      <c r="C99" s="103"/>
      <c r="D99" s="112"/>
      <c r="E99" s="106"/>
      <c r="F99" s="93"/>
      <c r="G99" s="108"/>
      <c r="H99" s="90"/>
      <c r="I99" s="92"/>
      <c r="J99" s="93"/>
      <c r="K99" s="92"/>
      <c r="L99" s="93"/>
      <c r="M99" s="90"/>
    </row>
    <row r="100" spans="2:13">
      <c r="B100" s="104"/>
      <c r="C100" s="103"/>
      <c r="D100" s="112"/>
      <c r="E100" s="106"/>
      <c r="F100" s="93"/>
      <c r="G100" s="90"/>
      <c r="H100" s="90"/>
      <c r="I100" s="92"/>
      <c r="J100" s="93"/>
      <c r="K100" s="92"/>
      <c r="L100" s="93"/>
      <c r="M100" s="90"/>
    </row>
    <row r="101" spans="2:13">
      <c r="B101" s="113"/>
      <c r="C101" s="27"/>
      <c r="D101" s="110"/>
      <c r="E101" s="111"/>
      <c r="F101" s="93"/>
      <c r="G101" s="90"/>
    </row>
    <row r="102" spans="2:13">
      <c r="B102" s="26"/>
      <c r="C102" s="27"/>
      <c r="D102" s="27"/>
      <c r="E102" s="28"/>
      <c r="F102" s="93"/>
      <c r="G102" s="90"/>
    </row>
    <row r="103" spans="2:13">
      <c r="B103" s="26"/>
      <c r="C103" s="27"/>
      <c r="D103" s="27"/>
      <c r="E103" s="28"/>
      <c r="F103" s="93"/>
      <c r="G103" s="90"/>
    </row>
    <row r="104" spans="2:13">
      <c r="B104" s="26"/>
      <c r="C104" s="27"/>
      <c r="D104" s="27"/>
      <c r="E104" s="28"/>
      <c r="F104" s="93"/>
      <c r="G104" s="90"/>
    </row>
    <row r="105" spans="2:13">
      <c r="B105" s="26"/>
      <c r="C105" s="27"/>
      <c r="D105" s="27"/>
      <c r="E105" s="28"/>
      <c r="F105" s="93"/>
      <c r="G105" s="90"/>
    </row>
    <row r="106" spans="2:13">
      <c r="B106" s="26"/>
      <c r="C106" s="27"/>
      <c r="D106" s="27"/>
      <c r="E106" s="28"/>
      <c r="F106" s="93"/>
      <c r="G106" s="90"/>
    </row>
    <row r="107" spans="2:13">
      <c r="B107" s="23"/>
      <c r="C107" s="24"/>
      <c r="D107" s="24"/>
      <c r="E107" s="25"/>
    </row>
    <row r="108" spans="2:13">
      <c r="B108" s="26"/>
      <c r="C108" s="27"/>
      <c r="D108" s="27"/>
      <c r="E108" s="28"/>
    </row>
  </sheetData>
  <mergeCells count="81"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30:J30"/>
    <mergeCell ref="K30:L30"/>
    <mergeCell ref="I31:J31"/>
    <mergeCell ref="K31:L31"/>
    <mergeCell ref="I32:J32"/>
    <mergeCell ref="K32:L32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16:J16"/>
    <mergeCell ref="K16:L16"/>
    <mergeCell ref="I17:J17"/>
    <mergeCell ref="K17:L17"/>
    <mergeCell ref="I18:J18"/>
    <mergeCell ref="K18:L18"/>
    <mergeCell ref="I13:J13"/>
    <mergeCell ref="K13:L13"/>
    <mergeCell ref="I14:J14"/>
    <mergeCell ref="K14:L14"/>
    <mergeCell ref="I15:J15"/>
    <mergeCell ref="K15:L15"/>
    <mergeCell ref="I10:J10"/>
    <mergeCell ref="K10:L10"/>
    <mergeCell ref="I11:J11"/>
    <mergeCell ref="K11:L11"/>
    <mergeCell ref="I12:J12"/>
    <mergeCell ref="K12:L12"/>
    <mergeCell ref="I8:J8"/>
    <mergeCell ref="K8:L8"/>
    <mergeCell ref="I9:J9"/>
    <mergeCell ref="K9:L9"/>
    <mergeCell ref="I7:J7"/>
    <mergeCell ref="K7:L7"/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</mergeCells>
  <pageMargins left="0.53" right="0.2" top="0.75" bottom="0.75" header="0.3" footer="0.3"/>
  <pageSetup paperSize="9" orientation="portrait" verticalDpi="0" r:id="rId1"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Q108"/>
  <sheetViews>
    <sheetView workbookViewId="0">
      <selection activeCell="O11" sqref="O11"/>
    </sheetView>
  </sheetViews>
  <sheetFormatPr defaultRowHeight="15"/>
  <cols>
    <col min="1" max="1" width="3.85546875" customWidth="1"/>
    <col min="2" max="2" width="6.5703125" customWidth="1"/>
    <col min="3" max="3" width="7.42578125" hidden="1" customWidth="1"/>
    <col min="4" max="4" width="31.7109375" customWidth="1"/>
    <col min="5" max="5" width="5.140625" bestFit="1" customWidth="1"/>
    <col min="6" max="6" width="9.140625" customWidth="1"/>
    <col min="7" max="7" width="7.42578125" bestFit="1" customWidth="1"/>
    <col min="8" max="8" width="6.5703125" customWidth="1"/>
    <col min="9" max="9" width="5.42578125" customWidth="1"/>
    <col min="10" max="10" width="23.5703125" customWidth="1"/>
    <col min="11" max="11" width="7.28515625" customWidth="1"/>
    <col min="12" max="12" width="7.4257812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60">
      <c r="A4" s="745" t="s">
        <v>1</v>
      </c>
      <c r="B4" s="746"/>
      <c r="C4" s="574"/>
      <c r="D4" s="228"/>
      <c r="E4" s="747" t="s">
        <v>5</v>
      </c>
      <c r="F4" s="750" t="s">
        <v>14</v>
      </c>
      <c r="G4" s="750" t="s">
        <v>15</v>
      </c>
      <c r="H4" s="750" t="s">
        <v>16</v>
      </c>
      <c r="I4" s="229" t="s">
        <v>11</v>
      </c>
      <c r="J4" s="575" t="s">
        <v>1221</v>
      </c>
      <c r="K4" s="229" t="s">
        <v>13</v>
      </c>
      <c r="L4" s="753" t="s">
        <v>1222</v>
      </c>
      <c r="M4" s="754"/>
    </row>
    <row r="5" spans="1:17" ht="13.7" customHeight="1">
      <c r="A5" s="747" t="s">
        <v>2</v>
      </c>
      <c r="B5" s="755" t="s">
        <v>3</v>
      </c>
      <c r="C5" s="757" t="s">
        <v>4</v>
      </c>
      <c r="D5" s="747" t="s">
        <v>20</v>
      </c>
      <c r="E5" s="748"/>
      <c r="F5" s="751"/>
      <c r="G5" s="751"/>
      <c r="H5" s="751"/>
      <c r="I5" s="759" t="s">
        <v>6</v>
      </c>
      <c r="J5" s="760"/>
      <c r="K5" s="760" t="s">
        <v>12</v>
      </c>
      <c r="L5" s="761"/>
      <c r="M5" s="747" t="s">
        <v>10</v>
      </c>
    </row>
    <row r="6" spans="1:17" ht="13.7" customHeight="1">
      <c r="A6" s="749"/>
      <c r="B6" s="756"/>
      <c r="C6" s="758"/>
      <c r="D6" s="749"/>
      <c r="E6" s="749"/>
      <c r="F6" s="752"/>
      <c r="G6" s="752"/>
      <c r="H6" s="752"/>
      <c r="I6" s="762" t="s">
        <v>18</v>
      </c>
      <c r="J6" s="763"/>
      <c r="K6" s="763"/>
      <c r="L6" s="764"/>
      <c r="M6" s="749"/>
    </row>
    <row r="7" spans="1:17" ht="13.7" customHeight="1">
      <c r="A7" s="280">
        <v>1</v>
      </c>
      <c r="B7" s="72" t="s">
        <v>85</v>
      </c>
      <c r="C7" s="73" t="s">
        <v>86</v>
      </c>
      <c r="D7" s="73" t="s">
        <v>87</v>
      </c>
      <c r="E7" s="74" t="s">
        <v>19</v>
      </c>
      <c r="F7" s="563" t="s">
        <v>80</v>
      </c>
      <c r="G7" s="236">
        <v>10</v>
      </c>
      <c r="H7" s="236"/>
      <c r="I7" s="765"/>
      <c r="J7" s="766"/>
      <c r="K7" s="767"/>
      <c r="L7" s="768"/>
      <c r="M7" s="237"/>
    </row>
    <row r="8" spans="1:17" ht="13.7" customHeight="1">
      <c r="A8" s="280">
        <v>2</v>
      </c>
      <c r="B8" s="72" t="s">
        <v>264</v>
      </c>
      <c r="C8" s="73" t="s">
        <v>265</v>
      </c>
      <c r="D8" s="73" t="s">
        <v>266</v>
      </c>
      <c r="E8" s="74" t="s">
        <v>19</v>
      </c>
      <c r="F8" s="238">
        <v>0</v>
      </c>
      <c r="G8" s="236">
        <v>6</v>
      </c>
      <c r="H8" s="236"/>
      <c r="I8" s="765"/>
      <c r="J8" s="766"/>
      <c r="K8" s="767"/>
      <c r="L8" s="768"/>
      <c r="M8" s="237"/>
      <c r="N8" s="2"/>
    </row>
    <row r="9" spans="1:17" ht="13.7" customHeight="1">
      <c r="A9" s="280">
        <v>3</v>
      </c>
      <c r="B9" s="69" t="s">
        <v>375</v>
      </c>
      <c r="C9" s="70" t="s">
        <v>376</v>
      </c>
      <c r="D9" s="70" t="s">
        <v>377</v>
      </c>
      <c r="E9" s="71" t="s">
        <v>19</v>
      </c>
      <c r="F9" s="238">
        <v>2</v>
      </c>
      <c r="G9" s="236">
        <v>10</v>
      </c>
      <c r="H9" s="236"/>
      <c r="I9" s="765"/>
      <c r="J9" s="766"/>
      <c r="K9" s="767"/>
      <c r="L9" s="768"/>
      <c r="M9" s="237"/>
      <c r="N9" s="2"/>
    </row>
    <row r="10" spans="1:17" ht="13.7" customHeight="1">
      <c r="A10" s="280">
        <v>4</v>
      </c>
      <c r="B10" s="69" t="s">
        <v>92</v>
      </c>
      <c r="C10" s="70" t="s">
        <v>93</v>
      </c>
      <c r="D10" s="70" t="s">
        <v>94</v>
      </c>
      <c r="E10" s="71" t="s">
        <v>19</v>
      </c>
      <c r="F10" s="24">
        <v>2</v>
      </c>
      <c r="G10" s="25">
        <v>5</v>
      </c>
      <c r="H10" s="236"/>
      <c r="I10" s="765"/>
      <c r="J10" s="766"/>
      <c r="K10" s="767"/>
      <c r="L10" s="768"/>
      <c r="M10" s="237"/>
    </row>
    <row r="11" spans="1:17" ht="13.7" customHeight="1">
      <c r="A11" s="280">
        <v>5</v>
      </c>
      <c r="B11" s="72" t="s">
        <v>243</v>
      </c>
      <c r="C11" s="73" t="s">
        <v>244</v>
      </c>
      <c r="D11" s="73" t="s">
        <v>245</v>
      </c>
      <c r="E11" s="74" t="s">
        <v>19</v>
      </c>
      <c r="F11" s="408" t="s">
        <v>80</v>
      </c>
      <c r="G11" s="535" t="s">
        <v>1171</v>
      </c>
      <c r="H11" s="236"/>
      <c r="I11" s="765"/>
      <c r="J11" s="766"/>
      <c r="K11" s="767"/>
      <c r="L11" s="768"/>
      <c r="M11" s="237"/>
    </row>
    <row r="12" spans="1:17" ht="13.7" customHeight="1">
      <c r="A12" s="280">
        <v>6</v>
      </c>
      <c r="B12" s="72" t="s">
        <v>21</v>
      </c>
      <c r="C12" s="73" t="s">
        <v>22</v>
      </c>
      <c r="D12" s="73" t="s">
        <v>23</v>
      </c>
      <c r="E12" s="74" t="s">
        <v>19</v>
      </c>
      <c r="F12" s="71"/>
      <c r="G12" s="535" t="s">
        <v>1230</v>
      </c>
      <c r="H12" s="236"/>
      <c r="I12" s="765"/>
      <c r="J12" s="766"/>
      <c r="K12" s="767"/>
      <c r="L12" s="768"/>
      <c r="M12" s="237"/>
    </row>
    <row r="13" spans="1:17" ht="13.7" customHeight="1">
      <c r="A13" s="280">
        <v>7</v>
      </c>
      <c r="B13" s="72" t="s">
        <v>1096</v>
      </c>
      <c r="C13" s="73" t="s">
        <v>354</v>
      </c>
      <c r="D13" s="73" t="s">
        <v>1097</v>
      </c>
      <c r="E13" s="74" t="s">
        <v>19</v>
      </c>
      <c r="F13" s="238" t="s">
        <v>80</v>
      </c>
      <c r="G13" s="536">
        <v>10</v>
      </c>
      <c r="H13" s="236"/>
      <c r="I13" s="765"/>
      <c r="J13" s="766"/>
      <c r="K13" s="767"/>
      <c r="L13" s="768"/>
      <c r="M13" s="237"/>
    </row>
    <row r="14" spans="1:17" ht="13.7" customHeight="1">
      <c r="A14" s="280">
        <v>8</v>
      </c>
      <c r="B14" s="72" t="s">
        <v>137</v>
      </c>
      <c r="C14" s="73" t="s">
        <v>138</v>
      </c>
      <c r="D14" s="73" t="s">
        <v>1173</v>
      </c>
      <c r="E14" s="74" t="s">
        <v>19</v>
      </c>
      <c r="F14" s="163">
        <v>1</v>
      </c>
      <c r="G14" s="236">
        <v>5</v>
      </c>
      <c r="H14" s="236"/>
      <c r="I14" s="765"/>
      <c r="J14" s="766"/>
      <c r="K14" s="767"/>
      <c r="L14" s="768"/>
      <c r="M14" s="237"/>
    </row>
    <row r="15" spans="1:17" ht="13.7" customHeight="1">
      <c r="A15" s="280">
        <v>9</v>
      </c>
      <c r="B15" s="69" t="s">
        <v>83</v>
      </c>
      <c r="C15" s="68" t="s">
        <v>84</v>
      </c>
      <c r="D15" s="70" t="s">
        <v>393</v>
      </c>
      <c r="E15" s="71" t="s">
        <v>19</v>
      </c>
      <c r="F15" s="238">
        <v>1</v>
      </c>
      <c r="G15" s="236">
        <v>5</v>
      </c>
      <c r="H15" s="236"/>
      <c r="I15" s="765"/>
      <c r="J15" s="766"/>
      <c r="K15" s="767"/>
      <c r="L15" s="768"/>
      <c r="M15" s="237"/>
      <c r="O15" t="s">
        <v>17</v>
      </c>
    </row>
    <row r="16" spans="1:17" ht="13.7" customHeight="1">
      <c r="A16" s="280">
        <v>10</v>
      </c>
      <c r="B16" s="72" t="s">
        <v>359</v>
      </c>
      <c r="C16" s="73" t="s">
        <v>360</v>
      </c>
      <c r="D16" s="73" t="s">
        <v>779</v>
      </c>
      <c r="E16" s="74" t="s">
        <v>19</v>
      </c>
      <c r="F16" s="238">
        <v>3</v>
      </c>
      <c r="G16" s="236">
        <v>10</v>
      </c>
      <c r="H16" s="236"/>
      <c r="I16" s="765"/>
      <c r="J16" s="766"/>
      <c r="K16" s="767"/>
      <c r="L16" s="768"/>
      <c r="M16" s="237"/>
    </row>
    <row r="17" spans="1:13" ht="13.7" customHeight="1">
      <c r="A17" s="280">
        <v>11</v>
      </c>
      <c r="B17" s="72" t="s">
        <v>163</v>
      </c>
      <c r="C17" s="73" t="s">
        <v>164</v>
      </c>
      <c r="D17" s="73" t="s">
        <v>165</v>
      </c>
      <c r="E17" s="74" t="s">
        <v>19</v>
      </c>
      <c r="F17" s="238">
        <v>0</v>
      </c>
      <c r="G17" s="236">
        <v>6</v>
      </c>
      <c r="H17" s="236"/>
      <c r="I17" s="765"/>
      <c r="J17" s="766"/>
      <c r="K17" s="767"/>
      <c r="L17" s="768"/>
      <c r="M17" s="237"/>
    </row>
    <row r="18" spans="1:13" ht="13.7" customHeight="1">
      <c r="A18" s="280">
        <v>12</v>
      </c>
      <c r="B18" s="72" t="s">
        <v>33</v>
      </c>
      <c r="C18" s="73" t="s">
        <v>34</v>
      </c>
      <c r="D18" s="73" t="s">
        <v>35</v>
      </c>
      <c r="E18" s="74" t="s">
        <v>19</v>
      </c>
      <c r="F18" s="238">
        <v>2</v>
      </c>
      <c r="G18" s="236">
        <v>3</v>
      </c>
      <c r="H18" s="236"/>
      <c r="I18" s="765"/>
      <c r="J18" s="766"/>
      <c r="K18" s="767"/>
      <c r="L18" s="768"/>
      <c r="M18" s="237"/>
    </row>
    <row r="19" spans="1:13" ht="13.7" customHeight="1">
      <c r="A19" s="280">
        <v>13</v>
      </c>
      <c r="B19" s="72" t="s">
        <v>160</v>
      </c>
      <c r="C19" s="73" t="s">
        <v>161</v>
      </c>
      <c r="D19" s="73" t="s">
        <v>162</v>
      </c>
      <c r="E19" s="74" t="s">
        <v>19</v>
      </c>
      <c r="F19" s="408" t="s">
        <v>80</v>
      </c>
      <c r="G19" s="236">
        <v>3</v>
      </c>
      <c r="H19" s="236"/>
      <c r="I19" s="765"/>
      <c r="J19" s="766"/>
      <c r="K19" s="767"/>
      <c r="L19" s="768"/>
      <c r="M19" s="237"/>
    </row>
    <row r="20" spans="1:13" ht="13.7" customHeight="1">
      <c r="A20" s="280">
        <v>14</v>
      </c>
      <c r="B20" s="72" t="s">
        <v>45</v>
      </c>
      <c r="C20" s="73" t="s">
        <v>46</v>
      </c>
      <c r="D20" s="73" t="s">
        <v>47</v>
      </c>
      <c r="E20" s="74" t="s">
        <v>19</v>
      </c>
      <c r="F20" s="408">
        <v>5</v>
      </c>
      <c r="G20" s="236">
        <v>10</v>
      </c>
      <c r="H20" s="236"/>
      <c r="I20" s="765"/>
      <c r="J20" s="766"/>
      <c r="K20" s="767"/>
      <c r="L20" s="768"/>
      <c r="M20" s="237"/>
    </row>
    <row r="21" spans="1:13" ht="13.7" customHeight="1">
      <c r="A21" s="280">
        <v>15</v>
      </c>
      <c r="B21" s="72" t="s">
        <v>150</v>
      </c>
      <c r="C21" s="73" t="s">
        <v>151</v>
      </c>
      <c r="D21" s="73" t="s">
        <v>152</v>
      </c>
      <c r="E21" s="74" t="s">
        <v>19</v>
      </c>
      <c r="F21" s="238">
        <v>2</v>
      </c>
      <c r="G21" s="236">
        <v>3</v>
      </c>
      <c r="H21" s="236"/>
      <c r="I21" s="765"/>
      <c r="J21" s="766"/>
      <c r="K21" s="572"/>
      <c r="L21" s="573"/>
      <c r="M21" s="237"/>
    </row>
    <row r="22" spans="1:13" ht="13.7" customHeight="1">
      <c r="A22" s="280">
        <v>16</v>
      </c>
      <c r="B22" s="72" t="s">
        <v>39</v>
      </c>
      <c r="C22" s="73" t="s">
        <v>40</v>
      </c>
      <c r="D22" s="73" t="s">
        <v>41</v>
      </c>
      <c r="E22" s="74" t="s">
        <v>19</v>
      </c>
      <c r="F22" s="71" t="s">
        <v>345</v>
      </c>
      <c r="G22" s="236">
        <v>2</v>
      </c>
      <c r="H22" s="236"/>
      <c r="I22" s="765"/>
      <c r="J22" s="766"/>
      <c r="K22" s="572"/>
      <c r="L22" s="573"/>
      <c r="M22" s="237"/>
    </row>
    <row r="23" spans="1:13" ht="13.7" customHeight="1">
      <c r="A23" s="280">
        <v>17</v>
      </c>
      <c r="B23" s="72" t="s">
        <v>300</v>
      </c>
      <c r="C23" s="73" t="s">
        <v>301</v>
      </c>
      <c r="D23" s="73" t="s">
        <v>302</v>
      </c>
      <c r="E23" s="74" t="s">
        <v>19</v>
      </c>
      <c r="F23" s="238" t="s">
        <v>81</v>
      </c>
      <c r="G23" s="236">
        <v>2</v>
      </c>
      <c r="H23" s="236"/>
      <c r="I23" s="765"/>
      <c r="J23" s="766"/>
      <c r="K23" s="572"/>
      <c r="L23" s="573"/>
      <c r="M23" s="237"/>
    </row>
    <row r="24" spans="1:13" ht="13.7" customHeight="1">
      <c r="A24" s="280">
        <v>18</v>
      </c>
      <c r="B24" s="72" t="s">
        <v>108</v>
      </c>
      <c r="C24" s="73" t="s">
        <v>109</v>
      </c>
      <c r="D24" s="73" t="s">
        <v>166</v>
      </c>
      <c r="E24" s="74" t="s">
        <v>19</v>
      </c>
      <c r="F24" s="238">
        <v>3</v>
      </c>
      <c r="G24" s="236">
        <v>5</v>
      </c>
      <c r="H24" s="236"/>
      <c r="I24" s="765"/>
      <c r="J24" s="766"/>
      <c r="K24" s="572"/>
      <c r="L24" s="573"/>
      <c r="M24" s="237"/>
    </row>
    <row r="25" spans="1:13" ht="13.7" customHeight="1">
      <c r="A25" s="280">
        <v>19</v>
      </c>
      <c r="B25" s="72" t="s">
        <v>42</v>
      </c>
      <c r="C25" s="73" t="s">
        <v>43</v>
      </c>
      <c r="D25" s="73" t="s">
        <v>44</v>
      </c>
      <c r="E25" s="74" t="s">
        <v>19</v>
      </c>
      <c r="F25" s="408">
        <v>3</v>
      </c>
      <c r="G25" s="236">
        <v>10</v>
      </c>
      <c r="H25" s="236"/>
      <c r="I25" s="765"/>
      <c r="J25" s="766"/>
      <c r="K25" s="572"/>
      <c r="L25" s="573"/>
      <c r="M25" s="237"/>
    </row>
    <row r="26" spans="1:13" ht="13.7" customHeight="1">
      <c r="A26" s="280">
        <v>20</v>
      </c>
      <c r="B26" s="72" t="s">
        <v>113</v>
      </c>
      <c r="C26" s="73" t="s">
        <v>114</v>
      </c>
      <c r="D26" s="73" t="s">
        <v>115</v>
      </c>
      <c r="E26" s="74" t="s">
        <v>19</v>
      </c>
      <c r="F26" s="236" t="s">
        <v>345</v>
      </c>
      <c r="G26" s="236">
        <v>1</v>
      </c>
      <c r="H26" s="236"/>
      <c r="I26" s="765"/>
      <c r="J26" s="766"/>
      <c r="K26" s="572"/>
      <c r="L26" s="573"/>
      <c r="M26" s="237"/>
    </row>
    <row r="27" spans="1:13" ht="13.7" customHeight="1">
      <c r="A27" s="280">
        <v>21</v>
      </c>
      <c r="B27" s="72" t="s">
        <v>365</v>
      </c>
      <c r="C27" s="73" t="s">
        <v>366</v>
      </c>
      <c r="D27" s="73" t="s">
        <v>367</v>
      </c>
      <c r="E27" s="74" t="s">
        <v>19</v>
      </c>
      <c r="F27" s="408" t="s">
        <v>81</v>
      </c>
      <c r="G27" s="236">
        <v>3</v>
      </c>
      <c r="H27" s="236"/>
      <c r="I27" s="765"/>
      <c r="J27" s="766"/>
      <c r="K27" s="572"/>
      <c r="L27" s="573"/>
      <c r="M27" s="237"/>
    </row>
    <row r="28" spans="1:13" ht="13.7" customHeight="1">
      <c r="A28" s="280">
        <v>22</v>
      </c>
      <c r="B28" s="72" t="s">
        <v>48</v>
      </c>
      <c r="C28" s="73" t="s">
        <v>49</v>
      </c>
      <c r="D28" s="73" t="s">
        <v>50</v>
      </c>
      <c r="E28" s="74" t="s">
        <v>19</v>
      </c>
      <c r="F28" s="408" t="s">
        <v>345</v>
      </c>
      <c r="G28" s="236">
        <v>1</v>
      </c>
      <c r="H28" s="236"/>
      <c r="I28" s="765"/>
      <c r="J28" s="766"/>
      <c r="K28" s="572"/>
      <c r="L28" s="573"/>
      <c r="M28" s="237"/>
    </row>
    <row r="29" spans="1:13" ht="13.7" customHeight="1">
      <c r="A29" s="280">
        <v>23</v>
      </c>
      <c r="B29" s="72" t="s">
        <v>110</v>
      </c>
      <c r="C29" s="73" t="s">
        <v>111</v>
      </c>
      <c r="D29" s="73" t="s">
        <v>112</v>
      </c>
      <c r="E29" s="74" t="s">
        <v>19</v>
      </c>
      <c r="F29" s="408" t="s">
        <v>765</v>
      </c>
      <c r="G29" s="236" t="s">
        <v>81</v>
      </c>
      <c r="H29" s="236"/>
      <c r="I29" s="765"/>
      <c r="J29" s="766"/>
      <c r="K29" s="767"/>
      <c r="L29" s="768"/>
      <c r="M29" s="237"/>
    </row>
    <row r="30" spans="1:13" ht="13.7" customHeight="1">
      <c r="A30" s="280">
        <v>24</v>
      </c>
      <c r="B30" s="72" t="s">
        <v>36</v>
      </c>
      <c r="C30" s="73" t="s">
        <v>37</v>
      </c>
      <c r="D30" s="73" t="s">
        <v>38</v>
      </c>
      <c r="E30" s="74" t="s">
        <v>19</v>
      </c>
      <c r="F30" s="238">
        <v>3</v>
      </c>
      <c r="G30" s="246">
        <v>7</v>
      </c>
      <c r="H30" s="236"/>
      <c r="I30" s="765"/>
      <c r="J30" s="766"/>
      <c r="K30" s="767"/>
      <c r="L30" s="768"/>
      <c r="M30" s="237"/>
    </row>
    <row r="31" spans="1:13" ht="13.7" customHeight="1">
      <c r="A31" s="280">
        <v>25</v>
      </c>
      <c r="B31" s="72" t="s">
        <v>167</v>
      </c>
      <c r="C31" s="73" t="s">
        <v>168</v>
      </c>
      <c r="D31" s="73" t="s">
        <v>169</v>
      </c>
      <c r="E31" s="74" t="s">
        <v>19</v>
      </c>
      <c r="F31" s="238">
        <v>1</v>
      </c>
      <c r="G31" s="236">
        <v>3</v>
      </c>
      <c r="H31" s="236"/>
      <c r="I31" s="765"/>
      <c r="J31" s="766"/>
      <c r="K31" s="767"/>
      <c r="L31" s="768"/>
      <c r="M31" s="237"/>
    </row>
    <row r="32" spans="1:13" ht="13.7" customHeight="1">
      <c r="A32" s="280">
        <v>26</v>
      </c>
      <c r="B32" s="72" t="s">
        <v>170</v>
      </c>
      <c r="C32" s="73" t="s">
        <v>171</v>
      </c>
      <c r="D32" s="73" t="s">
        <v>172</v>
      </c>
      <c r="E32" s="74" t="s">
        <v>19</v>
      </c>
      <c r="F32" s="238">
        <v>1</v>
      </c>
      <c r="G32" s="236">
        <v>3</v>
      </c>
      <c r="H32" s="236"/>
      <c r="I32" s="765"/>
      <c r="J32" s="766"/>
      <c r="K32" s="767"/>
      <c r="L32" s="768"/>
      <c r="M32" s="237"/>
    </row>
    <row r="33" spans="1:13" ht="13.7" customHeight="1">
      <c r="A33" s="280">
        <v>27</v>
      </c>
      <c r="B33" s="72" t="s">
        <v>979</v>
      </c>
      <c r="C33" s="73" t="s">
        <v>980</v>
      </c>
      <c r="D33" s="73" t="s">
        <v>981</v>
      </c>
      <c r="E33" s="74" t="s">
        <v>19</v>
      </c>
      <c r="F33" s="238">
        <v>1</v>
      </c>
      <c r="G33" s="236">
        <v>2</v>
      </c>
      <c r="H33" s="236"/>
      <c r="I33" s="765"/>
      <c r="J33" s="766"/>
      <c r="K33" s="767"/>
      <c r="L33" s="768"/>
      <c r="M33" s="237"/>
    </row>
    <row r="34" spans="1:13" ht="13.7" customHeight="1">
      <c r="A34" s="280">
        <v>28</v>
      </c>
      <c r="B34" s="72" t="s">
        <v>64</v>
      </c>
      <c r="C34" s="73" t="s">
        <v>65</v>
      </c>
      <c r="D34" s="73" t="s">
        <v>798</v>
      </c>
      <c r="E34" s="74" t="s">
        <v>19</v>
      </c>
      <c r="F34" s="238">
        <v>0</v>
      </c>
      <c r="G34" s="236">
        <v>20</v>
      </c>
      <c r="H34" s="236"/>
      <c r="I34" s="765"/>
      <c r="J34" s="766"/>
      <c r="K34" s="767"/>
      <c r="L34" s="768"/>
      <c r="M34" s="237"/>
    </row>
    <row r="35" spans="1:13" ht="13.7" customHeight="1">
      <c r="A35" s="280">
        <v>29</v>
      </c>
      <c r="B35" s="72" t="s">
        <v>140</v>
      </c>
      <c r="C35" s="73" t="s">
        <v>141</v>
      </c>
      <c r="D35" s="73" t="s">
        <v>142</v>
      </c>
      <c r="E35" s="126" t="s">
        <v>98</v>
      </c>
      <c r="F35" s="408">
        <v>30</v>
      </c>
      <c r="G35" s="236">
        <v>60</v>
      </c>
      <c r="H35" s="236"/>
      <c r="I35" s="765"/>
      <c r="J35" s="766"/>
      <c r="K35" s="767"/>
      <c r="L35" s="768"/>
      <c r="M35" s="237"/>
    </row>
    <row r="36" spans="1:13" ht="13.7" customHeight="1">
      <c r="A36" s="280">
        <v>30</v>
      </c>
      <c r="B36" s="72" t="s">
        <v>95</v>
      </c>
      <c r="C36" s="73" t="s">
        <v>96</v>
      </c>
      <c r="D36" s="73" t="s">
        <v>792</v>
      </c>
      <c r="E36" s="74" t="s">
        <v>98</v>
      </c>
      <c r="F36" s="238">
        <v>120</v>
      </c>
      <c r="G36" s="236">
        <v>400</v>
      </c>
      <c r="H36" s="236"/>
      <c r="I36" s="765"/>
      <c r="J36" s="766"/>
      <c r="K36" s="572"/>
      <c r="L36" s="573"/>
      <c r="M36" s="237"/>
    </row>
    <row r="37" spans="1:13" ht="13.7" customHeight="1">
      <c r="A37" s="280">
        <v>31</v>
      </c>
      <c r="B37" s="26" t="s">
        <v>67</v>
      </c>
      <c r="C37" s="27" t="s">
        <v>68</v>
      </c>
      <c r="D37" s="27" t="s">
        <v>771</v>
      </c>
      <c r="E37" s="28" t="s">
        <v>19</v>
      </c>
      <c r="F37" s="238">
        <v>15</v>
      </c>
      <c r="G37" s="236">
        <v>30</v>
      </c>
      <c r="H37" s="236"/>
      <c r="I37" s="765"/>
      <c r="J37" s="766"/>
      <c r="K37" s="572"/>
      <c r="L37" s="573"/>
      <c r="M37" s="237"/>
    </row>
    <row r="38" spans="1:13" ht="13.7" customHeight="1">
      <c r="A38" s="280">
        <v>32</v>
      </c>
      <c r="B38" s="69" t="s">
        <v>61</v>
      </c>
      <c r="C38" s="70" t="s">
        <v>62</v>
      </c>
      <c r="D38" s="70" t="s">
        <v>63</v>
      </c>
      <c r="E38" s="71" t="s">
        <v>19</v>
      </c>
      <c r="F38" s="238">
        <v>3</v>
      </c>
      <c r="G38" s="236">
        <v>5</v>
      </c>
      <c r="H38" s="236"/>
      <c r="I38" s="765"/>
      <c r="J38" s="766"/>
      <c r="K38" s="572"/>
      <c r="L38" s="573"/>
      <c r="M38" s="237"/>
    </row>
    <row r="39" spans="1:13" ht="13.7" customHeight="1">
      <c r="A39" s="280">
        <v>33</v>
      </c>
      <c r="B39" s="69" t="s">
        <v>58</v>
      </c>
      <c r="C39" s="70" t="s">
        <v>59</v>
      </c>
      <c r="D39" s="70" t="s">
        <v>60</v>
      </c>
      <c r="E39" s="71" t="s">
        <v>19</v>
      </c>
      <c r="F39" s="238" t="s">
        <v>427</v>
      </c>
      <c r="G39" s="236">
        <v>5</v>
      </c>
      <c r="H39" s="236"/>
      <c r="I39" s="765"/>
      <c r="J39" s="766"/>
      <c r="K39" s="572"/>
      <c r="L39" s="573"/>
      <c r="M39" s="237"/>
    </row>
    <row r="40" spans="1:13" ht="13.7" customHeight="1">
      <c r="A40" s="280">
        <v>34</v>
      </c>
      <c r="B40" s="69" t="s">
        <v>252</v>
      </c>
      <c r="C40" s="70" t="s">
        <v>253</v>
      </c>
      <c r="D40" s="70" t="s">
        <v>254</v>
      </c>
      <c r="E40" s="71" t="s">
        <v>19</v>
      </c>
      <c r="F40" s="238">
        <v>1</v>
      </c>
      <c r="G40" s="236">
        <v>3</v>
      </c>
      <c r="H40" s="236"/>
      <c r="I40" s="765"/>
      <c r="J40" s="766"/>
      <c r="K40" s="572"/>
      <c r="L40" s="573"/>
      <c r="M40" s="237"/>
    </row>
    <row r="41" spans="1:13" ht="13.7" customHeight="1">
      <c r="A41" s="280">
        <v>35</v>
      </c>
      <c r="B41" s="69" t="s">
        <v>143</v>
      </c>
      <c r="C41" s="70" t="s">
        <v>144</v>
      </c>
      <c r="D41" s="70" t="s">
        <v>145</v>
      </c>
      <c r="E41" s="71" t="s">
        <v>146</v>
      </c>
      <c r="F41" s="238">
        <v>1</v>
      </c>
      <c r="G41" s="236">
        <v>10</v>
      </c>
      <c r="H41" s="236"/>
      <c r="I41" s="765"/>
      <c r="J41" s="766"/>
      <c r="K41" s="572"/>
      <c r="L41" s="573"/>
      <c r="M41" s="237"/>
    </row>
    <row r="42" spans="1:13" ht="13.7" customHeight="1">
      <c r="A42" s="280">
        <v>36</v>
      </c>
      <c r="B42" s="72" t="s">
        <v>156</v>
      </c>
      <c r="C42" s="73" t="s">
        <v>157</v>
      </c>
      <c r="D42" s="73" t="s">
        <v>158</v>
      </c>
      <c r="E42" s="74" t="s">
        <v>159</v>
      </c>
      <c r="F42" s="238">
        <v>10</v>
      </c>
      <c r="G42" s="236">
        <v>15</v>
      </c>
      <c r="H42" s="236"/>
      <c r="I42" s="765"/>
      <c r="J42" s="766"/>
      <c r="K42" s="572"/>
      <c r="L42" s="573"/>
      <c r="M42" s="237"/>
    </row>
    <row r="43" spans="1:13" ht="13.7" customHeight="1">
      <c r="A43" s="280">
        <v>37</v>
      </c>
      <c r="B43" s="26" t="s">
        <v>129</v>
      </c>
      <c r="C43" s="27" t="s">
        <v>130</v>
      </c>
      <c r="D43" s="27" t="s">
        <v>131</v>
      </c>
      <c r="E43" s="28" t="s">
        <v>19</v>
      </c>
      <c r="F43" s="238">
        <v>5</v>
      </c>
      <c r="G43" s="236">
        <v>25</v>
      </c>
      <c r="H43" s="236"/>
      <c r="I43" s="765"/>
      <c r="J43" s="766"/>
      <c r="K43" s="572"/>
      <c r="L43" s="573"/>
      <c r="M43" s="237"/>
    </row>
    <row r="44" spans="1:13" ht="13.7" customHeight="1">
      <c r="A44" s="280">
        <v>38</v>
      </c>
      <c r="B44" s="72" t="s">
        <v>1223</v>
      </c>
      <c r="C44" s="73" t="s">
        <v>1224</v>
      </c>
      <c r="D44" s="73" t="s">
        <v>1225</v>
      </c>
      <c r="E44" s="74" t="s">
        <v>19</v>
      </c>
      <c r="F44" s="238">
        <v>0</v>
      </c>
      <c r="G44" s="236">
        <v>10</v>
      </c>
      <c r="H44" s="236"/>
      <c r="I44" s="765"/>
      <c r="J44" s="766"/>
      <c r="K44" s="572"/>
      <c r="L44" s="573"/>
      <c r="M44" s="237"/>
    </row>
    <row r="45" spans="1:13" ht="13.7" customHeight="1">
      <c r="A45" s="280">
        <v>39</v>
      </c>
      <c r="B45" s="26" t="s">
        <v>1226</v>
      </c>
      <c r="C45" s="27" t="s">
        <v>1227</v>
      </c>
      <c r="D45" s="27" t="s">
        <v>1228</v>
      </c>
      <c r="E45" s="28" t="s">
        <v>241</v>
      </c>
      <c r="F45" s="238" t="s">
        <v>81</v>
      </c>
      <c r="G45" s="236">
        <v>2</v>
      </c>
      <c r="H45" s="236"/>
      <c r="I45" s="765"/>
      <c r="J45" s="766"/>
      <c r="K45" s="572"/>
      <c r="L45" s="573"/>
      <c r="M45" s="237"/>
    </row>
    <row r="46" spans="1:13" ht="13.7" customHeight="1">
      <c r="A46" s="280">
        <v>40</v>
      </c>
      <c r="B46" s="26" t="s">
        <v>550</v>
      </c>
      <c r="C46" s="27" t="s">
        <v>551</v>
      </c>
      <c r="D46" s="27" t="s">
        <v>552</v>
      </c>
      <c r="E46" s="28" t="s">
        <v>146</v>
      </c>
      <c r="F46" s="238" t="s">
        <v>81</v>
      </c>
      <c r="G46" s="236">
        <v>2</v>
      </c>
      <c r="H46" s="236"/>
      <c r="I46" s="765"/>
      <c r="J46" s="766"/>
      <c r="K46" s="572"/>
      <c r="L46" s="573"/>
      <c r="M46" s="237"/>
    </row>
    <row r="47" spans="1:13" ht="13.7" customHeight="1">
      <c r="A47" s="280">
        <v>41</v>
      </c>
      <c r="B47" s="72" t="s">
        <v>188</v>
      </c>
      <c r="C47" s="73" t="s">
        <v>189</v>
      </c>
      <c r="D47" s="73" t="s">
        <v>190</v>
      </c>
      <c r="E47" s="74" t="s">
        <v>19</v>
      </c>
      <c r="F47" s="238">
        <v>0</v>
      </c>
      <c r="G47" s="236">
        <v>5</v>
      </c>
      <c r="H47" s="236"/>
      <c r="I47" s="765"/>
      <c r="J47" s="766"/>
      <c r="K47" s="572"/>
      <c r="L47" s="573"/>
      <c r="M47" s="237"/>
    </row>
    <row r="48" spans="1:13" ht="13.7" customHeight="1">
      <c r="A48" s="280">
        <v>42</v>
      </c>
      <c r="B48" s="72" t="s">
        <v>231</v>
      </c>
      <c r="C48" s="73" t="s">
        <v>232</v>
      </c>
      <c r="D48" s="73" t="s">
        <v>233</v>
      </c>
      <c r="E48" s="74" t="s">
        <v>19</v>
      </c>
      <c r="F48" s="238" t="s">
        <v>345</v>
      </c>
      <c r="G48" s="236">
        <v>2</v>
      </c>
      <c r="H48" s="236"/>
      <c r="I48" s="765"/>
      <c r="J48" s="766"/>
      <c r="K48" s="572"/>
      <c r="L48" s="573"/>
      <c r="M48" s="237"/>
    </row>
    <row r="49" spans="1:13" ht="13.7" customHeight="1">
      <c r="A49" s="280">
        <v>43</v>
      </c>
      <c r="B49" s="72" t="s">
        <v>312</v>
      </c>
      <c r="C49" s="73" t="s">
        <v>313</v>
      </c>
      <c r="D49" s="73" t="s">
        <v>314</v>
      </c>
      <c r="E49" s="74" t="s">
        <v>19</v>
      </c>
      <c r="F49" s="238">
        <v>0</v>
      </c>
      <c r="G49" s="236">
        <v>1</v>
      </c>
      <c r="H49" s="236"/>
      <c r="I49" s="765"/>
      <c r="J49" s="766"/>
      <c r="K49" s="572"/>
      <c r="L49" s="573"/>
      <c r="M49" s="237"/>
    </row>
    <row r="50" spans="1:13" ht="13.7" customHeight="1">
      <c r="A50" s="280">
        <v>44</v>
      </c>
      <c r="B50" s="72" t="s">
        <v>191</v>
      </c>
      <c r="C50" s="73" t="s">
        <v>192</v>
      </c>
      <c r="D50" s="73" t="s">
        <v>193</v>
      </c>
      <c r="E50" s="74" t="s">
        <v>98</v>
      </c>
      <c r="F50" s="238">
        <v>1</v>
      </c>
      <c r="G50" s="236">
        <v>5</v>
      </c>
      <c r="H50" s="236"/>
      <c r="I50" s="765"/>
      <c r="J50" s="766"/>
      <c r="K50" s="572"/>
      <c r="L50" s="573"/>
      <c r="M50" s="237"/>
    </row>
    <row r="51" spans="1:13" ht="13.7" customHeight="1">
      <c r="A51" s="231">
        <v>45</v>
      </c>
      <c r="B51" s="26" t="s">
        <v>394</v>
      </c>
      <c r="C51" s="27" t="s">
        <v>1046</v>
      </c>
      <c r="D51" s="27" t="s">
        <v>1047</v>
      </c>
      <c r="E51" s="28" t="s">
        <v>397</v>
      </c>
      <c r="F51" s="238">
        <v>0</v>
      </c>
      <c r="G51" s="236">
        <v>3</v>
      </c>
      <c r="H51" s="236"/>
      <c r="I51" s="765"/>
      <c r="J51" s="766"/>
      <c r="K51" s="572"/>
      <c r="L51" s="573"/>
      <c r="M51" s="237"/>
    </row>
    <row r="52" spans="1:13" ht="16.5">
      <c r="A52" s="247"/>
      <c r="B52" s="26" t="s">
        <v>147</v>
      </c>
      <c r="C52" s="27" t="s">
        <v>148</v>
      </c>
      <c r="D52" s="27" t="s">
        <v>149</v>
      </c>
      <c r="E52" s="28" t="s">
        <v>73</v>
      </c>
      <c r="F52" s="238">
        <v>1</v>
      </c>
      <c r="G52" s="236">
        <v>4</v>
      </c>
      <c r="H52" s="248"/>
      <c r="I52" s="249"/>
      <c r="J52" s="250"/>
      <c r="K52" s="249"/>
      <c r="L52" s="250"/>
      <c r="M52" s="248"/>
    </row>
    <row r="53" spans="1:13" ht="11.25" customHeight="1">
      <c r="A53" s="251"/>
      <c r="B53" s="72" t="s">
        <v>303</v>
      </c>
      <c r="C53" s="73" t="s">
        <v>304</v>
      </c>
      <c r="D53" s="73" t="s">
        <v>305</v>
      </c>
      <c r="E53" s="74" t="s">
        <v>19</v>
      </c>
      <c r="F53" s="238" t="s">
        <v>345</v>
      </c>
      <c r="G53" s="236">
        <v>2</v>
      </c>
      <c r="H53" s="248"/>
      <c r="I53" s="249"/>
      <c r="J53" s="254"/>
      <c r="K53" s="255"/>
      <c r="L53" s="250"/>
      <c r="M53" s="248"/>
    </row>
    <row r="54" spans="1:13" ht="14.25" customHeight="1">
      <c r="A54" s="247"/>
      <c r="B54" s="561" t="s">
        <v>384</v>
      </c>
      <c r="C54" s="562" t="s">
        <v>385</v>
      </c>
      <c r="D54" s="562" t="s">
        <v>386</v>
      </c>
      <c r="E54" s="561" t="s">
        <v>19</v>
      </c>
      <c r="F54" s="238">
        <v>0</v>
      </c>
      <c r="G54" s="236">
        <v>20</v>
      </c>
      <c r="H54" s="248"/>
      <c r="I54" s="249"/>
      <c r="J54" s="250"/>
      <c r="K54" s="249"/>
      <c r="L54" s="250"/>
      <c r="M54" s="248"/>
    </row>
    <row r="55" spans="1:13" ht="14.25" customHeight="1">
      <c r="A55" s="247"/>
      <c r="B55" s="561" t="s">
        <v>387</v>
      </c>
      <c r="C55" s="562" t="s">
        <v>388</v>
      </c>
      <c r="D55" s="562" t="s">
        <v>389</v>
      </c>
      <c r="E55" s="561" t="s">
        <v>19</v>
      </c>
      <c r="F55" s="238">
        <v>0</v>
      </c>
      <c r="G55" s="236">
        <v>1</v>
      </c>
      <c r="H55" s="248"/>
      <c r="I55" s="249"/>
      <c r="J55" s="250"/>
      <c r="K55" s="249"/>
      <c r="L55" s="250"/>
      <c r="M55" s="248"/>
    </row>
    <row r="56" spans="1:13" ht="14.25" customHeight="1">
      <c r="A56" s="247"/>
      <c r="B56" s="561" t="s">
        <v>390</v>
      </c>
      <c r="C56" s="562" t="s">
        <v>391</v>
      </c>
      <c r="D56" s="580" t="s">
        <v>392</v>
      </c>
      <c r="E56" s="561" t="s">
        <v>19</v>
      </c>
      <c r="F56" s="238">
        <v>0</v>
      </c>
      <c r="G56" s="236">
        <v>1</v>
      </c>
      <c r="H56" s="248"/>
      <c r="I56" s="249"/>
      <c r="J56" s="250"/>
      <c r="K56" s="249"/>
      <c r="L56" s="250"/>
      <c r="M56" s="248"/>
    </row>
    <row r="57" spans="1:13" ht="14.25" customHeight="1">
      <c r="A57" s="247"/>
      <c r="B57" s="561" t="s">
        <v>381</v>
      </c>
      <c r="C57" s="562" t="s">
        <v>382</v>
      </c>
      <c r="D57" s="562" t="s">
        <v>383</v>
      </c>
      <c r="E57" s="561" t="s">
        <v>19</v>
      </c>
      <c r="F57" s="238" t="s">
        <v>345</v>
      </c>
      <c r="G57" s="236">
        <v>1</v>
      </c>
      <c r="H57" s="248"/>
      <c r="I57" s="249"/>
      <c r="J57" s="250"/>
      <c r="K57" s="249"/>
      <c r="L57" s="250"/>
      <c r="M57" s="248"/>
    </row>
    <row r="58" spans="1:13" ht="14.25" customHeight="1">
      <c r="A58" s="247"/>
      <c r="B58" s="232"/>
      <c r="C58" s="233"/>
      <c r="D58" s="233" t="s">
        <v>1229</v>
      </c>
      <c r="E58" s="234" t="s">
        <v>146</v>
      </c>
      <c r="F58" s="248"/>
      <c r="G58" s="108">
        <v>10</v>
      </c>
      <c r="H58" s="248"/>
      <c r="I58" s="249"/>
      <c r="J58" s="250"/>
      <c r="K58" s="249"/>
      <c r="L58" s="250"/>
      <c r="M58" s="248"/>
    </row>
    <row r="59" spans="1:13">
      <c r="A59" s="247"/>
      <c r="B59" s="232"/>
      <c r="C59" s="233"/>
      <c r="D59" s="233"/>
      <c r="E59" s="234"/>
      <c r="F59" s="252"/>
      <c r="G59" s="253"/>
      <c r="H59" s="248"/>
      <c r="I59" s="249"/>
      <c r="J59" s="250"/>
      <c r="K59" s="249"/>
      <c r="L59" s="250"/>
      <c r="M59" s="248"/>
    </row>
    <row r="60" spans="1:13">
      <c r="A60" s="247"/>
      <c r="B60" s="232"/>
      <c r="C60" s="233"/>
      <c r="D60" s="233"/>
      <c r="E60" s="234"/>
      <c r="F60" s="248"/>
      <c r="G60" s="108"/>
      <c r="H60" s="248"/>
      <c r="I60" s="249"/>
      <c r="J60" s="250"/>
      <c r="K60" s="249"/>
      <c r="L60" s="250"/>
      <c r="M60" s="248"/>
    </row>
    <row r="61" spans="1:13">
      <c r="A61" s="247"/>
      <c r="B61" s="232"/>
      <c r="C61" s="233"/>
      <c r="D61" s="233"/>
      <c r="E61" s="234"/>
      <c r="F61" s="248"/>
      <c r="G61" s="108"/>
      <c r="H61" s="248"/>
      <c r="I61" s="249"/>
      <c r="J61" s="250"/>
      <c r="K61" s="249"/>
      <c r="L61" s="250"/>
      <c r="M61" s="248"/>
    </row>
    <row r="62" spans="1:13">
      <c r="A62" s="247"/>
      <c r="B62" s="241"/>
      <c r="C62" s="242"/>
      <c r="D62" s="242"/>
      <c r="E62" s="243"/>
      <c r="F62" s="248"/>
      <c r="G62" s="108"/>
      <c r="H62" s="248"/>
      <c r="I62" s="249"/>
      <c r="J62" s="250"/>
      <c r="K62" s="249"/>
      <c r="L62" s="250"/>
      <c r="M62" s="248"/>
    </row>
    <row r="63" spans="1:13">
      <c r="A63" s="247"/>
      <c r="B63" s="239"/>
      <c r="C63" s="240"/>
      <c r="D63" s="240"/>
      <c r="E63" s="235"/>
      <c r="F63" s="248"/>
      <c r="G63" s="108"/>
      <c r="H63" s="248"/>
      <c r="I63" s="249"/>
      <c r="J63" s="250"/>
      <c r="K63" s="249"/>
      <c r="L63" s="250"/>
      <c r="M63" s="248"/>
    </row>
    <row r="64" spans="1:13">
      <c r="A64" s="247"/>
      <c r="B64" s="239"/>
      <c r="C64" s="240"/>
      <c r="D64" s="240"/>
      <c r="E64" s="235"/>
      <c r="F64" s="90"/>
      <c r="G64" s="108"/>
      <c r="H64" s="248"/>
      <c r="I64" s="249"/>
      <c r="J64" s="250"/>
      <c r="K64" s="249"/>
      <c r="L64" s="250"/>
      <c r="M64" s="248"/>
    </row>
    <row r="65" spans="1:13">
      <c r="A65" s="247"/>
      <c r="B65" s="241"/>
      <c r="C65" s="242"/>
      <c r="D65" s="242"/>
      <c r="E65" s="243"/>
      <c r="F65" s="248"/>
      <c r="G65" s="108"/>
      <c r="H65" s="248"/>
      <c r="I65" s="249"/>
      <c r="J65" s="250"/>
      <c r="K65" s="249"/>
      <c r="L65" s="250"/>
      <c r="M65" s="248"/>
    </row>
    <row r="66" spans="1:13">
      <c r="A66" s="247"/>
      <c r="B66" s="241"/>
      <c r="C66" s="242"/>
      <c r="D66" s="242"/>
      <c r="E66" s="243"/>
      <c r="F66" s="248"/>
      <c r="G66" s="108"/>
      <c r="H66" s="248"/>
      <c r="I66" s="249"/>
      <c r="J66" s="250"/>
      <c r="K66" s="249"/>
      <c r="L66" s="250"/>
      <c r="M66" s="248"/>
    </row>
    <row r="67" spans="1:13">
      <c r="A67" s="247"/>
      <c r="B67" s="241"/>
      <c r="C67" s="242"/>
      <c r="D67" s="242"/>
      <c r="E67" s="243"/>
      <c r="F67" s="248"/>
      <c r="G67" s="108"/>
      <c r="H67" s="248"/>
      <c r="I67" s="249"/>
      <c r="J67" s="250"/>
      <c r="K67" s="249"/>
      <c r="L67" s="250"/>
      <c r="M67" s="248"/>
    </row>
    <row r="68" spans="1:13">
      <c r="A68" s="247"/>
      <c r="B68" s="241"/>
      <c r="C68" s="242"/>
      <c r="D68" s="242"/>
      <c r="E68" s="243"/>
      <c r="F68" s="248"/>
      <c r="G68" s="108"/>
      <c r="H68" s="248"/>
      <c r="I68" s="249"/>
      <c r="J68" s="250"/>
      <c r="K68" s="249"/>
      <c r="L68" s="250"/>
      <c r="M68" s="248"/>
    </row>
    <row r="69" spans="1:13">
      <c r="A69" s="247"/>
      <c r="B69" s="241"/>
      <c r="C69" s="242"/>
      <c r="D69" s="242"/>
      <c r="E69" s="243"/>
      <c r="F69" s="248"/>
      <c r="G69" s="108"/>
      <c r="H69" s="248"/>
      <c r="I69" s="249"/>
      <c r="J69" s="250"/>
      <c r="K69" s="249"/>
      <c r="L69" s="250"/>
      <c r="M69" s="248"/>
    </row>
    <row r="70" spans="1:13">
      <c r="A70" s="247"/>
      <c r="B70" s="241"/>
      <c r="C70" s="242"/>
      <c r="D70" s="242"/>
      <c r="E70" s="243"/>
      <c r="F70" s="248"/>
      <c r="G70" s="108"/>
      <c r="H70" s="248"/>
      <c r="I70" s="249"/>
      <c r="J70" s="250"/>
      <c r="K70" s="249"/>
      <c r="L70" s="250"/>
      <c r="M70" s="248"/>
    </row>
    <row r="71" spans="1:13">
      <c r="A71" s="247"/>
      <c r="B71" s="241"/>
      <c r="C71" s="242"/>
      <c r="D71" s="242"/>
      <c r="E71" s="243"/>
      <c r="F71" s="248"/>
      <c r="G71" s="108"/>
      <c r="H71" s="248"/>
      <c r="I71" s="249"/>
      <c r="J71" s="250"/>
      <c r="K71" s="249"/>
      <c r="L71" s="250"/>
      <c r="M71" s="248"/>
    </row>
    <row r="72" spans="1:13">
      <c r="A72" s="247"/>
      <c r="B72" s="241"/>
      <c r="C72" s="242"/>
      <c r="D72" s="242"/>
      <c r="E72" s="243"/>
      <c r="F72" s="248"/>
      <c r="G72" s="108"/>
      <c r="H72" s="248"/>
      <c r="I72" s="249"/>
      <c r="J72" s="250"/>
      <c r="K72" s="249"/>
      <c r="L72" s="250"/>
      <c r="M72" s="248"/>
    </row>
    <row r="73" spans="1:13">
      <c r="A73" s="247"/>
      <c r="B73" s="241"/>
      <c r="C73" s="242"/>
      <c r="D73" s="242"/>
      <c r="E73" s="243"/>
      <c r="F73" s="248"/>
      <c r="G73" s="108"/>
      <c r="H73" s="248"/>
      <c r="I73" s="249"/>
      <c r="J73" s="250"/>
      <c r="K73" s="249"/>
      <c r="L73" s="250"/>
      <c r="M73" s="248"/>
    </row>
    <row r="74" spans="1:13">
      <c r="A74" s="247"/>
      <c r="B74" s="241"/>
      <c r="C74" s="256"/>
      <c r="D74" s="242"/>
      <c r="E74" s="243"/>
      <c r="F74" s="248"/>
      <c r="G74" s="108"/>
      <c r="H74" s="248"/>
      <c r="I74" s="249"/>
      <c r="J74" s="250"/>
      <c r="K74" s="249"/>
      <c r="L74" s="250"/>
      <c r="M74" s="248"/>
    </row>
    <row r="75" spans="1:13">
      <c r="A75" s="247"/>
      <c r="B75" s="241"/>
      <c r="C75" s="256"/>
      <c r="D75" s="242"/>
      <c r="E75" s="243"/>
      <c r="F75" s="248"/>
      <c r="G75" s="108"/>
      <c r="H75" s="248"/>
      <c r="I75" s="249"/>
      <c r="J75" s="250"/>
      <c r="K75" s="249"/>
      <c r="L75" s="250"/>
      <c r="M75" s="248"/>
    </row>
    <row r="76" spans="1:13">
      <c r="B76" s="257"/>
      <c r="C76" s="258"/>
      <c r="D76" s="258"/>
      <c r="E76" s="257"/>
      <c r="F76" s="248"/>
      <c r="G76" s="108"/>
      <c r="H76" s="90"/>
      <c r="I76" s="92"/>
      <c r="J76" s="93"/>
      <c r="K76" s="92"/>
      <c r="L76" s="93"/>
      <c r="M76" s="90"/>
    </row>
    <row r="77" spans="1:13">
      <c r="B77" s="241"/>
      <c r="C77" s="242"/>
      <c r="D77" s="242"/>
      <c r="E77" s="243"/>
      <c r="F77" s="248"/>
      <c r="G77" s="108"/>
      <c r="H77" s="90"/>
      <c r="I77" s="92"/>
      <c r="J77" s="93"/>
      <c r="K77" s="92"/>
      <c r="L77" s="93"/>
      <c r="M77" s="90"/>
    </row>
    <row r="78" spans="1:13">
      <c r="B78" s="241"/>
      <c r="C78" s="242"/>
      <c r="D78" s="242"/>
      <c r="E78" s="243"/>
      <c r="F78" s="248"/>
      <c r="G78" s="108"/>
      <c r="H78" s="90"/>
      <c r="I78" s="92"/>
      <c r="J78" s="93"/>
      <c r="K78" s="92"/>
      <c r="L78" s="93"/>
      <c r="M78" s="90"/>
    </row>
    <row r="79" spans="1:13">
      <c r="B79" s="241"/>
      <c r="C79" s="242"/>
      <c r="D79" s="242"/>
      <c r="E79" s="243"/>
      <c r="F79" s="248"/>
      <c r="G79" s="108"/>
      <c r="H79" s="90"/>
      <c r="I79" s="92"/>
      <c r="J79" s="93"/>
      <c r="K79" s="92"/>
      <c r="L79" s="93"/>
      <c r="M79" s="90"/>
    </row>
    <row r="80" spans="1:13">
      <c r="B80" s="241"/>
      <c r="C80" s="242"/>
      <c r="D80" s="242"/>
      <c r="E80" s="243"/>
      <c r="F80" s="248"/>
      <c r="G80" s="108"/>
      <c r="H80" s="90"/>
      <c r="I80" s="92"/>
      <c r="J80" s="93"/>
      <c r="K80" s="92"/>
      <c r="L80" s="93"/>
      <c r="M80" s="90"/>
    </row>
    <row r="81" spans="2:13">
      <c r="B81" s="241"/>
      <c r="C81" s="242"/>
      <c r="D81" s="242"/>
      <c r="E81" s="243"/>
      <c r="F81" s="248"/>
      <c r="G81" s="108"/>
      <c r="H81" s="90"/>
      <c r="I81" s="92"/>
      <c r="J81" s="93"/>
      <c r="K81" s="92"/>
      <c r="L81" s="93"/>
      <c r="M81" s="90"/>
    </row>
    <row r="82" spans="2:13">
      <c r="B82" s="241"/>
      <c r="C82" s="242"/>
      <c r="D82" s="242"/>
      <c r="E82" s="243"/>
      <c r="F82" s="90"/>
      <c r="G82" s="108"/>
      <c r="H82" s="90"/>
      <c r="I82" s="92"/>
      <c r="J82" s="93"/>
      <c r="K82" s="92"/>
      <c r="L82" s="93"/>
      <c r="M82" s="90"/>
    </row>
    <row r="83" spans="2:13">
      <c r="B83" s="241"/>
      <c r="C83" s="242"/>
      <c r="D83" s="242"/>
      <c r="E83" s="243"/>
      <c r="F83" s="90"/>
      <c r="G83" s="108"/>
      <c r="H83" s="90"/>
      <c r="I83" s="92"/>
      <c r="J83" s="93"/>
      <c r="K83" s="92"/>
      <c r="L83" s="93"/>
      <c r="M83" s="90"/>
    </row>
    <row r="84" spans="2:13">
      <c r="B84" s="100"/>
      <c r="C84" s="101"/>
      <c r="D84" s="101"/>
      <c r="E84" s="102"/>
      <c r="F84" s="93"/>
      <c r="G84" s="108"/>
      <c r="H84" s="90"/>
      <c r="I84" s="92"/>
      <c r="J84" s="93"/>
      <c r="K84" s="92"/>
      <c r="L84" s="93"/>
      <c r="M84" s="90"/>
    </row>
    <row r="85" spans="2:13">
      <c r="B85" s="104"/>
      <c r="C85" s="105"/>
      <c r="D85" s="105"/>
      <c r="E85" s="106"/>
      <c r="F85" s="93"/>
      <c r="G85" s="108"/>
      <c r="H85" s="90"/>
      <c r="I85" s="92"/>
      <c r="J85" s="93"/>
      <c r="K85" s="92"/>
      <c r="L85" s="93"/>
      <c r="M85" s="90"/>
    </row>
    <row r="86" spans="2:13">
      <c r="B86" s="23"/>
      <c r="C86" s="24"/>
      <c r="D86" s="24"/>
      <c r="E86" s="25"/>
      <c r="F86" s="93"/>
      <c r="G86" s="108"/>
      <c r="H86" s="90"/>
      <c r="I86" s="92"/>
      <c r="J86" s="93"/>
      <c r="K86" s="92"/>
      <c r="L86" s="93"/>
      <c r="M86" s="90"/>
    </row>
    <row r="87" spans="2:13">
      <c r="B87" s="23"/>
      <c r="C87" s="24"/>
      <c r="D87" s="24"/>
      <c r="E87" s="25"/>
      <c r="F87" s="93"/>
      <c r="G87" s="108"/>
      <c r="H87" s="90"/>
      <c r="I87" s="92"/>
      <c r="J87" s="93"/>
      <c r="K87" s="92"/>
      <c r="L87" s="93"/>
      <c r="M87" s="90"/>
    </row>
    <row r="88" spans="2:13">
      <c r="B88" s="23"/>
      <c r="C88" s="24"/>
      <c r="D88" s="24"/>
      <c r="E88" s="25"/>
      <c r="F88" s="93"/>
      <c r="G88" s="108"/>
      <c r="H88" s="90"/>
      <c r="I88" s="92"/>
      <c r="J88" s="93"/>
      <c r="K88" s="92"/>
      <c r="L88" s="93"/>
      <c r="M88" s="90"/>
    </row>
    <row r="89" spans="2:13">
      <c r="B89" s="23"/>
      <c r="C89" s="24"/>
      <c r="D89" s="24"/>
      <c r="E89" s="25"/>
      <c r="F89" s="93"/>
      <c r="G89" s="108"/>
      <c r="H89" s="90"/>
      <c r="I89" s="92"/>
      <c r="J89" s="93"/>
      <c r="K89" s="92"/>
      <c r="L89" s="93"/>
      <c r="M89" s="90"/>
    </row>
    <row r="90" spans="2:13">
      <c r="B90" s="23"/>
      <c r="C90" s="24"/>
      <c r="D90" s="24"/>
      <c r="E90" s="25"/>
      <c r="F90" s="93"/>
      <c r="G90" s="108"/>
      <c r="H90" s="90"/>
      <c r="I90" s="92"/>
      <c r="J90" s="93"/>
      <c r="K90" s="92"/>
      <c r="L90" s="93"/>
      <c r="M90" s="90"/>
    </row>
    <row r="91" spans="2:13">
      <c r="B91" s="23"/>
      <c r="C91" s="24"/>
      <c r="D91" s="24"/>
      <c r="E91" s="25"/>
      <c r="F91" s="93"/>
      <c r="G91" s="108"/>
      <c r="H91" s="90"/>
      <c r="I91" s="92"/>
      <c r="J91" s="93"/>
      <c r="K91" s="92"/>
      <c r="L91" s="93"/>
      <c r="M91" s="90"/>
    </row>
    <row r="92" spans="2:13">
      <c r="B92" s="104"/>
      <c r="C92" s="107"/>
      <c r="D92" s="107"/>
      <c r="E92" s="106"/>
      <c r="F92" s="93"/>
      <c r="G92" s="108"/>
      <c r="H92" s="90"/>
      <c r="I92" s="92"/>
      <c r="J92" s="93"/>
      <c r="K92" s="92"/>
      <c r="L92" s="93"/>
      <c r="M92" s="90"/>
    </row>
    <row r="93" spans="2:13">
      <c r="B93" s="26"/>
      <c r="C93" s="27"/>
      <c r="D93" s="27"/>
      <c r="E93" s="28"/>
      <c r="F93" s="93"/>
      <c r="G93" s="108"/>
      <c r="H93" s="90"/>
      <c r="I93" s="92"/>
      <c r="J93" s="93"/>
      <c r="K93" s="92"/>
      <c r="L93" s="93"/>
      <c r="M93" s="90"/>
    </row>
    <row r="94" spans="2:13">
      <c r="B94" s="26"/>
      <c r="C94" s="27"/>
      <c r="D94" s="27"/>
      <c r="E94" s="28"/>
      <c r="F94" s="93"/>
      <c r="G94" s="108"/>
      <c r="H94" s="90"/>
      <c r="I94" s="92"/>
      <c r="J94" s="93"/>
      <c r="K94" s="92"/>
      <c r="L94" s="93"/>
      <c r="M94" s="90"/>
    </row>
    <row r="95" spans="2:13">
      <c r="B95" s="26"/>
      <c r="C95" s="27"/>
      <c r="D95" s="27"/>
      <c r="E95" s="28"/>
      <c r="F95" s="93"/>
      <c r="G95" s="108"/>
      <c r="H95" s="90"/>
      <c r="I95" s="92"/>
      <c r="J95" s="93"/>
      <c r="K95" s="92"/>
      <c r="L95" s="93"/>
      <c r="M95" s="90"/>
    </row>
    <row r="96" spans="2:13">
      <c r="B96" s="26"/>
      <c r="C96" s="27"/>
      <c r="D96" s="27"/>
      <c r="E96" s="28"/>
      <c r="F96" s="93"/>
      <c r="G96" s="108"/>
      <c r="H96" s="90"/>
      <c r="I96" s="92"/>
      <c r="J96" s="93"/>
      <c r="K96" s="92"/>
      <c r="L96" s="93"/>
      <c r="M96" s="90"/>
    </row>
    <row r="97" spans="2:13">
      <c r="B97" s="23"/>
      <c r="C97" s="24"/>
      <c r="D97" s="24"/>
      <c r="E97" s="25"/>
      <c r="F97" s="93"/>
      <c r="G97" s="108"/>
      <c r="H97" s="90"/>
      <c r="I97" s="92"/>
      <c r="J97" s="93"/>
      <c r="K97" s="92"/>
      <c r="L97" s="93"/>
      <c r="M97" s="90"/>
    </row>
    <row r="98" spans="2:13">
      <c r="B98" s="23"/>
      <c r="C98" s="24"/>
      <c r="D98" s="24"/>
      <c r="E98" s="25"/>
      <c r="F98" s="93"/>
      <c r="G98" s="108"/>
      <c r="H98" s="90"/>
      <c r="I98" s="92"/>
      <c r="J98" s="93"/>
      <c r="K98" s="92"/>
      <c r="L98" s="93"/>
      <c r="M98" s="90"/>
    </row>
    <row r="99" spans="2:13">
      <c r="B99" s="104"/>
      <c r="C99" s="103"/>
      <c r="D99" s="112"/>
      <c r="E99" s="106"/>
      <c r="F99" s="93"/>
      <c r="G99" s="108"/>
      <c r="H99" s="90"/>
      <c r="I99" s="92"/>
      <c r="J99" s="93"/>
      <c r="K99" s="92"/>
      <c r="L99" s="93"/>
      <c r="M99" s="90"/>
    </row>
    <row r="100" spans="2:13">
      <c r="B100" s="104"/>
      <c r="C100" s="103"/>
      <c r="D100" s="112"/>
      <c r="E100" s="106"/>
      <c r="F100" s="93"/>
      <c r="G100" s="90"/>
      <c r="H100" s="90"/>
      <c r="I100" s="92"/>
      <c r="J100" s="93"/>
      <c r="K100" s="92"/>
      <c r="L100" s="93"/>
      <c r="M100" s="90"/>
    </row>
    <row r="101" spans="2:13">
      <c r="B101" s="113"/>
      <c r="C101" s="27"/>
      <c r="D101" s="110"/>
      <c r="E101" s="111"/>
      <c r="F101" s="93"/>
      <c r="G101" s="90"/>
    </row>
    <row r="102" spans="2:13">
      <c r="B102" s="26"/>
      <c r="C102" s="27"/>
      <c r="D102" s="27"/>
      <c r="E102" s="28"/>
      <c r="F102" s="93"/>
      <c r="G102" s="90"/>
    </row>
    <row r="103" spans="2:13">
      <c r="B103" s="26"/>
      <c r="C103" s="27"/>
      <c r="D103" s="27"/>
      <c r="E103" s="28"/>
      <c r="F103" s="93"/>
      <c r="G103" s="90"/>
    </row>
    <row r="104" spans="2:13">
      <c r="B104" s="26"/>
      <c r="C104" s="27"/>
      <c r="D104" s="27"/>
      <c r="E104" s="28"/>
      <c r="F104" s="93"/>
      <c r="G104" s="90"/>
    </row>
    <row r="105" spans="2:13">
      <c r="B105" s="26"/>
      <c r="C105" s="27"/>
      <c r="D105" s="27"/>
      <c r="E105" s="28"/>
      <c r="F105" s="93"/>
      <c r="G105" s="90"/>
    </row>
    <row r="106" spans="2:13">
      <c r="B106" s="26"/>
      <c r="C106" s="27"/>
      <c r="D106" s="27"/>
      <c r="E106" s="28"/>
      <c r="F106" s="93"/>
      <c r="G106" s="90"/>
    </row>
    <row r="107" spans="2:13">
      <c r="B107" s="23"/>
      <c r="C107" s="24"/>
      <c r="D107" s="24"/>
      <c r="E107" s="25"/>
    </row>
    <row r="108" spans="2:13">
      <c r="B108" s="26"/>
      <c r="C108" s="27"/>
      <c r="D108" s="27"/>
      <c r="E108" s="28"/>
    </row>
  </sheetData>
  <mergeCells count="81"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30:J30"/>
    <mergeCell ref="K30:L30"/>
    <mergeCell ref="I31:J31"/>
    <mergeCell ref="K31:L31"/>
    <mergeCell ref="I32:J32"/>
    <mergeCell ref="K32:L32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16:J16"/>
    <mergeCell ref="K16:L16"/>
    <mergeCell ref="I17:J17"/>
    <mergeCell ref="K17:L17"/>
    <mergeCell ref="I18:J18"/>
    <mergeCell ref="K18:L18"/>
    <mergeCell ref="I13:J13"/>
    <mergeCell ref="K13:L13"/>
    <mergeCell ref="I14:J14"/>
    <mergeCell ref="K14:L14"/>
    <mergeCell ref="I15:J15"/>
    <mergeCell ref="K15:L15"/>
    <mergeCell ref="I10:J10"/>
    <mergeCell ref="K10:L10"/>
    <mergeCell ref="I11:J11"/>
    <mergeCell ref="K11:L11"/>
    <mergeCell ref="I12:J12"/>
    <mergeCell ref="K12:L12"/>
    <mergeCell ref="I8:J8"/>
    <mergeCell ref="K8:L8"/>
    <mergeCell ref="I9:J9"/>
    <mergeCell ref="K9:L9"/>
    <mergeCell ref="I7:J7"/>
    <mergeCell ref="K7:L7"/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</mergeCells>
  <pageMargins left="0.53" right="0.2" top="0.75" bottom="0.75" header="0.3" footer="0.3"/>
  <pageSetup paperSize="9" orientation="portrait" verticalDpi="0" r:id="rId1"/>
  <drawing r:id="rId2"/>
  <legacyDrawing r:id="rId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Q108"/>
  <sheetViews>
    <sheetView workbookViewId="0">
      <selection activeCell="I17" sqref="I17:J17"/>
    </sheetView>
  </sheetViews>
  <sheetFormatPr defaultRowHeight="15"/>
  <cols>
    <col min="1" max="1" width="3.85546875" customWidth="1"/>
    <col min="2" max="2" width="6.5703125" customWidth="1"/>
    <col min="3" max="3" width="7.42578125" hidden="1" customWidth="1"/>
    <col min="4" max="4" width="31.7109375" customWidth="1"/>
    <col min="5" max="5" width="5.140625" bestFit="1" customWidth="1"/>
    <col min="6" max="6" width="9.140625" customWidth="1"/>
    <col min="7" max="7" width="7.42578125" bestFit="1" customWidth="1"/>
    <col min="8" max="8" width="6.5703125" customWidth="1"/>
    <col min="9" max="9" width="5.42578125" customWidth="1"/>
    <col min="10" max="10" width="23.5703125" customWidth="1"/>
    <col min="11" max="11" width="7.28515625" customWidth="1"/>
    <col min="12" max="12" width="7.4257812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60">
      <c r="A4" s="745" t="s">
        <v>1</v>
      </c>
      <c r="B4" s="746"/>
      <c r="C4" s="576"/>
      <c r="D4" s="228"/>
      <c r="E4" s="747" t="s">
        <v>5</v>
      </c>
      <c r="F4" s="750" t="s">
        <v>14</v>
      </c>
      <c r="G4" s="750" t="s">
        <v>15</v>
      </c>
      <c r="H4" s="750" t="s">
        <v>16</v>
      </c>
      <c r="I4" s="229" t="s">
        <v>11</v>
      </c>
      <c r="J4" s="577" t="s">
        <v>1231</v>
      </c>
      <c r="K4" s="229" t="s">
        <v>13</v>
      </c>
      <c r="L4" s="753" t="s">
        <v>1232</v>
      </c>
      <c r="M4" s="754"/>
    </row>
    <row r="5" spans="1:17" ht="13.7" customHeight="1">
      <c r="A5" s="747" t="s">
        <v>2</v>
      </c>
      <c r="B5" s="755" t="s">
        <v>3</v>
      </c>
      <c r="C5" s="757" t="s">
        <v>4</v>
      </c>
      <c r="D5" s="747" t="s">
        <v>20</v>
      </c>
      <c r="E5" s="748"/>
      <c r="F5" s="751"/>
      <c r="G5" s="751"/>
      <c r="H5" s="751"/>
      <c r="I5" s="759" t="s">
        <v>6</v>
      </c>
      <c r="J5" s="760"/>
      <c r="K5" s="760" t="s">
        <v>12</v>
      </c>
      <c r="L5" s="761"/>
      <c r="M5" s="747" t="s">
        <v>10</v>
      </c>
    </row>
    <row r="6" spans="1:17" ht="13.7" customHeight="1">
      <c r="A6" s="749"/>
      <c r="B6" s="756"/>
      <c r="C6" s="758"/>
      <c r="D6" s="749"/>
      <c r="E6" s="749"/>
      <c r="F6" s="752"/>
      <c r="G6" s="752"/>
      <c r="H6" s="752"/>
      <c r="I6" s="762" t="s">
        <v>18</v>
      </c>
      <c r="J6" s="763"/>
      <c r="K6" s="763"/>
      <c r="L6" s="764"/>
      <c r="M6" s="749"/>
    </row>
    <row r="7" spans="1:17" ht="13.7" customHeight="1">
      <c r="A7" s="280">
        <v>1</v>
      </c>
      <c r="B7" s="72" t="s">
        <v>85</v>
      </c>
      <c r="C7" s="73" t="s">
        <v>86</v>
      </c>
      <c r="D7" s="73" t="s">
        <v>87</v>
      </c>
      <c r="E7" s="74" t="s">
        <v>19</v>
      </c>
      <c r="F7" s="563">
        <v>0</v>
      </c>
      <c r="G7" s="236">
        <v>2</v>
      </c>
      <c r="H7" s="236"/>
      <c r="I7" s="765"/>
      <c r="J7" s="766"/>
      <c r="K7" s="767"/>
      <c r="L7" s="768"/>
      <c r="M7" s="237"/>
    </row>
    <row r="8" spans="1:17" ht="13.7" customHeight="1">
      <c r="A8" s="280">
        <v>2</v>
      </c>
      <c r="B8" s="563" t="s">
        <v>326</v>
      </c>
      <c r="C8" s="562" t="s">
        <v>327</v>
      </c>
      <c r="D8" s="564" t="s">
        <v>328</v>
      </c>
      <c r="E8" s="563" t="s">
        <v>19</v>
      </c>
      <c r="F8" s="238">
        <v>1</v>
      </c>
      <c r="G8" s="236">
        <v>5</v>
      </c>
      <c r="H8" s="236"/>
      <c r="I8" s="765"/>
      <c r="J8" s="766"/>
      <c r="K8" s="767"/>
      <c r="L8" s="768"/>
      <c r="M8" s="237"/>
      <c r="N8" s="2"/>
    </row>
    <row r="9" spans="1:17" ht="13.7" customHeight="1">
      <c r="A9" s="280">
        <v>3</v>
      </c>
      <c r="B9" s="561" t="s">
        <v>167</v>
      </c>
      <c r="C9" s="562" t="s">
        <v>168</v>
      </c>
      <c r="D9" s="562" t="s">
        <v>169</v>
      </c>
      <c r="E9" s="561" t="s">
        <v>19</v>
      </c>
      <c r="F9" s="238" t="s">
        <v>81</v>
      </c>
      <c r="G9" s="236">
        <v>2</v>
      </c>
      <c r="H9" s="236"/>
      <c r="I9" s="765"/>
      <c r="J9" s="766"/>
      <c r="K9" s="767"/>
      <c r="L9" s="768"/>
      <c r="M9" s="237"/>
      <c r="N9" s="2"/>
    </row>
    <row r="10" spans="1:17" ht="13.7" customHeight="1">
      <c r="A10" s="280">
        <v>4</v>
      </c>
      <c r="B10" s="561" t="s">
        <v>27</v>
      </c>
      <c r="C10" s="562" t="s">
        <v>28</v>
      </c>
      <c r="D10" s="562" t="s">
        <v>29</v>
      </c>
      <c r="E10" s="561" t="s">
        <v>19</v>
      </c>
      <c r="F10" s="24">
        <v>0</v>
      </c>
      <c r="G10" s="25">
        <v>2</v>
      </c>
      <c r="H10" s="236"/>
      <c r="I10" s="765"/>
      <c r="J10" s="766"/>
      <c r="K10" s="767"/>
      <c r="L10" s="768"/>
      <c r="M10" s="237"/>
    </row>
    <row r="11" spans="1:17" ht="13.7" customHeight="1">
      <c r="A11" s="280">
        <v>5</v>
      </c>
      <c r="B11" s="561" t="s">
        <v>378</v>
      </c>
      <c r="C11" s="562" t="s">
        <v>379</v>
      </c>
      <c r="D11" s="562" t="s">
        <v>380</v>
      </c>
      <c r="E11" s="561" t="s">
        <v>19</v>
      </c>
      <c r="F11" s="408">
        <v>0</v>
      </c>
      <c r="G11" s="535" t="s">
        <v>1201</v>
      </c>
      <c r="H11" s="236"/>
      <c r="I11" s="765"/>
      <c r="J11" s="766"/>
      <c r="K11" s="767"/>
      <c r="L11" s="768"/>
      <c r="M11" s="237"/>
    </row>
    <row r="12" spans="1:17" ht="13.7" customHeight="1">
      <c r="A12" s="561"/>
      <c r="B12" s="561" t="s">
        <v>163</v>
      </c>
      <c r="C12" s="562" t="s">
        <v>164</v>
      </c>
      <c r="D12" s="562" t="s">
        <v>165</v>
      </c>
      <c r="E12" s="561" t="s">
        <v>19</v>
      </c>
      <c r="F12" s="71">
        <v>2</v>
      </c>
      <c r="G12" s="535" t="s">
        <v>1195</v>
      </c>
      <c r="H12" s="236"/>
      <c r="I12" s="765"/>
      <c r="J12" s="766"/>
      <c r="K12" s="767"/>
      <c r="L12" s="768"/>
      <c r="M12" s="237"/>
    </row>
    <row r="13" spans="1:17" ht="13.7" customHeight="1">
      <c r="A13" s="280">
        <v>7</v>
      </c>
      <c r="B13" s="561" t="s">
        <v>156</v>
      </c>
      <c r="C13" s="562" t="s">
        <v>157</v>
      </c>
      <c r="D13" s="562" t="s">
        <v>158</v>
      </c>
      <c r="E13" s="561" t="s">
        <v>159</v>
      </c>
      <c r="F13" s="238">
        <v>4</v>
      </c>
      <c r="G13" s="536">
        <v>20</v>
      </c>
      <c r="H13" s="236"/>
      <c r="I13" s="765"/>
      <c r="J13" s="766"/>
      <c r="K13" s="767"/>
      <c r="L13" s="768"/>
      <c r="M13" s="237"/>
    </row>
    <row r="14" spans="1:17" ht="13.7" customHeight="1">
      <c r="A14" s="280">
        <v>8</v>
      </c>
      <c r="B14" s="563" t="s">
        <v>759</v>
      </c>
      <c r="C14" s="562" t="s">
        <v>760</v>
      </c>
      <c r="D14" s="564" t="s">
        <v>761</v>
      </c>
      <c r="E14" s="563" t="s">
        <v>73</v>
      </c>
      <c r="F14" s="163">
        <v>2</v>
      </c>
      <c r="G14" s="236">
        <v>5</v>
      </c>
      <c r="H14" s="236"/>
      <c r="I14" s="765"/>
      <c r="J14" s="766"/>
      <c r="K14" s="767"/>
      <c r="L14" s="768"/>
      <c r="M14" s="237"/>
    </row>
    <row r="15" spans="1:17" ht="13.7" customHeight="1">
      <c r="A15" s="280">
        <v>9</v>
      </c>
      <c r="B15" s="563" t="s">
        <v>407</v>
      </c>
      <c r="C15" s="562" t="s">
        <v>408</v>
      </c>
      <c r="D15" s="564" t="s">
        <v>409</v>
      </c>
      <c r="E15" s="563" t="s">
        <v>73</v>
      </c>
      <c r="F15" s="238">
        <v>2</v>
      </c>
      <c r="G15" s="236">
        <v>5</v>
      </c>
      <c r="H15" s="236"/>
      <c r="I15" s="765"/>
      <c r="J15" s="766"/>
      <c r="K15" s="767"/>
      <c r="L15" s="768"/>
      <c r="M15" s="237"/>
      <c r="O15" t="s">
        <v>17</v>
      </c>
    </row>
    <row r="16" spans="1:17" ht="13.7" customHeight="1">
      <c r="A16" s="280">
        <v>10</v>
      </c>
      <c r="B16" s="563" t="s">
        <v>916</v>
      </c>
      <c r="C16" s="562" t="s">
        <v>917</v>
      </c>
      <c r="D16" s="564" t="s">
        <v>406</v>
      </c>
      <c r="E16" s="563" t="s">
        <v>73</v>
      </c>
      <c r="F16" s="238">
        <v>3</v>
      </c>
      <c r="G16" s="236">
        <v>10</v>
      </c>
      <c r="H16" s="236"/>
      <c r="I16" s="765"/>
      <c r="J16" s="766"/>
      <c r="K16" s="767"/>
      <c r="L16" s="768"/>
      <c r="M16" s="237"/>
    </row>
    <row r="17" spans="1:13" ht="13.7" customHeight="1">
      <c r="A17" s="280">
        <v>11</v>
      </c>
      <c r="B17" s="563" t="s">
        <v>1233</v>
      </c>
      <c r="C17" s="562" t="s">
        <v>1234</v>
      </c>
      <c r="D17" s="564" t="s">
        <v>1235</v>
      </c>
      <c r="E17" s="563" t="s">
        <v>19</v>
      </c>
      <c r="F17" s="238" t="s">
        <v>242</v>
      </c>
      <c r="G17" s="236" t="s">
        <v>81</v>
      </c>
      <c r="H17" s="236"/>
      <c r="I17" s="765"/>
      <c r="J17" s="766"/>
      <c r="K17" s="767"/>
      <c r="L17" s="768"/>
      <c r="M17" s="237"/>
    </row>
    <row r="18" spans="1:13" ht="13.7" customHeight="1">
      <c r="A18" s="280">
        <v>12</v>
      </c>
      <c r="B18" s="561" t="s">
        <v>329</v>
      </c>
      <c r="C18" s="562" t="s">
        <v>330</v>
      </c>
      <c r="D18" s="562" t="s">
        <v>331</v>
      </c>
      <c r="E18" s="561" t="s">
        <v>19</v>
      </c>
      <c r="F18" s="238">
        <v>0</v>
      </c>
      <c r="G18" s="236" t="s">
        <v>242</v>
      </c>
      <c r="H18" s="236"/>
      <c r="I18" s="765"/>
      <c r="J18" s="766"/>
      <c r="K18" s="767"/>
      <c r="L18" s="768"/>
      <c r="M18" s="237"/>
    </row>
    <row r="19" spans="1:13" ht="13.7" customHeight="1">
      <c r="A19" s="280">
        <v>13</v>
      </c>
      <c r="B19" s="72"/>
      <c r="C19" s="73"/>
      <c r="D19" s="73" t="s">
        <v>1236</v>
      </c>
      <c r="E19" s="74" t="s">
        <v>19</v>
      </c>
      <c r="F19" s="408">
        <v>0</v>
      </c>
      <c r="G19" s="236" t="s">
        <v>1237</v>
      </c>
      <c r="H19" s="236"/>
      <c r="I19" s="765"/>
      <c r="J19" s="766"/>
      <c r="K19" s="767"/>
      <c r="L19" s="768"/>
      <c r="M19" s="237"/>
    </row>
    <row r="20" spans="1:13" ht="13.7" customHeight="1">
      <c r="A20" s="280">
        <v>14</v>
      </c>
      <c r="B20" s="72"/>
      <c r="C20" s="73"/>
      <c r="D20" s="73"/>
      <c r="E20" s="74"/>
      <c r="F20" s="408"/>
      <c r="G20" s="236"/>
      <c r="H20" s="236"/>
      <c r="I20" s="765"/>
      <c r="J20" s="766"/>
      <c r="K20" s="767"/>
      <c r="L20" s="768"/>
      <c r="M20" s="237"/>
    </row>
    <row r="21" spans="1:13" ht="13.7" customHeight="1">
      <c r="A21" s="280">
        <v>15</v>
      </c>
      <c r="B21" s="72"/>
      <c r="C21" s="73"/>
      <c r="D21" s="73"/>
      <c r="E21" s="74"/>
      <c r="F21" s="238"/>
      <c r="G21" s="236"/>
      <c r="H21" s="236"/>
      <c r="I21" s="765"/>
      <c r="J21" s="766"/>
      <c r="K21" s="578"/>
      <c r="L21" s="579"/>
      <c r="M21" s="237"/>
    </row>
    <row r="22" spans="1:13" ht="13.7" customHeight="1">
      <c r="A22" s="280">
        <v>16</v>
      </c>
      <c r="B22" s="72"/>
      <c r="C22" s="73"/>
      <c r="D22" s="73"/>
      <c r="E22" s="74"/>
      <c r="F22" s="71"/>
      <c r="G22" s="236"/>
      <c r="H22" s="236"/>
      <c r="I22" s="765"/>
      <c r="J22" s="766"/>
      <c r="K22" s="578"/>
      <c r="L22" s="579"/>
      <c r="M22" s="237"/>
    </row>
    <row r="23" spans="1:13" ht="13.7" customHeight="1">
      <c r="A23" s="280">
        <v>17</v>
      </c>
      <c r="B23" s="72"/>
      <c r="C23" s="73"/>
      <c r="D23" s="73"/>
      <c r="E23" s="74"/>
      <c r="F23" s="238"/>
      <c r="G23" s="236"/>
      <c r="H23" s="236"/>
      <c r="I23" s="765"/>
      <c r="J23" s="766"/>
      <c r="K23" s="578"/>
      <c r="L23" s="579"/>
      <c r="M23" s="237"/>
    </row>
    <row r="24" spans="1:13" ht="13.7" customHeight="1">
      <c r="A24" s="280">
        <v>18</v>
      </c>
      <c r="B24" s="72"/>
      <c r="C24" s="73"/>
      <c r="D24" s="73"/>
      <c r="E24" s="74"/>
      <c r="F24" s="238"/>
      <c r="G24" s="236"/>
      <c r="H24" s="236"/>
      <c r="I24" s="765"/>
      <c r="J24" s="766"/>
      <c r="K24" s="578"/>
      <c r="L24" s="579"/>
      <c r="M24" s="237"/>
    </row>
    <row r="25" spans="1:13" ht="13.7" customHeight="1">
      <c r="A25" s="280">
        <v>19</v>
      </c>
      <c r="B25" s="72"/>
      <c r="C25" s="73"/>
      <c r="D25" s="73"/>
      <c r="E25" s="74"/>
      <c r="F25" s="408"/>
      <c r="G25" s="236"/>
      <c r="H25" s="236"/>
      <c r="I25" s="765"/>
      <c r="J25" s="766"/>
      <c r="K25" s="578"/>
      <c r="L25" s="579"/>
      <c r="M25" s="237"/>
    </row>
    <row r="26" spans="1:13" ht="13.7" customHeight="1">
      <c r="A26" s="280">
        <v>20</v>
      </c>
      <c r="B26" s="72"/>
      <c r="C26" s="73"/>
      <c r="D26" s="73"/>
      <c r="E26" s="74"/>
      <c r="F26" s="236"/>
      <c r="G26" s="236"/>
      <c r="H26" s="236"/>
      <c r="I26" s="765"/>
      <c r="J26" s="766"/>
      <c r="K26" s="578"/>
      <c r="L26" s="579"/>
      <c r="M26" s="237"/>
    </row>
    <row r="27" spans="1:13" ht="13.7" customHeight="1">
      <c r="A27" s="280">
        <v>21</v>
      </c>
      <c r="B27" s="72"/>
      <c r="C27" s="73"/>
      <c r="D27" s="73"/>
      <c r="E27" s="74"/>
      <c r="F27" s="408"/>
      <c r="G27" s="236"/>
      <c r="H27" s="236"/>
      <c r="I27" s="765"/>
      <c r="J27" s="766"/>
      <c r="K27" s="578"/>
      <c r="L27" s="579"/>
      <c r="M27" s="237"/>
    </row>
    <row r="28" spans="1:13" ht="13.7" customHeight="1">
      <c r="A28" s="280">
        <v>22</v>
      </c>
      <c r="B28" s="72"/>
      <c r="C28" s="73"/>
      <c r="D28" s="73"/>
      <c r="E28" s="74"/>
      <c r="F28" s="408"/>
      <c r="G28" s="236"/>
      <c r="H28" s="236"/>
      <c r="I28" s="765"/>
      <c r="J28" s="766"/>
      <c r="K28" s="578"/>
      <c r="L28" s="579"/>
      <c r="M28" s="237"/>
    </row>
    <row r="29" spans="1:13" ht="13.7" customHeight="1">
      <c r="A29" s="280">
        <v>23</v>
      </c>
      <c r="B29" s="72"/>
      <c r="C29" s="73"/>
      <c r="D29" s="73"/>
      <c r="E29" s="74"/>
      <c r="F29" s="408"/>
      <c r="G29" s="236"/>
      <c r="H29" s="236"/>
      <c r="I29" s="765"/>
      <c r="J29" s="766"/>
      <c r="K29" s="767"/>
      <c r="L29" s="768"/>
      <c r="M29" s="237"/>
    </row>
    <row r="30" spans="1:13" ht="13.7" customHeight="1">
      <c r="A30" s="280">
        <v>24</v>
      </c>
      <c r="B30" s="72"/>
      <c r="C30" s="73"/>
      <c r="D30" s="73"/>
      <c r="E30" s="74"/>
      <c r="F30" s="238"/>
      <c r="G30" s="246"/>
      <c r="H30" s="236"/>
      <c r="I30" s="765"/>
      <c r="J30" s="766"/>
      <c r="K30" s="767"/>
      <c r="L30" s="768"/>
      <c r="M30" s="237"/>
    </row>
    <row r="31" spans="1:13" ht="13.7" customHeight="1">
      <c r="A31" s="280">
        <v>25</v>
      </c>
      <c r="B31" s="72"/>
      <c r="C31" s="73"/>
      <c r="D31" s="73"/>
      <c r="E31" s="74"/>
      <c r="F31" s="238"/>
      <c r="G31" s="236"/>
      <c r="H31" s="236"/>
      <c r="I31" s="765"/>
      <c r="J31" s="766"/>
      <c r="K31" s="767"/>
      <c r="L31" s="768"/>
      <c r="M31" s="237"/>
    </row>
    <row r="32" spans="1:13" ht="13.7" customHeight="1">
      <c r="A32" s="280">
        <v>26</v>
      </c>
      <c r="B32" s="72"/>
      <c r="C32" s="73"/>
      <c r="D32" s="73"/>
      <c r="E32" s="74"/>
      <c r="F32" s="238"/>
      <c r="G32" s="236"/>
      <c r="H32" s="236"/>
      <c r="I32" s="765"/>
      <c r="J32" s="766"/>
      <c r="K32" s="767"/>
      <c r="L32" s="768"/>
      <c r="M32" s="237"/>
    </row>
    <row r="33" spans="1:13" ht="13.7" customHeight="1">
      <c r="A33" s="280">
        <v>27</v>
      </c>
      <c r="B33" s="72"/>
      <c r="C33" s="73"/>
      <c r="D33" s="73"/>
      <c r="E33" s="74"/>
      <c r="F33" s="238"/>
      <c r="G33" s="236"/>
      <c r="H33" s="236"/>
      <c r="I33" s="765"/>
      <c r="J33" s="766"/>
      <c r="K33" s="767"/>
      <c r="L33" s="768"/>
      <c r="M33" s="237"/>
    </row>
    <row r="34" spans="1:13" ht="13.7" customHeight="1">
      <c r="A34" s="280">
        <v>28</v>
      </c>
      <c r="B34" s="72"/>
      <c r="C34" s="73"/>
      <c r="D34" s="73"/>
      <c r="E34" s="74"/>
      <c r="F34" s="238"/>
      <c r="G34" s="236"/>
      <c r="H34" s="236"/>
      <c r="I34" s="765"/>
      <c r="J34" s="766"/>
      <c r="K34" s="767"/>
      <c r="L34" s="768"/>
      <c r="M34" s="237"/>
    </row>
    <row r="35" spans="1:13" ht="13.7" customHeight="1">
      <c r="A35" s="280">
        <v>29</v>
      </c>
      <c r="B35" s="72"/>
      <c r="C35" s="73"/>
      <c r="D35" s="73"/>
      <c r="E35" s="126"/>
      <c r="F35" s="408"/>
      <c r="G35" s="236"/>
      <c r="H35" s="236"/>
      <c r="I35" s="765"/>
      <c r="J35" s="766"/>
      <c r="K35" s="767"/>
      <c r="L35" s="768"/>
      <c r="M35" s="237"/>
    </row>
    <row r="36" spans="1:13" ht="13.7" customHeight="1">
      <c r="A36" s="280">
        <v>30</v>
      </c>
      <c r="B36" s="72"/>
      <c r="C36" s="73"/>
      <c r="D36" s="73"/>
      <c r="E36" s="74"/>
      <c r="F36" s="238"/>
      <c r="G36" s="236"/>
      <c r="H36" s="236"/>
      <c r="I36" s="765"/>
      <c r="J36" s="766"/>
      <c r="K36" s="578"/>
      <c r="L36" s="579"/>
      <c r="M36" s="237"/>
    </row>
    <row r="37" spans="1:13" ht="13.7" customHeight="1">
      <c r="A37" s="280">
        <v>31</v>
      </c>
      <c r="B37" s="26"/>
      <c r="C37" s="27"/>
      <c r="D37" s="27"/>
      <c r="E37" s="28"/>
      <c r="F37" s="238"/>
      <c r="G37" s="236"/>
      <c r="H37" s="236"/>
      <c r="I37" s="765"/>
      <c r="J37" s="766"/>
      <c r="K37" s="578"/>
      <c r="L37" s="579"/>
      <c r="M37" s="237"/>
    </row>
    <row r="38" spans="1:13" ht="13.7" customHeight="1">
      <c r="A38" s="280">
        <v>32</v>
      </c>
      <c r="B38" s="69"/>
      <c r="C38" s="70"/>
      <c r="D38" s="70"/>
      <c r="E38" s="71"/>
      <c r="F38" s="238"/>
      <c r="G38" s="236"/>
      <c r="H38" s="236"/>
      <c r="I38" s="765"/>
      <c r="J38" s="766"/>
      <c r="K38" s="578"/>
      <c r="L38" s="579"/>
      <c r="M38" s="237"/>
    </row>
    <row r="39" spans="1:13" ht="13.7" customHeight="1">
      <c r="A39" s="280">
        <v>33</v>
      </c>
      <c r="B39" s="69"/>
      <c r="C39" s="70"/>
      <c r="D39" s="70"/>
      <c r="E39" s="71"/>
      <c r="F39" s="238"/>
      <c r="G39" s="236"/>
      <c r="H39" s="236"/>
      <c r="I39" s="765"/>
      <c r="J39" s="766"/>
      <c r="K39" s="578"/>
      <c r="L39" s="579"/>
      <c r="M39" s="237"/>
    </row>
    <row r="40" spans="1:13" ht="13.7" customHeight="1">
      <c r="A40" s="280">
        <v>34</v>
      </c>
      <c r="B40" s="69"/>
      <c r="C40" s="70"/>
      <c r="D40" s="70"/>
      <c r="E40" s="71"/>
      <c r="F40" s="238"/>
      <c r="G40" s="236"/>
      <c r="H40" s="236"/>
      <c r="I40" s="765"/>
      <c r="J40" s="766"/>
      <c r="K40" s="578"/>
      <c r="L40" s="579"/>
      <c r="M40" s="237"/>
    </row>
    <row r="41" spans="1:13" ht="13.7" customHeight="1">
      <c r="A41" s="280">
        <v>35</v>
      </c>
      <c r="B41" s="69"/>
      <c r="C41" s="70"/>
      <c r="D41" s="70"/>
      <c r="E41" s="71"/>
      <c r="F41" s="238"/>
      <c r="G41" s="236"/>
      <c r="H41" s="236"/>
      <c r="I41" s="765"/>
      <c r="J41" s="766"/>
      <c r="K41" s="578"/>
      <c r="L41" s="579"/>
      <c r="M41" s="237"/>
    </row>
    <row r="42" spans="1:13" ht="13.7" customHeight="1">
      <c r="A42" s="280">
        <v>36</v>
      </c>
      <c r="B42" s="72"/>
      <c r="C42" s="73"/>
      <c r="D42" s="73"/>
      <c r="E42" s="74"/>
      <c r="F42" s="238"/>
      <c r="G42" s="236"/>
      <c r="H42" s="236"/>
      <c r="I42" s="765"/>
      <c r="J42" s="766"/>
      <c r="K42" s="578"/>
      <c r="L42" s="579"/>
      <c r="M42" s="237"/>
    </row>
    <row r="43" spans="1:13" ht="13.7" customHeight="1">
      <c r="A43" s="280">
        <v>37</v>
      </c>
      <c r="B43" s="26"/>
      <c r="C43" s="27"/>
      <c r="D43" s="27"/>
      <c r="E43" s="28"/>
      <c r="F43" s="238"/>
      <c r="G43" s="236"/>
      <c r="H43" s="236"/>
      <c r="I43" s="765"/>
      <c r="J43" s="766"/>
      <c r="K43" s="578"/>
      <c r="L43" s="579"/>
      <c r="M43" s="237"/>
    </row>
    <row r="44" spans="1:13" ht="13.7" customHeight="1">
      <c r="A44" s="280">
        <v>38</v>
      </c>
      <c r="B44" s="72"/>
      <c r="C44" s="73"/>
      <c r="D44" s="73"/>
      <c r="E44" s="74"/>
      <c r="F44" s="238"/>
      <c r="G44" s="236"/>
      <c r="H44" s="236"/>
      <c r="I44" s="765"/>
      <c r="J44" s="766"/>
      <c r="K44" s="578"/>
      <c r="L44" s="579"/>
      <c r="M44" s="237"/>
    </row>
    <row r="45" spans="1:13" ht="13.7" customHeight="1">
      <c r="A45" s="280">
        <v>39</v>
      </c>
      <c r="B45" s="26"/>
      <c r="C45" s="27"/>
      <c r="D45" s="27"/>
      <c r="E45" s="28"/>
      <c r="F45" s="238"/>
      <c r="G45" s="236"/>
      <c r="H45" s="236"/>
      <c r="I45" s="765"/>
      <c r="J45" s="766"/>
      <c r="K45" s="578"/>
      <c r="L45" s="579"/>
      <c r="M45" s="237"/>
    </row>
    <row r="46" spans="1:13" ht="13.7" customHeight="1">
      <c r="A46" s="280">
        <v>40</v>
      </c>
      <c r="B46" s="26"/>
      <c r="C46" s="27"/>
      <c r="D46" s="27"/>
      <c r="E46" s="28"/>
      <c r="F46" s="238"/>
      <c r="G46" s="236"/>
      <c r="H46" s="236"/>
      <c r="I46" s="765"/>
      <c r="J46" s="766"/>
      <c r="K46" s="578"/>
      <c r="L46" s="579"/>
      <c r="M46" s="237"/>
    </row>
    <row r="47" spans="1:13" ht="13.7" customHeight="1">
      <c r="A47" s="280">
        <v>41</v>
      </c>
      <c r="B47" s="72"/>
      <c r="C47" s="73"/>
      <c r="D47" s="73"/>
      <c r="E47" s="74"/>
      <c r="F47" s="238"/>
      <c r="G47" s="236"/>
      <c r="H47" s="236"/>
      <c r="I47" s="765"/>
      <c r="J47" s="766"/>
      <c r="K47" s="578"/>
      <c r="L47" s="579"/>
      <c r="M47" s="237"/>
    </row>
    <row r="48" spans="1:13" ht="13.7" customHeight="1">
      <c r="A48" s="280">
        <v>42</v>
      </c>
      <c r="B48" s="72"/>
      <c r="C48" s="73"/>
      <c r="D48" s="73"/>
      <c r="E48" s="74"/>
      <c r="F48" s="238"/>
      <c r="G48" s="236"/>
      <c r="H48" s="236"/>
      <c r="I48" s="765"/>
      <c r="J48" s="766"/>
      <c r="K48" s="578"/>
      <c r="L48" s="579"/>
      <c r="M48" s="237"/>
    </row>
    <row r="49" spans="1:13" ht="13.7" customHeight="1">
      <c r="A49" s="280">
        <v>43</v>
      </c>
      <c r="B49" s="72"/>
      <c r="C49" s="73"/>
      <c r="D49" s="73"/>
      <c r="E49" s="74"/>
      <c r="F49" s="238"/>
      <c r="G49" s="236"/>
      <c r="H49" s="236"/>
      <c r="I49" s="765"/>
      <c r="J49" s="766"/>
      <c r="K49" s="578"/>
      <c r="L49" s="579"/>
      <c r="M49" s="237"/>
    </row>
    <row r="50" spans="1:13" ht="13.7" customHeight="1">
      <c r="A50" s="280">
        <v>44</v>
      </c>
      <c r="B50" s="72"/>
      <c r="C50" s="73"/>
      <c r="D50" s="73"/>
      <c r="E50" s="74"/>
      <c r="F50" s="238"/>
      <c r="G50" s="236"/>
      <c r="H50" s="236"/>
      <c r="I50" s="765"/>
      <c r="J50" s="766"/>
      <c r="K50" s="578"/>
      <c r="L50" s="579"/>
      <c r="M50" s="237"/>
    </row>
    <row r="51" spans="1:13" ht="13.7" customHeight="1">
      <c r="A51" s="231">
        <v>45</v>
      </c>
      <c r="B51" s="26"/>
      <c r="C51" s="27"/>
      <c r="D51" s="27"/>
      <c r="E51" s="28"/>
      <c r="F51" s="238"/>
      <c r="G51" s="236"/>
      <c r="H51" s="236"/>
      <c r="I51" s="765"/>
      <c r="J51" s="766"/>
      <c r="K51" s="578"/>
      <c r="L51" s="579"/>
      <c r="M51" s="237"/>
    </row>
    <row r="52" spans="1:13" ht="16.5">
      <c r="A52" s="247"/>
      <c r="B52" s="26"/>
      <c r="C52" s="27"/>
      <c r="D52" s="27"/>
      <c r="E52" s="28"/>
      <c r="F52" s="238"/>
      <c r="G52" s="236"/>
      <c r="H52" s="248"/>
      <c r="I52" s="249"/>
      <c r="J52" s="250"/>
      <c r="K52" s="249"/>
      <c r="L52" s="250"/>
      <c r="M52" s="248"/>
    </row>
    <row r="53" spans="1:13" ht="11.25" customHeight="1">
      <c r="A53" s="251"/>
      <c r="B53" s="72"/>
      <c r="C53" s="73"/>
      <c r="D53" s="73"/>
      <c r="E53" s="74"/>
      <c r="F53" s="238"/>
      <c r="G53" s="236"/>
      <c r="H53" s="248"/>
      <c r="I53" s="249"/>
      <c r="J53" s="254"/>
      <c r="K53" s="255"/>
      <c r="L53" s="250"/>
      <c r="M53" s="248"/>
    </row>
    <row r="54" spans="1:13" ht="14.25" customHeight="1">
      <c r="A54" s="247"/>
      <c r="B54" s="561"/>
      <c r="C54" s="562"/>
      <c r="D54" s="562"/>
      <c r="E54" s="561"/>
      <c r="F54" s="238"/>
      <c r="G54" s="236"/>
      <c r="H54" s="248"/>
      <c r="I54" s="249"/>
      <c r="J54" s="250"/>
      <c r="K54" s="249"/>
      <c r="L54" s="250"/>
      <c r="M54" s="248"/>
    </row>
    <row r="55" spans="1:13" ht="14.25" customHeight="1">
      <c r="A55" s="247"/>
      <c r="B55" s="561"/>
      <c r="C55" s="562"/>
      <c r="D55" s="562"/>
      <c r="E55" s="561"/>
      <c r="F55" s="238"/>
      <c r="G55" s="236"/>
      <c r="H55" s="248"/>
      <c r="I55" s="249"/>
      <c r="J55" s="250"/>
      <c r="K55" s="249"/>
      <c r="L55" s="250"/>
      <c r="M55" s="248"/>
    </row>
    <row r="56" spans="1:13" ht="14.25" customHeight="1">
      <c r="A56" s="247"/>
      <c r="B56" s="561"/>
      <c r="C56" s="562"/>
      <c r="D56" s="580"/>
      <c r="E56" s="561"/>
      <c r="F56" s="238"/>
      <c r="G56" s="236"/>
      <c r="H56" s="248"/>
      <c r="I56" s="249"/>
      <c r="J56" s="250"/>
      <c r="K56" s="249"/>
      <c r="L56" s="250"/>
      <c r="M56" s="248"/>
    </row>
    <row r="57" spans="1:13" ht="14.25" customHeight="1">
      <c r="A57" s="247"/>
      <c r="B57" s="561"/>
      <c r="C57" s="562"/>
      <c r="D57" s="562"/>
      <c r="E57" s="561"/>
      <c r="F57" s="238"/>
      <c r="G57" s="236"/>
      <c r="H57" s="248"/>
      <c r="I57" s="249"/>
      <c r="J57" s="250"/>
      <c r="K57" s="249"/>
      <c r="L57" s="250"/>
      <c r="M57" s="248"/>
    </row>
    <row r="58" spans="1:13" ht="14.25" customHeight="1">
      <c r="A58" s="247"/>
      <c r="B58" s="232"/>
      <c r="C58" s="233"/>
      <c r="D58" s="233"/>
      <c r="E58" s="234"/>
      <c r="F58" s="248"/>
      <c r="G58" s="108"/>
      <c r="H58" s="248"/>
      <c r="I58" s="249"/>
      <c r="J58" s="250"/>
      <c r="K58" s="249"/>
      <c r="L58" s="250"/>
      <c r="M58" s="248"/>
    </row>
    <row r="59" spans="1:13">
      <c r="A59" s="247"/>
      <c r="B59" s="232"/>
      <c r="C59" s="233"/>
      <c r="D59" s="233"/>
      <c r="E59" s="234"/>
      <c r="F59" s="252"/>
      <c r="G59" s="253"/>
      <c r="H59" s="248"/>
      <c r="I59" s="249"/>
      <c r="J59" s="250"/>
      <c r="K59" s="249"/>
      <c r="L59" s="250"/>
      <c r="M59" s="248"/>
    </row>
    <row r="60" spans="1:13">
      <c r="A60" s="247"/>
      <c r="B60" s="232"/>
      <c r="C60" s="233"/>
      <c r="D60" s="233"/>
      <c r="E60" s="234"/>
      <c r="F60" s="248"/>
      <c r="G60" s="108"/>
      <c r="H60" s="248"/>
      <c r="I60" s="249"/>
      <c r="J60" s="250"/>
      <c r="K60" s="249"/>
      <c r="L60" s="250"/>
      <c r="M60" s="248"/>
    </row>
    <row r="61" spans="1:13">
      <c r="A61" s="247"/>
      <c r="B61" s="232"/>
      <c r="C61" s="233"/>
      <c r="D61" s="233"/>
      <c r="E61" s="234"/>
      <c r="F61" s="248"/>
      <c r="G61" s="108"/>
      <c r="H61" s="248"/>
      <c r="I61" s="249"/>
      <c r="J61" s="250"/>
      <c r="K61" s="249"/>
      <c r="L61" s="250"/>
      <c r="M61" s="248"/>
    </row>
    <row r="62" spans="1:13">
      <c r="A62" s="247"/>
      <c r="B62" s="241"/>
      <c r="C62" s="242"/>
      <c r="D62" s="242"/>
      <c r="E62" s="243"/>
      <c r="F62" s="248"/>
      <c r="G62" s="108"/>
      <c r="H62" s="248"/>
      <c r="I62" s="249"/>
      <c r="J62" s="250"/>
      <c r="K62" s="249"/>
      <c r="L62" s="250"/>
      <c r="M62" s="248"/>
    </row>
    <row r="63" spans="1:13">
      <c r="A63" s="247"/>
      <c r="B63" s="239"/>
      <c r="C63" s="240"/>
      <c r="D63" s="240"/>
      <c r="E63" s="235"/>
      <c r="F63" s="248"/>
      <c r="G63" s="108"/>
      <c r="H63" s="248"/>
      <c r="I63" s="249"/>
      <c r="J63" s="250"/>
      <c r="K63" s="249"/>
      <c r="L63" s="250"/>
      <c r="M63" s="248"/>
    </row>
    <row r="64" spans="1:13">
      <c r="A64" s="247"/>
      <c r="B64" s="239"/>
      <c r="C64" s="240"/>
      <c r="D64" s="240"/>
      <c r="E64" s="235"/>
      <c r="F64" s="90"/>
      <c r="G64" s="108"/>
      <c r="H64" s="248"/>
      <c r="I64" s="249"/>
      <c r="J64" s="250"/>
      <c r="K64" s="249"/>
      <c r="L64" s="250"/>
      <c r="M64" s="248"/>
    </row>
    <row r="65" spans="1:13">
      <c r="A65" s="247"/>
      <c r="B65" s="241"/>
      <c r="C65" s="242"/>
      <c r="D65" s="242"/>
      <c r="E65" s="243"/>
      <c r="F65" s="248"/>
      <c r="G65" s="108"/>
      <c r="H65" s="248"/>
      <c r="I65" s="249"/>
      <c r="J65" s="250"/>
      <c r="K65" s="249"/>
      <c r="L65" s="250"/>
      <c r="M65" s="248"/>
    </row>
    <row r="66" spans="1:13">
      <c r="A66" s="247"/>
      <c r="B66" s="241"/>
      <c r="C66" s="242"/>
      <c r="D66" s="242"/>
      <c r="E66" s="243"/>
      <c r="F66" s="248"/>
      <c r="G66" s="108"/>
      <c r="H66" s="248"/>
      <c r="I66" s="249"/>
      <c r="J66" s="250"/>
      <c r="K66" s="249"/>
      <c r="L66" s="250"/>
      <c r="M66" s="248"/>
    </row>
    <row r="67" spans="1:13">
      <c r="A67" s="247"/>
      <c r="B67" s="241"/>
      <c r="C67" s="242"/>
      <c r="D67" s="242"/>
      <c r="E67" s="243"/>
      <c r="F67" s="248"/>
      <c r="G67" s="108"/>
      <c r="H67" s="248"/>
      <c r="I67" s="249"/>
      <c r="J67" s="250"/>
      <c r="K67" s="249"/>
      <c r="L67" s="250"/>
      <c r="M67" s="248"/>
    </row>
    <row r="68" spans="1:13">
      <c r="A68" s="247"/>
      <c r="B68" s="241"/>
      <c r="C68" s="242"/>
      <c r="D68" s="242"/>
      <c r="E68" s="243"/>
      <c r="F68" s="248"/>
      <c r="G68" s="108"/>
      <c r="H68" s="248"/>
      <c r="I68" s="249"/>
      <c r="J68" s="250"/>
      <c r="K68" s="249"/>
      <c r="L68" s="250"/>
      <c r="M68" s="248"/>
    </row>
    <row r="69" spans="1:13">
      <c r="A69" s="247"/>
      <c r="B69" s="241"/>
      <c r="C69" s="242"/>
      <c r="D69" s="242"/>
      <c r="E69" s="243"/>
      <c r="F69" s="248"/>
      <c r="G69" s="108"/>
      <c r="H69" s="248"/>
      <c r="I69" s="249"/>
      <c r="J69" s="250"/>
      <c r="K69" s="249"/>
      <c r="L69" s="250"/>
      <c r="M69" s="248"/>
    </row>
    <row r="70" spans="1:13">
      <c r="A70" s="247"/>
      <c r="B70" s="241"/>
      <c r="C70" s="242"/>
      <c r="D70" s="242"/>
      <c r="E70" s="243"/>
      <c r="F70" s="248"/>
      <c r="G70" s="108"/>
      <c r="H70" s="248"/>
      <c r="I70" s="249"/>
      <c r="J70" s="250"/>
      <c r="K70" s="249"/>
      <c r="L70" s="250"/>
      <c r="M70" s="248"/>
    </row>
    <row r="71" spans="1:13">
      <c r="A71" s="247"/>
      <c r="B71" s="241"/>
      <c r="C71" s="242"/>
      <c r="D71" s="242"/>
      <c r="E71" s="243"/>
      <c r="F71" s="248"/>
      <c r="G71" s="108"/>
      <c r="H71" s="248"/>
      <c r="I71" s="249"/>
      <c r="J71" s="250"/>
      <c r="K71" s="249"/>
      <c r="L71" s="250"/>
      <c r="M71" s="248"/>
    </row>
    <row r="72" spans="1:13">
      <c r="A72" s="247"/>
      <c r="B72" s="241"/>
      <c r="C72" s="242"/>
      <c r="D72" s="242"/>
      <c r="E72" s="243"/>
      <c r="F72" s="248"/>
      <c r="G72" s="108"/>
      <c r="H72" s="248"/>
      <c r="I72" s="249"/>
      <c r="J72" s="250"/>
      <c r="K72" s="249"/>
      <c r="L72" s="250"/>
      <c r="M72" s="248"/>
    </row>
    <row r="73" spans="1:13">
      <c r="A73" s="247"/>
      <c r="B73" s="241"/>
      <c r="C73" s="242"/>
      <c r="D73" s="242"/>
      <c r="E73" s="243"/>
      <c r="F73" s="248"/>
      <c r="G73" s="108"/>
      <c r="H73" s="248"/>
      <c r="I73" s="249"/>
      <c r="J73" s="250"/>
      <c r="K73" s="249"/>
      <c r="L73" s="250"/>
      <c r="M73" s="248"/>
    </row>
    <row r="74" spans="1:13">
      <c r="A74" s="247"/>
      <c r="B74" s="241"/>
      <c r="C74" s="256"/>
      <c r="D74" s="242"/>
      <c r="E74" s="243"/>
      <c r="F74" s="248"/>
      <c r="G74" s="108"/>
      <c r="H74" s="248"/>
      <c r="I74" s="249"/>
      <c r="J74" s="250"/>
      <c r="K74" s="249"/>
      <c r="L74" s="250"/>
      <c r="M74" s="248"/>
    </row>
    <row r="75" spans="1:13">
      <c r="A75" s="247"/>
      <c r="B75" s="241"/>
      <c r="C75" s="256"/>
      <c r="D75" s="242"/>
      <c r="E75" s="243"/>
      <c r="F75" s="248"/>
      <c r="G75" s="108"/>
      <c r="H75" s="248"/>
      <c r="I75" s="249"/>
      <c r="J75" s="250"/>
      <c r="K75" s="249"/>
      <c r="L75" s="250"/>
      <c r="M75" s="248"/>
    </row>
    <row r="76" spans="1:13">
      <c r="B76" s="257"/>
      <c r="C76" s="258"/>
      <c r="D76" s="258"/>
      <c r="E76" s="257"/>
      <c r="F76" s="248"/>
      <c r="G76" s="108"/>
      <c r="H76" s="90"/>
      <c r="I76" s="92"/>
      <c r="J76" s="93"/>
      <c r="K76" s="92"/>
      <c r="L76" s="93"/>
      <c r="M76" s="90"/>
    </row>
    <row r="77" spans="1:13">
      <c r="B77" s="241"/>
      <c r="C77" s="242"/>
      <c r="D77" s="242"/>
      <c r="E77" s="243"/>
      <c r="F77" s="248"/>
      <c r="G77" s="108"/>
      <c r="H77" s="90"/>
      <c r="I77" s="92"/>
      <c r="J77" s="93"/>
      <c r="K77" s="92"/>
      <c r="L77" s="93"/>
      <c r="M77" s="90"/>
    </row>
    <row r="78" spans="1:13">
      <c r="B78" s="241"/>
      <c r="C78" s="242"/>
      <c r="D78" s="242"/>
      <c r="E78" s="243"/>
      <c r="F78" s="248"/>
      <c r="G78" s="108"/>
      <c r="H78" s="90"/>
      <c r="I78" s="92"/>
      <c r="J78" s="93"/>
      <c r="K78" s="92"/>
      <c r="L78" s="93"/>
      <c r="M78" s="90"/>
    </row>
    <row r="79" spans="1:13">
      <c r="B79" s="241"/>
      <c r="C79" s="242"/>
      <c r="D79" s="242"/>
      <c r="E79" s="243"/>
      <c r="F79" s="248"/>
      <c r="G79" s="108"/>
      <c r="H79" s="90"/>
      <c r="I79" s="92"/>
      <c r="J79" s="93"/>
      <c r="K79" s="92"/>
      <c r="L79" s="93"/>
      <c r="M79" s="90"/>
    </row>
    <row r="80" spans="1:13">
      <c r="B80" s="241"/>
      <c r="C80" s="242"/>
      <c r="D80" s="242"/>
      <c r="E80" s="243"/>
      <c r="F80" s="248"/>
      <c r="G80" s="108"/>
      <c r="H80" s="90"/>
      <c r="I80" s="92"/>
      <c r="J80" s="93"/>
      <c r="K80" s="92"/>
      <c r="L80" s="93"/>
      <c r="M80" s="90"/>
    </row>
    <row r="81" spans="2:13">
      <c r="B81" s="241"/>
      <c r="C81" s="242"/>
      <c r="D81" s="242"/>
      <c r="E81" s="243"/>
      <c r="F81" s="248"/>
      <c r="G81" s="108"/>
      <c r="H81" s="90"/>
      <c r="I81" s="92"/>
      <c r="J81" s="93"/>
      <c r="K81" s="92"/>
      <c r="L81" s="93"/>
      <c r="M81" s="90"/>
    </row>
    <row r="82" spans="2:13">
      <c r="B82" s="241"/>
      <c r="C82" s="242"/>
      <c r="D82" s="242"/>
      <c r="E82" s="243"/>
      <c r="F82" s="90"/>
      <c r="G82" s="108"/>
      <c r="H82" s="90"/>
      <c r="I82" s="92"/>
      <c r="J82" s="93"/>
      <c r="K82" s="92"/>
      <c r="L82" s="93"/>
      <c r="M82" s="90"/>
    </row>
    <row r="83" spans="2:13">
      <c r="B83" s="241"/>
      <c r="C83" s="242"/>
      <c r="D83" s="242"/>
      <c r="E83" s="243"/>
      <c r="F83" s="90"/>
      <c r="G83" s="108"/>
      <c r="H83" s="90"/>
      <c r="I83" s="92"/>
      <c r="J83" s="93"/>
      <c r="K83" s="92"/>
      <c r="L83" s="93"/>
      <c r="M83" s="90"/>
    </row>
    <row r="84" spans="2:13">
      <c r="B84" s="100"/>
      <c r="C84" s="101"/>
      <c r="D84" s="101"/>
      <c r="E84" s="102"/>
      <c r="F84" s="93"/>
      <c r="G84" s="108"/>
      <c r="H84" s="90"/>
      <c r="I84" s="92"/>
      <c r="J84" s="93"/>
      <c r="K84" s="92"/>
      <c r="L84" s="93"/>
      <c r="M84" s="90"/>
    </row>
    <row r="85" spans="2:13">
      <c r="B85" s="104"/>
      <c r="C85" s="105"/>
      <c r="D85" s="105"/>
      <c r="E85" s="106"/>
      <c r="F85" s="93"/>
      <c r="G85" s="108"/>
      <c r="H85" s="90"/>
      <c r="I85" s="92"/>
      <c r="J85" s="93"/>
      <c r="K85" s="92"/>
      <c r="L85" s="93"/>
      <c r="M85" s="90"/>
    </row>
    <row r="86" spans="2:13">
      <c r="B86" s="23"/>
      <c r="C86" s="24"/>
      <c r="D86" s="24"/>
      <c r="E86" s="25"/>
      <c r="F86" s="93"/>
      <c r="G86" s="108"/>
      <c r="H86" s="90"/>
      <c r="I86" s="92"/>
      <c r="J86" s="93"/>
      <c r="K86" s="92"/>
      <c r="L86" s="93"/>
      <c r="M86" s="90"/>
    </row>
    <row r="87" spans="2:13">
      <c r="B87" s="23"/>
      <c r="C87" s="24"/>
      <c r="D87" s="24"/>
      <c r="E87" s="25"/>
      <c r="F87" s="93"/>
      <c r="G87" s="108"/>
      <c r="H87" s="90"/>
      <c r="I87" s="92"/>
      <c r="J87" s="93"/>
      <c r="K87" s="92"/>
      <c r="L87" s="93"/>
      <c r="M87" s="90"/>
    </row>
    <row r="88" spans="2:13">
      <c r="B88" s="23"/>
      <c r="C88" s="24"/>
      <c r="D88" s="24"/>
      <c r="E88" s="25"/>
      <c r="F88" s="93"/>
      <c r="G88" s="108"/>
      <c r="H88" s="90"/>
      <c r="I88" s="92"/>
      <c r="J88" s="93"/>
      <c r="K88" s="92"/>
      <c r="L88" s="93"/>
      <c r="M88" s="90"/>
    </row>
    <row r="89" spans="2:13">
      <c r="B89" s="23"/>
      <c r="C89" s="24"/>
      <c r="D89" s="24"/>
      <c r="E89" s="25"/>
      <c r="F89" s="93"/>
      <c r="G89" s="108"/>
      <c r="H89" s="90"/>
      <c r="I89" s="92"/>
      <c r="J89" s="93"/>
      <c r="K89" s="92"/>
      <c r="L89" s="93"/>
      <c r="M89" s="90"/>
    </row>
    <row r="90" spans="2:13">
      <c r="B90" s="23"/>
      <c r="C90" s="24"/>
      <c r="D90" s="24"/>
      <c r="E90" s="25"/>
      <c r="F90" s="93"/>
      <c r="G90" s="108"/>
      <c r="H90" s="90"/>
      <c r="I90" s="92"/>
      <c r="J90" s="93"/>
      <c r="K90" s="92"/>
      <c r="L90" s="93"/>
      <c r="M90" s="90"/>
    </row>
    <row r="91" spans="2:13">
      <c r="B91" s="23"/>
      <c r="C91" s="24"/>
      <c r="D91" s="24"/>
      <c r="E91" s="25"/>
      <c r="F91" s="93"/>
      <c r="G91" s="108"/>
      <c r="H91" s="90"/>
      <c r="I91" s="92"/>
      <c r="J91" s="93"/>
      <c r="K91" s="92"/>
      <c r="L91" s="93"/>
      <c r="M91" s="90"/>
    </row>
    <row r="92" spans="2:13">
      <c r="B92" s="104"/>
      <c r="C92" s="107"/>
      <c r="D92" s="107"/>
      <c r="E92" s="106"/>
      <c r="F92" s="93"/>
      <c r="G92" s="108"/>
      <c r="H92" s="90"/>
      <c r="I92" s="92"/>
      <c r="J92" s="93"/>
      <c r="K92" s="92"/>
      <c r="L92" s="93"/>
      <c r="M92" s="90"/>
    </row>
    <row r="93" spans="2:13">
      <c r="B93" s="26"/>
      <c r="C93" s="27"/>
      <c r="D93" s="27"/>
      <c r="E93" s="28"/>
      <c r="F93" s="93"/>
      <c r="G93" s="108"/>
      <c r="H93" s="90"/>
      <c r="I93" s="92"/>
      <c r="J93" s="93"/>
      <c r="K93" s="92"/>
      <c r="L93" s="93"/>
      <c r="M93" s="90"/>
    </row>
    <row r="94" spans="2:13">
      <c r="B94" s="26"/>
      <c r="C94" s="27"/>
      <c r="D94" s="27"/>
      <c r="E94" s="28"/>
      <c r="F94" s="93"/>
      <c r="G94" s="108"/>
      <c r="H94" s="90"/>
      <c r="I94" s="92"/>
      <c r="J94" s="93"/>
      <c r="K94" s="92"/>
      <c r="L94" s="93"/>
      <c r="M94" s="90"/>
    </row>
    <row r="95" spans="2:13">
      <c r="B95" s="26"/>
      <c r="C95" s="27"/>
      <c r="D95" s="27"/>
      <c r="E95" s="28"/>
      <c r="F95" s="93"/>
      <c r="G95" s="108"/>
      <c r="H95" s="90"/>
      <c r="I95" s="92"/>
      <c r="J95" s="93"/>
      <c r="K95" s="92"/>
      <c r="L95" s="93"/>
      <c r="M95" s="90"/>
    </row>
    <row r="96" spans="2:13">
      <c r="B96" s="26"/>
      <c r="C96" s="27"/>
      <c r="D96" s="27"/>
      <c r="E96" s="28"/>
      <c r="F96" s="93"/>
      <c r="G96" s="108"/>
      <c r="H96" s="90"/>
      <c r="I96" s="92"/>
      <c r="J96" s="93"/>
      <c r="K96" s="92"/>
      <c r="L96" s="93"/>
      <c r="M96" s="90"/>
    </row>
    <row r="97" spans="2:13">
      <c r="B97" s="23"/>
      <c r="C97" s="24"/>
      <c r="D97" s="24"/>
      <c r="E97" s="25"/>
      <c r="F97" s="93"/>
      <c r="G97" s="108"/>
      <c r="H97" s="90"/>
      <c r="I97" s="92"/>
      <c r="J97" s="93"/>
      <c r="K97" s="92"/>
      <c r="L97" s="93"/>
      <c r="M97" s="90"/>
    </row>
    <row r="98" spans="2:13">
      <c r="B98" s="23"/>
      <c r="C98" s="24"/>
      <c r="D98" s="24"/>
      <c r="E98" s="25"/>
      <c r="F98" s="93"/>
      <c r="G98" s="108"/>
      <c r="H98" s="90"/>
      <c r="I98" s="92"/>
      <c r="J98" s="93"/>
      <c r="K98" s="92"/>
      <c r="L98" s="93"/>
      <c r="M98" s="90"/>
    </row>
    <row r="99" spans="2:13">
      <c r="B99" s="104"/>
      <c r="C99" s="103"/>
      <c r="D99" s="112"/>
      <c r="E99" s="106"/>
      <c r="F99" s="93"/>
      <c r="G99" s="108"/>
      <c r="H99" s="90"/>
      <c r="I99" s="92"/>
      <c r="J99" s="93"/>
      <c r="K99" s="92"/>
      <c r="L99" s="93"/>
      <c r="M99" s="90"/>
    </row>
    <row r="100" spans="2:13">
      <c r="B100" s="104"/>
      <c r="C100" s="103"/>
      <c r="D100" s="112"/>
      <c r="E100" s="106"/>
      <c r="F100" s="93"/>
      <c r="G100" s="90"/>
      <c r="H100" s="90"/>
      <c r="I100" s="92"/>
      <c r="J100" s="93"/>
      <c r="K100" s="92"/>
      <c r="L100" s="93"/>
      <c r="M100" s="90"/>
    </row>
    <row r="101" spans="2:13">
      <c r="B101" s="113"/>
      <c r="C101" s="27"/>
      <c r="D101" s="110"/>
      <c r="E101" s="111"/>
      <c r="F101" s="93"/>
      <c r="G101" s="90"/>
    </row>
    <row r="102" spans="2:13">
      <c r="B102" s="26"/>
      <c r="C102" s="27"/>
      <c r="D102" s="27"/>
      <c r="E102" s="28"/>
      <c r="F102" s="93"/>
      <c r="G102" s="90"/>
    </row>
    <row r="103" spans="2:13">
      <c r="B103" s="26"/>
      <c r="C103" s="27"/>
      <c r="D103" s="27"/>
      <c r="E103" s="28"/>
      <c r="F103" s="93"/>
      <c r="G103" s="90"/>
    </row>
    <row r="104" spans="2:13">
      <c r="B104" s="26"/>
      <c r="C104" s="27"/>
      <c r="D104" s="27"/>
      <c r="E104" s="28"/>
      <c r="F104" s="93"/>
      <c r="G104" s="90"/>
    </row>
    <row r="105" spans="2:13">
      <c r="B105" s="26"/>
      <c r="C105" s="27"/>
      <c r="D105" s="27"/>
      <c r="E105" s="28"/>
      <c r="F105" s="93"/>
      <c r="G105" s="90"/>
    </row>
    <row r="106" spans="2:13">
      <c r="B106" s="26"/>
      <c r="C106" s="27"/>
      <c r="D106" s="27"/>
      <c r="E106" s="28"/>
      <c r="F106" s="93"/>
      <c r="G106" s="90"/>
    </row>
    <row r="107" spans="2:13">
      <c r="B107" s="23"/>
      <c r="C107" s="24"/>
      <c r="D107" s="24"/>
      <c r="E107" s="25"/>
    </row>
    <row r="108" spans="2:13">
      <c r="B108" s="26"/>
      <c r="C108" s="27"/>
      <c r="D108" s="27"/>
      <c r="E108" s="28"/>
    </row>
  </sheetData>
  <mergeCells count="81"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  <mergeCell ref="I8:J8"/>
    <mergeCell ref="K8:L8"/>
    <mergeCell ref="I9:J9"/>
    <mergeCell ref="K9:L9"/>
    <mergeCell ref="I7:J7"/>
    <mergeCell ref="K7:L7"/>
    <mergeCell ref="I10:J10"/>
    <mergeCell ref="K10:L10"/>
    <mergeCell ref="I11:J11"/>
    <mergeCell ref="K11:L11"/>
    <mergeCell ref="I12:J12"/>
    <mergeCell ref="K12:L12"/>
    <mergeCell ref="I13:J13"/>
    <mergeCell ref="K13:L13"/>
    <mergeCell ref="I14:J14"/>
    <mergeCell ref="K14:L14"/>
    <mergeCell ref="I15:J15"/>
    <mergeCell ref="K15:L15"/>
    <mergeCell ref="I16:J16"/>
    <mergeCell ref="K16:L16"/>
    <mergeCell ref="I17:J17"/>
    <mergeCell ref="K17:L17"/>
    <mergeCell ref="I18:J18"/>
    <mergeCell ref="K18:L18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30:J30"/>
    <mergeCell ref="K30:L30"/>
    <mergeCell ref="I31:J31"/>
    <mergeCell ref="K31:L31"/>
    <mergeCell ref="I32:J32"/>
    <mergeCell ref="K32:L32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</mergeCells>
  <pageMargins left="0.53" right="0.2" top="0.75" bottom="0.75" header="0.3" footer="0.3"/>
  <pageSetup paperSize="9" orientation="portrait" verticalDpi="0" r:id="rId1"/>
  <drawing r:id="rId2"/>
  <legacyDrawing r:id="rId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Q108"/>
  <sheetViews>
    <sheetView topLeftCell="A4" workbookViewId="0">
      <selection activeCell="O12" sqref="O12"/>
    </sheetView>
  </sheetViews>
  <sheetFormatPr defaultRowHeight="15"/>
  <cols>
    <col min="1" max="1" width="3.85546875" customWidth="1"/>
    <col min="2" max="2" width="6.5703125" customWidth="1"/>
    <col min="3" max="3" width="7.42578125" hidden="1" customWidth="1"/>
    <col min="4" max="4" width="31.7109375" customWidth="1"/>
    <col min="5" max="5" width="5.140625" bestFit="1" customWidth="1"/>
    <col min="6" max="6" width="9.140625" customWidth="1"/>
    <col min="7" max="7" width="7.42578125" bestFit="1" customWidth="1"/>
    <col min="8" max="8" width="6.5703125" customWidth="1"/>
    <col min="9" max="9" width="5.42578125" customWidth="1"/>
    <col min="10" max="10" width="23.5703125" customWidth="1"/>
    <col min="11" max="11" width="7.28515625" customWidth="1"/>
    <col min="12" max="12" width="7.4257812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60">
      <c r="A4" s="745" t="s">
        <v>1</v>
      </c>
      <c r="B4" s="746"/>
      <c r="C4" s="583"/>
      <c r="D4" s="228"/>
      <c r="E4" s="747" t="s">
        <v>5</v>
      </c>
      <c r="F4" s="750" t="s">
        <v>14</v>
      </c>
      <c r="G4" s="750" t="s">
        <v>15</v>
      </c>
      <c r="H4" s="750" t="s">
        <v>16</v>
      </c>
      <c r="I4" s="229" t="s">
        <v>11</v>
      </c>
      <c r="J4" s="584" t="s">
        <v>1238</v>
      </c>
      <c r="K4" s="229" t="s">
        <v>13</v>
      </c>
      <c r="L4" s="753" t="s">
        <v>1239</v>
      </c>
      <c r="M4" s="754"/>
    </row>
    <row r="5" spans="1:17" ht="13.7" customHeight="1">
      <c r="A5" s="747" t="s">
        <v>2</v>
      </c>
      <c r="B5" s="755" t="s">
        <v>3</v>
      </c>
      <c r="C5" s="757" t="s">
        <v>4</v>
      </c>
      <c r="D5" s="747" t="s">
        <v>20</v>
      </c>
      <c r="E5" s="748"/>
      <c r="F5" s="751"/>
      <c r="G5" s="751"/>
      <c r="H5" s="751"/>
      <c r="I5" s="759" t="s">
        <v>6</v>
      </c>
      <c r="J5" s="760"/>
      <c r="K5" s="760" t="s">
        <v>12</v>
      </c>
      <c r="L5" s="761"/>
      <c r="M5" s="747" t="s">
        <v>10</v>
      </c>
    </row>
    <row r="6" spans="1:17" ht="13.7" customHeight="1">
      <c r="A6" s="749"/>
      <c r="B6" s="756"/>
      <c r="C6" s="758"/>
      <c r="D6" s="749"/>
      <c r="E6" s="749"/>
      <c r="F6" s="752"/>
      <c r="G6" s="752"/>
      <c r="H6" s="752"/>
      <c r="I6" s="762" t="s">
        <v>18</v>
      </c>
      <c r="J6" s="763"/>
      <c r="K6" s="763"/>
      <c r="L6" s="764"/>
      <c r="M6" s="749"/>
    </row>
    <row r="7" spans="1:17" ht="13.7" customHeight="1">
      <c r="A7" s="280">
        <v>1</v>
      </c>
      <c r="B7" s="563" t="s">
        <v>375</v>
      </c>
      <c r="C7" s="562" t="s">
        <v>376</v>
      </c>
      <c r="D7" s="564" t="s">
        <v>377</v>
      </c>
      <c r="E7" s="563" t="s">
        <v>19</v>
      </c>
      <c r="F7" s="563">
        <v>3</v>
      </c>
      <c r="G7" s="236">
        <v>10</v>
      </c>
      <c r="H7" s="236"/>
      <c r="I7" s="765"/>
      <c r="J7" s="766"/>
      <c r="K7" s="767"/>
      <c r="L7" s="768"/>
      <c r="M7" s="237"/>
    </row>
    <row r="8" spans="1:17" ht="13.7" customHeight="1">
      <c r="A8" s="280">
        <v>2</v>
      </c>
      <c r="B8" s="563" t="s">
        <v>92</v>
      </c>
      <c r="C8" s="562" t="s">
        <v>93</v>
      </c>
      <c r="D8" s="564" t="s">
        <v>94</v>
      </c>
      <c r="E8" s="563" t="s">
        <v>19</v>
      </c>
      <c r="F8" s="238">
        <v>2</v>
      </c>
      <c r="G8" s="236">
        <v>5</v>
      </c>
      <c r="H8" s="236"/>
      <c r="I8" s="765"/>
      <c r="J8" s="766"/>
      <c r="K8" s="767"/>
      <c r="L8" s="768"/>
      <c r="M8" s="237"/>
      <c r="N8" s="2"/>
    </row>
    <row r="9" spans="1:17" ht="13.7" customHeight="1">
      <c r="A9" s="280">
        <v>3</v>
      </c>
      <c r="B9" s="561" t="s">
        <v>353</v>
      </c>
      <c r="C9" s="562" t="s">
        <v>354</v>
      </c>
      <c r="D9" s="562" t="s">
        <v>355</v>
      </c>
      <c r="E9" s="561" t="s">
        <v>19</v>
      </c>
      <c r="F9" s="238">
        <v>2</v>
      </c>
      <c r="G9" s="236">
        <v>8</v>
      </c>
      <c r="H9" s="236"/>
      <c r="I9" s="765"/>
      <c r="J9" s="766"/>
      <c r="K9" s="767"/>
      <c r="L9" s="768"/>
      <c r="M9" s="237"/>
      <c r="N9" s="2"/>
    </row>
    <row r="10" spans="1:17" ht="13.7" customHeight="1">
      <c r="A10" s="280">
        <v>4</v>
      </c>
      <c r="B10" s="561" t="s">
        <v>194</v>
      </c>
      <c r="C10" s="562" t="s">
        <v>195</v>
      </c>
      <c r="D10" s="562" t="s">
        <v>196</v>
      </c>
      <c r="E10" s="561" t="s">
        <v>19</v>
      </c>
      <c r="F10" s="24">
        <v>0</v>
      </c>
      <c r="G10" s="25">
        <v>10</v>
      </c>
      <c r="H10" s="236"/>
      <c r="I10" s="765"/>
      <c r="J10" s="766"/>
      <c r="K10" s="767"/>
      <c r="L10" s="768"/>
      <c r="M10" s="237"/>
    </row>
    <row r="11" spans="1:17" ht="13.7" customHeight="1">
      <c r="A11" s="280">
        <v>5</v>
      </c>
      <c r="B11" s="561" t="s">
        <v>95</v>
      </c>
      <c r="C11" s="562" t="s">
        <v>96</v>
      </c>
      <c r="D11" s="562" t="s">
        <v>97</v>
      </c>
      <c r="E11" s="561" t="s">
        <v>98</v>
      </c>
      <c r="F11" s="408">
        <v>100</v>
      </c>
      <c r="G11" s="535" t="s">
        <v>1210</v>
      </c>
      <c r="H11" s="236"/>
      <c r="I11" s="765"/>
      <c r="J11" s="766"/>
      <c r="K11" s="767"/>
      <c r="L11" s="768"/>
      <c r="M11" s="237"/>
    </row>
    <row r="12" spans="1:17" ht="13.7" customHeight="1">
      <c r="A12" s="280">
        <v>6</v>
      </c>
      <c r="B12" s="563" t="s">
        <v>730</v>
      </c>
      <c r="C12" s="562" t="s">
        <v>731</v>
      </c>
      <c r="D12" s="564" t="s">
        <v>732</v>
      </c>
      <c r="E12" s="563" t="s">
        <v>19</v>
      </c>
      <c r="F12" s="71">
        <v>0</v>
      </c>
      <c r="G12" s="535" t="s">
        <v>1188</v>
      </c>
      <c r="H12" s="236"/>
      <c r="I12" s="765"/>
      <c r="J12" s="766"/>
      <c r="K12" s="767"/>
      <c r="L12" s="768"/>
      <c r="M12" s="237"/>
    </row>
    <row r="13" spans="1:17" ht="13.7" customHeight="1">
      <c r="A13" s="280">
        <v>7</v>
      </c>
      <c r="B13" s="563" t="s">
        <v>591</v>
      </c>
      <c r="C13" s="562" t="s">
        <v>592</v>
      </c>
      <c r="D13" s="564" t="s">
        <v>593</v>
      </c>
      <c r="E13" s="563" t="s">
        <v>73</v>
      </c>
      <c r="F13" s="238">
        <v>0</v>
      </c>
      <c r="G13" s="536">
        <v>1</v>
      </c>
      <c r="H13" s="236"/>
      <c r="I13" s="765"/>
      <c r="J13" s="766"/>
      <c r="K13" s="767"/>
      <c r="L13" s="768"/>
      <c r="M13" s="237"/>
    </row>
    <row r="14" spans="1:17" ht="13.7" customHeight="1">
      <c r="A14" s="280">
        <v>8</v>
      </c>
      <c r="B14" s="563" t="s">
        <v>61</v>
      </c>
      <c r="C14" s="562" t="s">
        <v>62</v>
      </c>
      <c r="D14" s="564" t="s">
        <v>63</v>
      </c>
      <c r="E14" s="563" t="s">
        <v>19</v>
      </c>
      <c r="F14" s="163">
        <v>0</v>
      </c>
      <c r="G14" s="236">
        <v>5</v>
      </c>
      <c r="H14" s="236"/>
      <c r="I14" s="765"/>
      <c r="J14" s="766"/>
      <c r="K14" s="767"/>
      <c r="L14" s="768"/>
      <c r="M14" s="237"/>
    </row>
    <row r="15" spans="1:17" ht="13.7" customHeight="1">
      <c r="A15" s="280">
        <v>9</v>
      </c>
      <c r="B15" s="563"/>
      <c r="C15" s="562"/>
      <c r="D15" s="564" t="s">
        <v>1240</v>
      </c>
      <c r="E15" s="563" t="s">
        <v>974</v>
      </c>
      <c r="F15" s="238">
        <v>3</v>
      </c>
      <c r="G15" s="236">
        <v>5</v>
      </c>
      <c r="H15" s="236"/>
      <c r="I15" s="765"/>
      <c r="J15" s="766"/>
      <c r="K15" s="767"/>
      <c r="L15" s="768"/>
      <c r="M15" s="237"/>
      <c r="O15" t="s">
        <v>17</v>
      </c>
    </row>
    <row r="16" spans="1:17" ht="13.7" customHeight="1">
      <c r="A16" s="280">
        <v>10</v>
      </c>
      <c r="B16" s="563"/>
      <c r="C16" s="562"/>
      <c r="D16" s="564" t="s">
        <v>1241</v>
      </c>
      <c r="E16" s="563" t="s">
        <v>19</v>
      </c>
      <c r="F16" s="238" t="s">
        <v>80</v>
      </c>
      <c r="G16" s="236">
        <v>5</v>
      </c>
      <c r="H16" s="236"/>
      <c r="I16" s="765"/>
      <c r="J16" s="766"/>
      <c r="K16" s="767"/>
      <c r="L16" s="768"/>
      <c r="M16" s="237"/>
    </row>
    <row r="17" spans="1:17" ht="13.7" customHeight="1">
      <c r="A17" s="280">
        <v>11</v>
      </c>
      <c r="B17" s="563" t="s">
        <v>1242</v>
      </c>
      <c r="C17" s="562" t="s">
        <v>1243</v>
      </c>
      <c r="D17" s="564" t="s">
        <v>1244</v>
      </c>
      <c r="E17" s="563" t="s">
        <v>209</v>
      </c>
      <c r="F17" s="563">
        <v>0</v>
      </c>
      <c r="G17" s="236">
        <v>1</v>
      </c>
      <c r="H17" s="236"/>
      <c r="I17" s="765"/>
      <c r="J17" s="766"/>
      <c r="K17" s="767"/>
      <c r="L17" s="768"/>
      <c r="M17" s="237"/>
    </row>
    <row r="18" spans="1:17" ht="13.7" customHeight="1">
      <c r="A18" s="280">
        <v>12</v>
      </c>
      <c r="B18" s="563" t="s">
        <v>623</v>
      </c>
      <c r="C18" s="562" t="s">
        <v>624</v>
      </c>
      <c r="D18" s="564" t="s">
        <v>1245</v>
      </c>
      <c r="E18" s="563" t="s">
        <v>209</v>
      </c>
      <c r="F18" s="563"/>
      <c r="G18" s="236">
        <v>1</v>
      </c>
      <c r="H18" s="236"/>
      <c r="I18" s="765"/>
      <c r="J18" s="766"/>
      <c r="K18" s="767"/>
      <c r="L18" s="768"/>
      <c r="M18" s="237"/>
    </row>
    <row r="19" spans="1:17" ht="13.7" customHeight="1">
      <c r="A19" s="280">
        <v>13</v>
      </c>
      <c r="B19" s="561" t="s">
        <v>108</v>
      </c>
      <c r="C19" s="562" t="s">
        <v>109</v>
      </c>
      <c r="D19" s="562" t="s">
        <v>166</v>
      </c>
      <c r="E19" s="561" t="s">
        <v>19</v>
      </c>
      <c r="F19" s="408">
        <v>1</v>
      </c>
      <c r="G19" s="236">
        <v>5</v>
      </c>
      <c r="H19" s="236"/>
      <c r="I19" s="765"/>
      <c r="J19" s="766"/>
      <c r="K19" s="767"/>
      <c r="L19" s="768"/>
      <c r="M19" s="237"/>
    </row>
    <row r="20" spans="1:17" ht="13.7" customHeight="1">
      <c r="A20" s="280">
        <v>14</v>
      </c>
      <c r="B20" s="561" t="s">
        <v>210</v>
      </c>
      <c r="C20" s="562" t="s">
        <v>211</v>
      </c>
      <c r="D20" s="562" t="s">
        <v>212</v>
      </c>
      <c r="E20" s="561" t="s">
        <v>19</v>
      </c>
      <c r="F20" s="408">
        <v>0</v>
      </c>
      <c r="G20" s="236" t="s">
        <v>81</v>
      </c>
      <c r="H20" s="236"/>
      <c r="I20" s="765"/>
      <c r="J20" s="766"/>
      <c r="K20" s="767"/>
      <c r="L20" s="768"/>
      <c r="M20" s="237"/>
    </row>
    <row r="21" spans="1:17" ht="13.7" customHeight="1">
      <c r="A21" s="280">
        <v>15</v>
      </c>
      <c r="B21" s="561" t="s">
        <v>51</v>
      </c>
      <c r="C21" s="562" t="s">
        <v>52</v>
      </c>
      <c r="D21" s="562" t="s">
        <v>53</v>
      </c>
      <c r="E21" s="561" t="s">
        <v>19</v>
      </c>
      <c r="F21" s="238">
        <v>0</v>
      </c>
      <c r="G21" s="236" t="s">
        <v>81</v>
      </c>
      <c r="H21" s="236"/>
      <c r="I21" s="765"/>
      <c r="J21" s="766"/>
      <c r="K21" s="581"/>
      <c r="L21" s="582"/>
      <c r="M21" s="237"/>
    </row>
    <row r="22" spans="1:17" ht="13.7" customHeight="1">
      <c r="A22" s="280">
        <v>16</v>
      </c>
      <c r="B22" s="561" t="s">
        <v>36</v>
      </c>
      <c r="C22" s="562" t="s">
        <v>37</v>
      </c>
      <c r="D22" s="562" t="s">
        <v>38</v>
      </c>
      <c r="E22" s="561" t="s">
        <v>19</v>
      </c>
      <c r="F22" s="71">
        <v>3</v>
      </c>
      <c r="G22" s="236">
        <v>4</v>
      </c>
      <c r="H22" s="236"/>
      <c r="I22" s="765"/>
      <c r="J22" s="766"/>
      <c r="K22" s="581"/>
      <c r="L22" s="582"/>
      <c r="M22" s="237"/>
    </row>
    <row r="23" spans="1:17" ht="13.7" customHeight="1">
      <c r="A23" s="280">
        <v>17</v>
      </c>
      <c r="B23" s="561" t="s">
        <v>278</v>
      </c>
      <c r="C23" s="562" t="s">
        <v>279</v>
      </c>
      <c r="D23" s="562" t="s">
        <v>280</v>
      </c>
      <c r="E23" s="561" t="s">
        <v>19</v>
      </c>
      <c r="F23" s="238">
        <v>0</v>
      </c>
      <c r="G23" s="236" t="s">
        <v>81</v>
      </c>
      <c r="H23" s="236"/>
      <c r="I23" s="765"/>
      <c r="J23" s="766"/>
      <c r="K23" s="581"/>
      <c r="L23" s="582"/>
      <c r="M23" s="237"/>
    </row>
    <row r="24" spans="1:17" ht="13.7" customHeight="1">
      <c r="A24" s="280">
        <v>18</v>
      </c>
      <c r="B24" s="561" t="s">
        <v>275</v>
      </c>
      <c r="C24" s="562" t="s">
        <v>276</v>
      </c>
      <c r="D24" s="562" t="s">
        <v>277</v>
      </c>
      <c r="E24" s="561" t="s">
        <v>19</v>
      </c>
      <c r="F24" s="238">
        <v>0</v>
      </c>
      <c r="G24" s="236" t="s">
        <v>81</v>
      </c>
      <c r="H24" s="236"/>
      <c r="I24" s="765"/>
      <c r="J24" s="766"/>
      <c r="K24" s="581"/>
      <c r="L24" s="582"/>
      <c r="M24" s="237"/>
    </row>
    <row r="25" spans="1:17" ht="13.7" customHeight="1">
      <c r="A25" s="280">
        <v>19</v>
      </c>
      <c r="B25" s="561" t="s">
        <v>182</v>
      </c>
      <c r="C25" s="562" t="s">
        <v>183</v>
      </c>
      <c r="D25" s="562" t="s">
        <v>184</v>
      </c>
      <c r="E25" s="561" t="s">
        <v>19</v>
      </c>
      <c r="F25" s="408">
        <v>0</v>
      </c>
      <c r="G25" s="236">
        <v>3</v>
      </c>
      <c r="H25" s="236"/>
      <c r="I25" s="765"/>
      <c r="J25" s="766"/>
      <c r="K25" s="581"/>
      <c r="L25" s="582"/>
      <c r="M25" s="237"/>
    </row>
    <row r="26" spans="1:17" ht="13.7" customHeight="1">
      <c r="A26" s="280">
        <v>20</v>
      </c>
      <c r="B26" s="561" t="s">
        <v>384</v>
      </c>
      <c r="C26" s="562" t="s">
        <v>385</v>
      </c>
      <c r="D26" s="562" t="s">
        <v>386</v>
      </c>
      <c r="E26" s="561" t="s">
        <v>19</v>
      </c>
      <c r="F26" s="236">
        <v>0</v>
      </c>
      <c r="G26" s="236">
        <v>2</v>
      </c>
      <c r="H26" s="236"/>
      <c r="I26" s="765"/>
      <c r="J26" s="766"/>
      <c r="K26" s="581"/>
      <c r="L26" s="582"/>
      <c r="M26" s="237"/>
    </row>
    <row r="27" spans="1:17" ht="13.7" customHeight="1">
      <c r="A27" s="280">
        <v>21</v>
      </c>
      <c r="B27" s="561" t="s">
        <v>160</v>
      </c>
      <c r="C27" s="562" t="s">
        <v>161</v>
      </c>
      <c r="D27" s="562" t="s">
        <v>162</v>
      </c>
      <c r="E27" s="561" t="s">
        <v>19</v>
      </c>
      <c r="F27" s="408">
        <v>0</v>
      </c>
      <c r="G27" s="236">
        <v>3</v>
      </c>
      <c r="H27" s="236"/>
      <c r="I27" s="765"/>
      <c r="J27" s="766"/>
      <c r="K27" s="581"/>
      <c r="L27" s="582"/>
      <c r="M27" s="237"/>
    </row>
    <row r="28" spans="1:17" ht="13.7" customHeight="1">
      <c r="A28" s="280">
        <v>22</v>
      </c>
      <c r="B28" s="561" t="s">
        <v>39</v>
      </c>
      <c r="C28" s="562" t="s">
        <v>40</v>
      </c>
      <c r="D28" s="562" t="s">
        <v>41</v>
      </c>
      <c r="E28" s="561" t="s">
        <v>19</v>
      </c>
      <c r="F28" s="408">
        <v>1</v>
      </c>
      <c r="G28" s="236">
        <v>2</v>
      </c>
      <c r="H28" s="236"/>
      <c r="I28" s="765"/>
      <c r="J28" s="766"/>
      <c r="K28" s="581"/>
      <c r="L28" s="582"/>
      <c r="M28" s="237"/>
      <c r="Q28" t="s">
        <v>1272</v>
      </c>
    </row>
    <row r="29" spans="1:17" ht="13.7" customHeight="1">
      <c r="A29" s="280">
        <v>23</v>
      </c>
      <c r="B29" s="561" t="s">
        <v>234</v>
      </c>
      <c r="C29" s="562" t="s">
        <v>235</v>
      </c>
      <c r="D29" s="562" t="s">
        <v>236</v>
      </c>
      <c r="E29" s="561" t="s">
        <v>19</v>
      </c>
      <c r="F29" s="408">
        <v>1</v>
      </c>
      <c r="G29" s="236">
        <v>5</v>
      </c>
      <c r="H29" s="236"/>
      <c r="I29" s="765"/>
      <c r="J29" s="766"/>
      <c r="K29" s="767"/>
      <c r="L29" s="768"/>
      <c r="M29" s="237"/>
    </row>
    <row r="30" spans="1:17" ht="13.7" customHeight="1">
      <c r="A30" s="280">
        <v>24</v>
      </c>
      <c r="B30" s="561" t="s">
        <v>188</v>
      </c>
      <c r="C30" s="562" t="s">
        <v>189</v>
      </c>
      <c r="D30" s="562" t="s">
        <v>190</v>
      </c>
      <c r="E30" s="561" t="s">
        <v>19</v>
      </c>
      <c r="F30" s="238">
        <v>0</v>
      </c>
      <c r="G30" s="246">
        <v>5</v>
      </c>
      <c r="H30" s="236"/>
      <c r="I30" s="765"/>
      <c r="J30" s="766"/>
      <c r="K30" s="767"/>
      <c r="L30" s="768"/>
      <c r="M30" s="237"/>
    </row>
    <row r="31" spans="1:17" ht="13.7" customHeight="1">
      <c r="A31" s="280">
        <v>25</v>
      </c>
      <c r="B31" s="565"/>
      <c r="C31" s="562"/>
      <c r="D31" s="562"/>
      <c r="E31" s="566"/>
      <c r="F31" s="238"/>
      <c r="G31" s="236"/>
      <c r="H31" s="236"/>
      <c r="I31" s="765"/>
      <c r="J31" s="766"/>
      <c r="K31" s="767"/>
      <c r="L31" s="768"/>
      <c r="M31" s="237"/>
    </row>
    <row r="32" spans="1:17" ht="13.7" customHeight="1">
      <c r="A32" s="280">
        <v>26</v>
      </c>
      <c r="B32" s="563"/>
      <c r="C32" s="562"/>
      <c r="D32" s="564"/>
      <c r="E32" s="563"/>
      <c r="F32" s="238"/>
      <c r="G32" s="236"/>
      <c r="H32" s="236"/>
      <c r="I32" s="765"/>
      <c r="J32" s="766"/>
      <c r="K32" s="767"/>
      <c r="L32" s="768"/>
      <c r="M32" s="237"/>
    </row>
    <row r="33" spans="1:13" ht="13.7" customHeight="1">
      <c r="A33" s="280">
        <v>27</v>
      </c>
      <c r="B33" s="563"/>
      <c r="C33" s="562"/>
      <c r="D33" s="564"/>
      <c r="E33" s="563"/>
      <c r="F33" s="238"/>
      <c r="G33" s="236"/>
      <c r="H33" s="236"/>
      <c r="I33" s="765"/>
      <c r="J33" s="766"/>
      <c r="K33" s="767"/>
      <c r="L33" s="768"/>
      <c r="M33" s="237"/>
    </row>
    <row r="34" spans="1:13" ht="13.7" customHeight="1">
      <c r="A34" s="280">
        <v>28</v>
      </c>
      <c r="B34" s="563"/>
      <c r="C34" s="562"/>
      <c r="D34" s="564"/>
      <c r="E34" s="563"/>
      <c r="F34" s="238"/>
      <c r="G34" s="236"/>
      <c r="H34" s="236"/>
      <c r="I34" s="765"/>
      <c r="J34" s="766"/>
      <c r="K34" s="767"/>
      <c r="L34" s="768"/>
      <c r="M34" s="237"/>
    </row>
    <row r="35" spans="1:13" ht="13.7" customHeight="1">
      <c r="A35" s="280">
        <v>29</v>
      </c>
      <c r="B35" s="563"/>
      <c r="C35" s="562"/>
      <c r="D35" s="564"/>
      <c r="E35" s="563"/>
      <c r="F35" s="408"/>
      <c r="G35" s="236"/>
      <c r="H35" s="236"/>
      <c r="I35" s="765"/>
      <c r="J35" s="766"/>
      <c r="K35" s="767"/>
      <c r="L35" s="768"/>
      <c r="M35" s="237"/>
    </row>
    <row r="36" spans="1:13" ht="13.7" customHeight="1">
      <c r="A36" s="280">
        <v>30</v>
      </c>
      <c r="B36" s="563"/>
      <c r="C36" s="562"/>
      <c r="D36" s="567"/>
      <c r="E36" s="563"/>
      <c r="F36" s="238"/>
      <c r="G36" s="236"/>
      <c r="H36" s="236"/>
      <c r="I36" s="765"/>
      <c r="J36" s="766"/>
      <c r="K36" s="581"/>
      <c r="L36" s="582"/>
      <c r="M36" s="237"/>
    </row>
    <row r="37" spans="1:13" ht="13.7" customHeight="1">
      <c r="A37" s="280">
        <v>31</v>
      </c>
      <c r="B37" s="72"/>
      <c r="C37" s="73"/>
      <c r="D37" s="73"/>
      <c r="E37" s="74"/>
      <c r="F37" s="238"/>
      <c r="G37" s="236"/>
      <c r="H37" s="236"/>
      <c r="I37" s="765"/>
      <c r="J37" s="766"/>
      <c r="K37" s="581"/>
      <c r="L37" s="582"/>
      <c r="M37" s="237"/>
    </row>
    <row r="38" spans="1:13" ht="13.7" customHeight="1">
      <c r="A38" s="280">
        <v>32</v>
      </c>
      <c r="B38" s="26"/>
      <c r="C38" s="27"/>
      <c r="D38" s="27"/>
      <c r="E38" s="28"/>
      <c r="F38" s="238"/>
      <c r="G38" s="236"/>
      <c r="H38" s="236"/>
      <c r="I38" s="765"/>
      <c r="J38" s="766"/>
      <c r="K38" s="581"/>
      <c r="L38" s="582"/>
      <c r="M38" s="237"/>
    </row>
    <row r="39" spans="1:13" ht="13.7" customHeight="1">
      <c r="A39" s="280">
        <v>33</v>
      </c>
      <c r="B39" s="26"/>
      <c r="C39" s="27"/>
      <c r="D39" s="27"/>
      <c r="E39" s="28"/>
      <c r="F39" s="238"/>
      <c r="G39" s="236"/>
      <c r="H39" s="236"/>
      <c r="I39" s="765"/>
      <c r="J39" s="766"/>
      <c r="K39" s="581"/>
      <c r="L39" s="582"/>
      <c r="M39" s="237"/>
    </row>
    <row r="40" spans="1:13" ht="13.7" customHeight="1">
      <c r="A40" s="280">
        <v>34</v>
      </c>
      <c r="B40" s="26"/>
      <c r="C40" s="27"/>
      <c r="D40" s="27"/>
      <c r="E40" s="28"/>
      <c r="F40" s="238"/>
      <c r="G40" s="236"/>
      <c r="H40" s="236"/>
      <c r="I40" s="765"/>
      <c r="J40" s="766"/>
      <c r="K40" s="581"/>
      <c r="L40" s="582"/>
      <c r="M40" s="237"/>
    </row>
    <row r="41" spans="1:13" ht="13.7" customHeight="1">
      <c r="A41" s="280">
        <v>35</v>
      </c>
      <c r="B41" s="72"/>
      <c r="C41" s="73"/>
      <c r="D41" s="73"/>
      <c r="E41" s="74"/>
      <c r="F41" s="238"/>
      <c r="G41" s="236"/>
      <c r="H41" s="236"/>
      <c r="I41" s="765"/>
      <c r="J41" s="766"/>
      <c r="K41" s="581"/>
      <c r="L41" s="582"/>
      <c r="M41" s="237"/>
    </row>
    <row r="42" spans="1:13" ht="13.7" customHeight="1">
      <c r="A42" s="280">
        <v>36</v>
      </c>
      <c r="B42" s="72"/>
      <c r="C42" s="73"/>
      <c r="D42" s="73"/>
      <c r="E42" s="74"/>
      <c r="F42" s="238"/>
      <c r="G42" s="236"/>
      <c r="H42" s="236"/>
      <c r="I42" s="765"/>
      <c r="J42" s="766"/>
      <c r="K42" s="581"/>
      <c r="L42" s="582"/>
      <c r="M42" s="237"/>
    </row>
    <row r="43" spans="1:13" ht="13.7" customHeight="1">
      <c r="A43" s="280">
        <v>37</v>
      </c>
      <c r="B43" s="72"/>
      <c r="C43" s="73"/>
      <c r="D43" s="73"/>
      <c r="E43" s="74"/>
      <c r="F43" s="238"/>
      <c r="G43" s="236"/>
      <c r="H43" s="236"/>
      <c r="I43" s="765"/>
      <c r="J43" s="766"/>
      <c r="K43" s="581"/>
      <c r="L43" s="582"/>
      <c r="M43" s="237"/>
    </row>
    <row r="44" spans="1:13" ht="13.7" customHeight="1">
      <c r="A44" s="280">
        <v>38</v>
      </c>
      <c r="B44" s="72"/>
      <c r="C44" s="73"/>
      <c r="D44" s="73"/>
      <c r="E44" s="74"/>
      <c r="F44" s="238"/>
      <c r="G44" s="236"/>
      <c r="H44" s="236"/>
      <c r="I44" s="765"/>
      <c r="J44" s="766"/>
      <c r="K44" s="581"/>
      <c r="L44" s="582"/>
      <c r="M44" s="237"/>
    </row>
    <row r="45" spans="1:13" ht="13.7" customHeight="1">
      <c r="A45" s="280">
        <v>39</v>
      </c>
      <c r="B45" s="72"/>
      <c r="C45" s="73"/>
      <c r="D45" s="73"/>
      <c r="E45" s="74"/>
      <c r="F45" s="238"/>
      <c r="G45" s="236"/>
      <c r="H45" s="236"/>
      <c r="I45" s="765"/>
      <c r="J45" s="766"/>
      <c r="K45" s="581"/>
      <c r="L45" s="582"/>
      <c r="M45" s="237"/>
    </row>
    <row r="46" spans="1:13" ht="13.7" customHeight="1">
      <c r="A46" s="280">
        <v>40</v>
      </c>
      <c r="B46" s="72"/>
      <c r="C46" s="73"/>
      <c r="D46" s="73"/>
      <c r="E46" s="74"/>
      <c r="F46" s="238"/>
      <c r="G46" s="236"/>
      <c r="H46" s="236"/>
      <c r="I46" s="765"/>
      <c r="J46" s="766"/>
      <c r="K46" s="581"/>
      <c r="L46" s="582"/>
      <c r="M46" s="237"/>
    </row>
    <row r="47" spans="1:13" ht="13.7" customHeight="1">
      <c r="A47" s="280">
        <v>41</v>
      </c>
      <c r="B47" s="72"/>
      <c r="C47" s="73"/>
      <c r="D47" s="73"/>
      <c r="E47" s="74"/>
      <c r="F47" s="238"/>
      <c r="G47" s="236"/>
      <c r="H47" s="236"/>
      <c r="I47" s="765"/>
      <c r="J47" s="766"/>
      <c r="K47" s="581"/>
      <c r="L47" s="582"/>
      <c r="M47" s="237"/>
    </row>
    <row r="48" spans="1:13" ht="13.7" customHeight="1">
      <c r="A48" s="280">
        <v>42</v>
      </c>
      <c r="B48" s="72"/>
      <c r="C48" s="73"/>
      <c r="D48" s="73"/>
      <c r="E48" s="74"/>
      <c r="F48" s="238"/>
      <c r="G48" s="236"/>
      <c r="H48" s="236"/>
      <c r="I48" s="765"/>
      <c r="J48" s="766"/>
      <c r="K48" s="581"/>
      <c r="L48" s="582"/>
      <c r="M48" s="237"/>
    </row>
    <row r="49" spans="1:13" ht="13.7" customHeight="1">
      <c r="A49" s="280">
        <v>43</v>
      </c>
      <c r="B49" s="72"/>
      <c r="C49" s="73"/>
      <c r="D49" s="73"/>
      <c r="E49" s="74"/>
      <c r="F49" s="238"/>
      <c r="G49" s="236"/>
      <c r="H49" s="236"/>
      <c r="I49" s="765"/>
      <c r="J49" s="766"/>
      <c r="K49" s="581"/>
      <c r="L49" s="582"/>
      <c r="M49" s="237"/>
    </row>
    <row r="50" spans="1:13" ht="13.7" customHeight="1">
      <c r="A50" s="280">
        <v>44</v>
      </c>
      <c r="B50" s="72"/>
      <c r="C50" s="73"/>
      <c r="D50" s="73"/>
      <c r="E50" s="74"/>
      <c r="F50" s="238"/>
      <c r="G50" s="236"/>
      <c r="H50" s="236"/>
      <c r="I50" s="765"/>
      <c r="J50" s="766"/>
      <c r="K50" s="581"/>
      <c r="L50" s="582"/>
      <c r="M50" s="237"/>
    </row>
    <row r="51" spans="1:13" ht="13.7" customHeight="1">
      <c r="A51" s="231">
        <v>45</v>
      </c>
      <c r="B51" s="72"/>
      <c r="C51" s="73"/>
      <c r="D51" s="73"/>
      <c r="E51" s="74"/>
      <c r="F51" s="238"/>
      <c r="G51" s="236"/>
      <c r="H51" s="236"/>
      <c r="I51" s="765"/>
      <c r="J51" s="766"/>
      <c r="K51" s="581"/>
      <c r="L51" s="582"/>
      <c r="M51" s="237"/>
    </row>
    <row r="52" spans="1:13" ht="16.5">
      <c r="A52" s="247"/>
      <c r="B52" s="26"/>
      <c r="C52" s="27"/>
      <c r="D52" s="27"/>
      <c r="E52" s="28"/>
      <c r="F52" s="238"/>
      <c r="G52" s="236"/>
      <c r="H52" s="248"/>
      <c r="I52" s="249"/>
      <c r="J52" s="250"/>
      <c r="K52" s="249"/>
      <c r="L52" s="250"/>
      <c r="M52" s="248"/>
    </row>
    <row r="53" spans="1:13" ht="11.25" customHeight="1">
      <c r="A53" s="251"/>
      <c r="B53" s="26"/>
      <c r="C53" s="27"/>
      <c r="D53" s="27"/>
      <c r="E53" s="28"/>
      <c r="F53" s="238"/>
      <c r="G53" s="236"/>
      <c r="H53" s="248"/>
      <c r="I53" s="249"/>
      <c r="J53" s="254"/>
      <c r="K53" s="255"/>
      <c r="L53" s="250"/>
      <c r="M53" s="248"/>
    </row>
    <row r="54" spans="1:13" ht="14.25" customHeight="1">
      <c r="A54" s="247"/>
      <c r="B54" s="23"/>
      <c r="C54" s="24"/>
      <c r="D54" s="24"/>
      <c r="E54" s="25"/>
      <c r="F54" s="238"/>
      <c r="G54" s="236"/>
      <c r="H54" s="248"/>
      <c r="I54" s="249"/>
      <c r="J54" s="250"/>
      <c r="K54" s="249"/>
      <c r="L54" s="250"/>
      <c r="M54" s="248"/>
    </row>
    <row r="55" spans="1:13" ht="14.25" customHeight="1">
      <c r="A55" s="247"/>
      <c r="B55" s="26"/>
      <c r="C55" s="27"/>
      <c r="D55" s="27"/>
      <c r="E55" s="28"/>
      <c r="F55" s="238"/>
      <c r="G55" s="236"/>
      <c r="H55" s="248"/>
      <c r="I55" s="249"/>
      <c r="J55" s="250"/>
      <c r="K55" s="249"/>
      <c r="L55" s="250"/>
      <c r="M55" s="248"/>
    </row>
    <row r="56" spans="1:13" ht="14.25" customHeight="1">
      <c r="A56" s="247"/>
      <c r="B56" s="232"/>
      <c r="C56" s="233"/>
      <c r="D56" s="233"/>
      <c r="E56" s="234"/>
      <c r="F56" s="238"/>
      <c r="G56" s="236"/>
      <c r="H56" s="248"/>
      <c r="I56" s="249"/>
      <c r="J56" s="250"/>
      <c r="K56" s="249"/>
      <c r="L56" s="250"/>
      <c r="M56" s="248"/>
    </row>
    <row r="57" spans="1:13" ht="14.25" customHeight="1">
      <c r="A57" s="247"/>
      <c r="B57" s="232"/>
      <c r="C57" s="233"/>
      <c r="D57" s="233"/>
      <c r="E57" s="234"/>
      <c r="F57" s="238"/>
      <c r="G57" s="236"/>
      <c r="H57" s="248"/>
      <c r="I57" s="249"/>
      <c r="J57" s="250"/>
      <c r="K57" s="249"/>
      <c r="L57" s="250"/>
      <c r="M57" s="248"/>
    </row>
    <row r="58" spans="1:13" ht="14.25" customHeight="1">
      <c r="A58" s="247"/>
      <c r="B58" s="232"/>
      <c r="C58" s="233"/>
      <c r="D58" s="233"/>
      <c r="E58" s="234"/>
      <c r="F58" s="248"/>
      <c r="G58" s="108"/>
      <c r="H58" s="248"/>
      <c r="I58" s="249"/>
      <c r="J58" s="250"/>
      <c r="K58" s="249"/>
      <c r="L58" s="250"/>
      <c r="M58" s="248"/>
    </row>
    <row r="59" spans="1:13">
      <c r="A59" s="247"/>
      <c r="B59" s="232"/>
      <c r="C59" s="233"/>
      <c r="D59" s="233"/>
      <c r="E59" s="234"/>
      <c r="F59" s="252"/>
      <c r="G59" s="253"/>
      <c r="H59" s="248"/>
      <c r="I59" s="249"/>
      <c r="J59" s="250"/>
      <c r="K59" s="249"/>
      <c r="L59" s="250"/>
      <c r="M59" s="248"/>
    </row>
    <row r="60" spans="1:13">
      <c r="A60" s="247"/>
      <c r="B60" s="232"/>
      <c r="C60" s="233"/>
      <c r="D60" s="233"/>
      <c r="E60" s="234"/>
      <c r="F60" s="248"/>
      <c r="G60" s="108"/>
      <c r="H60" s="248"/>
      <c r="I60" s="249"/>
      <c r="J60" s="250"/>
      <c r="K60" s="249"/>
      <c r="L60" s="250"/>
      <c r="M60" s="248"/>
    </row>
    <row r="61" spans="1:13">
      <c r="A61" s="247"/>
      <c r="B61" s="232"/>
      <c r="C61" s="233"/>
      <c r="D61" s="233"/>
      <c r="E61" s="234"/>
      <c r="F61" s="248"/>
      <c r="G61" s="108"/>
      <c r="H61" s="248"/>
      <c r="I61" s="249"/>
      <c r="J61" s="250"/>
      <c r="K61" s="249"/>
      <c r="L61" s="250"/>
      <c r="M61" s="248"/>
    </row>
    <row r="62" spans="1:13">
      <c r="A62" s="247"/>
      <c r="B62" s="241"/>
      <c r="C62" s="242"/>
      <c r="D62" s="242"/>
      <c r="E62" s="243"/>
      <c r="F62" s="248"/>
      <c r="G62" s="108"/>
      <c r="H62" s="248"/>
      <c r="I62" s="249"/>
      <c r="J62" s="250"/>
      <c r="K62" s="249"/>
      <c r="L62" s="250"/>
      <c r="M62" s="248"/>
    </row>
    <row r="63" spans="1:13">
      <c r="A63" s="247"/>
      <c r="B63" s="239"/>
      <c r="C63" s="240"/>
      <c r="D63" s="240"/>
      <c r="E63" s="235"/>
      <c r="F63" s="248"/>
      <c r="G63" s="108"/>
      <c r="H63" s="248"/>
      <c r="I63" s="249"/>
      <c r="J63" s="250"/>
      <c r="K63" s="249"/>
      <c r="L63" s="250"/>
      <c r="M63" s="248"/>
    </row>
    <row r="64" spans="1:13">
      <c r="A64" s="247"/>
      <c r="B64" s="239"/>
      <c r="C64" s="240"/>
      <c r="D64" s="240"/>
      <c r="E64" s="235"/>
      <c r="F64" s="90"/>
      <c r="G64" s="108"/>
      <c r="H64" s="248"/>
      <c r="I64" s="249"/>
      <c r="J64" s="250"/>
      <c r="K64" s="249"/>
      <c r="L64" s="250"/>
      <c r="M64" s="248"/>
    </row>
    <row r="65" spans="1:13">
      <c r="A65" s="247"/>
      <c r="B65" s="241"/>
      <c r="C65" s="242"/>
      <c r="D65" s="242"/>
      <c r="E65" s="243"/>
      <c r="F65" s="248"/>
      <c r="G65" s="108"/>
      <c r="H65" s="248"/>
      <c r="I65" s="249"/>
      <c r="J65" s="250"/>
      <c r="K65" s="249"/>
      <c r="L65" s="250"/>
      <c r="M65" s="248"/>
    </row>
    <row r="66" spans="1:13">
      <c r="A66" s="247"/>
      <c r="B66" s="241"/>
      <c r="C66" s="242"/>
      <c r="D66" s="242"/>
      <c r="E66" s="243"/>
      <c r="F66" s="248"/>
      <c r="G66" s="108"/>
      <c r="H66" s="248"/>
      <c r="I66" s="249"/>
      <c r="J66" s="250"/>
      <c r="K66" s="249"/>
      <c r="L66" s="250"/>
      <c r="M66" s="248"/>
    </row>
    <row r="67" spans="1:13">
      <c r="A67" s="247"/>
      <c r="B67" s="241"/>
      <c r="C67" s="242"/>
      <c r="D67" s="242"/>
      <c r="E67" s="243"/>
      <c r="F67" s="248"/>
      <c r="G67" s="108"/>
      <c r="H67" s="248"/>
      <c r="I67" s="249"/>
      <c r="J67" s="250"/>
      <c r="K67" s="249"/>
      <c r="L67" s="250"/>
      <c r="M67" s="248"/>
    </row>
    <row r="68" spans="1:13">
      <c r="A68" s="247"/>
      <c r="B68" s="241"/>
      <c r="C68" s="242"/>
      <c r="D68" s="242"/>
      <c r="E68" s="243"/>
      <c r="F68" s="248"/>
      <c r="G68" s="108"/>
      <c r="H68" s="248"/>
      <c r="I68" s="249"/>
      <c r="J68" s="250"/>
      <c r="K68" s="249"/>
      <c r="L68" s="250"/>
      <c r="M68" s="248"/>
    </row>
    <row r="69" spans="1:13">
      <c r="A69" s="247"/>
      <c r="B69" s="241"/>
      <c r="C69" s="242"/>
      <c r="D69" s="242"/>
      <c r="E69" s="243"/>
      <c r="F69" s="248"/>
      <c r="G69" s="108"/>
      <c r="H69" s="248"/>
      <c r="I69" s="249"/>
      <c r="J69" s="250"/>
      <c r="K69" s="249"/>
      <c r="L69" s="250"/>
      <c r="M69" s="248"/>
    </row>
    <row r="70" spans="1:13">
      <c r="A70" s="247"/>
      <c r="B70" s="241"/>
      <c r="C70" s="242"/>
      <c r="D70" s="242"/>
      <c r="E70" s="243"/>
      <c r="F70" s="248"/>
      <c r="G70" s="108"/>
      <c r="H70" s="248"/>
      <c r="I70" s="249"/>
      <c r="J70" s="250"/>
      <c r="K70" s="249"/>
      <c r="L70" s="250"/>
      <c r="M70" s="248"/>
    </row>
    <row r="71" spans="1:13">
      <c r="A71" s="247"/>
      <c r="B71" s="241"/>
      <c r="C71" s="242"/>
      <c r="D71" s="242"/>
      <c r="E71" s="243"/>
      <c r="F71" s="248"/>
      <c r="G71" s="108"/>
      <c r="H71" s="248"/>
      <c r="I71" s="249"/>
      <c r="J71" s="250"/>
      <c r="K71" s="249"/>
      <c r="L71" s="250"/>
      <c r="M71" s="248"/>
    </row>
    <row r="72" spans="1:13">
      <c r="A72" s="247"/>
      <c r="B72" s="241"/>
      <c r="C72" s="242"/>
      <c r="D72" s="242"/>
      <c r="E72" s="243"/>
      <c r="F72" s="248"/>
      <c r="G72" s="108"/>
      <c r="H72" s="248"/>
      <c r="I72" s="249"/>
      <c r="J72" s="250"/>
      <c r="K72" s="249"/>
      <c r="L72" s="250"/>
      <c r="M72" s="248"/>
    </row>
    <row r="73" spans="1:13">
      <c r="A73" s="247"/>
      <c r="B73" s="241"/>
      <c r="C73" s="242"/>
      <c r="D73" s="242"/>
      <c r="E73" s="243"/>
      <c r="F73" s="248"/>
      <c r="G73" s="108"/>
      <c r="H73" s="248"/>
      <c r="I73" s="249"/>
      <c r="J73" s="250"/>
      <c r="K73" s="249"/>
      <c r="L73" s="250"/>
      <c r="M73" s="248"/>
    </row>
    <row r="74" spans="1:13">
      <c r="A74" s="247"/>
      <c r="B74" s="241"/>
      <c r="C74" s="256"/>
      <c r="D74" s="242"/>
      <c r="E74" s="243"/>
      <c r="F74" s="248"/>
      <c r="G74" s="108"/>
      <c r="H74" s="248"/>
      <c r="I74" s="249"/>
      <c r="J74" s="250"/>
      <c r="K74" s="249"/>
      <c r="L74" s="250"/>
      <c r="M74" s="248"/>
    </row>
    <row r="75" spans="1:13">
      <c r="A75" s="247"/>
      <c r="B75" s="241"/>
      <c r="C75" s="256"/>
      <c r="D75" s="242"/>
      <c r="E75" s="243"/>
      <c r="F75" s="248"/>
      <c r="G75" s="108"/>
      <c r="H75" s="248"/>
      <c r="I75" s="249"/>
      <c r="J75" s="250"/>
      <c r="K75" s="249"/>
      <c r="L75" s="250"/>
      <c r="M75" s="248"/>
    </row>
    <row r="76" spans="1:13">
      <c r="B76" s="604"/>
      <c r="C76" s="605"/>
      <c r="D76" s="605"/>
      <c r="E76" s="604"/>
      <c r="F76" s="606"/>
      <c r="G76" s="167"/>
      <c r="H76" s="166"/>
      <c r="I76" s="607"/>
      <c r="J76" s="608"/>
      <c r="K76" s="92"/>
      <c r="L76" s="93"/>
      <c r="M76" s="90"/>
    </row>
    <row r="77" spans="1:13">
      <c r="B77" s="241"/>
      <c r="C77" s="242"/>
      <c r="D77" s="242"/>
      <c r="E77" s="243"/>
      <c r="F77" s="248"/>
      <c r="G77" s="108"/>
      <c r="H77" s="90"/>
      <c r="I77" s="92"/>
      <c r="J77" s="93"/>
      <c r="K77" s="92"/>
      <c r="L77" s="93"/>
      <c r="M77" s="90"/>
    </row>
    <row r="78" spans="1:13">
      <c r="B78" s="241"/>
      <c r="C78" s="242"/>
      <c r="D78" s="242"/>
      <c r="E78" s="243"/>
      <c r="F78" s="248"/>
      <c r="G78" s="108"/>
      <c r="H78" s="90"/>
      <c r="I78" s="92"/>
      <c r="J78" s="93"/>
      <c r="K78" s="92"/>
      <c r="L78" s="93"/>
      <c r="M78" s="90"/>
    </row>
    <row r="79" spans="1:13">
      <c r="B79" s="241"/>
      <c r="C79" s="242"/>
      <c r="D79" s="242"/>
      <c r="E79" s="243"/>
      <c r="F79" s="248"/>
      <c r="G79" s="108"/>
      <c r="H79" s="90"/>
      <c r="I79" s="92"/>
      <c r="J79" s="93"/>
      <c r="K79" s="92"/>
      <c r="L79" s="93"/>
      <c r="M79" s="90"/>
    </row>
    <row r="80" spans="1:13">
      <c r="B80" s="241"/>
      <c r="C80" s="242"/>
      <c r="D80" s="242"/>
      <c r="E80" s="243"/>
      <c r="F80" s="248"/>
      <c r="G80" s="108"/>
      <c r="H80" s="90"/>
      <c r="I80" s="92"/>
      <c r="J80" s="93"/>
      <c r="K80" s="92"/>
      <c r="L80" s="93"/>
      <c r="M80" s="90"/>
    </row>
    <row r="81" spans="2:13">
      <c r="B81" s="241"/>
      <c r="C81" s="242"/>
      <c r="D81" s="242"/>
      <c r="E81" s="243"/>
      <c r="F81" s="248"/>
      <c r="G81" s="108"/>
      <c r="H81" s="90"/>
      <c r="I81" s="92"/>
      <c r="J81" s="93"/>
      <c r="K81" s="92"/>
      <c r="L81" s="93"/>
      <c r="M81" s="90"/>
    </row>
    <row r="82" spans="2:13">
      <c r="B82" s="241"/>
      <c r="C82" s="242"/>
      <c r="D82" s="242"/>
      <c r="E82" s="243"/>
      <c r="F82" s="90"/>
      <c r="G82" s="108"/>
      <c r="H82" s="90"/>
      <c r="I82" s="92"/>
      <c r="J82" s="93"/>
      <c r="K82" s="92"/>
      <c r="L82" s="93"/>
      <c r="M82" s="90"/>
    </row>
    <row r="83" spans="2:13">
      <c r="B83" s="241"/>
      <c r="C83" s="242"/>
      <c r="D83" s="242"/>
      <c r="E83" s="243"/>
      <c r="F83" s="90"/>
      <c r="G83" s="108"/>
      <c r="H83" s="90"/>
      <c r="I83" s="92"/>
      <c r="J83" s="93"/>
      <c r="K83" s="92"/>
      <c r="L83" s="93"/>
      <c r="M83" s="90"/>
    </row>
    <row r="84" spans="2:13">
      <c r="B84" s="100"/>
      <c r="C84" s="101"/>
      <c r="D84" s="101"/>
      <c r="E84" s="102"/>
      <c r="F84" s="93"/>
      <c r="G84" s="108"/>
      <c r="H84" s="90"/>
      <c r="I84" s="92"/>
      <c r="J84" s="93"/>
      <c r="K84" s="92"/>
      <c r="L84" s="93"/>
      <c r="M84" s="90"/>
    </row>
    <row r="85" spans="2:13">
      <c r="B85" s="104"/>
      <c r="C85" s="105"/>
      <c r="D85" s="105"/>
      <c r="E85" s="106"/>
      <c r="F85" s="93"/>
      <c r="G85" s="108"/>
      <c r="H85" s="90"/>
      <c r="I85" s="92"/>
      <c r="J85" s="93"/>
      <c r="K85" s="92"/>
      <c r="L85" s="93"/>
      <c r="M85" s="90"/>
    </row>
    <row r="86" spans="2:13">
      <c r="B86" s="23"/>
      <c r="C86" s="24"/>
      <c r="D86" s="24"/>
      <c r="E86" s="25"/>
      <c r="F86" s="93"/>
      <c r="G86" s="108"/>
      <c r="H86" s="90"/>
      <c r="I86" s="92"/>
      <c r="J86" s="93"/>
      <c r="K86" s="92"/>
      <c r="L86" s="93"/>
      <c r="M86" s="90"/>
    </row>
    <row r="87" spans="2:13">
      <c r="B87" s="23"/>
      <c r="C87" s="24"/>
      <c r="D87" s="24"/>
      <c r="E87" s="25"/>
      <c r="F87" s="93"/>
      <c r="G87" s="108"/>
      <c r="H87" s="90"/>
      <c r="I87" s="92"/>
      <c r="J87" s="93"/>
      <c r="K87" s="92"/>
      <c r="L87" s="93"/>
      <c r="M87" s="90"/>
    </row>
    <row r="88" spans="2:13">
      <c r="B88" s="23"/>
      <c r="C88" s="24"/>
      <c r="D88" s="24"/>
      <c r="E88" s="25"/>
      <c r="F88" s="93"/>
      <c r="G88" s="108"/>
      <c r="H88" s="90"/>
      <c r="I88" s="92"/>
      <c r="J88" s="93"/>
      <c r="K88" s="92"/>
      <c r="L88" s="93"/>
      <c r="M88" s="90"/>
    </row>
    <row r="89" spans="2:13">
      <c r="B89" s="23"/>
      <c r="C89" s="24"/>
      <c r="D89" s="24"/>
      <c r="E89" s="25"/>
      <c r="F89" s="93"/>
      <c r="G89" s="108"/>
      <c r="H89" s="90"/>
      <c r="I89" s="92"/>
      <c r="J89" s="93"/>
      <c r="K89" s="92"/>
      <c r="L89" s="93"/>
      <c r="M89" s="90"/>
    </row>
    <row r="90" spans="2:13">
      <c r="B90" s="23"/>
      <c r="C90" s="24"/>
      <c r="D90" s="24"/>
      <c r="E90" s="25"/>
      <c r="F90" s="93"/>
      <c r="G90" s="108"/>
      <c r="H90" s="90"/>
      <c r="I90" s="92"/>
      <c r="J90" s="93"/>
      <c r="K90" s="92"/>
      <c r="L90" s="93"/>
      <c r="M90" s="90"/>
    </row>
    <row r="91" spans="2:13">
      <c r="B91" s="23"/>
      <c r="C91" s="24"/>
      <c r="D91" s="24"/>
      <c r="E91" s="25"/>
      <c r="F91" s="93"/>
      <c r="G91" s="108"/>
      <c r="H91" s="90"/>
      <c r="I91" s="92"/>
      <c r="J91" s="93"/>
      <c r="K91" s="92"/>
      <c r="L91" s="93"/>
      <c r="M91" s="90"/>
    </row>
    <row r="92" spans="2:13">
      <c r="B92" s="104"/>
      <c r="C92" s="107"/>
      <c r="D92" s="107"/>
      <c r="E92" s="106"/>
      <c r="F92" s="93"/>
      <c r="G92" s="108"/>
      <c r="H92" s="90"/>
      <c r="I92" s="92"/>
      <c r="J92" s="93"/>
      <c r="K92" s="92"/>
      <c r="L92" s="93"/>
      <c r="M92" s="90"/>
    </row>
    <row r="93" spans="2:13">
      <c r="B93" s="26"/>
      <c r="C93" s="27"/>
      <c r="D93" s="27"/>
      <c r="E93" s="28"/>
      <c r="F93" s="93"/>
      <c r="G93" s="108"/>
      <c r="H93" s="90"/>
      <c r="I93" s="92"/>
      <c r="J93" s="93"/>
      <c r="K93" s="92"/>
      <c r="L93" s="93"/>
      <c r="M93" s="90"/>
    </row>
    <row r="94" spans="2:13">
      <c r="B94" s="26"/>
      <c r="C94" s="27"/>
      <c r="D94" s="27"/>
      <c r="E94" s="28"/>
      <c r="F94" s="93"/>
      <c r="G94" s="108"/>
      <c r="H94" s="90"/>
      <c r="I94" s="92"/>
      <c r="J94" s="93"/>
      <c r="K94" s="92"/>
      <c r="L94" s="93"/>
      <c r="M94" s="90"/>
    </row>
    <row r="95" spans="2:13">
      <c r="B95" s="26"/>
      <c r="C95" s="27"/>
      <c r="D95" s="27"/>
      <c r="E95" s="28"/>
      <c r="F95" s="93"/>
      <c r="G95" s="108"/>
      <c r="H95" s="90"/>
      <c r="I95" s="92"/>
      <c r="J95" s="93"/>
      <c r="K95" s="92"/>
      <c r="L95" s="93"/>
      <c r="M95" s="90"/>
    </row>
    <row r="96" spans="2:13">
      <c r="B96" s="26"/>
      <c r="C96" s="27"/>
      <c r="D96" s="27"/>
      <c r="E96" s="28"/>
      <c r="F96" s="93"/>
      <c r="G96" s="108"/>
      <c r="H96" s="90"/>
      <c r="I96" s="92"/>
      <c r="J96" s="93"/>
      <c r="K96" s="92"/>
      <c r="L96" s="93"/>
      <c r="M96" s="90"/>
    </row>
    <row r="97" spans="2:13">
      <c r="B97" s="23"/>
      <c r="C97" s="24"/>
      <c r="D97" s="24"/>
      <c r="E97" s="25"/>
      <c r="F97" s="93"/>
      <c r="G97" s="108"/>
      <c r="H97" s="90"/>
      <c r="I97" s="92"/>
      <c r="J97" s="93"/>
      <c r="K97" s="92"/>
      <c r="L97" s="93"/>
      <c r="M97" s="90"/>
    </row>
    <row r="98" spans="2:13">
      <c r="B98" s="23"/>
      <c r="C98" s="24"/>
      <c r="D98" s="24"/>
      <c r="E98" s="25"/>
      <c r="F98" s="93"/>
      <c r="G98" s="108"/>
      <c r="H98" s="90"/>
      <c r="I98" s="92"/>
      <c r="J98" s="93"/>
      <c r="K98" s="92"/>
      <c r="L98" s="93"/>
      <c r="M98" s="90"/>
    </row>
    <row r="99" spans="2:13">
      <c r="B99" s="104"/>
      <c r="C99" s="103"/>
      <c r="D99" s="112"/>
      <c r="E99" s="106"/>
      <c r="F99" s="93"/>
      <c r="G99" s="108"/>
      <c r="H99" s="90"/>
      <c r="I99" s="92"/>
      <c r="J99" s="93"/>
      <c r="K99" s="92"/>
      <c r="L99" s="93"/>
      <c r="M99" s="90"/>
    </row>
    <row r="100" spans="2:13">
      <c r="B100" s="104"/>
      <c r="C100" s="103"/>
      <c r="D100" s="112"/>
      <c r="E100" s="106"/>
      <c r="F100" s="93"/>
      <c r="G100" s="90"/>
      <c r="H100" s="90"/>
      <c r="I100" s="92"/>
      <c r="J100" s="93"/>
      <c r="K100" s="92"/>
      <c r="L100" s="93"/>
      <c r="M100" s="90"/>
    </row>
    <row r="101" spans="2:13">
      <c r="B101" s="113"/>
      <c r="C101" s="27"/>
      <c r="D101" s="110"/>
      <c r="E101" s="111"/>
      <c r="F101" s="93"/>
      <c r="G101" s="90"/>
    </row>
    <row r="102" spans="2:13">
      <c r="B102" s="26"/>
      <c r="C102" s="27"/>
      <c r="D102" s="27"/>
      <c r="E102" s="28"/>
      <c r="F102" s="93"/>
      <c r="G102" s="90"/>
    </row>
    <row r="103" spans="2:13">
      <c r="B103" s="26"/>
      <c r="C103" s="27"/>
      <c r="D103" s="27"/>
      <c r="E103" s="28"/>
      <c r="F103" s="93"/>
      <c r="G103" s="90"/>
    </row>
    <row r="104" spans="2:13">
      <c r="B104" s="26"/>
      <c r="C104" s="27"/>
      <c r="D104" s="27"/>
      <c r="E104" s="28"/>
      <c r="F104" s="93"/>
      <c r="G104" s="90"/>
    </row>
    <row r="105" spans="2:13">
      <c r="B105" s="26"/>
      <c r="C105" s="27"/>
      <c r="D105" s="27"/>
      <c r="E105" s="28"/>
      <c r="F105" s="93"/>
      <c r="G105" s="90"/>
    </row>
    <row r="106" spans="2:13">
      <c r="B106" s="26"/>
      <c r="C106" s="27"/>
      <c r="D106" s="27"/>
      <c r="E106" s="28"/>
      <c r="F106" s="93"/>
      <c r="G106" s="90"/>
    </row>
    <row r="107" spans="2:13">
      <c r="B107" s="23"/>
      <c r="C107" s="24"/>
      <c r="D107" s="24"/>
      <c r="E107" s="25"/>
    </row>
    <row r="108" spans="2:13">
      <c r="B108" s="26"/>
      <c r="C108" s="27"/>
      <c r="D108" s="27"/>
      <c r="E108" s="28"/>
    </row>
  </sheetData>
  <mergeCells count="81"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30:J30"/>
    <mergeCell ref="K30:L30"/>
    <mergeCell ref="I31:J31"/>
    <mergeCell ref="K31:L31"/>
    <mergeCell ref="I32:J32"/>
    <mergeCell ref="K32:L32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16:J16"/>
    <mergeCell ref="K16:L16"/>
    <mergeCell ref="I17:J17"/>
    <mergeCell ref="K17:L17"/>
    <mergeCell ref="I18:J18"/>
    <mergeCell ref="K18:L18"/>
    <mergeCell ref="I13:J13"/>
    <mergeCell ref="K13:L13"/>
    <mergeCell ref="I14:J14"/>
    <mergeCell ref="K14:L14"/>
    <mergeCell ref="I15:J15"/>
    <mergeCell ref="K15:L15"/>
    <mergeCell ref="I10:J10"/>
    <mergeCell ref="K10:L10"/>
    <mergeCell ref="I11:J11"/>
    <mergeCell ref="K11:L11"/>
    <mergeCell ref="I12:J12"/>
    <mergeCell ref="K12:L12"/>
    <mergeCell ref="I8:J8"/>
    <mergeCell ref="K8:L8"/>
    <mergeCell ref="I9:J9"/>
    <mergeCell ref="K9:L9"/>
    <mergeCell ref="I7:J7"/>
    <mergeCell ref="K7:L7"/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</mergeCells>
  <pageMargins left="0.53" right="0.2" top="0.75" bottom="0.75" header="0.3" footer="0.3"/>
  <pageSetup paperSize="9" orientation="portrait" verticalDpi="0" r:id="rId1"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07"/>
  <sheetViews>
    <sheetView topLeftCell="A34" workbookViewId="0">
      <selection activeCell="D14" sqref="D14"/>
    </sheetView>
  </sheetViews>
  <sheetFormatPr defaultRowHeight="15"/>
  <cols>
    <col min="1" max="1" width="3.85546875" customWidth="1"/>
    <col min="2" max="2" width="6.5703125" customWidth="1"/>
    <col min="3" max="3" width="7.42578125" hidden="1" customWidth="1"/>
    <col min="4" max="4" width="31.7109375" customWidth="1"/>
    <col min="5" max="5" width="5.140625" bestFit="1" customWidth="1"/>
    <col min="6" max="6" width="9.140625" customWidth="1"/>
    <col min="7" max="7" width="8.5703125" bestFit="1" customWidth="1"/>
    <col min="8" max="8" width="10.85546875" customWidth="1"/>
    <col min="9" max="9" width="13.85546875" bestFit="1" customWidth="1"/>
    <col min="10" max="10" width="6.5703125" customWidth="1"/>
    <col min="11" max="11" width="5.42578125" customWidth="1"/>
    <col min="12" max="12" width="23.5703125" customWidth="1"/>
    <col min="13" max="13" width="7.28515625" customWidth="1"/>
    <col min="14" max="14" width="7.42578125" customWidth="1"/>
    <col min="15" max="15" width="6.140625" bestFit="1" customWidth="1"/>
  </cols>
  <sheetData>
    <row r="1" spans="1:19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744"/>
      <c r="O1" s="744"/>
      <c r="P1" s="9"/>
      <c r="Q1" s="9"/>
      <c r="R1" s="9"/>
      <c r="S1" s="9"/>
    </row>
    <row r="2" spans="1:19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"/>
      <c r="Q2" s="1"/>
      <c r="R2" s="1"/>
      <c r="S2" s="1"/>
    </row>
    <row r="3" spans="1:19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"/>
      <c r="Q3" s="1"/>
      <c r="R3" s="1"/>
      <c r="S3" s="1"/>
    </row>
    <row r="4" spans="1:19" ht="60">
      <c r="A4" s="745" t="s">
        <v>1</v>
      </c>
      <c r="B4" s="746"/>
      <c r="C4" s="585"/>
      <c r="D4" s="228"/>
      <c r="E4" s="747" t="s">
        <v>5</v>
      </c>
      <c r="F4" s="750" t="s">
        <v>14</v>
      </c>
      <c r="G4" s="750" t="s">
        <v>15</v>
      </c>
      <c r="H4" s="589" t="s">
        <v>1258</v>
      </c>
      <c r="I4" s="589" t="s">
        <v>1259</v>
      </c>
      <c r="J4" s="750" t="s">
        <v>16</v>
      </c>
      <c r="K4" s="229" t="s">
        <v>11</v>
      </c>
      <c r="L4" s="600" t="s">
        <v>1277</v>
      </c>
      <c r="M4" s="229" t="s">
        <v>13</v>
      </c>
      <c r="N4" s="753" t="s">
        <v>1278</v>
      </c>
      <c r="O4" s="754"/>
    </row>
    <row r="5" spans="1:19" ht="13.7" customHeight="1">
      <c r="A5" s="747" t="s">
        <v>2</v>
      </c>
      <c r="B5" s="755" t="s">
        <v>3</v>
      </c>
      <c r="C5" s="757" t="s">
        <v>4</v>
      </c>
      <c r="D5" s="747" t="s">
        <v>20</v>
      </c>
      <c r="E5" s="748"/>
      <c r="F5" s="751"/>
      <c r="G5" s="751"/>
      <c r="H5" s="590"/>
      <c r="I5" s="590"/>
      <c r="J5" s="751"/>
      <c r="K5" s="759" t="s">
        <v>6</v>
      </c>
      <c r="L5" s="760"/>
      <c r="M5" s="760" t="s">
        <v>12</v>
      </c>
      <c r="N5" s="761"/>
      <c r="O5" s="747" t="s">
        <v>10</v>
      </c>
    </row>
    <row r="6" spans="1:19" ht="13.7" customHeight="1">
      <c r="A6" s="749"/>
      <c r="B6" s="756"/>
      <c r="C6" s="758"/>
      <c r="D6" s="749"/>
      <c r="E6" s="749"/>
      <c r="F6" s="752"/>
      <c r="G6" s="752"/>
      <c r="H6" s="591"/>
      <c r="I6" s="591"/>
      <c r="J6" s="752"/>
      <c r="K6" s="762" t="s">
        <v>18</v>
      </c>
      <c r="L6" s="763"/>
      <c r="M6" s="763"/>
      <c r="N6" s="764"/>
      <c r="O6" s="749"/>
    </row>
    <row r="7" spans="1:19" ht="13.7" customHeight="1">
      <c r="A7" s="280">
        <v>1</v>
      </c>
      <c r="B7" s="563"/>
      <c r="C7" s="562"/>
      <c r="D7" s="564"/>
      <c r="E7" s="563"/>
      <c r="F7" s="563"/>
      <c r="G7" s="598"/>
      <c r="H7" s="597"/>
      <c r="I7" s="597"/>
      <c r="J7" s="236"/>
      <c r="K7" s="765"/>
      <c r="L7" s="766"/>
      <c r="M7" s="767"/>
      <c r="N7" s="768"/>
      <c r="O7" s="237"/>
    </row>
    <row r="8" spans="1:19" ht="13.7" customHeight="1">
      <c r="A8" s="280">
        <v>2</v>
      </c>
      <c r="B8" s="563" t="s">
        <v>326</v>
      </c>
      <c r="C8" s="562" t="s">
        <v>327</v>
      </c>
      <c r="D8" s="564" t="s">
        <v>328</v>
      </c>
      <c r="E8" s="563" t="s">
        <v>19</v>
      </c>
      <c r="F8" s="563"/>
      <c r="G8" s="598">
        <v>5</v>
      </c>
      <c r="H8" s="597">
        <f>VLOOKUP(B8,'[1]Price list2'!B$8:R$736,17,0)</f>
        <v>200100</v>
      </c>
      <c r="I8" s="597">
        <f t="shared" ref="I8:I49" si="0">G8*H8</f>
        <v>1000500</v>
      </c>
      <c r="J8" s="236"/>
      <c r="K8" s="765"/>
      <c r="L8" s="766"/>
      <c r="M8" s="767"/>
      <c r="N8" s="768"/>
      <c r="O8" s="237"/>
    </row>
    <row r="9" spans="1:19" ht="13.7" customHeight="1">
      <c r="A9" s="280">
        <v>3</v>
      </c>
      <c r="B9" s="563" t="s">
        <v>375</v>
      </c>
      <c r="C9" s="562" t="s">
        <v>376</v>
      </c>
      <c r="D9" s="564" t="s">
        <v>377</v>
      </c>
      <c r="E9" s="563" t="s">
        <v>19</v>
      </c>
      <c r="F9" s="563"/>
      <c r="G9" s="598">
        <v>5</v>
      </c>
      <c r="H9" s="597">
        <f>VLOOKUP(B9,'[1]Price list2'!B$8:R$736,17,0)</f>
        <v>205000</v>
      </c>
      <c r="I9" s="597">
        <f t="shared" si="0"/>
        <v>1025000</v>
      </c>
      <c r="J9" s="236"/>
      <c r="K9" s="765"/>
      <c r="L9" s="766"/>
      <c r="M9" s="767"/>
      <c r="N9" s="768"/>
      <c r="O9" s="237"/>
    </row>
    <row r="10" spans="1:19" ht="13.7" customHeight="1">
      <c r="A10" s="280">
        <v>4</v>
      </c>
      <c r="B10" s="561" t="s">
        <v>21</v>
      </c>
      <c r="C10" s="562" t="s">
        <v>22</v>
      </c>
      <c r="D10" s="562" t="s">
        <v>23</v>
      </c>
      <c r="E10" s="561" t="s">
        <v>19</v>
      </c>
      <c r="F10" s="563"/>
      <c r="G10" s="598">
        <v>10</v>
      </c>
      <c r="H10" s="597">
        <f>VLOOKUP(B10,'[1]Price list2'!B$8:R$736,17,0)</f>
        <v>166000</v>
      </c>
      <c r="I10" s="597">
        <f t="shared" si="0"/>
        <v>1660000</v>
      </c>
      <c r="J10" s="236"/>
      <c r="K10" s="765"/>
      <c r="L10" s="766"/>
      <c r="M10" s="767"/>
      <c r="N10" s="768"/>
      <c r="O10" s="237"/>
    </row>
    <row r="11" spans="1:19" ht="13.7" customHeight="1">
      <c r="A11" s="280">
        <v>5</v>
      </c>
      <c r="B11" s="561" t="s">
        <v>261</v>
      </c>
      <c r="C11" s="562" t="s">
        <v>262</v>
      </c>
      <c r="D11" s="562" t="s">
        <v>263</v>
      </c>
      <c r="E11" s="561" t="s">
        <v>19</v>
      </c>
      <c r="F11" s="563"/>
      <c r="G11" s="598">
        <v>10</v>
      </c>
      <c r="H11" s="597">
        <f>VLOOKUP(B11,'[1]Price list2'!B$8:R$736,17,0)</f>
        <v>82160</v>
      </c>
      <c r="I11" s="597">
        <f t="shared" si="0"/>
        <v>821600</v>
      </c>
      <c r="J11" s="236"/>
      <c r="K11" s="765"/>
      <c r="L11" s="766"/>
      <c r="M11" s="767"/>
      <c r="N11" s="768"/>
      <c r="O11" s="237"/>
    </row>
    <row r="12" spans="1:19" ht="13.7" customHeight="1">
      <c r="A12" s="280">
        <v>6</v>
      </c>
      <c r="B12" s="601" t="s">
        <v>853</v>
      </c>
      <c r="C12" s="562" t="s">
        <v>854</v>
      </c>
      <c r="D12" s="562" t="s">
        <v>855</v>
      </c>
      <c r="E12" s="601" t="s">
        <v>19</v>
      </c>
      <c r="F12" s="563"/>
      <c r="G12" s="598">
        <v>10</v>
      </c>
      <c r="H12" s="597">
        <f>VLOOKUP(B12,'[1]Price list2'!B$8:R$736,17,0)</f>
        <v>30000</v>
      </c>
      <c r="I12" s="597">
        <f t="shared" si="0"/>
        <v>300000</v>
      </c>
      <c r="J12" s="236"/>
      <c r="K12" s="765"/>
      <c r="L12" s="766"/>
      <c r="M12" s="767"/>
      <c r="N12" s="768"/>
      <c r="O12" s="237"/>
    </row>
    <row r="13" spans="1:19" ht="13.7" customHeight="1">
      <c r="A13" s="280">
        <v>7</v>
      </c>
      <c r="B13" s="563" t="s">
        <v>850</v>
      </c>
      <c r="C13" s="562" t="s">
        <v>851</v>
      </c>
      <c r="D13" s="602" t="s">
        <v>852</v>
      </c>
      <c r="E13" s="563" t="s">
        <v>19</v>
      </c>
      <c r="F13" s="563"/>
      <c r="G13" s="598">
        <v>8</v>
      </c>
      <c r="H13" s="597">
        <f>VLOOKUP(B13,'[1]Price list2'!B$8:R$736,17,0)</f>
        <v>52000</v>
      </c>
      <c r="I13" s="597">
        <f t="shared" si="0"/>
        <v>416000</v>
      </c>
      <c r="J13" s="236"/>
      <c r="K13" s="765"/>
      <c r="L13" s="766"/>
      <c r="M13" s="767"/>
      <c r="N13" s="768"/>
      <c r="O13" s="237"/>
    </row>
    <row r="14" spans="1:19" ht="13.7" customHeight="1">
      <c r="A14" s="280">
        <v>8</v>
      </c>
      <c r="B14" s="561" t="s">
        <v>459</v>
      </c>
      <c r="C14" s="562" t="s">
        <v>357</v>
      </c>
      <c r="D14" s="562" t="s">
        <v>460</v>
      </c>
      <c r="E14" s="561" t="s">
        <v>19</v>
      </c>
      <c r="F14" s="563"/>
      <c r="G14" s="598">
        <v>5</v>
      </c>
      <c r="H14" s="597">
        <f>VLOOKUP(B14,'[1]Price list2'!B$8:R$736,17,0)</f>
        <v>85000</v>
      </c>
      <c r="I14" s="597">
        <f t="shared" si="0"/>
        <v>425000</v>
      </c>
      <c r="J14" s="236"/>
      <c r="K14" s="765"/>
      <c r="L14" s="766"/>
      <c r="M14" s="767"/>
      <c r="N14" s="768"/>
      <c r="O14" s="237"/>
      <c r="Q14" t="s">
        <v>17</v>
      </c>
    </row>
    <row r="15" spans="1:19" ht="13.7" customHeight="1">
      <c r="A15" s="280">
        <v>9</v>
      </c>
      <c r="B15" s="561" t="s">
        <v>137</v>
      </c>
      <c r="C15" s="562" t="s">
        <v>138</v>
      </c>
      <c r="D15" s="562" t="s">
        <v>139</v>
      </c>
      <c r="E15" s="561" t="s">
        <v>19</v>
      </c>
      <c r="F15" s="563"/>
      <c r="G15" s="598">
        <v>5</v>
      </c>
      <c r="H15" s="597">
        <f>VLOOKUP(B15,'[1]Price list2'!B$8:R$736,17,0)</f>
        <v>134000</v>
      </c>
      <c r="I15" s="597">
        <f t="shared" si="0"/>
        <v>670000</v>
      </c>
      <c r="J15" s="236"/>
      <c r="K15" s="765"/>
      <c r="L15" s="766"/>
      <c r="M15" s="767"/>
      <c r="N15" s="768"/>
      <c r="O15" s="237"/>
    </row>
    <row r="16" spans="1:19" ht="13.7" customHeight="1">
      <c r="A16" s="280">
        <v>10</v>
      </c>
      <c r="B16" s="563" t="s">
        <v>861</v>
      </c>
      <c r="C16" s="562" t="s">
        <v>862</v>
      </c>
      <c r="D16" s="564" t="s">
        <v>1252</v>
      </c>
      <c r="E16" s="563" t="s">
        <v>467</v>
      </c>
      <c r="F16" s="563"/>
      <c r="G16" s="598">
        <v>5</v>
      </c>
      <c r="H16" s="597">
        <f>VLOOKUP(B16,'[1]Price list2'!B$8:R$736,17,0)</f>
        <v>24000</v>
      </c>
      <c r="I16" s="597">
        <f t="shared" si="0"/>
        <v>120000</v>
      </c>
      <c r="J16" s="236"/>
      <c r="K16" s="765"/>
      <c r="L16" s="766"/>
      <c r="M16" s="767"/>
      <c r="N16" s="768"/>
      <c r="O16" s="237"/>
    </row>
    <row r="17" spans="1:15" ht="13.7" customHeight="1">
      <c r="A17" s="280">
        <v>11</v>
      </c>
      <c r="B17" s="561" t="s">
        <v>264</v>
      </c>
      <c r="C17" s="562" t="s">
        <v>265</v>
      </c>
      <c r="D17" s="562" t="s">
        <v>266</v>
      </c>
      <c r="E17" s="561" t="s">
        <v>19</v>
      </c>
      <c r="F17" s="563"/>
      <c r="G17" s="598">
        <v>4</v>
      </c>
      <c r="H17" s="597">
        <f>VLOOKUP(B17,'[1]Price list2'!B$8:R$736,17,0)</f>
        <v>73000</v>
      </c>
      <c r="I17" s="597">
        <f t="shared" si="0"/>
        <v>292000</v>
      </c>
      <c r="J17" s="236"/>
      <c r="K17" s="765"/>
      <c r="L17" s="766"/>
      <c r="M17" s="767"/>
      <c r="N17" s="768"/>
      <c r="O17" s="237"/>
    </row>
    <row r="18" spans="1:15" ht="13.7" customHeight="1">
      <c r="A18" s="280">
        <v>12</v>
      </c>
      <c r="B18" s="563" t="s">
        <v>1267</v>
      </c>
      <c r="C18" s="562" t="s">
        <v>1268</v>
      </c>
      <c r="D18" s="564" t="s">
        <v>1269</v>
      </c>
      <c r="E18" s="563" t="s">
        <v>19</v>
      </c>
      <c r="F18" s="563"/>
      <c r="G18" s="598">
        <v>1</v>
      </c>
      <c r="H18" s="597">
        <f>VLOOKUP(B18,'[1]Price list2'!B$8:R$736,17,0)</f>
        <v>145000</v>
      </c>
      <c r="I18" s="597">
        <f t="shared" si="0"/>
        <v>145000</v>
      </c>
      <c r="J18" s="236"/>
      <c r="K18" s="765"/>
      <c r="L18" s="766"/>
      <c r="M18" s="767"/>
      <c r="N18" s="768"/>
      <c r="O18" s="237"/>
    </row>
    <row r="19" spans="1:15" ht="13.7" customHeight="1">
      <c r="A19" s="280">
        <v>13</v>
      </c>
      <c r="B19" s="561" t="s">
        <v>105</v>
      </c>
      <c r="C19" s="562" t="s">
        <v>106</v>
      </c>
      <c r="D19" s="562" t="s">
        <v>107</v>
      </c>
      <c r="E19" s="561" t="s">
        <v>19</v>
      </c>
      <c r="F19" s="563"/>
      <c r="G19" s="598">
        <v>2</v>
      </c>
      <c r="H19" s="597">
        <f>VLOOKUP(B19,'[1]Price list2'!B$8:R$736,17,0)</f>
        <v>25000</v>
      </c>
      <c r="I19" s="597">
        <f t="shared" si="0"/>
        <v>50000</v>
      </c>
      <c r="J19" s="236"/>
      <c r="K19" s="765"/>
      <c r="L19" s="766"/>
      <c r="M19" s="767"/>
      <c r="N19" s="768"/>
      <c r="O19" s="237"/>
    </row>
    <row r="20" spans="1:15" ht="13.7" customHeight="1">
      <c r="A20" s="280">
        <v>14</v>
      </c>
      <c r="B20" s="563" t="s">
        <v>437</v>
      </c>
      <c r="C20" s="562" t="s">
        <v>438</v>
      </c>
      <c r="D20" s="564" t="s">
        <v>439</v>
      </c>
      <c r="E20" s="563" t="s">
        <v>128</v>
      </c>
      <c r="F20" s="563"/>
      <c r="G20" s="598">
        <v>5</v>
      </c>
      <c r="H20" s="597">
        <f>VLOOKUP(B20,'[1]Price list2'!B$8:R$736,17,0)</f>
        <v>15000</v>
      </c>
      <c r="I20" s="597">
        <f t="shared" si="0"/>
        <v>75000</v>
      </c>
      <c r="J20" s="236"/>
      <c r="K20" s="765"/>
      <c r="L20" s="766"/>
      <c r="M20" s="767"/>
      <c r="N20" s="768"/>
      <c r="O20" s="237"/>
    </row>
    <row r="21" spans="1:15" ht="13.7" customHeight="1">
      <c r="A21" s="280">
        <v>15</v>
      </c>
      <c r="B21" s="561" t="s">
        <v>150</v>
      </c>
      <c r="C21" s="562" t="s">
        <v>151</v>
      </c>
      <c r="D21" s="562" t="s">
        <v>152</v>
      </c>
      <c r="E21" s="561" t="s">
        <v>19</v>
      </c>
      <c r="F21" s="563"/>
      <c r="G21" s="598">
        <v>3</v>
      </c>
      <c r="H21" s="597">
        <f>VLOOKUP(B21,'[1]Price list2'!B$8:R$736,17,0)</f>
        <v>25000</v>
      </c>
      <c r="I21" s="597">
        <f t="shared" si="0"/>
        <v>75000</v>
      </c>
      <c r="J21" s="236"/>
      <c r="K21" s="765"/>
      <c r="L21" s="766"/>
      <c r="M21" s="767"/>
      <c r="N21" s="768"/>
      <c r="O21" s="237"/>
    </row>
    <row r="22" spans="1:15" ht="13.7" customHeight="1">
      <c r="A22" s="280">
        <v>16</v>
      </c>
      <c r="B22" s="561" t="s">
        <v>30</v>
      </c>
      <c r="C22" s="562" t="s">
        <v>31</v>
      </c>
      <c r="D22" s="562" t="s">
        <v>32</v>
      </c>
      <c r="E22" s="561" t="s">
        <v>19</v>
      </c>
      <c r="F22" s="563"/>
      <c r="G22" s="598">
        <v>1</v>
      </c>
      <c r="H22" s="597">
        <f>VLOOKUP(B22,'[1]Price list2'!B$8:R$736,17,0)</f>
        <v>40500</v>
      </c>
      <c r="I22" s="597">
        <f t="shared" si="0"/>
        <v>40500</v>
      </c>
      <c r="J22" s="236"/>
      <c r="K22" s="765"/>
      <c r="L22" s="766"/>
      <c r="M22" s="767"/>
      <c r="N22" s="768"/>
      <c r="O22" s="237"/>
    </row>
    <row r="23" spans="1:15" ht="13.7" customHeight="1">
      <c r="A23" s="280">
        <v>17</v>
      </c>
      <c r="B23" s="561" t="s">
        <v>278</v>
      </c>
      <c r="C23" s="562" t="s">
        <v>279</v>
      </c>
      <c r="D23" s="562" t="s">
        <v>280</v>
      </c>
      <c r="E23" s="561" t="s">
        <v>19</v>
      </c>
      <c r="F23" s="563"/>
      <c r="G23" s="598">
        <v>1</v>
      </c>
      <c r="H23" s="597">
        <f>VLOOKUP(B23,'[1]Price list2'!B$8:R$736,17,0)</f>
        <v>35360</v>
      </c>
      <c r="I23" s="597">
        <f t="shared" si="0"/>
        <v>35360</v>
      </c>
      <c r="J23" s="236"/>
      <c r="K23" s="765"/>
      <c r="L23" s="766"/>
      <c r="M23" s="767"/>
      <c r="N23" s="768"/>
      <c r="O23" s="237"/>
    </row>
    <row r="24" spans="1:15" ht="13.7" customHeight="1">
      <c r="A24" s="280">
        <v>18</v>
      </c>
      <c r="B24" s="561" t="s">
        <v>443</v>
      </c>
      <c r="C24" s="562" t="s">
        <v>444</v>
      </c>
      <c r="D24" s="562" t="s">
        <v>445</v>
      </c>
      <c r="E24" s="561" t="s">
        <v>19</v>
      </c>
      <c r="F24" s="563"/>
      <c r="G24" s="598">
        <v>1</v>
      </c>
      <c r="H24" s="597">
        <f>VLOOKUP(B24,'[1]Price list2'!B$8:R$736,17,0)</f>
        <v>45000</v>
      </c>
      <c r="I24" s="597">
        <f t="shared" si="0"/>
        <v>45000</v>
      </c>
      <c r="J24" s="236"/>
      <c r="K24" s="765"/>
      <c r="L24" s="766"/>
      <c r="M24" s="767"/>
      <c r="N24" s="768"/>
      <c r="O24" s="237"/>
    </row>
    <row r="25" spans="1:15" ht="13.7" customHeight="1">
      <c r="A25" s="280">
        <v>19</v>
      </c>
      <c r="B25" s="561" t="s">
        <v>275</v>
      </c>
      <c r="C25" s="562" t="s">
        <v>276</v>
      </c>
      <c r="D25" s="562" t="s">
        <v>277</v>
      </c>
      <c r="E25" s="561" t="s">
        <v>19</v>
      </c>
      <c r="F25" s="563"/>
      <c r="G25" s="598">
        <v>1</v>
      </c>
      <c r="H25" s="597">
        <f>VLOOKUP(B25,'[1]Price list2'!B$8:R$736,17,0)</f>
        <v>106800</v>
      </c>
      <c r="I25" s="597">
        <f t="shared" si="0"/>
        <v>106800</v>
      </c>
      <c r="J25" s="236"/>
      <c r="K25" s="765"/>
      <c r="L25" s="766"/>
      <c r="M25" s="767"/>
      <c r="N25" s="768"/>
      <c r="O25" s="237"/>
    </row>
    <row r="26" spans="1:15" ht="13.7" customHeight="1">
      <c r="A26" s="280">
        <v>20</v>
      </c>
      <c r="B26" s="561" t="s">
        <v>291</v>
      </c>
      <c r="C26" s="562" t="s">
        <v>292</v>
      </c>
      <c r="D26" s="562" t="s">
        <v>293</v>
      </c>
      <c r="E26" s="561" t="s">
        <v>19</v>
      </c>
      <c r="F26" s="563"/>
      <c r="G26" s="598">
        <v>3</v>
      </c>
      <c r="H26" s="597">
        <f>VLOOKUP(B26,'[1]Price list2'!B$8:R$736,17,0)</f>
        <v>16000</v>
      </c>
      <c r="I26" s="597">
        <f t="shared" si="0"/>
        <v>48000</v>
      </c>
      <c r="J26" s="236"/>
      <c r="K26" s="765"/>
      <c r="L26" s="766"/>
      <c r="M26" s="767"/>
      <c r="N26" s="768"/>
      <c r="O26" s="237"/>
    </row>
    <row r="27" spans="1:15" ht="13.7" customHeight="1">
      <c r="A27" s="280">
        <v>21</v>
      </c>
      <c r="B27" s="563" t="s">
        <v>54</v>
      </c>
      <c r="C27" s="562" t="s">
        <v>55</v>
      </c>
      <c r="D27" s="564" t="s">
        <v>56</v>
      </c>
      <c r="E27" s="563" t="s">
        <v>57</v>
      </c>
      <c r="F27" s="563"/>
      <c r="G27" s="598">
        <v>1</v>
      </c>
      <c r="H27" s="597">
        <f>VLOOKUP(B27,'[1]Price list2'!B$8:R$736,17,0)</f>
        <v>165000</v>
      </c>
      <c r="I27" s="597">
        <f t="shared" si="0"/>
        <v>165000</v>
      </c>
      <c r="J27" s="236"/>
      <c r="K27" s="765"/>
      <c r="L27" s="766"/>
      <c r="M27" s="767"/>
      <c r="N27" s="768"/>
      <c r="O27" s="237"/>
    </row>
    <row r="28" spans="1:15" ht="13.7" customHeight="1">
      <c r="A28" s="280">
        <v>22</v>
      </c>
      <c r="B28" s="561" t="s">
        <v>108</v>
      </c>
      <c r="C28" s="562" t="s">
        <v>109</v>
      </c>
      <c r="D28" s="562" t="s">
        <v>166</v>
      </c>
      <c r="E28" s="561" t="s">
        <v>19</v>
      </c>
      <c r="F28" s="563"/>
      <c r="G28" s="598">
        <v>10</v>
      </c>
      <c r="H28" s="597">
        <f>VLOOKUP(B28,'[1]Price list2'!B$8:R$736,17,0)</f>
        <v>23500</v>
      </c>
      <c r="I28" s="597">
        <f t="shared" si="0"/>
        <v>235000</v>
      </c>
      <c r="J28" s="236"/>
      <c r="K28" s="765"/>
      <c r="L28" s="766"/>
      <c r="M28" s="767"/>
      <c r="N28" s="768"/>
      <c r="O28" s="237"/>
    </row>
    <row r="29" spans="1:15" ht="13.7" customHeight="1">
      <c r="A29" s="280">
        <v>23</v>
      </c>
      <c r="B29" s="561" t="s">
        <v>42</v>
      </c>
      <c r="C29" s="562" t="s">
        <v>43</v>
      </c>
      <c r="D29" s="562" t="s">
        <v>44</v>
      </c>
      <c r="E29" s="561" t="s">
        <v>19</v>
      </c>
      <c r="F29" s="563"/>
      <c r="G29" s="598">
        <v>10</v>
      </c>
      <c r="H29" s="597">
        <f>VLOOKUP(B29,'[1]Price list2'!B$8:R$736,17,0)</f>
        <v>16500</v>
      </c>
      <c r="I29" s="597">
        <f t="shared" si="0"/>
        <v>165000</v>
      </c>
      <c r="J29" s="236"/>
      <c r="K29" s="765"/>
      <c r="L29" s="766"/>
      <c r="M29" s="767"/>
      <c r="N29" s="768"/>
      <c r="O29" s="237"/>
    </row>
    <row r="30" spans="1:15" ht="13.7" customHeight="1">
      <c r="A30" s="280">
        <v>24</v>
      </c>
      <c r="B30" s="561" t="s">
        <v>237</v>
      </c>
      <c r="C30" s="562" t="s">
        <v>238</v>
      </c>
      <c r="D30" s="562" t="s">
        <v>239</v>
      </c>
      <c r="E30" s="561" t="s">
        <v>19</v>
      </c>
      <c r="F30" s="563"/>
      <c r="G30" s="598">
        <v>2</v>
      </c>
      <c r="H30" s="597">
        <f>VLOOKUP(B30,'[1]Price list2'!B$8:R$736,17,0)</f>
        <v>10000</v>
      </c>
      <c r="I30" s="597">
        <f t="shared" si="0"/>
        <v>20000</v>
      </c>
      <c r="J30" s="236"/>
      <c r="K30" s="765"/>
      <c r="L30" s="766"/>
      <c r="M30" s="767"/>
      <c r="N30" s="768"/>
      <c r="O30" s="237"/>
    </row>
    <row r="31" spans="1:15" ht="13.7" customHeight="1">
      <c r="A31" s="280">
        <v>25</v>
      </c>
      <c r="B31" s="561" t="s">
        <v>116</v>
      </c>
      <c r="C31" s="562" t="s">
        <v>117</v>
      </c>
      <c r="D31" s="562" t="s">
        <v>118</v>
      </c>
      <c r="E31" s="561" t="s">
        <v>19</v>
      </c>
      <c r="F31" s="563"/>
      <c r="G31" s="598">
        <v>2</v>
      </c>
      <c r="H31" s="597">
        <f>VLOOKUP(B31,'[1]Price list2'!B$8:R$736,17,0)</f>
        <v>16000</v>
      </c>
      <c r="I31" s="597">
        <f t="shared" si="0"/>
        <v>32000</v>
      </c>
      <c r="J31" s="236"/>
      <c r="K31" s="765"/>
      <c r="L31" s="766"/>
      <c r="M31" s="767"/>
      <c r="N31" s="768"/>
      <c r="O31" s="237"/>
    </row>
    <row r="32" spans="1:15" ht="13.7" customHeight="1">
      <c r="A32" s="280">
        <v>26</v>
      </c>
      <c r="B32" s="561" t="s">
        <v>163</v>
      </c>
      <c r="C32" s="562" t="s">
        <v>164</v>
      </c>
      <c r="D32" s="562" t="s">
        <v>165</v>
      </c>
      <c r="E32" s="561" t="s">
        <v>19</v>
      </c>
      <c r="F32" s="563"/>
      <c r="G32" s="598">
        <v>10</v>
      </c>
      <c r="H32" s="597">
        <f>VLOOKUP(B32,'[1]Price list2'!B$8:R$736,17,0)</f>
        <v>10000</v>
      </c>
      <c r="I32" s="597">
        <f t="shared" si="0"/>
        <v>100000</v>
      </c>
      <c r="J32" s="236"/>
      <c r="K32" s="765"/>
      <c r="L32" s="766"/>
      <c r="M32" s="767"/>
      <c r="N32" s="768"/>
      <c r="O32" s="237"/>
    </row>
    <row r="33" spans="1:15" ht="13.7" customHeight="1">
      <c r="A33" s="280">
        <v>27</v>
      </c>
      <c r="B33" s="561" t="s">
        <v>160</v>
      </c>
      <c r="C33" s="562" t="s">
        <v>161</v>
      </c>
      <c r="D33" s="562" t="s">
        <v>162</v>
      </c>
      <c r="E33" s="561" t="s">
        <v>19</v>
      </c>
      <c r="F33" s="563"/>
      <c r="G33" s="598">
        <v>3</v>
      </c>
      <c r="H33" s="597">
        <f>VLOOKUP(B33,'[1]Price list2'!B$8:R$736,17,0)</f>
        <v>17000</v>
      </c>
      <c r="I33" s="597">
        <f t="shared" si="0"/>
        <v>51000</v>
      </c>
      <c r="J33" s="236"/>
      <c r="K33" s="765"/>
      <c r="L33" s="766"/>
      <c r="M33" s="767"/>
      <c r="N33" s="768"/>
      <c r="O33" s="237"/>
    </row>
    <row r="34" spans="1:15" ht="13.7" customHeight="1">
      <c r="A34" s="280">
        <v>28</v>
      </c>
      <c r="B34" s="561" t="s">
        <v>45</v>
      </c>
      <c r="C34" s="562" t="s">
        <v>46</v>
      </c>
      <c r="D34" s="562" t="s">
        <v>47</v>
      </c>
      <c r="E34" s="561" t="s">
        <v>19</v>
      </c>
      <c r="F34" s="563"/>
      <c r="G34" s="598">
        <v>10</v>
      </c>
      <c r="H34" s="597">
        <f>VLOOKUP(B34,'[1]Price list2'!B$8:R$736,17,0)</f>
        <v>11000</v>
      </c>
      <c r="I34" s="597">
        <f t="shared" si="0"/>
        <v>110000</v>
      </c>
      <c r="J34" s="236"/>
      <c r="K34" s="765"/>
      <c r="L34" s="766"/>
      <c r="M34" s="767"/>
      <c r="N34" s="768"/>
      <c r="O34" s="237"/>
    </row>
    <row r="35" spans="1:15" ht="13.7" customHeight="1">
      <c r="A35" s="280">
        <v>29</v>
      </c>
      <c r="B35" s="561" t="s">
        <v>447</v>
      </c>
      <c r="C35" s="562" t="s">
        <v>448</v>
      </c>
      <c r="D35" s="562" t="s">
        <v>449</v>
      </c>
      <c r="E35" s="561" t="s">
        <v>19</v>
      </c>
      <c r="F35" s="563"/>
      <c r="G35" s="598">
        <v>20</v>
      </c>
      <c r="H35" s="597">
        <f>VLOOKUP(B35,'[1]Price list2'!B$8:R$736,17,0)</f>
        <v>30000</v>
      </c>
      <c r="I35" s="597">
        <f t="shared" si="0"/>
        <v>600000</v>
      </c>
      <c r="J35" s="236"/>
      <c r="K35" s="765"/>
      <c r="L35" s="766"/>
      <c r="M35" s="767"/>
      <c r="N35" s="768"/>
      <c r="O35" s="237"/>
    </row>
    <row r="36" spans="1:15" ht="13.7" customHeight="1">
      <c r="A36" s="280">
        <v>30</v>
      </c>
      <c r="B36" s="561" t="s">
        <v>51</v>
      </c>
      <c r="C36" s="562" t="s">
        <v>52</v>
      </c>
      <c r="D36" s="562" t="s">
        <v>53</v>
      </c>
      <c r="E36" s="561" t="s">
        <v>19</v>
      </c>
      <c r="F36" s="563"/>
      <c r="G36" s="598">
        <v>1</v>
      </c>
      <c r="H36" s="597">
        <f>VLOOKUP(B36,'[1]Price list2'!B$8:R$736,17,0)</f>
        <v>20000</v>
      </c>
      <c r="I36" s="597">
        <f t="shared" si="0"/>
        <v>20000</v>
      </c>
      <c r="J36" s="236"/>
      <c r="K36" s="765"/>
      <c r="L36" s="766"/>
      <c r="M36" s="767"/>
      <c r="N36" s="768"/>
      <c r="O36" s="237"/>
    </row>
    <row r="37" spans="1:15" ht="13.7" customHeight="1">
      <c r="A37" s="280">
        <v>31</v>
      </c>
      <c r="B37" s="561" t="s">
        <v>365</v>
      </c>
      <c r="C37" s="562" t="s">
        <v>366</v>
      </c>
      <c r="D37" s="562" t="s">
        <v>367</v>
      </c>
      <c r="E37" s="561" t="s">
        <v>19</v>
      </c>
      <c r="F37" s="563"/>
      <c r="G37" s="597">
        <v>1</v>
      </c>
      <c r="H37" s="597">
        <f>VLOOKUP(B37,'[1]Price list2'!B$8:R$736,17,0)</f>
        <v>18000</v>
      </c>
      <c r="I37" s="597">
        <f t="shared" si="0"/>
        <v>18000</v>
      </c>
      <c r="J37" s="236"/>
      <c r="K37" s="765"/>
      <c r="L37" s="766"/>
      <c r="M37" s="767"/>
      <c r="N37" s="768"/>
      <c r="O37" s="237"/>
    </row>
    <row r="38" spans="1:15" ht="13.7" customHeight="1">
      <c r="A38" s="280">
        <v>32</v>
      </c>
      <c r="B38" s="561" t="s">
        <v>48</v>
      </c>
      <c r="C38" s="562" t="s">
        <v>49</v>
      </c>
      <c r="D38" s="562" t="s">
        <v>50</v>
      </c>
      <c r="E38" s="561" t="s">
        <v>19</v>
      </c>
      <c r="F38" s="563"/>
      <c r="G38" s="597">
        <v>1</v>
      </c>
      <c r="H38" s="597">
        <f>VLOOKUP(B38,'[1]Price list2'!B$8:R$736,17,0)</f>
        <v>25000</v>
      </c>
      <c r="I38" s="597">
        <f t="shared" si="0"/>
        <v>25000</v>
      </c>
      <c r="J38" s="236"/>
      <c r="K38" s="765"/>
      <c r="L38" s="766"/>
      <c r="M38" s="767"/>
      <c r="N38" s="768"/>
      <c r="O38" s="237"/>
    </row>
    <row r="39" spans="1:15" ht="13.7" customHeight="1">
      <c r="A39" s="280">
        <v>33</v>
      </c>
      <c r="B39" s="561" t="s">
        <v>309</v>
      </c>
      <c r="C39" s="562" t="s">
        <v>310</v>
      </c>
      <c r="D39" s="562" t="s">
        <v>311</v>
      </c>
      <c r="E39" s="561" t="s">
        <v>19</v>
      </c>
      <c r="F39" s="563"/>
      <c r="G39" s="603">
        <v>0.5</v>
      </c>
      <c r="H39" s="597">
        <f>VLOOKUP(B39,'[1]Price list2'!B$8:R$736,17,0)</f>
        <v>15000</v>
      </c>
      <c r="I39" s="597">
        <f t="shared" si="0"/>
        <v>7500</v>
      </c>
      <c r="J39" s="236"/>
      <c r="K39" s="765"/>
      <c r="L39" s="766"/>
      <c r="M39" s="767"/>
      <c r="N39" s="768"/>
      <c r="O39" s="237"/>
    </row>
    <row r="40" spans="1:15" ht="13.7" customHeight="1">
      <c r="A40" s="280">
        <v>34</v>
      </c>
      <c r="B40" s="561" t="s">
        <v>228</v>
      </c>
      <c r="C40" s="562" t="s">
        <v>229</v>
      </c>
      <c r="D40" s="562" t="s">
        <v>230</v>
      </c>
      <c r="E40" s="561" t="s">
        <v>19</v>
      </c>
      <c r="F40" s="563"/>
      <c r="G40" s="597">
        <v>2</v>
      </c>
      <c r="H40" s="597">
        <f>VLOOKUP(B40,'[1]Price list2'!B$8:R$736,17,0)</f>
        <v>15000</v>
      </c>
      <c r="I40" s="597">
        <f t="shared" si="0"/>
        <v>30000</v>
      </c>
      <c r="J40" s="236"/>
      <c r="K40" s="765"/>
      <c r="L40" s="766"/>
      <c r="M40" s="767"/>
      <c r="N40" s="768"/>
      <c r="O40" s="237"/>
    </row>
    <row r="41" spans="1:15" ht="13.7" customHeight="1">
      <c r="A41" s="280">
        <v>35</v>
      </c>
      <c r="B41" s="561" t="s">
        <v>362</v>
      </c>
      <c r="C41" s="562" t="s">
        <v>363</v>
      </c>
      <c r="D41" s="562" t="s">
        <v>364</v>
      </c>
      <c r="E41" s="561" t="s">
        <v>19</v>
      </c>
      <c r="F41" s="563"/>
      <c r="G41" s="597">
        <v>1</v>
      </c>
      <c r="H41" s="597">
        <f>VLOOKUP(B41,'[1]Price list2'!B$8:R$736,17,0)</f>
        <v>11000</v>
      </c>
      <c r="I41" s="597">
        <f t="shared" si="0"/>
        <v>11000</v>
      </c>
      <c r="J41" s="236"/>
      <c r="K41" s="765"/>
      <c r="L41" s="766"/>
      <c r="M41" s="767"/>
      <c r="N41" s="768"/>
      <c r="O41" s="237"/>
    </row>
    <row r="42" spans="1:15" ht="13.7" customHeight="1">
      <c r="A42" s="280">
        <v>36</v>
      </c>
      <c r="B42" s="561" t="s">
        <v>24</v>
      </c>
      <c r="C42" s="562" t="s">
        <v>25</v>
      </c>
      <c r="D42" s="562" t="s">
        <v>26</v>
      </c>
      <c r="E42" s="561" t="s">
        <v>19</v>
      </c>
      <c r="F42" s="563"/>
      <c r="G42" s="597">
        <v>1</v>
      </c>
      <c r="H42" s="597">
        <f>VLOOKUP(B42,'[1]Price list2'!B$8:R$736,17,0)</f>
        <v>25000</v>
      </c>
      <c r="I42" s="597">
        <f t="shared" si="0"/>
        <v>25000</v>
      </c>
      <c r="J42" s="236"/>
      <c r="K42" s="765"/>
      <c r="L42" s="766"/>
      <c r="M42" s="767"/>
      <c r="N42" s="768"/>
      <c r="O42" s="237"/>
    </row>
    <row r="43" spans="1:15" ht="13.7" customHeight="1">
      <c r="A43" s="280">
        <v>37</v>
      </c>
      <c r="B43" s="561" t="s">
        <v>210</v>
      </c>
      <c r="C43" s="562" t="s">
        <v>211</v>
      </c>
      <c r="D43" s="562" t="s">
        <v>212</v>
      </c>
      <c r="E43" s="561" t="s">
        <v>19</v>
      </c>
      <c r="F43" s="563"/>
      <c r="G43" s="603">
        <v>0.5</v>
      </c>
      <c r="H43" s="597">
        <f>VLOOKUP(B43,'[1]Price list2'!B$8:R$736,17,0)</f>
        <v>49500</v>
      </c>
      <c r="I43" s="597">
        <f t="shared" si="0"/>
        <v>24750</v>
      </c>
      <c r="J43" s="236"/>
      <c r="K43" s="765"/>
      <c r="L43" s="766"/>
      <c r="M43" s="767"/>
      <c r="N43" s="768"/>
      <c r="O43" s="237"/>
    </row>
    <row r="44" spans="1:15" ht="13.7" customHeight="1">
      <c r="A44" s="280">
        <v>38</v>
      </c>
      <c r="B44" s="563" t="s">
        <v>249</v>
      </c>
      <c r="C44" s="562" t="s">
        <v>250</v>
      </c>
      <c r="D44" s="564" t="s">
        <v>251</v>
      </c>
      <c r="E44" s="563" t="s">
        <v>209</v>
      </c>
      <c r="F44" s="563"/>
      <c r="G44" s="597">
        <v>1</v>
      </c>
      <c r="H44" s="597">
        <f>VLOOKUP(B44,'[1]Price list2'!B$8:R$736,17,0)</f>
        <v>125000</v>
      </c>
      <c r="I44" s="597">
        <f t="shared" si="0"/>
        <v>125000</v>
      </c>
      <c r="J44" s="236"/>
      <c r="K44" s="765"/>
      <c r="L44" s="766"/>
      <c r="M44" s="767"/>
      <c r="N44" s="768"/>
      <c r="O44" s="237"/>
    </row>
    <row r="45" spans="1:15" ht="13.7" customHeight="1">
      <c r="A45" s="280">
        <v>39</v>
      </c>
      <c r="B45" s="561" t="s">
        <v>167</v>
      </c>
      <c r="C45" s="562" t="s">
        <v>168</v>
      </c>
      <c r="D45" s="562" t="s">
        <v>169</v>
      </c>
      <c r="E45" s="561" t="s">
        <v>19</v>
      </c>
      <c r="F45" s="563"/>
      <c r="G45" s="597">
        <v>2</v>
      </c>
      <c r="H45" s="597">
        <f>VLOOKUP(B45,'[1]Price list2'!B$8:R$736,17,0)</f>
        <v>35000</v>
      </c>
      <c r="I45" s="597">
        <f t="shared" si="0"/>
        <v>70000</v>
      </c>
      <c r="J45" s="236"/>
      <c r="K45" s="765"/>
      <c r="L45" s="766"/>
      <c r="M45" s="767"/>
      <c r="N45" s="768"/>
      <c r="O45" s="237"/>
    </row>
    <row r="46" spans="1:15" ht="13.7" customHeight="1">
      <c r="A46" s="280">
        <v>40</v>
      </c>
      <c r="B46" s="561" t="s">
        <v>480</v>
      </c>
      <c r="C46" s="562" t="s">
        <v>481</v>
      </c>
      <c r="D46" s="562" t="s">
        <v>482</v>
      </c>
      <c r="E46" s="561" t="s">
        <v>19</v>
      </c>
      <c r="F46" s="563"/>
      <c r="G46" s="597">
        <v>2</v>
      </c>
      <c r="H46" s="597">
        <f>VLOOKUP(B46,'[1]Price list2'!B$8:R$736,17,0)</f>
        <v>39200</v>
      </c>
      <c r="I46" s="597">
        <f t="shared" si="0"/>
        <v>78400</v>
      </c>
      <c r="J46" s="236"/>
      <c r="K46" s="765"/>
      <c r="L46" s="766"/>
      <c r="M46" s="767"/>
      <c r="N46" s="768"/>
      <c r="O46" s="237"/>
    </row>
    <row r="47" spans="1:15" ht="13.7" customHeight="1">
      <c r="A47" s="280">
        <v>41</v>
      </c>
      <c r="B47" s="561" t="s">
        <v>170</v>
      </c>
      <c r="C47" s="562" t="s">
        <v>171</v>
      </c>
      <c r="D47" s="562" t="s">
        <v>172</v>
      </c>
      <c r="E47" s="561" t="s">
        <v>19</v>
      </c>
      <c r="F47" s="563"/>
      <c r="G47" s="597">
        <v>2</v>
      </c>
      <c r="H47" s="597">
        <f>VLOOKUP(B47,'[1]Price list2'!B$8:R$736,17,0)</f>
        <v>25000</v>
      </c>
      <c r="I47" s="597">
        <f t="shared" si="0"/>
        <v>50000</v>
      </c>
      <c r="J47" s="236"/>
      <c r="K47" s="765"/>
      <c r="L47" s="766"/>
      <c r="M47" s="767"/>
      <c r="N47" s="768"/>
      <c r="O47" s="237"/>
    </row>
    <row r="48" spans="1:15" ht="13.7" customHeight="1">
      <c r="A48" s="280">
        <v>42</v>
      </c>
      <c r="B48" s="561" t="s">
        <v>303</v>
      </c>
      <c r="C48" s="562" t="s">
        <v>304</v>
      </c>
      <c r="D48" s="562" t="s">
        <v>305</v>
      </c>
      <c r="E48" s="561" t="s">
        <v>19</v>
      </c>
      <c r="F48" s="563"/>
      <c r="G48" s="597">
        <v>3</v>
      </c>
      <c r="H48" s="597">
        <f>VLOOKUP(B48,'[1]Price list2'!B$8:R$736,17,0)</f>
        <v>38000</v>
      </c>
      <c r="I48" s="597">
        <f t="shared" si="0"/>
        <v>114000</v>
      </c>
      <c r="J48" s="236"/>
      <c r="K48" s="765"/>
      <c r="L48" s="766"/>
      <c r="M48" s="767"/>
      <c r="N48" s="768"/>
      <c r="O48" s="237"/>
    </row>
    <row r="49" spans="1:15" ht="13.7" customHeight="1">
      <c r="A49" s="280">
        <v>43</v>
      </c>
      <c r="B49" s="561" t="s">
        <v>306</v>
      </c>
      <c r="C49" s="562" t="s">
        <v>307</v>
      </c>
      <c r="D49" s="562" t="s">
        <v>308</v>
      </c>
      <c r="E49" s="561" t="s">
        <v>19</v>
      </c>
      <c r="F49" s="563"/>
      <c r="G49" s="597">
        <v>2</v>
      </c>
      <c r="H49" s="597">
        <f>VLOOKUP(B49,'[1]Price list2'!B$8:R$736,17,0)</f>
        <v>23920</v>
      </c>
      <c r="I49" s="597">
        <f t="shared" si="0"/>
        <v>47840</v>
      </c>
      <c r="J49" s="236"/>
      <c r="K49" s="765"/>
      <c r="L49" s="766"/>
      <c r="M49" s="767"/>
      <c r="N49" s="768"/>
      <c r="O49" s="237"/>
    </row>
    <row r="50" spans="1:15" ht="13.7" customHeight="1">
      <c r="A50" s="280">
        <v>44</v>
      </c>
      <c r="B50" s="561" t="s">
        <v>297</v>
      </c>
      <c r="C50" s="562" t="s">
        <v>298</v>
      </c>
      <c r="D50" s="562" t="s">
        <v>299</v>
      </c>
      <c r="E50" s="561" t="s">
        <v>19</v>
      </c>
      <c r="F50" s="563"/>
      <c r="G50" s="597">
        <v>3</v>
      </c>
      <c r="H50" s="597">
        <f>VLOOKUP(B50,'[1]Price list2'!B$8:R$736,17,0)</f>
        <v>13000</v>
      </c>
      <c r="I50" s="597">
        <f t="shared" ref="I50:I73" si="1">G50*H50</f>
        <v>39000</v>
      </c>
      <c r="J50" s="236"/>
      <c r="K50" s="765"/>
      <c r="L50" s="766"/>
      <c r="M50" s="767"/>
      <c r="N50" s="768"/>
      <c r="O50" s="237"/>
    </row>
    <row r="51" spans="1:15" ht="13.7" customHeight="1">
      <c r="A51" s="280">
        <v>45</v>
      </c>
      <c r="B51" s="561" t="s">
        <v>77</v>
      </c>
      <c r="C51" s="562" t="s">
        <v>78</v>
      </c>
      <c r="D51" s="562" t="s">
        <v>79</v>
      </c>
      <c r="E51" s="561" t="s">
        <v>19</v>
      </c>
      <c r="F51" s="563"/>
      <c r="G51" s="597">
        <v>2</v>
      </c>
      <c r="H51" s="597">
        <f>VLOOKUP(B51,'[1]Price list2'!B$8:R$736,17,0)</f>
        <v>9000</v>
      </c>
      <c r="I51" s="597">
        <f t="shared" si="1"/>
        <v>18000</v>
      </c>
      <c r="J51" s="236"/>
      <c r="K51" s="765"/>
      <c r="L51" s="766"/>
      <c r="M51" s="767"/>
      <c r="N51" s="768"/>
      <c r="O51" s="237"/>
    </row>
    <row r="52" spans="1:15" ht="13.7" customHeight="1">
      <c r="A52" s="280">
        <v>46</v>
      </c>
      <c r="B52" s="561" t="s">
        <v>300</v>
      </c>
      <c r="C52" s="562" t="s">
        <v>301</v>
      </c>
      <c r="D52" s="562" t="s">
        <v>302</v>
      </c>
      <c r="E52" s="561" t="s">
        <v>19</v>
      </c>
      <c r="F52" s="563"/>
      <c r="G52" s="597">
        <v>3</v>
      </c>
      <c r="H52" s="597">
        <f>VLOOKUP(B52,'[1]Price list2'!B$8:R$736,17,0)</f>
        <v>35000</v>
      </c>
      <c r="I52" s="597">
        <f t="shared" si="1"/>
        <v>105000</v>
      </c>
      <c r="J52" s="236"/>
      <c r="K52" s="765"/>
      <c r="L52" s="766"/>
      <c r="M52" s="767"/>
      <c r="N52" s="768"/>
      <c r="O52" s="237"/>
    </row>
    <row r="53" spans="1:15" ht="13.7" customHeight="1">
      <c r="A53" s="280">
        <v>47</v>
      </c>
      <c r="B53" s="563" t="s">
        <v>456</v>
      </c>
      <c r="C53" s="562" t="s">
        <v>457</v>
      </c>
      <c r="D53" s="564" t="s">
        <v>458</v>
      </c>
      <c r="E53" s="563" t="s">
        <v>19</v>
      </c>
      <c r="F53" s="563"/>
      <c r="G53" s="597">
        <v>1</v>
      </c>
      <c r="H53" s="597">
        <f>VLOOKUP(B53,'[1]Price list2'!B$8:R$736,17,0)</f>
        <v>155000</v>
      </c>
      <c r="I53" s="597">
        <f t="shared" si="1"/>
        <v>155000</v>
      </c>
      <c r="J53" s="236"/>
      <c r="K53" s="765"/>
      <c r="L53" s="766"/>
      <c r="M53" s="767"/>
      <c r="N53" s="768"/>
      <c r="O53" s="237"/>
    </row>
    <row r="54" spans="1:15" ht="13.7" customHeight="1">
      <c r="A54" s="280">
        <v>48</v>
      </c>
      <c r="B54" s="563" t="s">
        <v>67</v>
      </c>
      <c r="C54" s="562" t="s">
        <v>68</v>
      </c>
      <c r="D54" s="564" t="s">
        <v>69</v>
      </c>
      <c r="E54" s="563" t="s">
        <v>19</v>
      </c>
      <c r="F54" s="563"/>
      <c r="G54" s="597">
        <v>20</v>
      </c>
      <c r="H54" s="597">
        <f>VLOOKUP(B54,'[1]Price list2'!B$8:R$736,17,0)</f>
        <v>16500</v>
      </c>
      <c r="I54" s="597">
        <f t="shared" si="1"/>
        <v>330000</v>
      </c>
      <c r="J54" s="236"/>
      <c r="K54" s="765"/>
      <c r="L54" s="766"/>
      <c r="M54" s="767"/>
      <c r="N54" s="768"/>
      <c r="O54" s="237"/>
    </row>
    <row r="55" spans="1:15" ht="13.7" customHeight="1">
      <c r="A55" s="280">
        <v>49</v>
      </c>
      <c r="B55" s="563" t="s">
        <v>453</v>
      </c>
      <c r="C55" s="562" t="s">
        <v>454</v>
      </c>
      <c r="D55" s="564" t="s">
        <v>455</v>
      </c>
      <c r="E55" s="563" t="s">
        <v>19</v>
      </c>
      <c r="F55" s="563"/>
      <c r="G55" s="597">
        <v>10</v>
      </c>
      <c r="H55" s="597">
        <f>VLOOKUP(B55,'[1]Price list2'!B$8:R$736,17,0)</f>
        <v>12500</v>
      </c>
      <c r="I55" s="597">
        <f t="shared" si="1"/>
        <v>125000</v>
      </c>
      <c r="J55" s="236"/>
      <c r="K55" s="765"/>
      <c r="L55" s="766"/>
      <c r="M55" s="767"/>
      <c r="N55" s="768"/>
      <c r="O55" s="237"/>
    </row>
    <row r="56" spans="1:15" ht="13.7" customHeight="1">
      <c r="A56" s="280">
        <v>50</v>
      </c>
      <c r="B56" s="561"/>
      <c r="C56" s="562"/>
      <c r="D56" s="562" t="s">
        <v>1270</v>
      </c>
      <c r="E56" s="561" t="s">
        <v>19</v>
      </c>
      <c r="F56" s="563"/>
      <c r="G56" s="597">
        <v>15</v>
      </c>
      <c r="H56" s="597">
        <v>119000</v>
      </c>
      <c r="I56" s="597">
        <f t="shared" si="1"/>
        <v>1785000</v>
      </c>
      <c r="J56" s="236"/>
      <c r="K56" s="765"/>
      <c r="L56" s="766"/>
      <c r="M56" s="767"/>
      <c r="N56" s="768"/>
      <c r="O56" s="237"/>
    </row>
    <row r="57" spans="1:15" ht="13.7" customHeight="1">
      <c r="A57" s="280">
        <v>51</v>
      </c>
      <c r="B57" s="561"/>
      <c r="C57" s="562"/>
      <c r="D57" s="562" t="s">
        <v>1271</v>
      </c>
      <c r="E57" s="561" t="s">
        <v>19</v>
      </c>
      <c r="F57" s="563"/>
      <c r="G57" s="597">
        <v>1</v>
      </c>
      <c r="H57" s="597">
        <v>79497</v>
      </c>
      <c r="I57" s="597">
        <f t="shared" si="1"/>
        <v>79497</v>
      </c>
      <c r="J57" s="236"/>
      <c r="K57" s="765"/>
      <c r="L57" s="766"/>
      <c r="M57" s="767"/>
      <c r="N57" s="768"/>
      <c r="O57" s="237"/>
    </row>
    <row r="58" spans="1:15" ht="13.7" customHeight="1">
      <c r="A58" s="280">
        <v>52</v>
      </c>
      <c r="B58" s="561" t="s">
        <v>188</v>
      </c>
      <c r="C58" s="562" t="s">
        <v>189</v>
      </c>
      <c r="D58" s="562" t="s">
        <v>190</v>
      </c>
      <c r="E58" s="561" t="s">
        <v>19</v>
      </c>
      <c r="F58" s="563"/>
      <c r="G58" s="597">
        <v>15</v>
      </c>
      <c r="H58" s="597">
        <f>VLOOKUP(B58,'[1]Price list2'!B$8:R$736,17,0)</f>
        <v>11500</v>
      </c>
      <c r="I58" s="597">
        <f t="shared" si="1"/>
        <v>172500</v>
      </c>
      <c r="J58" s="236"/>
      <c r="K58" s="765"/>
      <c r="L58" s="766"/>
      <c r="M58" s="767"/>
      <c r="N58" s="768"/>
      <c r="O58" s="237"/>
    </row>
    <row r="59" spans="1:15" ht="13.7" customHeight="1">
      <c r="A59" s="280">
        <v>53</v>
      </c>
      <c r="B59" s="561" t="s">
        <v>315</v>
      </c>
      <c r="C59" s="562" t="s">
        <v>316</v>
      </c>
      <c r="D59" s="562" t="s">
        <v>317</v>
      </c>
      <c r="E59" s="561" t="s">
        <v>318</v>
      </c>
      <c r="F59" s="563"/>
      <c r="G59" s="597">
        <v>2</v>
      </c>
      <c r="H59" s="597">
        <f>VLOOKUP(B59,'[1]Price list2'!B$8:R$736,17,0)</f>
        <v>30000</v>
      </c>
      <c r="I59" s="597">
        <f t="shared" si="1"/>
        <v>60000</v>
      </c>
      <c r="J59" s="236"/>
      <c r="K59" s="765"/>
      <c r="L59" s="766"/>
      <c r="M59" s="767"/>
      <c r="N59" s="768"/>
      <c r="O59" s="237"/>
    </row>
    <row r="60" spans="1:15" ht="13.7" customHeight="1">
      <c r="A60" s="280">
        <v>54</v>
      </c>
      <c r="B60" s="561" t="s">
        <v>724</v>
      </c>
      <c r="C60" s="562" t="s">
        <v>725</v>
      </c>
      <c r="D60" s="562" t="s">
        <v>726</v>
      </c>
      <c r="E60" s="561" t="s">
        <v>19</v>
      </c>
      <c r="F60" s="563"/>
      <c r="G60" s="597">
        <v>10</v>
      </c>
      <c r="H60" s="597">
        <f>VLOOKUP(B60,'[1]Price list2'!B$8:R$736,17,0)</f>
        <v>15000</v>
      </c>
      <c r="I60" s="597">
        <f t="shared" si="1"/>
        <v>150000</v>
      </c>
      <c r="J60" s="236"/>
      <c r="K60" s="765"/>
      <c r="L60" s="766"/>
      <c r="M60" s="767"/>
      <c r="N60" s="768"/>
      <c r="O60" s="237"/>
    </row>
    <row r="61" spans="1:15" ht="13.7" customHeight="1">
      <c r="A61" s="280">
        <v>55</v>
      </c>
      <c r="B61" s="561" t="s">
        <v>219</v>
      </c>
      <c r="C61" s="562" t="s">
        <v>220</v>
      </c>
      <c r="D61" s="562" t="s">
        <v>221</v>
      </c>
      <c r="E61" s="561" t="s">
        <v>19</v>
      </c>
      <c r="F61" s="563"/>
      <c r="G61" s="597">
        <v>7</v>
      </c>
      <c r="H61" s="597">
        <f>VLOOKUP(B61,'[1]Price list2'!B$8:R$736,17,0)</f>
        <v>17000</v>
      </c>
      <c r="I61" s="597">
        <f t="shared" si="1"/>
        <v>119000</v>
      </c>
      <c r="J61" s="236"/>
      <c r="K61" s="765"/>
      <c r="L61" s="766"/>
      <c r="M61" s="767"/>
      <c r="N61" s="768"/>
      <c r="O61" s="237"/>
    </row>
    <row r="62" spans="1:15" ht="13.7" customHeight="1">
      <c r="A62" s="280">
        <v>56</v>
      </c>
      <c r="B62" s="561" t="s">
        <v>525</v>
      </c>
      <c r="C62" s="562" t="s">
        <v>526</v>
      </c>
      <c r="D62" s="562" t="s">
        <v>527</v>
      </c>
      <c r="E62" s="561" t="s">
        <v>19</v>
      </c>
      <c r="F62" s="563"/>
      <c r="G62" s="597">
        <v>5</v>
      </c>
      <c r="H62" s="597">
        <f>VLOOKUP(B62,'[1]Price list2'!B$8:R$736,17,0)</f>
        <v>35000</v>
      </c>
      <c r="I62" s="597">
        <f t="shared" si="1"/>
        <v>175000</v>
      </c>
      <c r="J62" s="236"/>
      <c r="K62" s="765"/>
      <c r="L62" s="766"/>
      <c r="M62" s="767"/>
      <c r="N62" s="768"/>
      <c r="O62" s="237"/>
    </row>
    <row r="63" spans="1:15" ht="13.7" customHeight="1">
      <c r="A63" s="280">
        <v>57</v>
      </c>
      <c r="B63" s="561" t="s">
        <v>312</v>
      </c>
      <c r="C63" s="562" t="s">
        <v>313</v>
      </c>
      <c r="D63" s="562" t="s">
        <v>314</v>
      </c>
      <c r="E63" s="561" t="s">
        <v>19</v>
      </c>
      <c r="F63" s="563"/>
      <c r="G63" s="597">
        <v>10</v>
      </c>
      <c r="H63" s="597">
        <f>VLOOKUP(B63,'[1]Price list2'!B$8:R$736,17,0)</f>
        <v>32000</v>
      </c>
      <c r="I63" s="597">
        <f t="shared" si="1"/>
        <v>320000</v>
      </c>
      <c r="J63" s="236"/>
      <c r="K63" s="765"/>
      <c r="L63" s="766"/>
      <c r="M63" s="767"/>
      <c r="N63" s="768"/>
      <c r="O63" s="237"/>
    </row>
    <row r="64" spans="1:15" ht="13.7" customHeight="1">
      <c r="A64" s="280">
        <v>58</v>
      </c>
      <c r="B64" s="561" t="s">
        <v>191</v>
      </c>
      <c r="C64" s="562" t="s">
        <v>192</v>
      </c>
      <c r="D64" s="562" t="s">
        <v>193</v>
      </c>
      <c r="E64" s="561" t="s">
        <v>98</v>
      </c>
      <c r="F64" s="563"/>
      <c r="G64" s="597">
        <v>20</v>
      </c>
      <c r="H64" s="597">
        <f>VLOOKUP(B64,'[1]Price list2'!B$8:R$736,17,0)</f>
        <v>10000</v>
      </c>
      <c r="I64" s="597">
        <f t="shared" si="1"/>
        <v>200000</v>
      </c>
      <c r="J64" s="236"/>
      <c r="K64" s="765"/>
      <c r="L64" s="766"/>
      <c r="M64" s="767"/>
      <c r="N64" s="768"/>
      <c r="O64" s="237"/>
    </row>
    <row r="65" spans="1:15" ht="13.7" customHeight="1">
      <c r="A65" s="280">
        <v>59</v>
      </c>
      <c r="B65" s="561" t="s">
        <v>95</v>
      </c>
      <c r="C65" s="562" t="s">
        <v>96</v>
      </c>
      <c r="D65" s="562" t="s">
        <v>97</v>
      </c>
      <c r="E65" s="561" t="s">
        <v>98</v>
      </c>
      <c r="F65" s="563"/>
      <c r="G65" s="597">
        <v>200</v>
      </c>
      <c r="H65" s="597">
        <f>VLOOKUP(B65,'[1]Price list2'!B$8:R$736,17,0)</f>
        <v>1900</v>
      </c>
      <c r="I65" s="597">
        <f t="shared" si="1"/>
        <v>380000</v>
      </c>
      <c r="J65" s="236"/>
      <c r="K65" s="765"/>
      <c r="L65" s="766"/>
      <c r="M65" s="767"/>
      <c r="N65" s="768"/>
      <c r="O65" s="237"/>
    </row>
    <row r="66" spans="1:15" ht="13.7" customHeight="1">
      <c r="A66" s="280">
        <v>60</v>
      </c>
      <c r="B66" s="563" t="s">
        <v>538</v>
      </c>
      <c r="C66" s="562" t="s">
        <v>539</v>
      </c>
      <c r="D66" s="564" t="s">
        <v>540</v>
      </c>
      <c r="E66" s="563" t="s">
        <v>19</v>
      </c>
      <c r="F66" s="563"/>
      <c r="G66" s="597">
        <v>5</v>
      </c>
      <c r="H66" s="597">
        <f>VLOOKUP(B66,'[1]Price list2'!B$8:R$736,17,0)</f>
        <v>12500</v>
      </c>
      <c r="I66" s="597">
        <f t="shared" si="1"/>
        <v>62500</v>
      </c>
      <c r="J66" s="236"/>
      <c r="K66" s="765"/>
      <c r="L66" s="766"/>
      <c r="M66" s="767"/>
      <c r="N66" s="768"/>
      <c r="O66" s="237"/>
    </row>
    <row r="67" spans="1:15" ht="13.7" customHeight="1">
      <c r="A67" s="280">
        <v>61</v>
      </c>
      <c r="B67" s="563" t="s">
        <v>1273</v>
      </c>
      <c r="C67" s="562" t="s">
        <v>1274</v>
      </c>
      <c r="D67" s="564" t="s">
        <v>1275</v>
      </c>
      <c r="E67" s="561"/>
      <c r="F67" s="563"/>
      <c r="G67" s="597">
        <v>3</v>
      </c>
      <c r="H67" s="597">
        <f>VLOOKUP(B67,'[1]Price list2'!B$8:R$736,17,0)</f>
        <v>15400</v>
      </c>
      <c r="I67" s="597">
        <f t="shared" si="1"/>
        <v>46200</v>
      </c>
      <c r="J67" s="236"/>
      <c r="K67" s="765"/>
      <c r="L67" s="766"/>
      <c r="M67" s="767"/>
      <c r="N67" s="768"/>
      <c r="O67" s="237"/>
    </row>
    <row r="68" spans="1:15" ht="13.7" customHeight="1">
      <c r="A68" s="280">
        <v>62</v>
      </c>
      <c r="B68" s="563" t="s">
        <v>553</v>
      </c>
      <c r="C68" s="562" t="s">
        <v>554</v>
      </c>
      <c r="D68" s="564" t="s">
        <v>555</v>
      </c>
      <c r="E68" s="563" t="s">
        <v>209</v>
      </c>
      <c r="F68" s="563"/>
      <c r="G68" s="597">
        <v>5</v>
      </c>
      <c r="H68" s="597">
        <f>VLOOKUP(B68,'[1]Price list2'!B$8:R$736,17,0)</f>
        <v>25400</v>
      </c>
      <c r="I68" s="597">
        <f t="shared" si="1"/>
        <v>127000</v>
      </c>
      <c r="J68" s="236"/>
      <c r="K68" s="765"/>
      <c r="L68" s="766"/>
      <c r="M68" s="767"/>
      <c r="N68" s="768"/>
      <c r="O68" s="237"/>
    </row>
    <row r="69" spans="1:15" ht="13.7" customHeight="1">
      <c r="A69" s="280">
        <v>63</v>
      </c>
      <c r="B69" s="563" t="s">
        <v>541</v>
      </c>
      <c r="C69" s="562" t="s">
        <v>542</v>
      </c>
      <c r="D69" s="564" t="s">
        <v>543</v>
      </c>
      <c r="E69" s="563" t="s">
        <v>19</v>
      </c>
      <c r="F69" s="563"/>
      <c r="G69" s="597">
        <v>1</v>
      </c>
      <c r="H69" s="597">
        <f>VLOOKUP(B69,'[1]Price list2'!B$8:R$736,17,0)</f>
        <v>177100</v>
      </c>
      <c r="I69" s="597">
        <f t="shared" si="1"/>
        <v>177100</v>
      </c>
      <c r="J69" s="236"/>
      <c r="K69" s="765"/>
      <c r="L69" s="766"/>
      <c r="M69" s="767"/>
      <c r="N69" s="768"/>
      <c r="O69" s="237"/>
    </row>
    <row r="70" spans="1:15" ht="13.7" customHeight="1">
      <c r="A70" s="280">
        <v>64</v>
      </c>
      <c r="B70" s="561" t="s">
        <v>225</v>
      </c>
      <c r="C70" s="562" t="s">
        <v>226</v>
      </c>
      <c r="D70" s="562" t="s">
        <v>227</v>
      </c>
      <c r="E70" s="561" t="s">
        <v>19</v>
      </c>
      <c r="F70" s="563"/>
      <c r="G70" s="597">
        <v>1</v>
      </c>
      <c r="H70" s="597">
        <f>VLOOKUP(B70,'[1]Price list2'!B$8:R$736,17,0)</f>
        <v>120000</v>
      </c>
      <c r="I70" s="597">
        <f t="shared" si="1"/>
        <v>120000</v>
      </c>
      <c r="J70" s="236"/>
      <c r="K70" s="765"/>
      <c r="L70" s="766"/>
      <c r="M70" s="767"/>
      <c r="N70" s="768"/>
      <c r="O70" s="237"/>
    </row>
    <row r="71" spans="1:15" ht="13.7" customHeight="1">
      <c r="A71" s="280">
        <v>65</v>
      </c>
      <c r="B71" s="561" t="s">
        <v>1022</v>
      </c>
      <c r="C71" s="562" t="s">
        <v>1023</v>
      </c>
      <c r="D71" s="562" t="s">
        <v>1024</v>
      </c>
      <c r="E71" s="561" t="s">
        <v>19</v>
      </c>
      <c r="F71" s="563"/>
      <c r="G71" s="597">
        <v>1</v>
      </c>
      <c r="H71" s="597">
        <f>VLOOKUP(B71,'[1]Price list2'!B$8:R$736,17,0)</f>
        <v>55000</v>
      </c>
      <c r="I71" s="597">
        <f t="shared" si="1"/>
        <v>55000</v>
      </c>
      <c r="J71" s="236"/>
      <c r="K71" s="765"/>
      <c r="L71" s="766"/>
      <c r="M71" s="767"/>
      <c r="N71" s="768"/>
      <c r="O71" s="237"/>
    </row>
    <row r="72" spans="1:15" ht="13.7" customHeight="1">
      <c r="A72" s="280">
        <v>66</v>
      </c>
      <c r="B72" s="563" t="s">
        <v>1174</v>
      </c>
      <c r="C72" s="562" t="s">
        <v>1175</v>
      </c>
      <c r="D72" s="564" t="s">
        <v>1276</v>
      </c>
      <c r="E72" s="563" t="s">
        <v>57</v>
      </c>
      <c r="F72" s="563"/>
      <c r="G72" s="597">
        <v>1</v>
      </c>
      <c r="H72" s="597">
        <f>VLOOKUP(B72,'[1]Price list2'!B$8:R$736,17,0)</f>
        <v>73000</v>
      </c>
      <c r="I72" s="597">
        <f t="shared" si="1"/>
        <v>73000</v>
      </c>
      <c r="J72" s="236"/>
      <c r="K72" s="765"/>
      <c r="L72" s="766"/>
      <c r="M72" s="767"/>
      <c r="N72" s="768"/>
      <c r="O72" s="237"/>
    </row>
    <row r="73" spans="1:15" ht="13.7" customHeight="1">
      <c r="A73" s="280">
        <v>67</v>
      </c>
      <c r="B73" s="563" t="s">
        <v>547</v>
      </c>
      <c r="C73" s="562" t="s">
        <v>548</v>
      </c>
      <c r="D73" s="564" t="s">
        <v>549</v>
      </c>
      <c r="E73" s="563" t="s">
        <v>467</v>
      </c>
      <c r="F73" s="563"/>
      <c r="G73" s="597">
        <v>4</v>
      </c>
      <c r="H73" s="597">
        <f>VLOOKUP(B73,'[1]Price list2'!B$8:R$736,17,0)</f>
        <v>22000</v>
      </c>
      <c r="I73" s="597">
        <f t="shared" si="1"/>
        <v>88000</v>
      </c>
      <c r="J73" s="236"/>
      <c r="K73" s="765"/>
      <c r="L73" s="766"/>
      <c r="M73" s="767"/>
      <c r="N73" s="768"/>
      <c r="O73" s="237"/>
    </row>
    <row r="74" spans="1:15" ht="13.7" customHeight="1">
      <c r="A74" s="280">
        <v>68</v>
      </c>
      <c r="B74" s="561"/>
      <c r="C74" s="562"/>
      <c r="D74" s="562"/>
      <c r="E74" s="561"/>
      <c r="F74" s="563"/>
      <c r="G74" s="597"/>
      <c r="H74" s="597"/>
      <c r="I74" s="597"/>
      <c r="J74" s="236"/>
      <c r="K74" s="765"/>
      <c r="L74" s="766"/>
      <c r="M74" s="767"/>
      <c r="N74" s="768"/>
      <c r="O74" s="237"/>
    </row>
    <row r="75" spans="1:15" ht="13.7" customHeight="1">
      <c r="A75" s="280">
        <v>69</v>
      </c>
      <c r="B75" s="561"/>
      <c r="C75" s="562"/>
      <c r="D75" s="562"/>
      <c r="E75" s="561"/>
      <c r="F75" s="563"/>
      <c r="G75" s="597"/>
      <c r="H75" s="597"/>
      <c r="I75" s="597"/>
      <c r="J75" s="236"/>
      <c r="K75" s="765"/>
      <c r="L75" s="766"/>
      <c r="M75" s="767"/>
      <c r="N75" s="768"/>
      <c r="O75" s="237"/>
    </row>
    <row r="76" spans="1:15" ht="13.7" customHeight="1">
      <c r="A76" s="280">
        <v>70</v>
      </c>
      <c r="B76" s="561"/>
      <c r="C76" s="562"/>
      <c r="D76" s="562"/>
      <c r="E76" s="561"/>
      <c r="F76" s="563"/>
      <c r="G76" s="597"/>
      <c r="H76" s="597"/>
      <c r="I76" s="597"/>
      <c r="J76" s="236"/>
      <c r="K76" s="765"/>
      <c r="L76" s="766"/>
      <c r="M76" s="767"/>
      <c r="N76" s="768"/>
      <c r="O76" s="237"/>
    </row>
    <row r="77" spans="1:15" ht="13.7" customHeight="1">
      <c r="A77" s="280">
        <v>71</v>
      </c>
      <c r="B77" s="561"/>
      <c r="C77" s="562"/>
      <c r="D77" s="562"/>
      <c r="E77" s="561"/>
      <c r="F77" s="563"/>
      <c r="G77" s="597"/>
      <c r="H77" s="597"/>
      <c r="I77" s="597"/>
      <c r="J77" s="236"/>
      <c r="K77" s="765"/>
      <c r="L77" s="766"/>
      <c r="M77" s="767"/>
      <c r="N77" s="768"/>
      <c r="O77" s="237"/>
    </row>
    <row r="78" spans="1:15" ht="13.7" customHeight="1">
      <c r="A78" s="280">
        <v>72</v>
      </c>
      <c r="B78" s="561"/>
      <c r="C78" s="562"/>
      <c r="D78" s="562"/>
      <c r="E78" s="561"/>
      <c r="F78" s="563"/>
      <c r="G78" s="597"/>
      <c r="H78" s="597"/>
      <c r="I78" s="597"/>
      <c r="J78" s="236"/>
      <c r="K78" s="765"/>
      <c r="L78" s="766"/>
      <c r="M78" s="767"/>
      <c r="N78" s="768"/>
      <c r="O78" s="237"/>
    </row>
    <row r="79" spans="1:15" ht="13.7" customHeight="1">
      <c r="A79" s="280">
        <v>73</v>
      </c>
      <c r="B79" s="561"/>
      <c r="C79" s="562"/>
      <c r="D79" s="562"/>
      <c r="E79" s="561"/>
      <c r="F79" s="563"/>
      <c r="G79" s="597"/>
      <c r="H79" s="597"/>
      <c r="I79" s="597"/>
      <c r="J79" s="236"/>
      <c r="K79" s="765"/>
      <c r="L79" s="766"/>
      <c r="M79" s="767"/>
      <c r="N79" s="768"/>
      <c r="O79" s="237"/>
    </row>
    <row r="80" spans="1:15" ht="13.7" customHeight="1">
      <c r="A80" s="280">
        <v>74</v>
      </c>
      <c r="B80" s="561"/>
      <c r="C80" s="562"/>
      <c r="D80" s="562"/>
      <c r="E80" s="561"/>
      <c r="F80" s="563"/>
      <c r="G80" s="597"/>
      <c r="H80" s="597"/>
      <c r="I80" s="597"/>
      <c r="J80" s="236"/>
      <c r="K80" s="765"/>
      <c r="L80" s="766"/>
      <c r="M80" s="767"/>
      <c r="N80" s="768"/>
      <c r="O80" s="237"/>
    </row>
    <row r="81" spans="1:15" ht="13.7" customHeight="1">
      <c r="A81" s="280">
        <v>75</v>
      </c>
      <c r="B81" s="561"/>
      <c r="C81" s="562"/>
      <c r="D81" s="562"/>
      <c r="E81" s="561"/>
      <c r="F81" s="563"/>
      <c r="G81" s="597"/>
      <c r="H81" s="597"/>
      <c r="I81" s="597"/>
      <c r="J81" s="236"/>
      <c r="K81" s="765"/>
      <c r="L81" s="766"/>
      <c r="M81" s="767"/>
      <c r="N81" s="768"/>
      <c r="O81" s="237"/>
    </row>
    <row r="82" spans="1:15" ht="13.7" customHeight="1">
      <c r="A82" s="280">
        <v>76</v>
      </c>
      <c r="B82" s="561"/>
      <c r="C82" s="562"/>
      <c r="D82" s="562"/>
      <c r="E82" s="561"/>
      <c r="F82" s="563"/>
      <c r="G82" s="597"/>
      <c r="H82" s="597"/>
      <c r="I82" s="597"/>
      <c r="J82" s="236"/>
      <c r="K82" s="765"/>
      <c r="L82" s="766"/>
      <c r="M82" s="767"/>
      <c r="N82" s="768"/>
      <c r="O82" s="237"/>
    </row>
    <row r="83" spans="1:15" ht="13.7" customHeight="1">
      <c r="A83" s="280">
        <v>77</v>
      </c>
      <c r="B83" s="561"/>
      <c r="C83" s="562"/>
      <c r="D83" s="562"/>
      <c r="E83" s="561"/>
      <c r="F83" s="563"/>
      <c r="G83" s="597"/>
      <c r="H83" s="597"/>
      <c r="I83" s="597"/>
      <c r="J83" s="236"/>
      <c r="K83" s="765"/>
      <c r="L83" s="766"/>
      <c r="M83" s="767"/>
      <c r="N83" s="768"/>
      <c r="O83" s="237"/>
    </row>
    <row r="84" spans="1:15" ht="13.7" customHeight="1">
      <c r="A84" s="280">
        <v>78</v>
      </c>
      <c r="B84" s="561"/>
      <c r="C84" s="562"/>
      <c r="D84" s="562"/>
      <c r="E84" s="561"/>
      <c r="F84" s="563"/>
      <c r="G84" s="597"/>
      <c r="H84" s="597"/>
      <c r="I84" s="597"/>
      <c r="J84" s="236"/>
      <c r="K84" s="765"/>
      <c r="L84" s="766"/>
      <c r="M84" s="767"/>
      <c r="N84" s="768"/>
      <c r="O84" s="237"/>
    </row>
    <row r="85" spans="1:15" ht="13.7" customHeight="1">
      <c r="A85" s="280">
        <v>79</v>
      </c>
      <c r="B85" s="561"/>
      <c r="C85" s="562"/>
      <c r="D85" s="562"/>
      <c r="E85" s="561"/>
      <c r="F85" s="563"/>
      <c r="G85" s="597"/>
      <c r="H85" s="597"/>
      <c r="I85" s="597"/>
      <c r="J85" s="236"/>
      <c r="K85" s="765"/>
      <c r="L85" s="766"/>
      <c r="M85" s="767"/>
      <c r="N85" s="768"/>
      <c r="O85" s="237"/>
    </row>
    <row r="86" spans="1:15" ht="13.7" customHeight="1">
      <c r="A86" s="280">
        <v>80</v>
      </c>
      <c r="B86" s="561"/>
      <c r="C86" s="562"/>
      <c r="D86" s="562"/>
      <c r="E86" s="561"/>
      <c r="F86" s="563"/>
      <c r="G86" s="597"/>
      <c r="H86" s="597"/>
      <c r="I86" s="597"/>
      <c r="J86" s="236"/>
      <c r="K86" s="765"/>
      <c r="L86" s="766"/>
      <c r="M86" s="767"/>
      <c r="N86" s="768"/>
      <c r="O86" s="237"/>
    </row>
    <row r="87" spans="1:15" ht="13.7" customHeight="1">
      <c r="A87" s="280">
        <v>81</v>
      </c>
      <c r="B87" s="561"/>
      <c r="C87" s="562"/>
      <c r="D87" s="562"/>
      <c r="E87" s="561"/>
      <c r="F87" s="563"/>
      <c r="G87" s="597"/>
      <c r="H87" s="597"/>
      <c r="I87" s="597"/>
      <c r="J87" s="236"/>
      <c r="K87" s="765"/>
      <c r="L87" s="766"/>
      <c r="M87" s="767"/>
      <c r="N87" s="768"/>
      <c r="O87" s="237"/>
    </row>
    <row r="88" spans="1:15" ht="13.7" customHeight="1">
      <c r="A88" s="280">
        <v>82</v>
      </c>
      <c r="B88" s="561"/>
      <c r="C88" s="562"/>
      <c r="D88" s="562"/>
      <c r="E88" s="561"/>
      <c r="F88" s="563"/>
      <c r="G88" s="597"/>
      <c r="H88" s="597"/>
      <c r="I88" s="597"/>
      <c r="J88" s="236"/>
      <c r="K88" s="765"/>
      <c r="L88" s="766"/>
      <c r="M88" s="767"/>
      <c r="N88" s="768"/>
      <c r="O88" s="237"/>
    </row>
    <row r="89" spans="1:15" ht="13.7" customHeight="1">
      <c r="A89" s="280">
        <v>83</v>
      </c>
      <c r="B89" s="561"/>
      <c r="C89" s="562"/>
      <c r="D89" s="562"/>
      <c r="E89" s="561"/>
      <c r="F89" s="563"/>
      <c r="G89" s="597"/>
      <c r="H89" s="597"/>
      <c r="I89" s="597"/>
      <c r="J89" s="236"/>
      <c r="K89" s="765"/>
      <c r="L89" s="766"/>
      <c r="M89" s="767"/>
      <c r="N89" s="768"/>
      <c r="O89" s="237"/>
    </row>
    <row r="90" spans="1:15" ht="13.7" customHeight="1">
      <c r="A90" s="280">
        <v>84</v>
      </c>
      <c r="B90" s="561"/>
      <c r="C90" s="562"/>
      <c r="D90" s="562"/>
      <c r="E90" s="561"/>
      <c r="F90" s="563"/>
      <c r="G90" s="597"/>
      <c r="H90" s="597"/>
      <c r="I90" s="597"/>
      <c r="J90" s="236"/>
      <c r="K90" s="765"/>
      <c r="L90" s="766"/>
      <c r="M90" s="767"/>
      <c r="N90" s="768"/>
      <c r="O90" s="237"/>
    </row>
    <row r="91" spans="1:15" ht="13.7" customHeight="1">
      <c r="A91" s="280">
        <v>85</v>
      </c>
      <c r="B91" s="561"/>
      <c r="C91" s="562"/>
      <c r="D91" s="562"/>
      <c r="E91" s="561"/>
      <c r="F91" s="563"/>
      <c r="G91" s="597"/>
      <c r="H91" s="597"/>
      <c r="I91" s="597"/>
      <c r="J91" s="236"/>
      <c r="K91" s="765"/>
      <c r="L91" s="766"/>
      <c r="M91" s="767"/>
      <c r="N91" s="768"/>
      <c r="O91" s="237"/>
    </row>
    <row r="92" spans="1:15" ht="13.7" customHeight="1">
      <c r="A92" s="280">
        <v>86</v>
      </c>
      <c r="B92" s="561"/>
      <c r="C92" s="562"/>
      <c r="D92" s="562"/>
      <c r="E92" s="561"/>
      <c r="F92" s="563"/>
      <c r="G92" s="597"/>
      <c r="H92" s="597"/>
      <c r="I92" s="597"/>
      <c r="J92" s="236"/>
      <c r="K92" s="765"/>
      <c r="L92" s="766"/>
      <c r="M92" s="767"/>
      <c r="N92" s="768"/>
      <c r="O92" s="237"/>
    </row>
    <row r="93" spans="1:15" ht="13.7" customHeight="1">
      <c r="A93" s="280">
        <v>87</v>
      </c>
      <c r="B93" s="561"/>
      <c r="C93" s="562"/>
      <c r="D93" s="562"/>
      <c r="E93" s="561"/>
      <c r="F93" s="563"/>
      <c r="G93" s="597"/>
      <c r="H93" s="597"/>
      <c r="I93" s="597"/>
      <c r="J93" s="236"/>
      <c r="K93" s="765"/>
      <c r="L93" s="766"/>
      <c r="M93" s="767"/>
      <c r="N93" s="768"/>
      <c r="O93" s="237"/>
    </row>
    <row r="94" spans="1:15" ht="13.7" customHeight="1">
      <c r="A94" s="280">
        <v>88</v>
      </c>
      <c r="B94" s="561"/>
      <c r="C94" s="562"/>
      <c r="D94" s="562"/>
      <c r="E94" s="561"/>
      <c r="F94" s="563"/>
      <c r="G94" s="597"/>
      <c r="H94" s="597"/>
      <c r="I94" s="597"/>
      <c r="J94" s="236"/>
      <c r="K94" s="765"/>
      <c r="L94" s="766"/>
      <c r="M94" s="767"/>
      <c r="N94" s="768"/>
      <c r="O94" s="237"/>
    </row>
    <row r="95" spans="1:15" ht="13.7" customHeight="1">
      <c r="A95" s="280">
        <v>89</v>
      </c>
      <c r="B95" s="561"/>
      <c r="C95" s="562"/>
      <c r="D95" s="562"/>
      <c r="E95" s="561"/>
      <c r="F95" s="563"/>
      <c r="G95" s="597"/>
      <c r="H95" s="597"/>
      <c r="I95" s="597"/>
      <c r="J95" s="236"/>
      <c r="K95" s="765"/>
      <c r="L95" s="766"/>
      <c r="M95" s="767"/>
      <c r="N95" s="768"/>
      <c r="O95" s="237"/>
    </row>
    <row r="96" spans="1:15" ht="13.7" customHeight="1">
      <c r="A96" s="280">
        <v>90</v>
      </c>
      <c r="B96" s="561"/>
      <c r="C96" s="562"/>
      <c r="D96" s="562"/>
      <c r="E96" s="561"/>
      <c r="F96" s="563"/>
      <c r="G96" s="597"/>
      <c r="H96" s="597"/>
      <c r="I96" s="597"/>
      <c r="J96" s="236"/>
      <c r="K96" s="765"/>
      <c r="L96" s="766"/>
      <c r="M96" s="767"/>
      <c r="N96" s="768"/>
      <c r="O96" s="237"/>
    </row>
    <row r="97" spans="1:15" ht="13.7" customHeight="1">
      <c r="A97" s="280">
        <v>91</v>
      </c>
      <c r="B97" s="561"/>
      <c r="C97" s="562"/>
      <c r="D97" s="562"/>
      <c r="E97" s="561"/>
      <c r="F97" s="563"/>
      <c r="G97" s="597"/>
      <c r="H97" s="597"/>
      <c r="I97" s="597"/>
      <c r="J97" s="236"/>
      <c r="K97" s="765"/>
      <c r="L97" s="766"/>
      <c r="M97" s="767"/>
      <c r="N97" s="768"/>
      <c r="O97" s="237"/>
    </row>
    <row r="98" spans="1:15" ht="13.7" customHeight="1">
      <c r="A98" s="280">
        <v>92</v>
      </c>
      <c r="B98" s="561"/>
      <c r="C98" s="562"/>
      <c r="D98" s="562"/>
      <c r="E98" s="561"/>
      <c r="F98" s="563"/>
      <c r="G98" s="597"/>
      <c r="H98" s="597"/>
      <c r="I98" s="597"/>
      <c r="J98" s="236"/>
      <c r="K98" s="765"/>
      <c r="L98" s="766"/>
      <c r="M98" s="767"/>
      <c r="N98" s="768"/>
      <c r="O98" s="237"/>
    </row>
    <row r="99" spans="1:15" ht="13.7" customHeight="1">
      <c r="A99" s="280">
        <v>93</v>
      </c>
      <c r="B99" s="561"/>
      <c r="C99" s="562"/>
      <c r="D99" s="562"/>
      <c r="E99" s="561"/>
      <c r="F99" s="563"/>
      <c r="G99" s="597"/>
      <c r="H99" s="597"/>
      <c r="I99" s="597"/>
      <c r="J99" s="236"/>
      <c r="K99" s="765"/>
      <c r="L99" s="766"/>
      <c r="M99" s="767"/>
      <c r="N99" s="768"/>
      <c r="O99" s="237"/>
    </row>
    <row r="100" spans="1:15" ht="13.7" customHeight="1">
      <c r="A100" s="280">
        <v>94</v>
      </c>
      <c r="B100" s="561"/>
      <c r="C100" s="562"/>
      <c r="D100" s="562"/>
      <c r="E100" s="561"/>
      <c r="F100" s="563"/>
      <c r="G100" s="597"/>
      <c r="H100" s="597"/>
      <c r="I100" s="597"/>
      <c r="J100" s="236"/>
      <c r="K100" s="765"/>
      <c r="L100" s="766"/>
      <c r="M100" s="767"/>
      <c r="N100" s="768"/>
      <c r="O100" s="237"/>
    </row>
    <row r="101" spans="1:15" ht="13.7" customHeight="1">
      <c r="A101" s="280">
        <v>95</v>
      </c>
      <c r="B101" s="561"/>
      <c r="C101" s="562"/>
      <c r="D101" s="562"/>
      <c r="E101" s="561"/>
      <c r="F101" s="563"/>
      <c r="G101" s="597"/>
      <c r="H101" s="597"/>
      <c r="I101" s="597"/>
      <c r="J101" s="236"/>
      <c r="K101" s="765"/>
      <c r="L101" s="766"/>
      <c r="M101" s="767"/>
      <c r="N101" s="768"/>
      <c r="O101" s="237"/>
    </row>
    <row r="102" spans="1:15" ht="13.7" customHeight="1">
      <c r="A102" s="280">
        <v>96</v>
      </c>
      <c r="B102" s="561"/>
      <c r="C102" s="562"/>
      <c r="D102" s="562"/>
      <c r="E102" s="561"/>
      <c r="F102" s="563"/>
      <c r="G102" s="597"/>
      <c r="H102" s="597"/>
      <c r="I102" s="597"/>
      <c r="J102" s="236"/>
      <c r="K102" s="765"/>
      <c r="L102" s="766"/>
      <c r="M102" s="767"/>
      <c r="N102" s="768"/>
      <c r="O102" s="237"/>
    </row>
    <row r="103" spans="1:15" ht="13.7" customHeight="1">
      <c r="A103" s="280">
        <v>97</v>
      </c>
      <c r="B103" s="561"/>
      <c r="C103" s="562"/>
      <c r="D103" s="562"/>
      <c r="E103" s="561"/>
      <c r="F103" s="563"/>
      <c r="G103" s="597"/>
      <c r="H103" s="597"/>
      <c r="I103" s="597"/>
      <c r="J103" s="236"/>
      <c r="K103" s="765"/>
      <c r="L103" s="766"/>
      <c r="M103" s="767"/>
      <c r="N103" s="768"/>
      <c r="O103" s="237"/>
    </row>
    <row r="104" spans="1:15" ht="13.7" customHeight="1">
      <c r="A104" s="280">
        <v>98</v>
      </c>
      <c r="B104" s="561"/>
      <c r="C104" s="562"/>
      <c r="D104" s="562"/>
      <c r="E104" s="561"/>
      <c r="F104" s="563"/>
      <c r="G104" s="597"/>
      <c r="H104" s="597"/>
      <c r="I104" s="597"/>
      <c r="J104" s="236"/>
      <c r="K104" s="765"/>
      <c r="L104" s="766"/>
      <c r="M104" s="767"/>
      <c r="N104" s="768"/>
      <c r="O104" s="237"/>
    </row>
    <row r="105" spans="1:15" ht="13.7" customHeight="1">
      <c r="A105" s="280">
        <v>99</v>
      </c>
      <c r="B105" s="561"/>
      <c r="C105" s="562"/>
      <c r="D105" s="562"/>
      <c r="E105" s="561"/>
      <c r="F105" s="563"/>
      <c r="G105" s="597"/>
      <c r="H105" s="597"/>
      <c r="I105" s="597"/>
      <c r="J105" s="236"/>
      <c r="K105" s="765"/>
      <c r="L105" s="766"/>
      <c r="M105" s="767"/>
      <c r="N105" s="768"/>
      <c r="O105" s="237"/>
    </row>
    <row r="106" spans="1:15">
      <c r="B106" s="23"/>
      <c r="C106" s="24"/>
      <c r="D106" s="24" t="s">
        <v>1266</v>
      </c>
      <c r="E106" s="25"/>
      <c r="I106" s="599"/>
    </row>
    <row r="107" spans="1:15">
      <c r="B107" s="26"/>
      <c r="C107" s="27"/>
      <c r="D107" s="27"/>
      <c r="E107" s="28"/>
    </row>
  </sheetData>
  <mergeCells count="213">
    <mergeCell ref="K105:L105"/>
    <mergeCell ref="M105:N105"/>
    <mergeCell ref="K102:L102"/>
    <mergeCell ref="M102:N102"/>
    <mergeCell ref="K103:L103"/>
    <mergeCell ref="M103:N103"/>
    <mergeCell ref="K104:L104"/>
    <mergeCell ref="M104:N104"/>
    <mergeCell ref="K99:L99"/>
    <mergeCell ref="M99:N99"/>
    <mergeCell ref="K100:L100"/>
    <mergeCell ref="M100:N100"/>
    <mergeCell ref="K101:L101"/>
    <mergeCell ref="M101:N101"/>
    <mergeCell ref="K96:L96"/>
    <mergeCell ref="M96:N96"/>
    <mergeCell ref="K97:L97"/>
    <mergeCell ref="M97:N97"/>
    <mergeCell ref="K98:L98"/>
    <mergeCell ref="M98:N98"/>
    <mergeCell ref="K93:L93"/>
    <mergeCell ref="M93:N93"/>
    <mergeCell ref="K94:L94"/>
    <mergeCell ref="M94:N94"/>
    <mergeCell ref="K95:L95"/>
    <mergeCell ref="M95:N95"/>
    <mergeCell ref="K90:L90"/>
    <mergeCell ref="M90:N90"/>
    <mergeCell ref="K91:L91"/>
    <mergeCell ref="M91:N91"/>
    <mergeCell ref="K92:L92"/>
    <mergeCell ref="M92:N92"/>
    <mergeCell ref="K87:L87"/>
    <mergeCell ref="M87:N87"/>
    <mergeCell ref="K88:L88"/>
    <mergeCell ref="M88:N88"/>
    <mergeCell ref="K89:L89"/>
    <mergeCell ref="M89:N89"/>
    <mergeCell ref="K84:L84"/>
    <mergeCell ref="M84:N84"/>
    <mergeCell ref="K85:L85"/>
    <mergeCell ref="M85:N85"/>
    <mergeCell ref="K86:L86"/>
    <mergeCell ref="M86:N86"/>
    <mergeCell ref="K81:L81"/>
    <mergeCell ref="M81:N81"/>
    <mergeCell ref="K82:L82"/>
    <mergeCell ref="M82:N82"/>
    <mergeCell ref="K83:L83"/>
    <mergeCell ref="M83:N83"/>
    <mergeCell ref="K78:L78"/>
    <mergeCell ref="M78:N78"/>
    <mergeCell ref="K79:L79"/>
    <mergeCell ref="M79:N79"/>
    <mergeCell ref="K80:L80"/>
    <mergeCell ref="M80:N80"/>
    <mergeCell ref="K75:L75"/>
    <mergeCell ref="M75:N75"/>
    <mergeCell ref="K76:L76"/>
    <mergeCell ref="M76:N76"/>
    <mergeCell ref="K77:L77"/>
    <mergeCell ref="M77:N77"/>
    <mergeCell ref="K72:L72"/>
    <mergeCell ref="M72:N72"/>
    <mergeCell ref="K73:L73"/>
    <mergeCell ref="M73:N73"/>
    <mergeCell ref="K74:L74"/>
    <mergeCell ref="M74:N74"/>
    <mergeCell ref="K69:L69"/>
    <mergeCell ref="M69:N69"/>
    <mergeCell ref="K70:L70"/>
    <mergeCell ref="M70:N70"/>
    <mergeCell ref="K71:L71"/>
    <mergeCell ref="M71:N71"/>
    <mergeCell ref="K66:L66"/>
    <mergeCell ref="M66:N66"/>
    <mergeCell ref="K67:L67"/>
    <mergeCell ref="M67:N67"/>
    <mergeCell ref="K68:L68"/>
    <mergeCell ref="M68:N68"/>
    <mergeCell ref="K63:L63"/>
    <mergeCell ref="M63:N63"/>
    <mergeCell ref="K64:L64"/>
    <mergeCell ref="M64:N64"/>
    <mergeCell ref="K65:L65"/>
    <mergeCell ref="M65:N65"/>
    <mergeCell ref="K60:L60"/>
    <mergeCell ref="M60:N60"/>
    <mergeCell ref="K61:L61"/>
    <mergeCell ref="M61:N61"/>
    <mergeCell ref="K62:L62"/>
    <mergeCell ref="M62:N62"/>
    <mergeCell ref="K57:L57"/>
    <mergeCell ref="M57:N57"/>
    <mergeCell ref="K58:L58"/>
    <mergeCell ref="M58:N58"/>
    <mergeCell ref="K59:L59"/>
    <mergeCell ref="M59:N59"/>
    <mergeCell ref="K54:L54"/>
    <mergeCell ref="M54:N54"/>
    <mergeCell ref="K55:L55"/>
    <mergeCell ref="M55:N55"/>
    <mergeCell ref="K56:L56"/>
    <mergeCell ref="M56:N56"/>
    <mergeCell ref="K51:L51"/>
    <mergeCell ref="M51:N51"/>
    <mergeCell ref="K52:L52"/>
    <mergeCell ref="M52:N52"/>
    <mergeCell ref="K53:L53"/>
    <mergeCell ref="M53:N53"/>
    <mergeCell ref="M46:N46"/>
    <mergeCell ref="M47:N47"/>
    <mergeCell ref="M48:N48"/>
    <mergeCell ref="M49:N49"/>
    <mergeCell ref="M50:N50"/>
    <mergeCell ref="M41:N41"/>
    <mergeCell ref="M42:N42"/>
    <mergeCell ref="M43:N43"/>
    <mergeCell ref="M44:N44"/>
    <mergeCell ref="M45:N45"/>
    <mergeCell ref="A1:O1"/>
    <mergeCell ref="A4:B4"/>
    <mergeCell ref="E4:E6"/>
    <mergeCell ref="F4:F6"/>
    <mergeCell ref="G4:G6"/>
    <mergeCell ref="J4:J6"/>
    <mergeCell ref="N4:O4"/>
    <mergeCell ref="A5:A6"/>
    <mergeCell ref="B5:B6"/>
    <mergeCell ref="C5:C6"/>
    <mergeCell ref="D5:D6"/>
    <mergeCell ref="K5:L5"/>
    <mergeCell ref="M5:N5"/>
    <mergeCell ref="O5:O6"/>
    <mergeCell ref="K6:N6"/>
    <mergeCell ref="K7:L7"/>
    <mergeCell ref="M7:N7"/>
    <mergeCell ref="K8:L8"/>
    <mergeCell ref="M8:N8"/>
    <mergeCell ref="K9:L9"/>
    <mergeCell ref="M9:N9"/>
    <mergeCell ref="K10:L10"/>
    <mergeCell ref="M10:N10"/>
    <mergeCell ref="K11:L11"/>
    <mergeCell ref="M11:N11"/>
    <mergeCell ref="K12:L12"/>
    <mergeCell ref="M12:N12"/>
    <mergeCell ref="K13:L13"/>
    <mergeCell ref="M13:N13"/>
    <mergeCell ref="K14:L14"/>
    <mergeCell ref="M14:N14"/>
    <mergeCell ref="K15:L15"/>
    <mergeCell ref="M15:N15"/>
    <mergeCell ref="K16:L16"/>
    <mergeCell ref="M16:N16"/>
    <mergeCell ref="K17:L17"/>
    <mergeCell ref="M17:N17"/>
    <mergeCell ref="K18:L18"/>
    <mergeCell ref="M18:N18"/>
    <mergeCell ref="M28:N28"/>
    <mergeCell ref="K19:L19"/>
    <mergeCell ref="M19:N19"/>
    <mergeCell ref="K20:L20"/>
    <mergeCell ref="K21:L21"/>
    <mergeCell ref="K22:L22"/>
    <mergeCell ref="K23:L23"/>
    <mergeCell ref="K24:L24"/>
    <mergeCell ref="K25:L25"/>
    <mergeCell ref="K26:L26"/>
    <mergeCell ref="K27:L27"/>
    <mergeCell ref="K28:L28"/>
    <mergeCell ref="M20:N20"/>
    <mergeCell ref="M21:N21"/>
    <mergeCell ref="M27:N27"/>
    <mergeCell ref="M22:N22"/>
    <mergeCell ref="M23:N23"/>
    <mergeCell ref="M24:N24"/>
    <mergeCell ref="M25:N25"/>
    <mergeCell ref="M26:N26"/>
    <mergeCell ref="K29:L29"/>
    <mergeCell ref="M29:N29"/>
    <mergeCell ref="K30:L30"/>
    <mergeCell ref="M30:N30"/>
    <mergeCell ref="K31:L31"/>
    <mergeCell ref="M31:N31"/>
    <mergeCell ref="K40:L40"/>
    <mergeCell ref="K32:L32"/>
    <mergeCell ref="M32:N32"/>
    <mergeCell ref="K33:L33"/>
    <mergeCell ref="M33:N33"/>
    <mergeCell ref="K34:L34"/>
    <mergeCell ref="M34:N34"/>
    <mergeCell ref="K35:L35"/>
    <mergeCell ref="K36:L36"/>
    <mergeCell ref="K37:L37"/>
    <mergeCell ref="K38:L38"/>
    <mergeCell ref="K39:L39"/>
    <mergeCell ref="M39:N39"/>
    <mergeCell ref="M40:N40"/>
    <mergeCell ref="M35:N35"/>
    <mergeCell ref="M36:N36"/>
    <mergeCell ref="M37:N37"/>
    <mergeCell ref="M38:N38"/>
    <mergeCell ref="K47:L47"/>
    <mergeCell ref="K48:L48"/>
    <mergeCell ref="K49:L49"/>
    <mergeCell ref="K50:L50"/>
    <mergeCell ref="K41:L41"/>
    <mergeCell ref="K42:L42"/>
    <mergeCell ref="K43:L43"/>
    <mergeCell ref="K44:L44"/>
    <mergeCell ref="K45:L45"/>
    <mergeCell ref="K46:L46"/>
  </mergeCells>
  <pageMargins left="0.53" right="0.2" top="0.75" bottom="0.75" header="0.3" footer="0.3"/>
  <pageSetup paperSize="9" orientation="portrait" verticalDpi="0" r:id="rId1"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Q108"/>
  <sheetViews>
    <sheetView topLeftCell="A13" workbookViewId="0">
      <selection activeCell="B7" sqref="B7:G34"/>
    </sheetView>
  </sheetViews>
  <sheetFormatPr defaultRowHeight="15"/>
  <cols>
    <col min="1" max="1" width="3.85546875" customWidth="1"/>
    <col min="2" max="2" width="6.5703125" customWidth="1"/>
    <col min="3" max="3" width="7.42578125" hidden="1" customWidth="1"/>
    <col min="4" max="4" width="31.7109375" customWidth="1"/>
    <col min="5" max="5" width="5.140625" bestFit="1" customWidth="1"/>
    <col min="6" max="6" width="9.140625" customWidth="1"/>
    <col min="7" max="7" width="7.42578125" bestFit="1" customWidth="1"/>
    <col min="8" max="8" width="6.5703125" customWidth="1"/>
    <col min="9" max="9" width="5.42578125" customWidth="1"/>
    <col min="10" max="10" width="23.5703125" customWidth="1"/>
    <col min="11" max="11" width="7.28515625" customWidth="1"/>
    <col min="12" max="12" width="7.42578125" customWidth="1"/>
    <col min="13" max="13" width="6.140625" bestFit="1" customWidth="1"/>
  </cols>
  <sheetData>
    <row r="1" spans="1:17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9"/>
      <c r="O1" s="9"/>
      <c r="P1" s="9"/>
      <c r="Q1" s="9"/>
    </row>
    <row r="2" spans="1:17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1"/>
      <c r="O2" s="1"/>
      <c r="P2" s="1"/>
      <c r="Q2" s="1"/>
    </row>
    <row r="3" spans="1:17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"/>
      <c r="O3" s="1"/>
      <c r="P3" s="1"/>
      <c r="Q3" s="1"/>
    </row>
    <row r="4" spans="1:17" ht="60">
      <c r="A4" s="745" t="s">
        <v>1</v>
      </c>
      <c r="B4" s="746"/>
      <c r="C4" s="593"/>
      <c r="D4" s="228"/>
      <c r="E4" s="747" t="s">
        <v>5</v>
      </c>
      <c r="F4" s="750" t="s">
        <v>14</v>
      </c>
      <c r="G4" s="750" t="s">
        <v>15</v>
      </c>
      <c r="H4" s="750" t="s">
        <v>16</v>
      </c>
      <c r="I4" s="229" t="s">
        <v>11</v>
      </c>
      <c r="J4" s="594" t="s">
        <v>1260</v>
      </c>
      <c r="K4" s="229" t="s">
        <v>13</v>
      </c>
      <c r="L4" s="753" t="s">
        <v>1261</v>
      </c>
      <c r="M4" s="754"/>
    </row>
    <row r="5" spans="1:17" ht="13.7" customHeight="1">
      <c r="A5" s="747" t="s">
        <v>2</v>
      </c>
      <c r="B5" s="755" t="s">
        <v>3</v>
      </c>
      <c r="C5" s="757" t="s">
        <v>4</v>
      </c>
      <c r="D5" s="747" t="s">
        <v>20</v>
      </c>
      <c r="E5" s="748"/>
      <c r="F5" s="751"/>
      <c r="G5" s="751"/>
      <c r="H5" s="751"/>
      <c r="I5" s="759" t="s">
        <v>6</v>
      </c>
      <c r="J5" s="760"/>
      <c r="K5" s="760" t="s">
        <v>12</v>
      </c>
      <c r="L5" s="761"/>
      <c r="M5" s="747" t="s">
        <v>10</v>
      </c>
    </row>
    <row r="6" spans="1:17" ht="13.7" customHeight="1">
      <c r="A6" s="749"/>
      <c r="B6" s="756"/>
      <c r="C6" s="758"/>
      <c r="D6" s="749"/>
      <c r="E6" s="749"/>
      <c r="F6" s="752"/>
      <c r="G6" s="752"/>
      <c r="H6" s="752"/>
      <c r="I6" s="762" t="s">
        <v>18</v>
      </c>
      <c r="J6" s="763"/>
      <c r="K6" s="763"/>
      <c r="L6" s="764"/>
      <c r="M6" s="749"/>
    </row>
    <row r="7" spans="1:17" ht="13.7" customHeight="1">
      <c r="A7" s="280">
        <v>1</v>
      </c>
      <c r="B7" s="561" t="s">
        <v>140</v>
      </c>
      <c r="C7" s="562" t="s">
        <v>141</v>
      </c>
      <c r="D7" s="562" t="s">
        <v>1262</v>
      </c>
      <c r="E7" s="561" t="s">
        <v>98</v>
      </c>
      <c r="F7" s="563">
        <v>20</v>
      </c>
      <c r="G7" s="236">
        <v>60</v>
      </c>
      <c r="H7" s="236"/>
      <c r="I7" s="765"/>
      <c r="J7" s="766"/>
      <c r="K7" s="767"/>
      <c r="L7" s="768"/>
      <c r="M7" s="237"/>
    </row>
    <row r="8" spans="1:17" ht="13.7" customHeight="1">
      <c r="A8" s="280">
        <v>2</v>
      </c>
      <c r="B8" s="561" t="s">
        <v>95</v>
      </c>
      <c r="C8" s="562" t="s">
        <v>96</v>
      </c>
      <c r="D8" s="562" t="s">
        <v>97</v>
      </c>
      <c r="E8" s="561" t="s">
        <v>98</v>
      </c>
      <c r="F8" s="238">
        <v>50</v>
      </c>
      <c r="G8" s="236">
        <v>200</v>
      </c>
      <c r="H8" s="236"/>
      <c r="I8" s="765"/>
      <c r="J8" s="766"/>
      <c r="K8" s="767"/>
      <c r="L8" s="768"/>
      <c r="M8" s="237"/>
      <c r="N8" s="2"/>
    </row>
    <row r="9" spans="1:17" ht="13.7" customHeight="1">
      <c r="A9" s="280">
        <v>3</v>
      </c>
      <c r="B9" s="563" t="s">
        <v>58</v>
      </c>
      <c r="C9" s="562" t="s">
        <v>59</v>
      </c>
      <c r="D9" s="564" t="s">
        <v>60</v>
      </c>
      <c r="E9" s="563" t="s">
        <v>19</v>
      </c>
      <c r="F9" s="238">
        <v>2</v>
      </c>
      <c r="G9" s="236">
        <v>5</v>
      </c>
      <c r="H9" s="236"/>
      <c r="I9" s="765"/>
      <c r="J9" s="766"/>
      <c r="K9" s="767"/>
      <c r="L9" s="768"/>
      <c r="M9" s="237"/>
      <c r="N9" s="2"/>
    </row>
    <row r="10" spans="1:17" ht="13.7" customHeight="1">
      <c r="A10" s="280">
        <v>4</v>
      </c>
      <c r="B10" s="563" t="s">
        <v>61</v>
      </c>
      <c r="C10" s="562" t="s">
        <v>62</v>
      </c>
      <c r="D10" s="564" t="s">
        <v>63</v>
      </c>
      <c r="E10" s="563" t="s">
        <v>19</v>
      </c>
      <c r="F10" s="24">
        <v>0</v>
      </c>
      <c r="G10" s="25">
        <v>5</v>
      </c>
      <c r="H10" s="236"/>
      <c r="I10" s="765"/>
      <c r="J10" s="766"/>
      <c r="K10" s="767"/>
      <c r="L10" s="768"/>
      <c r="M10" s="237"/>
    </row>
    <row r="11" spans="1:17" ht="13.7" customHeight="1">
      <c r="A11" s="280">
        <v>5</v>
      </c>
      <c r="B11" s="563" t="s">
        <v>646</v>
      </c>
      <c r="C11" s="562" t="s">
        <v>647</v>
      </c>
      <c r="D11" s="564" t="s">
        <v>1263</v>
      </c>
      <c r="E11" s="563" t="s">
        <v>19</v>
      </c>
      <c r="F11" s="408">
        <v>0</v>
      </c>
      <c r="G11" s="535" t="s">
        <v>1188</v>
      </c>
      <c r="H11" s="236"/>
      <c r="I11" s="765"/>
      <c r="J11" s="766"/>
      <c r="K11" s="767"/>
      <c r="L11" s="768"/>
      <c r="M11" s="237"/>
    </row>
    <row r="12" spans="1:17" ht="13.7" customHeight="1">
      <c r="A12" s="280">
        <v>6</v>
      </c>
      <c r="B12" s="561" t="s">
        <v>173</v>
      </c>
      <c r="C12" s="562" t="s">
        <v>174</v>
      </c>
      <c r="D12" s="562" t="s">
        <v>175</v>
      </c>
      <c r="E12" s="561" t="s">
        <v>146</v>
      </c>
      <c r="F12" s="71">
        <v>1</v>
      </c>
      <c r="G12" s="535" t="s">
        <v>1171</v>
      </c>
      <c r="H12" s="236"/>
      <c r="I12" s="765"/>
      <c r="J12" s="766"/>
      <c r="K12" s="767"/>
      <c r="L12" s="768"/>
      <c r="M12" s="237"/>
    </row>
    <row r="13" spans="1:17" ht="13.7" customHeight="1">
      <c r="A13" s="280">
        <v>7</v>
      </c>
      <c r="B13" s="561" t="s">
        <v>176</v>
      </c>
      <c r="C13" s="562" t="s">
        <v>177</v>
      </c>
      <c r="D13" s="562" t="s">
        <v>178</v>
      </c>
      <c r="E13" s="561" t="s">
        <v>146</v>
      </c>
      <c r="F13" s="238">
        <v>1</v>
      </c>
      <c r="G13" s="536">
        <v>5</v>
      </c>
      <c r="H13" s="236"/>
      <c r="I13" s="765"/>
      <c r="J13" s="766"/>
      <c r="K13" s="767"/>
      <c r="L13" s="768"/>
      <c r="M13" s="237"/>
    </row>
    <row r="14" spans="1:17" ht="13.7" customHeight="1">
      <c r="A14" s="280">
        <v>8</v>
      </c>
      <c r="B14" s="561" t="s">
        <v>24</v>
      </c>
      <c r="C14" s="562" t="s">
        <v>25</v>
      </c>
      <c r="D14" s="562" t="s">
        <v>26</v>
      </c>
      <c r="E14" s="561" t="s">
        <v>19</v>
      </c>
      <c r="F14" s="163" t="s">
        <v>242</v>
      </c>
      <c r="G14" s="236">
        <v>1</v>
      </c>
      <c r="H14" s="236"/>
      <c r="I14" s="765"/>
      <c r="J14" s="766"/>
      <c r="K14" s="767"/>
      <c r="L14" s="768"/>
      <c r="M14" s="237"/>
    </row>
    <row r="15" spans="1:17" ht="13.7" customHeight="1">
      <c r="A15" s="280">
        <v>9</v>
      </c>
      <c r="B15" s="561" t="s">
        <v>45</v>
      </c>
      <c r="C15" s="562" t="s">
        <v>46</v>
      </c>
      <c r="D15" s="562" t="s">
        <v>47</v>
      </c>
      <c r="E15" s="561" t="s">
        <v>19</v>
      </c>
      <c r="F15" s="238">
        <v>3</v>
      </c>
      <c r="G15" s="236">
        <v>10</v>
      </c>
      <c r="H15" s="236"/>
      <c r="I15" s="765"/>
      <c r="J15" s="766"/>
      <c r="K15" s="767"/>
      <c r="L15" s="768"/>
      <c r="M15" s="237"/>
      <c r="O15" t="s">
        <v>17</v>
      </c>
    </row>
    <row r="16" spans="1:17" ht="13.7" customHeight="1">
      <c r="A16" s="280">
        <v>10</v>
      </c>
      <c r="B16" s="561" t="s">
        <v>160</v>
      </c>
      <c r="C16" s="562" t="s">
        <v>161</v>
      </c>
      <c r="D16" s="562" t="s">
        <v>162</v>
      </c>
      <c r="E16" s="561" t="s">
        <v>19</v>
      </c>
      <c r="F16" s="238">
        <v>1</v>
      </c>
      <c r="G16" s="236">
        <v>2</v>
      </c>
      <c r="H16" s="236"/>
      <c r="I16" s="765"/>
      <c r="J16" s="766"/>
      <c r="K16" s="767"/>
      <c r="L16" s="768"/>
      <c r="M16" s="237"/>
    </row>
    <row r="17" spans="1:13" ht="13.7" customHeight="1">
      <c r="A17" s="280">
        <v>11</v>
      </c>
      <c r="B17" s="561" t="s">
        <v>33</v>
      </c>
      <c r="C17" s="562" t="s">
        <v>34</v>
      </c>
      <c r="D17" s="562" t="s">
        <v>35</v>
      </c>
      <c r="E17" s="561" t="s">
        <v>19</v>
      </c>
      <c r="F17" s="563" t="s">
        <v>345</v>
      </c>
      <c r="G17" s="236">
        <v>3</v>
      </c>
      <c r="H17" s="236"/>
      <c r="I17" s="765"/>
      <c r="J17" s="766"/>
      <c r="K17" s="767"/>
      <c r="L17" s="768"/>
      <c r="M17" s="237"/>
    </row>
    <row r="18" spans="1:13" ht="13.7" customHeight="1">
      <c r="A18" s="280">
        <v>12</v>
      </c>
      <c r="B18" s="561" t="s">
        <v>384</v>
      </c>
      <c r="C18" s="562" t="s">
        <v>385</v>
      </c>
      <c r="D18" s="562" t="s">
        <v>386</v>
      </c>
      <c r="E18" s="561" t="s">
        <v>19</v>
      </c>
      <c r="F18" s="563" t="s">
        <v>80</v>
      </c>
      <c r="G18" s="236">
        <v>15</v>
      </c>
      <c r="H18" s="236"/>
      <c r="I18" s="765"/>
      <c r="J18" s="766"/>
      <c r="K18" s="767"/>
      <c r="L18" s="768"/>
      <c r="M18" s="237"/>
    </row>
    <row r="19" spans="1:13" ht="13.7" customHeight="1">
      <c r="A19" s="280">
        <v>13</v>
      </c>
      <c r="B19" s="561" t="s">
        <v>110</v>
      </c>
      <c r="C19" s="562" t="s">
        <v>111</v>
      </c>
      <c r="D19" s="562" t="s">
        <v>112</v>
      </c>
      <c r="E19" s="561" t="s">
        <v>19</v>
      </c>
      <c r="F19" s="408" t="s">
        <v>242</v>
      </c>
      <c r="G19" s="236" t="s">
        <v>81</v>
      </c>
      <c r="H19" s="236"/>
      <c r="I19" s="765"/>
      <c r="J19" s="766"/>
      <c r="K19" s="767"/>
      <c r="L19" s="768"/>
      <c r="M19" s="237"/>
    </row>
    <row r="20" spans="1:13" ht="13.7" customHeight="1">
      <c r="A20" s="280">
        <v>14</v>
      </c>
      <c r="B20" s="561" t="s">
        <v>387</v>
      </c>
      <c r="C20" s="562" t="s">
        <v>388</v>
      </c>
      <c r="D20" s="562" t="s">
        <v>389</v>
      </c>
      <c r="E20" s="561" t="s">
        <v>19</v>
      </c>
      <c r="F20" s="408">
        <v>0</v>
      </c>
      <c r="G20" s="236">
        <v>1</v>
      </c>
      <c r="H20" s="236"/>
      <c r="I20" s="765"/>
      <c r="J20" s="766"/>
      <c r="K20" s="767"/>
      <c r="L20" s="768"/>
      <c r="M20" s="237"/>
    </row>
    <row r="21" spans="1:13" ht="13.7" customHeight="1">
      <c r="A21" s="280">
        <v>15</v>
      </c>
      <c r="B21" s="561" t="s">
        <v>381</v>
      </c>
      <c r="C21" s="562" t="s">
        <v>382</v>
      </c>
      <c r="D21" s="562" t="s">
        <v>383</v>
      </c>
      <c r="E21" s="561" t="s">
        <v>19</v>
      </c>
      <c r="F21" s="238">
        <v>0</v>
      </c>
      <c r="G21" s="236">
        <v>2</v>
      </c>
      <c r="H21" s="236"/>
      <c r="I21" s="765"/>
      <c r="J21" s="766"/>
      <c r="K21" s="595"/>
      <c r="L21" s="596"/>
      <c r="M21" s="237"/>
    </row>
    <row r="22" spans="1:13" ht="13.7" customHeight="1">
      <c r="A22" s="280">
        <v>16</v>
      </c>
      <c r="B22" s="561" t="s">
        <v>113</v>
      </c>
      <c r="C22" s="562" t="s">
        <v>114</v>
      </c>
      <c r="D22" s="562" t="s">
        <v>115</v>
      </c>
      <c r="E22" s="561" t="s">
        <v>19</v>
      </c>
      <c r="F22" s="71" t="s">
        <v>242</v>
      </c>
      <c r="G22" s="236">
        <v>1</v>
      </c>
      <c r="H22" s="236"/>
      <c r="I22" s="765"/>
      <c r="J22" s="766"/>
      <c r="K22" s="595"/>
      <c r="L22" s="596"/>
      <c r="M22" s="237"/>
    </row>
    <row r="23" spans="1:13" ht="13.7" customHeight="1">
      <c r="A23" s="280">
        <v>17</v>
      </c>
      <c r="B23" s="561" t="s">
        <v>365</v>
      </c>
      <c r="C23" s="562" t="s">
        <v>366</v>
      </c>
      <c r="D23" s="562" t="s">
        <v>367</v>
      </c>
      <c r="E23" s="561" t="s">
        <v>19</v>
      </c>
      <c r="F23" s="238" t="s">
        <v>81</v>
      </c>
      <c r="G23" s="236">
        <v>2</v>
      </c>
      <c r="H23" s="236"/>
      <c r="I23" s="765"/>
      <c r="J23" s="766"/>
      <c r="K23" s="595"/>
      <c r="L23" s="596"/>
      <c r="M23" s="237"/>
    </row>
    <row r="24" spans="1:13" ht="13.7" customHeight="1">
      <c r="A24" s="280">
        <v>18</v>
      </c>
      <c r="B24" s="561" t="s">
        <v>36</v>
      </c>
      <c r="C24" s="562" t="s">
        <v>37</v>
      </c>
      <c r="D24" s="562" t="s">
        <v>38</v>
      </c>
      <c r="E24" s="561" t="s">
        <v>19</v>
      </c>
      <c r="F24" s="238" t="s">
        <v>242</v>
      </c>
      <c r="G24" s="236">
        <v>5</v>
      </c>
      <c r="H24" s="236"/>
      <c r="I24" s="765"/>
      <c r="J24" s="766"/>
      <c r="K24" s="595"/>
      <c r="L24" s="596"/>
      <c r="M24" s="237"/>
    </row>
    <row r="25" spans="1:13" ht="13.7" customHeight="1">
      <c r="A25" s="280">
        <v>19</v>
      </c>
      <c r="B25" s="561" t="s">
        <v>306</v>
      </c>
      <c r="C25" s="562" t="s">
        <v>307</v>
      </c>
      <c r="D25" s="562" t="s">
        <v>308</v>
      </c>
      <c r="E25" s="561" t="s">
        <v>19</v>
      </c>
      <c r="F25" s="408" t="s">
        <v>81</v>
      </c>
      <c r="G25" s="236">
        <v>2</v>
      </c>
      <c r="H25" s="236"/>
      <c r="I25" s="765"/>
      <c r="J25" s="766"/>
      <c r="K25" s="595"/>
      <c r="L25" s="596"/>
      <c r="M25" s="237"/>
    </row>
    <row r="26" spans="1:13" ht="13.7" customHeight="1">
      <c r="A26" s="280">
        <v>20</v>
      </c>
      <c r="B26" s="561" t="s">
        <v>390</v>
      </c>
      <c r="C26" s="562" t="s">
        <v>391</v>
      </c>
      <c r="D26" s="580" t="s">
        <v>392</v>
      </c>
      <c r="E26" s="561" t="s">
        <v>19</v>
      </c>
      <c r="F26" s="236">
        <v>0</v>
      </c>
      <c r="G26" s="236">
        <v>1</v>
      </c>
      <c r="H26" s="236"/>
      <c r="I26" s="765"/>
      <c r="J26" s="766"/>
      <c r="K26" s="595"/>
      <c r="L26" s="596"/>
      <c r="M26" s="237"/>
    </row>
    <row r="27" spans="1:13" ht="13.7" customHeight="1">
      <c r="A27" s="280">
        <v>21</v>
      </c>
      <c r="B27" s="561" t="s">
        <v>156</v>
      </c>
      <c r="C27" s="562" t="s">
        <v>157</v>
      </c>
      <c r="D27" s="562" t="s">
        <v>158</v>
      </c>
      <c r="E27" s="561" t="s">
        <v>159</v>
      </c>
      <c r="F27" s="408">
        <v>4</v>
      </c>
      <c r="G27" s="236">
        <v>15</v>
      </c>
      <c r="H27" s="236"/>
      <c r="I27" s="765"/>
      <c r="J27" s="766"/>
      <c r="K27" s="595"/>
      <c r="L27" s="596"/>
      <c r="M27" s="237"/>
    </row>
    <row r="28" spans="1:13" ht="13.7" customHeight="1">
      <c r="A28" s="280">
        <v>22</v>
      </c>
      <c r="B28" s="563" t="s">
        <v>1146</v>
      </c>
      <c r="C28" s="562" t="s">
        <v>1147</v>
      </c>
      <c r="D28" s="564" t="s">
        <v>1148</v>
      </c>
      <c r="E28" s="563" t="s">
        <v>19</v>
      </c>
      <c r="F28" s="408" t="s">
        <v>345</v>
      </c>
      <c r="G28" s="236">
        <v>1</v>
      </c>
      <c r="H28" s="236"/>
      <c r="I28" s="765"/>
      <c r="J28" s="766"/>
      <c r="K28" s="595"/>
      <c r="L28" s="596"/>
      <c r="M28" s="237"/>
    </row>
    <row r="29" spans="1:13" ht="13.7" customHeight="1">
      <c r="A29" s="280">
        <v>23</v>
      </c>
      <c r="B29" s="563" t="s">
        <v>586</v>
      </c>
      <c r="C29" s="562" t="s">
        <v>587</v>
      </c>
      <c r="D29" s="564" t="s">
        <v>588</v>
      </c>
      <c r="E29" s="563" t="s">
        <v>19</v>
      </c>
      <c r="F29" s="408">
        <v>1</v>
      </c>
      <c r="G29" s="236">
        <v>10</v>
      </c>
      <c r="H29" s="236"/>
      <c r="I29" s="765"/>
      <c r="J29" s="766"/>
      <c r="K29" s="767"/>
      <c r="L29" s="768"/>
      <c r="M29" s="237"/>
    </row>
    <row r="30" spans="1:13" ht="13.7" customHeight="1">
      <c r="A30" s="280">
        <v>24</v>
      </c>
      <c r="B30" s="563" t="s">
        <v>203</v>
      </c>
      <c r="C30" s="562" t="s">
        <v>204</v>
      </c>
      <c r="D30" s="564" t="s">
        <v>205</v>
      </c>
      <c r="E30" s="563" t="s">
        <v>19</v>
      </c>
      <c r="F30" s="238">
        <v>0</v>
      </c>
      <c r="G30" s="246" t="s">
        <v>81</v>
      </c>
      <c r="H30" s="236"/>
      <c r="I30" s="765"/>
      <c r="J30" s="766"/>
      <c r="K30" s="767"/>
      <c r="L30" s="768"/>
      <c r="M30" s="237"/>
    </row>
    <row r="31" spans="1:13" ht="13.7" customHeight="1">
      <c r="A31" s="280">
        <v>25</v>
      </c>
      <c r="B31" s="561" t="s">
        <v>48</v>
      </c>
      <c r="C31" s="562" t="s">
        <v>49</v>
      </c>
      <c r="D31" s="562" t="s">
        <v>50</v>
      </c>
      <c r="E31" s="561" t="s">
        <v>19</v>
      </c>
      <c r="F31" s="238" t="s">
        <v>765</v>
      </c>
      <c r="G31" s="236">
        <v>1</v>
      </c>
      <c r="H31" s="236"/>
      <c r="I31" s="765"/>
      <c r="J31" s="766"/>
      <c r="K31" s="767"/>
      <c r="L31" s="768"/>
      <c r="M31" s="237"/>
    </row>
    <row r="32" spans="1:13" ht="13.7" customHeight="1">
      <c r="A32" s="280">
        <v>26</v>
      </c>
      <c r="B32" s="563" t="s">
        <v>394</v>
      </c>
      <c r="C32" s="562" t="s">
        <v>395</v>
      </c>
      <c r="D32" s="564" t="s">
        <v>396</v>
      </c>
      <c r="E32" s="563" t="s">
        <v>397</v>
      </c>
      <c r="F32" s="238">
        <v>0</v>
      </c>
      <c r="G32" s="236">
        <v>2</v>
      </c>
      <c r="H32" s="236"/>
      <c r="I32" s="765"/>
      <c r="J32" s="766"/>
      <c r="K32" s="767"/>
      <c r="L32" s="768"/>
      <c r="M32" s="237"/>
    </row>
    <row r="33" spans="1:13" ht="13.7" customHeight="1">
      <c r="A33" s="280">
        <v>27</v>
      </c>
      <c r="B33" s="563" t="s">
        <v>1015</v>
      </c>
      <c r="C33" s="562"/>
      <c r="D33" s="564" t="s">
        <v>1016</v>
      </c>
      <c r="E33" s="563" t="s">
        <v>19</v>
      </c>
      <c r="F33" s="238" t="s">
        <v>80</v>
      </c>
      <c r="G33" s="236">
        <v>10</v>
      </c>
      <c r="H33" s="236"/>
      <c r="I33" s="765"/>
      <c r="J33" s="766"/>
      <c r="K33" s="767"/>
      <c r="L33" s="768"/>
      <c r="M33" s="237"/>
    </row>
    <row r="34" spans="1:13" ht="13.7" customHeight="1">
      <c r="A34" s="280">
        <v>28</v>
      </c>
      <c r="B34" s="563"/>
      <c r="C34" s="562"/>
      <c r="D34" s="564"/>
      <c r="E34" s="563"/>
      <c r="F34" s="238"/>
      <c r="G34" s="236"/>
      <c r="H34" s="236"/>
      <c r="I34" s="765"/>
      <c r="J34" s="766"/>
      <c r="K34" s="767"/>
      <c r="L34" s="768"/>
      <c r="M34" s="237"/>
    </row>
    <row r="35" spans="1:13" ht="13.7" customHeight="1">
      <c r="A35" s="280">
        <v>29</v>
      </c>
      <c r="B35" s="563" t="s">
        <v>884</v>
      </c>
      <c r="C35" s="562" t="s">
        <v>885</v>
      </c>
      <c r="D35" s="564" t="s">
        <v>886</v>
      </c>
      <c r="E35" s="563" t="s">
        <v>887</v>
      </c>
      <c r="F35" s="408">
        <v>0</v>
      </c>
      <c r="G35" s="236">
        <v>3</v>
      </c>
      <c r="H35" s="236"/>
      <c r="I35" s="765"/>
      <c r="J35" s="766"/>
      <c r="K35" s="767"/>
      <c r="L35" s="768"/>
      <c r="M35" s="237"/>
    </row>
    <row r="36" spans="1:13" ht="13.7" customHeight="1">
      <c r="A36" s="280">
        <v>30</v>
      </c>
      <c r="B36" s="563"/>
      <c r="C36" s="562"/>
      <c r="D36" s="564" t="s">
        <v>749</v>
      </c>
      <c r="E36" s="563" t="s">
        <v>159</v>
      </c>
      <c r="F36" s="238">
        <v>0</v>
      </c>
      <c r="G36" s="236">
        <v>10</v>
      </c>
      <c r="H36" s="236"/>
      <c r="I36" s="765"/>
      <c r="J36" s="766"/>
      <c r="K36" s="595"/>
      <c r="L36" s="596"/>
      <c r="M36" s="237"/>
    </row>
    <row r="37" spans="1:13" ht="13.7" customHeight="1">
      <c r="A37" s="280">
        <v>31</v>
      </c>
      <c r="B37" s="72"/>
      <c r="C37" s="73"/>
      <c r="D37" s="73" t="s">
        <v>1264</v>
      </c>
      <c r="E37" s="74" t="s">
        <v>159</v>
      </c>
      <c r="F37" s="238">
        <v>2</v>
      </c>
      <c r="G37" s="236">
        <v>10</v>
      </c>
      <c r="H37" s="236"/>
      <c r="I37" s="765"/>
      <c r="J37" s="766"/>
      <c r="K37" s="595"/>
      <c r="L37" s="596"/>
      <c r="M37" s="237"/>
    </row>
    <row r="38" spans="1:13" ht="13.7" customHeight="1">
      <c r="A38" s="280">
        <v>32</v>
      </c>
      <c r="B38" s="26"/>
      <c r="C38" s="27"/>
      <c r="D38" s="27" t="s">
        <v>1265</v>
      </c>
      <c r="E38" s="28" t="s">
        <v>19</v>
      </c>
      <c r="F38" s="238">
        <v>0</v>
      </c>
      <c r="G38" s="236">
        <v>2</v>
      </c>
      <c r="H38" s="236"/>
      <c r="I38" s="765"/>
      <c r="J38" s="766"/>
      <c r="K38" s="595"/>
      <c r="L38" s="596"/>
      <c r="M38" s="237"/>
    </row>
    <row r="39" spans="1:13" ht="13.7" customHeight="1">
      <c r="A39" s="280">
        <v>33</v>
      </c>
      <c r="B39" s="26"/>
      <c r="C39" s="27"/>
      <c r="D39" s="27"/>
      <c r="E39" s="28"/>
      <c r="F39" s="238"/>
      <c r="G39" s="236"/>
      <c r="H39" s="236"/>
      <c r="I39" s="765"/>
      <c r="J39" s="766"/>
      <c r="K39" s="595"/>
      <c r="L39" s="596"/>
      <c r="M39" s="237"/>
    </row>
    <row r="40" spans="1:13" ht="13.7" customHeight="1">
      <c r="A40" s="280">
        <v>34</v>
      </c>
      <c r="B40" s="26"/>
      <c r="C40" s="27"/>
      <c r="D40" s="27"/>
      <c r="E40" s="28"/>
      <c r="F40" s="238"/>
      <c r="G40" s="236"/>
      <c r="H40" s="236"/>
      <c r="I40" s="765"/>
      <c r="J40" s="766"/>
      <c r="K40" s="595"/>
      <c r="L40" s="596"/>
      <c r="M40" s="237"/>
    </row>
    <row r="41" spans="1:13" ht="13.7" customHeight="1">
      <c r="A41" s="280">
        <v>35</v>
      </c>
      <c r="B41" s="72"/>
      <c r="C41" s="73"/>
      <c r="D41" s="73"/>
      <c r="E41" s="74"/>
      <c r="F41" s="238"/>
      <c r="G41" s="236"/>
      <c r="H41" s="236"/>
      <c r="I41" s="765"/>
      <c r="J41" s="766"/>
      <c r="K41" s="595"/>
      <c r="L41" s="596"/>
      <c r="M41" s="237"/>
    </row>
    <row r="42" spans="1:13" ht="13.7" customHeight="1">
      <c r="A42" s="280">
        <v>36</v>
      </c>
      <c r="B42" s="72"/>
      <c r="C42" s="73"/>
      <c r="D42" s="73"/>
      <c r="E42" s="74"/>
      <c r="F42" s="238"/>
      <c r="G42" s="236"/>
      <c r="H42" s="236"/>
      <c r="I42" s="765"/>
      <c r="J42" s="766"/>
      <c r="K42" s="595"/>
      <c r="L42" s="596"/>
      <c r="M42" s="237"/>
    </row>
    <row r="43" spans="1:13" ht="13.7" customHeight="1">
      <c r="A43" s="280">
        <v>37</v>
      </c>
      <c r="B43" s="72"/>
      <c r="C43" s="73"/>
      <c r="D43" s="73"/>
      <c r="E43" s="74"/>
      <c r="F43" s="238"/>
      <c r="G43" s="236"/>
      <c r="H43" s="236"/>
      <c r="I43" s="765"/>
      <c r="J43" s="766"/>
      <c r="K43" s="595"/>
      <c r="L43" s="596"/>
      <c r="M43" s="237"/>
    </row>
    <row r="44" spans="1:13" ht="13.7" customHeight="1">
      <c r="A44" s="280">
        <v>38</v>
      </c>
      <c r="B44" s="72"/>
      <c r="C44" s="73"/>
      <c r="D44" s="73"/>
      <c r="E44" s="74"/>
      <c r="F44" s="238"/>
      <c r="G44" s="236"/>
      <c r="H44" s="236"/>
      <c r="I44" s="765"/>
      <c r="J44" s="766"/>
      <c r="K44" s="595"/>
      <c r="L44" s="596"/>
      <c r="M44" s="237"/>
    </row>
    <row r="45" spans="1:13" ht="13.7" customHeight="1">
      <c r="A45" s="280">
        <v>39</v>
      </c>
      <c r="B45" s="72"/>
      <c r="C45" s="73"/>
      <c r="D45" s="73"/>
      <c r="E45" s="74"/>
      <c r="F45" s="238"/>
      <c r="G45" s="236"/>
      <c r="H45" s="236"/>
      <c r="I45" s="765"/>
      <c r="J45" s="766"/>
      <c r="K45" s="595"/>
      <c r="L45" s="596"/>
      <c r="M45" s="237"/>
    </row>
    <row r="46" spans="1:13" ht="13.7" customHeight="1">
      <c r="A46" s="280">
        <v>40</v>
      </c>
      <c r="B46" s="72"/>
      <c r="C46" s="73"/>
      <c r="D46" s="73"/>
      <c r="E46" s="74"/>
      <c r="F46" s="238"/>
      <c r="G46" s="236"/>
      <c r="H46" s="236"/>
      <c r="I46" s="765"/>
      <c r="J46" s="766"/>
      <c r="K46" s="595"/>
      <c r="L46" s="596"/>
      <c r="M46" s="237"/>
    </row>
    <row r="47" spans="1:13" ht="13.7" customHeight="1">
      <c r="A47" s="280">
        <v>41</v>
      </c>
      <c r="B47" s="72"/>
      <c r="C47" s="73"/>
      <c r="D47" s="73"/>
      <c r="E47" s="74"/>
      <c r="F47" s="238"/>
      <c r="G47" s="236"/>
      <c r="H47" s="236"/>
      <c r="I47" s="765"/>
      <c r="J47" s="766"/>
      <c r="K47" s="595"/>
      <c r="L47" s="596"/>
      <c r="M47" s="237"/>
    </row>
    <row r="48" spans="1:13" ht="13.7" customHeight="1">
      <c r="A48" s="280">
        <v>42</v>
      </c>
      <c r="B48" s="72"/>
      <c r="C48" s="73"/>
      <c r="D48" s="73"/>
      <c r="E48" s="74"/>
      <c r="F48" s="238"/>
      <c r="G48" s="236"/>
      <c r="H48" s="236"/>
      <c r="I48" s="765"/>
      <c r="J48" s="766"/>
      <c r="K48" s="595"/>
      <c r="L48" s="596"/>
      <c r="M48" s="237"/>
    </row>
    <row r="49" spans="1:13" ht="13.7" customHeight="1">
      <c r="A49" s="280">
        <v>43</v>
      </c>
      <c r="B49" s="72"/>
      <c r="C49" s="73"/>
      <c r="D49" s="73"/>
      <c r="E49" s="74"/>
      <c r="F49" s="238"/>
      <c r="G49" s="236"/>
      <c r="H49" s="236"/>
      <c r="I49" s="765"/>
      <c r="J49" s="766"/>
      <c r="K49" s="595"/>
      <c r="L49" s="596"/>
      <c r="M49" s="237"/>
    </row>
    <row r="50" spans="1:13" ht="13.7" customHeight="1">
      <c r="A50" s="280">
        <v>44</v>
      </c>
      <c r="B50" s="72"/>
      <c r="C50" s="73"/>
      <c r="D50" s="73"/>
      <c r="E50" s="74"/>
      <c r="F50" s="238"/>
      <c r="G50" s="236"/>
      <c r="H50" s="236"/>
      <c r="I50" s="765"/>
      <c r="J50" s="766"/>
      <c r="K50" s="595"/>
      <c r="L50" s="596"/>
      <c r="M50" s="237"/>
    </row>
    <row r="51" spans="1:13" ht="13.7" customHeight="1">
      <c r="A51" s="231">
        <v>45</v>
      </c>
      <c r="B51" s="72"/>
      <c r="C51" s="73"/>
      <c r="D51" s="73"/>
      <c r="E51" s="74"/>
      <c r="F51" s="238"/>
      <c r="G51" s="236"/>
      <c r="H51" s="236"/>
      <c r="I51" s="765"/>
      <c r="J51" s="766"/>
      <c r="K51" s="595"/>
      <c r="L51" s="596"/>
      <c r="M51" s="237"/>
    </row>
    <row r="52" spans="1:13" ht="16.5">
      <c r="A52" s="247"/>
      <c r="B52" s="26"/>
      <c r="C52" s="27"/>
      <c r="D52" s="27"/>
      <c r="E52" s="28"/>
      <c r="F52" s="238"/>
      <c r="G52" s="236"/>
      <c r="H52" s="248"/>
      <c r="I52" s="249"/>
      <c r="J52" s="250"/>
      <c r="K52" s="249"/>
      <c r="L52" s="250"/>
      <c r="M52" s="248"/>
    </row>
    <row r="53" spans="1:13" ht="11.25" customHeight="1">
      <c r="A53" s="251"/>
      <c r="B53" s="26"/>
      <c r="C53" s="27"/>
      <c r="D53" s="27"/>
      <c r="E53" s="28"/>
      <c r="F53" s="238"/>
      <c r="G53" s="236"/>
      <c r="H53" s="248"/>
      <c r="I53" s="249"/>
      <c r="J53" s="254"/>
      <c r="K53" s="255"/>
      <c r="L53" s="250"/>
      <c r="M53" s="248"/>
    </row>
    <row r="54" spans="1:13" ht="14.25" customHeight="1">
      <c r="A54" s="247"/>
      <c r="B54" s="23"/>
      <c r="C54" s="24"/>
      <c r="D54" s="24"/>
      <c r="E54" s="25"/>
      <c r="F54" s="238"/>
      <c r="G54" s="236"/>
      <c r="H54" s="248"/>
      <c r="I54" s="249"/>
      <c r="J54" s="250"/>
      <c r="K54" s="249"/>
      <c r="L54" s="250"/>
      <c r="M54" s="248"/>
    </row>
    <row r="55" spans="1:13" ht="14.25" customHeight="1">
      <c r="A55" s="247"/>
      <c r="B55" s="26"/>
      <c r="C55" s="27"/>
      <c r="D55" s="27"/>
      <c r="E55" s="28"/>
      <c r="F55" s="238"/>
      <c r="G55" s="236"/>
      <c r="H55" s="248"/>
      <c r="I55" s="249"/>
      <c r="J55" s="250"/>
      <c r="K55" s="249"/>
      <c r="L55" s="250"/>
      <c r="M55" s="248"/>
    </row>
    <row r="56" spans="1:13" ht="14.25" customHeight="1">
      <c r="A56" s="247"/>
      <c r="B56" s="232"/>
      <c r="C56" s="233"/>
      <c r="D56" s="233"/>
      <c r="E56" s="234"/>
      <c r="F56" s="238"/>
      <c r="G56" s="236"/>
      <c r="H56" s="248"/>
      <c r="I56" s="249"/>
      <c r="J56" s="250"/>
      <c r="K56" s="249"/>
      <c r="L56" s="250"/>
      <c r="M56" s="248"/>
    </row>
    <row r="57" spans="1:13" ht="14.25" customHeight="1">
      <c r="A57" s="247"/>
      <c r="B57" s="232"/>
      <c r="C57" s="233"/>
      <c r="D57" s="233"/>
      <c r="E57" s="234"/>
      <c r="F57" s="238"/>
      <c r="G57" s="236"/>
      <c r="H57" s="248"/>
      <c r="I57" s="249"/>
      <c r="J57" s="250"/>
      <c r="K57" s="249"/>
      <c r="L57" s="250"/>
      <c r="M57" s="248"/>
    </row>
    <row r="58" spans="1:13" ht="14.25" customHeight="1">
      <c r="A58" s="247"/>
      <c r="B58" s="232"/>
      <c r="C58" s="233"/>
      <c r="D58" s="233"/>
      <c r="E58" s="234"/>
      <c r="F58" s="248"/>
      <c r="G58" s="108"/>
      <c r="H58" s="248"/>
      <c r="I58" s="249"/>
      <c r="J58" s="250"/>
      <c r="K58" s="249"/>
      <c r="L58" s="250"/>
      <c r="M58" s="248"/>
    </row>
    <row r="59" spans="1:13">
      <c r="A59" s="247"/>
      <c r="B59" s="232"/>
      <c r="C59" s="233"/>
      <c r="D59" s="233"/>
      <c r="E59" s="234"/>
      <c r="F59" s="252"/>
      <c r="G59" s="253"/>
      <c r="H59" s="248"/>
      <c r="I59" s="249"/>
      <c r="J59" s="250"/>
      <c r="K59" s="249"/>
      <c r="L59" s="250"/>
      <c r="M59" s="248"/>
    </row>
    <row r="60" spans="1:13">
      <c r="A60" s="247"/>
      <c r="B60" s="232"/>
      <c r="C60" s="233"/>
      <c r="D60" s="233"/>
      <c r="E60" s="234"/>
      <c r="F60" s="248"/>
      <c r="G60" s="108"/>
      <c r="H60" s="248"/>
      <c r="I60" s="249"/>
      <c r="J60" s="250"/>
      <c r="K60" s="249"/>
      <c r="L60" s="250"/>
      <c r="M60" s="248"/>
    </row>
    <row r="61" spans="1:13">
      <c r="A61" s="247"/>
      <c r="B61" s="232"/>
      <c r="C61" s="233"/>
      <c r="D61" s="233"/>
      <c r="E61" s="234"/>
      <c r="F61" s="248"/>
      <c r="G61" s="108"/>
      <c r="H61" s="248"/>
      <c r="I61" s="249"/>
      <c r="J61" s="250"/>
      <c r="K61" s="249"/>
      <c r="L61" s="250"/>
      <c r="M61" s="248"/>
    </row>
    <row r="62" spans="1:13">
      <c r="A62" s="247"/>
      <c r="B62" s="241"/>
      <c r="C62" s="242"/>
      <c r="D62" s="242"/>
      <c r="E62" s="243"/>
      <c r="F62" s="248"/>
      <c r="G62" s="108"/>
      <c r="H62" s="248"/>
      <c r="I62" s="249"/>
      <c r="J62" s="250"/>
      <c r="K62" s="249"/>
      <c r="L62" s="250"/>
      <c r="M62" s="248"/>
    </row>
    <row r="63" spans="1:13">
      <c r="A63" s="247"/>
      <c r="B63" s="239"/>
      <c r="C63" s="240"/>
      <c r="D63" s="240"/>
      <c r="E63" s="235"/>
      <c r="F63" s="248"/>
      <c r="G63" s="108"/>
      <c r="H63" s="248"/>
      <c r="I63" s="249"/>
      <c r="J63" s="250"/>
      <c r="K63" s="249"/>
      <c r="L63" s="250"/>
      <c r="M63" s="248"/>
    </row>
    <row r="64" spans="1:13">
      <c r="A64" s="247"/>
      <c r="B64" s="239"/>
      <c r="C64" s="240"/>
      <c r="D64" s="240"/>
      <c r="E64" s="235"/>
      <c r="F64" s="90"/>
      <c r="G64" s="108"/>
      <c r="H64" s="248"/>
      <c r="I64" s="249"/>
      <c r="J64" s="250"/>
      <c r="K64" s="249"/>
      <c r="L64" s="250"/>
      <c r="M64" s="248"/>
    </row>
    <row r="65" spans="1:13">
      <c r="A65" s="247"/>
      <c r="B65" s="241"/>
      <c r="C65" s="242"/>
      <c r="D65" s="242"/>
      <c r="E65" s="243"/>
      <c r="F65" s="248"/>
      <c r="G65" s="108"/>
      <c r="H65" s="248"/>
      <c r="I65" s="249"/>
      <c r="J65" s="250"/>
      <c r="K65" s="249"/>
      <c r="L65" s="250"/>
      <c r="M65" s="248"/>
    </row>
    <row r="66" spans="1:13">
      <c r="A66" s="247"/>
      <c r="B66" s="241"/>
      <c r="C66" s="242"/>
      <c r="D66" s="242"/>
      <c r="E66" s="243"/>
      <c r="F66" s="248"/>
      <c r="G66" s="108"/>
      <c r="H66" s="248"/>
      <c r="I66" s="249"/>
      <c r="J66" s="250"/>
      <c r="K66" s="249"/>
      <c r="L66" s="250"/>
      <c r="M66" s="248"/>
    </row>
    <row r="67" spans="1:13">
      <c r="A67" s="247"/>
      <c r="B67" s="241"/>
      <c r="C67" s="242"/>
      <c r="D67" s="242"/>
      <c r="E67" s="243"/>
      <c r="F67" s="248"/>
      <c r="G67" s="108"/>
      <c r="H67" s="248"/>
      <c r="I67" s="249"/>
      <c r="J67" s="250"/>
      <c r="K67" s="249"/>
      <c r="L67" s="250"/>
      <c r="M67" s="248"/>
    </row>
    <row r="68" spans="1:13">
      <c r="A68" s="247"/>
      <c r="B68" s="241"/>
      <c r="C68" s="242"/>
      <c r="D68" s="242"/>
      <c r="E68" s="243"/>
      <c r="F68" s="248"/>
      <c r="G68" s="108"/>
      <c r="H68" s="248"/>
      <c r="I68" s="249"/>
      <c r="J68" s="250"/>
      <c r="K68" s="249"/>
      <c r="L68" s="250"/>
      <c r="M68" s="248"/>
    </row>
    <row r="69" spans="1:13">
      <c r="A69" s="247"/>
      <c r="B69" s="241"/>
      <c r="C69" s="242"/>
      <c r="D69" s="242"/>
      <c r="E69" s="243"/>
      <c r="F69" s="248"/>
      <c r="G69" s="108"/>
      <c r="H69" s="248"/>
      <c r="I69" s="249"/>
      <c r="J69" s="250"/>
      <c r="K69" s="249"/>
      <c r="L69" s="250"/>
      <c r="M69" s="248"/>
    </row>
    <row r="70" spans="1:13">
      <c r="A70" s="247"/>
      <c r="B70" s="241"/>
      <c r="C70" s="242"/>
      <c r="D70" s="242"/>
      <c r="E70" s="243"/>
      <c r="F70" s="248"/>
      <c r="G70" s="108"/>
      <c r="H70" s="248"/>
      <c r="I70" s="249"/>
      <c r="J70" s="250"/>
      <c r="K70" s="249"/>
      <c r="L70" s="250"/>
      <c r="M70" s="248"/>
    </row>
    <row r="71" spans="1:13">
      <c r="A71" s="247"/>
      <c r="B71" s="241"/>
      <c r="C71" s="242"/>
      <c r="D71" s="242"/>
      <c r="E71" s="243"/>
      <c r="F71" s="248"/>
      <c r="G71" s="108"/>
      <c r="H71" s="248"/>
      <c r="I71" s="249"/>
      <c r="J71" s="250"/>
      <c r="K71" s="249"/>
      <c r="L71" s="250"/>
      <c r="M71" s="248"/>
    </row>
    <row r="72" spans="1:13">
      <c r="A72" s="247"/>
      <c r="B72" s="241"/>
      <c r="C72" s="242"/>
      <c r="D72" s="242"/>
      <c r="E72" s="243"/>
      <c r="F72" s="248"/>
      <c r="G72" s="108"/>
      <c r="H72" s="248"/>
      <c r="I72" s="249"/>
      <c r="J72" s="250"/>
      <c r="K72" s="249"/>
      <c r="L72" s="250"/>
      <c r="M72" s="248"/>
    </row>
    <row r="73" spans="1:13">
      <c r="A73" s="247"/>
      <c r="B73" s="241"/>
      <c r="C73" s="242"/>
      <c r="D73" s="242"/>
      <c r="E73" s="243"/>
      <c r="F73" s="248"/>
      <c r="G73" s="108"/>
      <c r="H73" s="248"/>
      <c r="I73" s="249"/>
      <c r="J73" s="250"/>
      <c r="K73" s="249"/>
      <c r="L73" s="250"/>
      <c r="M73" s="248"/>
    </row>
    <row r="74" spans="1:13">
      <c r="A74" s="247"/>
      <c r="B74" s="241"/>
      <c r="C74" s="256"/>
      <c r="D74" s="242"/>
      <c r="E74" s="243"/>
      <c r="F74" s="248"/>
      <c r="G74" s="108"/>
      <c r="H74" s="248"/>
      <c r="I74" s="249"/>
      <c r="J74" s="250"/>
      <c r="K74" s="249"/>
      <c r="L74" s="250"/>
      <c r="M74" s="248"/>
    </row>
    <row r="75" spans="1:13">
      <c r="A75" s="247"/>
      <c r="B75" s="241"/>
      <c r="C75" s="256"/>
      <c r="D75" s="242"/>
      <c r="E75" s="243"/>
      <c r="F75" s="248"/>
      <c r="G75" s="108"/>
      <c r="H75" s="248"/>
      <c r="I75" s="249"/>
      <c r="J75" s="250"/>
      <c r="K75" s="249"/>
      <c r="L75" s="250"/>
      <c r="M75" s="248"/>
    </row>
    <row r="76" spans="1:13">
      <c r="B76" s="257"/>
      <c r="C76" s="258"/>
      <c r="D76" s="258"/>
      <c r="E76" s="257"/>
      <c r="F76" s="248"/>
      <c r="G76" s="108"/>
      <c r="H76" s="90"/>
      <c r="I76" s="92"/>
      <c r="J76" s="93"/>
      <c r="K76" s="92"/>
      <c r="L76" s="93"/>
      <c r="M76" s="90"/>
    </row>
    <row r="77" spans="1:13">
      <c r="B77" s="241"/>
      <c r="C77" s="242"/>
      <c r="D77" s="242"/>
      <c r="E77" s="243"/>
      <c r="F77" s="248"/>
      <c r="G77" s="108"/>
      <c r="H77" s="90"/>
      <c r="I77" s="92"/>
      <c r="J77" s="93"/>
      <c r="K77" s="92"/>
      <c r="L77" s="93"/>
      <c r="M77" s="90"/>
    </row>
    <row r="78" spans="1:13">
      <c r="B78" s="241"/>
      <c r="C78" s="242"/>
      <c r="D78" s="242"/>
      <c r="E78" s="243"/>
      <c r="F78" s="248"/>
      <c r="G78" s="108"/>
      <c r="H78" s="90"/>
      <c r="I78" s="92"/>
      <c r="J78" s="93"/>
      <c r="K78" s="92"/>
      <c r="L78" s="93"/>
      <c r="M78" s="90"/>
    </row>
    <row r="79" spans="1:13">
      <c r="B79" s="241"/>
      <c r="C79" s="242"/>
      <c r="D79" s="242"/>
      <c r="E79" s="243"/>
      <c r="F79" s="248"/>
      <c r="G79" s="108"/>
      <c r="H79" s="90"/>
      <c r="I79" s="92"/>
      <c r="J79" s="93"/>
      <c r="K79" s="92"/>
      <c r="L79" s="93"/>
      <c r="M79" s="90"/>
    </row>
    <row r="80" spans="1:13">
      <c r="B80" s="241"/>
      <c r="C80" s="242"/>
      <c r="D80" s="242"/>
      <c r="E80" s="243"/>
      <c r="F80" s="248"/>
      <c r="G80" s="108"/>
      <c r="H80" s="90"/>
      <c r="I80" s="92"/>
      <c r="J80" s="93"/>
      <c r="K80" s="92"/>
      <c r="L80" s="93"/>
      <c r="M80" s="90"/>
    </row>
    <row r="81" spans="2:13">
      <c r="B81" s="241"/>
      <c r="C81" s="242"/>
      <c r="D81" s="242"/>
      <c r="E81" s="243"/>
      <c r="F81" s="248"/>
      <c r="G81" s="108"/>
      <c r="H81" s="90"/>
      <c r="I81" s="92"/>
      <c r="J81" s="93"/>
      <c r="K81" s="92"/>
      <c r="L81" s="93"/>
      <c r="M81" s="90"/>
    </row>
    <row r="82" spans="2:13">
      <c r="B82" s="241"/>
      <c r="C82" s="242"/>
      <c r="D82" s="242"/>
      <c r="E82" s="243"/>
      <c r="F82" s="90"/>
      <c r="G82" s="108"/>
      <c r="H82" s="90"/>
      <c r="I82" s="92"/>
      <c r="J82" s="93"/>
      <c r="K82" s="92"/>
      <c r="L82" s="93"/>
      <c r="M82" s="90"/>
    </row>
    <row r="83" spans="2:13">
      <c r="B83" s="241"/>
      <c r="C83" s="242"/>
      <c r="D83" s="242"/>
      <c r="E83" s="243"/>
      <c r="F83" s="90"/>
      <c r="G83" s="108"/>
      <c r="H83" s="90"/>
      <c r="I83" s="92"/>
      <c r="J83" s="93"/>
      <c r="K83" s="92"/>
      <c r="L83" s="93"/>
      <c r="M83" s="90"/>
    </row>
    <row r="84" spans="2:13">
      <c r="B84" s="100"/>
      <c r="C84" s="101"/>
      <c r="D84" s="101"/>
      <c r="E84" s="102"/>
      <c r="F84" s="93"/>
      <c r="G84" s="108"/>
      <c r="H84" s="90"/>
      <c r="I84" s="92"/>
      <c r="J84" s="93"/>
      <c r="K84" s="92"/>
      <c r="L84" s="93"/>
      <c r="M84" s="90"/>
    </row>
    <row r="85" spans="2:13">
      <c r="B85" s="104"/>
      <c r="C85" s="105"/>
      <c r="D85" s="105"/>
      <c r="E85" s="106"/>
      <c r="F85" s="93"/>
      <c r="G85" s="108"/>
      <c r="H85" s="90"/>
      <c r="I85" s="92"/>
      <c r="J85" s="93"/>
      <c r="K85" s="92"/>
      <c r="L85" s="93"/>
      <c r="M85" s="90"/>
    </row>
    <row r="86" spans="2:13">
      <c r="B86" s="23"/>
      <c r="C86" s="24"/>
      <c r="D86" s="24"/>
      <c r="E86" s="25"/>
      <c r="F86" s="93"/>
      <c r="G86" s="108"/>
      <c r="H86" s="90"/>
      <c r="I86" s="92"/>
      <c r="J86" s="93"/>
      <c r="K86" s="92"/>
      <c r="L86" s="93"/>
      <c r="M86" s="90"/>
    </row>
    <row r="87" spans="2:13">
      <c r="B87" s="23"/>
      <c r="C87" s="24"/>
      <c r="D87" s="24"/>
      <c r="E87" s="25"/>
      <c r="F87" s="93"/>
      <c r="G87" s="108"/>
      <c r="H87" s="90"/>
      <c r="I87" s="92"/>
      <c r="J87" s="93"/>
      <c r="K87" s="92"/>
      <c r="L87" s="93"/>
      <c r="M87" s="90"/>
    </row>
    <row r="88" spans="2:13">
      <c r="B88" s="23"/>
      <c r="C88" s="24"/>
      <c r="D88" s="24"/>
      <c r="E88" s="25"/>
      <c r="F88" s="93"/>
      <c r="G88" s="108"/>
      <c r="H88" s="90"/>
      <c r="I88" s="92"/>
      <c r="J88" s="93"/>
      <c r="K88" s="92"/>
      <c r="L88" s="93"/>
      <c r="M88" s="90"/>
    </row>
    <row r="89" spans="2:13">
      <c r="B89" s="23"/>
      <c r="C89" s="24"/>
      <c r="D89" s="24"/>
      <c r="E89" s="25"/>
      <c r="F89" s="93"/>
      <c r="G89" s="108"/>
      <c r="H89" s="90"/>
      <c r="I89" s="92"/>
      <c r="J89" s="93"/>
      <c r="K89" s="92"/>
      <c r="L89" s="93"/>
      <c r="M89" s="90"/>
    </row>
    <row r="90" spans="2:13">
      <c r="B90" s="23"/>
      <c r="C90" s="24"/>
      <c r="D90" s="24"/>
      <c r="E90" s="25"/>
      <c r="F90" s="93"/>
      <c r="G90" s="108"/>
      <c r="H90" s="90"/>
      <c r="I90" s="92"/>
      <c r="J90" s="93"/>
      <c r="K90" s="92"/>
      <c r="L90" s="93"/>
      <c r="M90" s="90"/>
    </row>
    <row r="91" spans="2:13">
      <c r="B91" s="23"/>
      <c r="C91" s="24"/>
      <c r="D91" s="24"/>
      <c r="E91" s="25"/>
      <c r="F91" s="93"/>
      <c r="G91" s="108"/>
      <c r="H91" s="90"/>
      <c r="I91" s="92"/>
      <c r="J91" s="93"/>
      <c r="K91" s="92"/>
      <c r="L91" s="93"/>
      <c r="M91" s="90"/>
    </row>
    <row r="92" spans="2:13">
      <c r="B92" s="104"/>
      <c r="C92" s="107"/>
      <c r="D92" s="107"/>
      <c r="E92" s="106"/>
      <c r="F92" s="93"/>
      <c r="G92" s="108"/>
      <c r="H92" s="90"/>
      <c r="I92" s="92"/>
      <c r="J92" s="93"/>
      <c r="K92" s="92"/>
      <c r="L92" s="93"/>
      <c r="M92" s="90"/>
    </row>
    <row r="93" spans="2:13">
      <c r="B93" s="26"/>
      <c r="C93" s="27"/>
      <c r="D93" s="27"/>
      <c r="E93" s="28"/>
      <c r="F93" s="93"/>
      <c r="G93" s="108"/>
      <c r="H93" s="90"/>
      <c r="I93" s="92"/>
      <c r="J93" s="93"/>
      <c r="K93" s="92"/>
      <c r="L93" s="93"/>
      <c r="M93" s="90"/>
    </row>
    <row r="94" spans="2:13">
      <c r="B94" s="26"/>
      <c r="C94" s="27"/>
      <c r="D94" s="27"/>
      <c r="E94" s="28"/>
      <c r="F94" s="93"/>
      <c r="G94" s="108"/>
      <c r="H94" s="90"/>
      <c r="I94" s="92"/>
      <c r="J94" s="93"/>
      <c r="K94" s="92"/>
      <c r="L94" s="93"/>
      <c r="M94" s="90"/>
    </row>
    <row r="95" spans="2:13">
      <c r="B95" s="26"/>
      <c r="C95" s="27"/>
      <c r="D95" s="27"/>
      <c r="E95" s="28"/>
      <c r="F95" s="93"/>
      <c r="G95" s="108"/>
      <c r="H95" s="90"/>
      <c r="I95" s="92"/>
      <c r="J95" s="93"/>
      <c r="K95" s="92"/>
      <c r="L95" s="93"/>
      <c r="M95" s="90"/>
    </row>
    <row r="96" spans="2:13">
      <c r="B96" s="26"/>
      <c r="C96" s="27"/>
      <c r="D96" s="27"/>
      <c r="E96" s="28"/>
      <c r="F96" s="93"/>
      <c r="G96" s="108"/>
      <c r="H96" s="90"/>
      <c r="I96" s="92"/>
      <c r="J96" s="93"/>
      <c r="K96" s="92"/>
      <c r="L96" s="93"/>
      <c r="M96" s="90"/>
    </row>
    <row r="97" spans="2:13">
      <c r="B97" s="23"/>
      <c r="C97" s="24"/>
      <c r="D97" s="24"/>
      <c r="E97" s="25"/>
      <c r="F97" s="93"/>
      <c r="G97" s="108"/>
      <c r="H97" s="90"/>
      <c r="I97" s="92"/>
      <c r="J97" s="93"/>
      <c r="K97" s="92"/>
      <c r="L97" s="93"/>
      <c r="M97" s="90"/>
    </row>
    <row r="98" spans="2:13">
      <c r="B98" s="23"/>
      <c r="C98" s="24"/>
      <c r="D98" s="24"/>
      <c r="E98" s="25"/>
      <c r="F98" s="93"/>
      <c r="G98" s="108"/>
      <c r="H98" s="90"/>
      <c r="I98" s="92"/>
      <c r="J98" s="93"/>
      <c r="K98" s="92"/>
      <c r="L98" s="93"/>
      <c r="M98" s="90"/>
    </row>
    <row r="99" spans="2:13">
      <c r="B99" s="104"/>
      <c r="C99" s="103"/>
      <c r="D99" s="112"/>
      <c r="E99" s="106"/>
      <c r="F99" s="93"/>
      <c r="G99" s="108"/>
      <c r="H99" s="90"/>
      <c r="I99" s="92"/>
      <c r="J99" s="93"/>
      <c r="K99" s="92"/>
      <c r="L99" s="93"/>
      <c r="M99" s="90"/>
    </row>
    <row r="100" spans="2:13">
      <c r="B100" s="104"/>
      <c r="C100" s="103"/>
      <c r="D100" s="112"/>
      <c r="E100" s="106"/>
      <c r="F100" s="93"/>
      <c r="G100" s="90"/>
      <c r="H100" s="90"/>
      <c r="I100" s="92"/>
      <c r="J100" s="93"/>
      <c r="K100" s="92"/>
      <c r="L100" s="93"/>
      <c r="M100" s="90"/>
    </row>
    <row r="101" spans="2:13">
      <c r="B101" s="113"/>
      <c r="C101" s="27"/>
      <c r="D101" s="110"/>
      <c r="E101" s="111"/>
      <c r="F101" s="93"/>
      <c r="G101" s="90"/>
    </row>
    <row r="102" spans="2:13">
      <c r="B102" s="26"/>
      <c r="C102" s="27"/>
      <c r="D102" s="27"/>
      <c r="E102" s="28"/>
      <c r="F102" s="93"/>
      <c r="G102" s="90"/>
    </row>
    <row r="103" spans="2:13">
      <c r="B103" s="26"/>
      <c r="C103" s="27"/>
      <c r="D103" s="27"/>
      <c r="E103" s="28"/>
      <c r="F103" s="93"/>
      <c r="G103" s="90"/>
    </row>
    <row r="104" spans="2:13">
      <c r="B104" s="26"/>
      <c r="C104" s="27"/>
      <c r="D104" s="27"/>
      <c r="E104" s="28"/>
      <c r="F104" s="93"/>
      <c r="G104" s="90"/>
    </row>
    <row r="105" spans="2:13">
      <c r="B105" s="26"/>
      <c r="C105" s="27"/>
      <c r="D105" s="27"/>
      <c r="E105" s="28"/>
      <c r="F105" s="93"/>
      <c r="G105" s="90"/>
    </row>
    <row r="106" spans="2:13">
      <c r="B106" s="26"/>
      <c r="C106" s="27"/>
      <c r="D106" s="27"/>
      <c r="E106" s="28"/>
      <c r="F106" s="93"/>
      <c r="G106" s="90"/>
    </row>
    <row r="107" spans="2:13">
      <c r="B107" s="23"/>
      <c r="C107" s="24"/>
      <c r="D107" s="24"/>
      <c r="E107" s="25"/>
    </row>
    <row r="108" spans="2:13">
      <c r="B108" s="26"/>
      <c r="C108" s="27"/>
      <c r="D108" s="27"/>
      <c r="E108" s="28"/>
    </row>
  </sheetData>
  <mergeCells count="81">
    <mergeCell ref="A1:M1"/>
    <mergeCell ref="A4:B4"/>
    <mergeCell ref="E4:E6"/>
    <mergeCell ref="F4:F6"/>
    <mergeCell ref="G4:G6"/>
    <mergeCell ref="H4:H6"/>
    <mergeCell ref="L4:M4"/>
    <mergeCell ref="A5:A6"/>
    <mergeCell ref="B5:B6"/>
    <mergeCell ref="C5:C6"/>
    <mergeCell ref="D5:D6"/>
    <mergeCell ref="I5:J5"/>
    <mergeCell ref="K5:L5"/>
    <mergeCell ref="M5:M6"/>
    <mergeCell ref="I6:L6"/>
    <mergeCell ref="I8:J8"/>
    <mergeCell ref="K8:L8"/>
    <mergeCell ref="I9:J9"/>
    <mergeCell ref="K9:L9"/>
    <mergeCell ref="I7:J7"/>
    <mergeCell ref="K7:L7"/>
    <mergeCell ref="I10:J10"/>
    <mergeCell ref="K10:L10"/>
    <mergeCell ref="I11:J11"/>
    <mergeCell ref="K11:L11"/>
    <mergeCell ref="I12:J12"/>
    <mergeCell ref="K12:L12"/>
    <mergeCell ref="I13:J13"/>
    <mergeCell ref="K13:L13"/>
    <mergeCell ref="I14:J14"/>
    <mergeCell ref="K14:L14"/>
    <mergeCell ref="I15:J15"/>
    <mergeCell ref="K15:L15"/>
    <mergeCell ref="I16:J16"/>
    <mergeCell ref="K16:L16"/>
    <mergeCell ref="I17:J17"/>
    <mergeCell ref="K17:L17"/>
    <mergeCell ref="I18:J18"/>
    <mergeCell ref="K18:L18"/>
    <mergeCell ref="I19:J19"/>
    <mergeCell ref="K19:L19"/>
    <mergeCell ref="K29:L29"/>
    <mergeCell ref="I20:J20"/>
    <mergeCell ref="K20:L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30:J30"/>
    <mergeCell ref="K30:L30"/>
    <mergeCell ref="I31:J31"/>
    <mergeCell ref="K31:L31"/>
    <mergeCell ref="I32:J32"/>
    <mergeCell ref="K32:L32"/>
    <mergeCell ref="I41:J41"/>
    <mergeCell ref="I33:J33"/>
    <mergeCell ref="K33:L33"/>
    <mergeCell ref="I34:J34"/>
    <mergeCell ref="K34:L34"/>
    <mergeCell ref="I35:J35"/>
    <mergeCell ref="K35:L35"/>
    <mergeCell ref="I36:J36"/>
    <mergeCell ref="I37:J37"/>
    <mergeCell ref="I38:J38"/>
    <mergeCell ref="I39:J39"/>
    <mergeCell ref="I40:J40"/>
    <mergeCell ref="I48:J48"/>
    <mergeCell ref="I49:J49"/>
    <mergeCell ref="I50:J50"/>
    <mergeCell ref="I51:J51"/>
    <mergeCell ref="I42:J42"/>
    <mergeCell ref="I43:J43"/>
    <mergeCell ref="I44:J44"/>
    <mergeCell ref="I45:J45"/>
    <mergeCell ref="I46:J46"/>
    <mergeCell ref="I47:J47"/>
  </mergeCells>
  <pageMargins left="0.53" right="0.2" top="0.75" bottom="0.75" header="0.3" footer="0.3"/>
  <pageSetup paperSize="9" orientation="portrait" verticalDpi="0" r:id="rId1"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07"/>
  <sheetViews>
    <sheetView topLeftCell="A16" workbookViewId="0">
      <selection activeCell="B23" sqref="B23:G23"/>
    </sheetView>
  </sheetViews>
  <sheetFormatPr defaultRowHeight="15"/>
  <cols>
    <col min="1" max="1" width="3.85546875" customWidth="1"/>
    <col min="2" max="2" width="6.5703125" customWidth="1"/>
    <col min="3" max="3" width="7.42578125" hidden="1" customWidth="1"/>
    <col min="4" max="4" width="31.7109375" customWidth="1"/>
    <col min="5" max="5" width="5.140625" bestFit="1" customWidth="1"/>
    <col min="6" max="6" width="9.140625" customWidth="1"/>
    <col min="7" max="7" width="8.5703125" bestFit="1" customWidth="1"/>
    <col min="8" max="8" width="10.85546875" customWidth="1"/>
    <col min="9" max="9" width="13.85546875" bestFit="1" customWidth="1"/>
    <col min="10" max="10" width="6.5703125" customWidth="1"/>
    <col min="11" max="11" width="5.42578125" customWidth="1"/>
    <col min="12" max="12" width="23.5703125" customWidth="1"/>
    <col min="13" max="13" width="7.28515625" customWidth="1"/>
    <col min="14" max="14" width="7.42578125" customWidth="1"/>
    <col min="15" max="15" width="6.140625" bestFit="1" customWidth="1"/>
  </cols>
  <sheetData>
    <row r="1" spans="1:19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744"/>
      <c r="O1" s="744"/>
      <c r="P1" s="9"/>
      <c r="Q1" s="9"/>
      <c r="R1" s="9"/>
      <c r="S1" s="9"/>
    </row>
    <row r="2" spans="1:19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"/>
      <c r="Q2" s="1"/>
      <c r="R2" s="1"/>
      <c r="S2" s="1"/>
    </row>
    <row r="3" spans="1:19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"/>
      <c r="Q3" s="1"/>
      <c r="R3" s="1"/>
      <c r="S3" s="1"/>
    </row>
    <row r="4" spans="1:19" ht="60">
      <c r="A4" s="745" t="s">
        <v>1</v>
      </c>
      <c r="B4" s="746"/>
      <c r="C4" s="609"/>
      <c r="D4" s="228"/>
      <c r="E4" s="747" t="s">
        <v>5</v>
      </c>
      <c r="F4" s="750" t="s">
        <v>14</v>
      </c>
      <c r="G4" s="750" t="s">
        <v>15</v>
      </c>
      <c r="H4" s="610" t="s">
        <v>1258</v>
      </c>
      <c r="I4" s="610" t="s">
        <v>1259</v>
      </c>
      <c r="J4" s="750" t="s">
        <v>16</v>
      </c>
      <c r="K4" s="229" t="s">
        <v>11</v>
      </c>
      <c r="L4" s="613" t="s">
        <v>1279</v>
      </c>
      <c r="M4" s="229" t="s">
        <v>13</v>
      </c>
      <c r="N4" s="753" t="s">
        <v>1280</v>
      </c>
      <c r="O4" s="754"/>
    </row>
    <row r="5" spans="1:19" ht="13.7" customHeight="1">
      <c r="A5" s="747" t="s">
        <v>2</v>
      </c>
      <c r="B5" s="755" t="s">
        <v>3</v>
      </c>
      <c r="C5" s="757" t="s">
        <v>4</v>
      </c>
      <c r="D5" s="747" t="s">
        <v>20</v>
      </c>
      <c r="E5" s="748"/>
      <c r="F5" s="751"/>
      <c r="G5" s="751"/>
      <c r="H5" s="611"/>
      <c r="I5" s="611"/>
      <c r="J5" s="751"/>
      <c r="K5" s="759" t="s">
        <v>6</v>
      </c>
      <c r="L5" s="760"/>
      <c r="M5" s="760" t="s">
        <v>12</v>
      </c>
      <c r="N5" s="761"/>
      <c r="O5" s="747" t="s">
        <v>10</v>
      </c>
    </row>
    <row r="6" spans="1:19" ht="13.7" customHeight="1">
      <c r="A6" s="749"/>
      <c r="B6" s="756"/>
      <c r="C6" s="758"/>
      <c r="D6" s="749"/>
      <c r="E6" s="749"/>
      <c r="F6" s="752"/>
      <c r="G6" s="752"/>
      <c r="H6" s="612"/>
      <c r="I6" s="612"/>
      <c r="J6" s="752"/>
      <c r="K6" s="762" t="s">
        <v>18</v>
      </c>
      <c r="L6" s="763"/>
      <c r="M6" s="763"/>
      <c r="N6" s="764"/>
      <c r="O6" s="749"/>
    </row>
    <row r="7" spans="1:19" ht="13.7" customHeight="1">
      <c r="A7" s="280">
        <v>1</v>
      </c>
      <c r="B7" s="561" t="s">
        <v>108</v>
      </c>
      <c r="C7" s="562" t="s">
        <v>109</v>
      </c>
      <c r="D7" s="562" t="s">
        <v>166</v>
      </c>
      <c r="E7" s="561" t="s">
        <v>19</v>
      </c>
      <c r="F7" s="563">
        <v>2</v>
      </c>
      <c r="G7" s="598">
        <v>3</v>
      </c>
      <c r="H7" s="597"/>
      <c r="I7" s="597"/>
      <c r="J7" s="236"/>
      <c r="K7" s="765"/>
      <c r="L7" s="766"/>
      <c r="M7" s="767"/>
      <c r="N7" s="768"/>
      <c r="O7" s="237"/>
    </row>
    <row r="8" spans="1:19" ht="13.7" customHeight="1">
      <c r="A8" s="280">
        <v>2</v>
      </c>
      <c r="B8" s="561" t="s">
        <v>42</v>
      </c>
      <c r="C8" s="562" t="s">
        <v>43</v>
      </c>
      <c r="D8" s="562" t="s">
        <v>44</v>
      </c>
      <c r="E8" s="561" t="s">
        <v>19</v>
      </c>
      <c r="F8" s="563">
        <v>3</v>
      </c>
      <c r="G8" s="598">
        <v>10</v>
      </c>
      <c r="H8" s="597"/>
      <c r="I8" s="597"/>
      <c r="J8" s="236"/>
      <c r="K8" s="765"/>
      <c r="L8" s="766"/>
      <c r="M8" s="767"/>
      <c r="N8" s="768"/>
      <c r="O8" s="237"/>
    </row>
    <row r="9" spans="1:19" ht="13.7" customHeight="1">
      <c r="A9" s="280">
        <v>3</v>
      </c>
      <c r="B9" s="561" t="s">
        <v>27</v>
      </c>
      <c r="C9" s="562" t="s">
        <v>28</v>
      </c>
      <c r="D9" s="562" t="s">
        <v>29</v>
      </c>
      <c r="E9" s="561" t="s">
        <v>19</v>
      </c>
      <c r="F9" s="563">
        <v>0</v>
      </c>
      <c r="G9" s="598">
        <v>1</v>
      </c>
      <c r="H9" s="597"/>
      <c r="I9" s="597"/>
      <c r="J9" s="236"/>
      <c r="K9" s="765"/>
      <c r="L9" s="766"/>
      <c r="M9" s="767"/>
      <c r="N9" s="768"/>
      <c r="O9" s="237"/>
    </row>
    <row r="10" spans="1:19" ht="13.7" customHeight="1">
      <c r="A10" s="280">
        <v>4</v>
      </c>
      <c r="B10" s="563"/>
      <c r="C10" s="562"/>
      <c r="D10" s="564"/>
      <c r="E10" s="563"/>
      <c r="F10" s="563"/>
      <c r="G10" s="598"/>
      <c r="H10" s="597"/>
      <c r="I10" s="597"/>
      <c r="J10" s="236"/>
      <c r="K10" s="765"/>
      <c r="L10" s="766"/>
      <c r="M10" s="767"/>
      <c r="N10" s="768"/>
      <c r="O10" s="237"/>
    </row>
    <row r="11" spans="1:19" ht="13.7" customHeight="1">
      <c r="A11" s="280">
        <v>5</v>
      </c>
      <c r="B11" s="563" t="s">
        <v>1040</v>
      </c>
      <c r="C11" s="562" t="s">
        <v>1041</v>
      </c>
      <c r="D11" s="564" t="s">
        <v>1042</v>
      </c>
      <c r="E11" s="563" t="s">
        <v>19</v>
      </c>
      <c r="F11" s="563" t="s">
        <v>80</v>
      </c>
      <c r="G11" s="598">
        <v>5</v>
      </c>
      <c r="H11" s="597"/>
      <c r="I11" s="597"/>
      <c r="J11" s="236"/>
      <c r="K11" s="765"/>
      <c r="L11" s="766"/>
      <c r="M11" s="767"/>
      <c r="N11" s="768"/>
      <c r="O11" s="237"/>
    </row>
    <row r="12" spans="1:19" ht="13.7" customHeight="1">
      <c r="A12" s="280">
        <v>6</v>
      </c>
      <c r="B12" s="563" t="s">
        <v>147</v>
      </c>
      <c r="C12" s="562" t="s">
        <v>148</v>
      </c>
      <c r="D12" s="564" t="s">
        <v>149</v>
      </c>
      <c r="E12" s="563" t="s">
        <v>73</v>
      </c>
      <c r="F12" s="563" t="s">
        <v>80</v>
      </c>
      <c r="G12" s="598">
        <v>4</v>
      </c>
      <c r="H12" s="597"/>
      <c r="I12" s="597"/>
      <c r="J12" s="236"/>
      <c r="K12" s="765"/>
      <c r="L12" s="766"/>
      <c r="M12" s="767"/>
      <c r="N12" s="768"/>
      <c r="O12" s="237"/>
    </row>
    <row r="13" spans="1:19" ht="13.7" customHeight="1">
      <c r="A13" s="280">
        <v>7</v>
      </c>
      <c r="B13" s="563" t="s">
        <v>143</v>
      </c>
      <c r="C13" s="562" t="s">
        <v>144</v>
      </c>
      <c r="D13" s="564" t="s">
        <v>145</v>
      </c>
      <c r="E13" s="563" t="s">
        <v>146</v>
      </c>
      <c r="F13" s="563">
        <v>2</v>
      </c>
      <c r="G13" s="598">
        <v>10</v>
      </c>
      <c r="H13" s="597"/>
      <c r="I13" s="597"/>
      <c r="J13" s="236"/>
      <c r="K13" s="765"/>
      <c r="L13" s="766"/>
      <c r="M13" s="767"/>
      <c r="N13" s="768"/>
      <c r="O13" s="237"/>
    </row>
    <row r="14" spans="1:19" ht="13.7" customHeight="1">
      <c r="A14" s="280">
        <v>8</v>
      </c>
      <c r="B14" s="563" t="s">
        <v>649</v>
      </c>
      <c r="C14" s="562" t="s">
        <v>650</v>
      </c>
      <c r="D14" s="564" t="s">
        <v>888</v>
      </c>
      <c r="E14" s="563" t="s">
        <v>652</v>
      </c>
      <c r="F14" s="563">
        <v>1</v>
      </c>
      <c r="G14" s="598">
        <v>2</v>
      </c>
      <c r="H14" s="597"/>
      <c r="I14" s="597"/>
      <c r="J14" s="236"/>
      <c r="K14" s="765"/>
      <c r="L14" s="766"/>
      <c r="M14" s="767"/>
      <c r="N14" s="768"/>
      <c r="O14" s="237"/>
      <c r="Q14" t="s">
        <v>17</v>
      </c>
    </row>
    <row r="15" spans="1:19" ht="13.7" customHeight="1">
      <c r="A15" s="280">
        <v>9</v>
      </c>
      <c r="B15" s="563" t="s">
        <v>611</v>
      </c>
      <c r="C15" s="562" t="s">
        <v>612</v>
      </c>
      <c r="D15" s="564" t="s">
        <v>613</v>
      </c>
      <c r="E15" s="563" t="s">
        <v>209</v>
      </c>
      <c r="F15" s="563">
        <v>0</v>
      </c>
      <c r="G15" s="598">
        <v>10</v>
      </c>
      <c r="H15" s="597"/>
      <c r="I15" s="597"/>
      <c r="J15" s="236"/>
      <c r="K15" s="765"/>
      <c r="L15" s="766"/>
      <c r="M15" s="767"/>
      <c r="N15" s="768"/>
      <c r="O15" s="237"/>
    </row>
    <row r="16" spans="1:19" ht="13.7" customHeight="1">
      <c r="A16" s="280">
        <v>10</v>
      </c>
      <c r="B16" s="561" t="s">
        <v>163</v>
      </c>
      <c r="C16" s="562" t="s">
        <v>164</v>
      </c>
      <c r="D16" s="562" t="s">
        <v>165</v>
      </c>
      <c r="E16" s="561" t="s">
        <v>19</v>
      </c>
      <c r="F16" s="563">
        <v>3</v>
      </c>
      <c r="G16" s="598">
        <v>3</v>
      </c>
      <c r="H16" s="597"/>
      <c r="I16" s="597"/>
      <c r="J16" s="236"/>
      <c r="K16" s="765"/>
      <c r="L16" s="766"/>
      <c r="M16" s="767"/>
      <c r="N16" s="768"/>
      <c r="O16" s="237"/>
    </row>
    <row r="17" spans="1:15" ht="13.7" customHeight="1">
      <c r="A17" s="280">
        <v>11</v>
      </c>
      <c r="B17" s="561" t="s">
        <v>33</v>
      </c>
      <c r="C17" s="562" t="s">
        <v>34</v>
      </c>
      <c r="D17" s="562" t="s">
        <v>35</v>
      </c>
      <c r="E17" s="561" t="s">
        <v>19</v>
      </c>
      <c r="F17" s="563">
        <v>1</v>
      </c>
      <c r="G17" s="598">
        <v>3</v>
      </c>
      <c r="H17" s="597"/>
      <c r="I17" s="597"/>
      <c r="J17" s="236"/>
      <c r="K17" s="765"/>
      <c r="L17" s="766"/>
      <c r="M17" s="767"/>
      <c r="N17" s="768"/>
      <c r="O17" s="237"/>
    </row>
    <row r="18" spans="1:15" ht="13.7" customHeight="1">
      <c r="A18" s="280">
        <v>12</v>
      </c>
      <c r="B18" s="561" t="s">
        <v>116</v>
      </c>
      <c r="C18" s="562" t="s">
        <v>117</v>
      </c>
      <c r="D18" s="562" t="s">
        <v>118</v>
      </c>
      <c r="E18" s="561" t="s">
        <v>19</v>
      </c>
      <c r="F18" s="563" t="s">
        <v>80</v>
      </c>
      <c r="G18" s="598">
        <v>3</v>
      </c>
      <c r="H18" s="597"/>
      <c r="I18" s="597"/>
      <c r="J18" s="236"/>
      <c r="K18" s="765"/>
      <c r="L18" s="766"/>
      <c r="M18" s="767"/>
      <c r="N18" s="768"/>
      <c r="O18" s="237"/>
    </row>
    <row r="19" spans="1:15" ht="13.7" customHeight="1">
      <c r="A19" s="280">
        <v>13</v>
      </c>
      <c r="B19" s="561" t="s">
        <v>213</v>
      </c>
      <c r="C19" s="562" t="s">
        <v>214</v>
      </c>
      <c r="D19" s="562" t="s">
        <v>215</v>
      </c>
      <c r="E19" s="561" t="s">
        <v>19</v>
      </c>
      <c r="F19" s="563">
        <v>0</v>
      </c>
      <c r="G19" s="598" t="s">
        <v>81</v>
      </c>
      <c r="H19" s="597"/>
      <c r="I19" s="597"/>
      <c r="J19" s="236"/>
      <c r="K19" s="765"/>
      <c r="L19" s="766"/>
      <c r="M19" s="767"/>
      <c r="N19" s="768"/>
      <c r="O19" s="237"/>
    </row>
    <row r="20" spans="1:15" ht="13.7" customHeight="1">
      <c r="A20" s="280">
        <v>14</v>
      </c>
      <c r="B20" s="563" t="s">
        <v>61</v>
      </c>
      <c r="C20" s="562" t="s">
        <v>62</v>
      </c>
      <c r="D20" s="564" t="s">
        <v>63</v>
      </c>
      <c r="E20" s="563" t="s">
        <v>19</v>
      </c>
      <c r="F20" s="563">
        <v>1</v>
      </c>
      <c r="G20" s="598">
        <v>5</v>
      </c>
      <c r="H20" s="597"/>
      <c r="I20" s="597"/>
      <c r="J20" s="236"/>
      <c r="K20" s="765"/>
      <c r="L20" s="766"/>
      <c r="M20" s="767"/>
      <c r="N20" s="768"/>
      <c r="O20" s="237"/>
    </row>
    <row r="21" spans="1:15" ht="13.7" customHeight="1">
      <c r="A21" s="280">
        <v>15</v>
      </c>
      <c r="B21" s="563" t="s">
        <v>58</v>
      </c>
      <c r="C21" s="562" t="s">
        <v>59</v>
      </c>
      <c r="D21" s="564" t="s">
        <v>60</v>
      </c>
      <c r="E21" s="563" t="s">
        <v>19</v>
      </c>
      <c r="F21" s="563">
        <v>2</v>
      </c>
      <c r="G21" s="598">
        <v>5</v>
      </c>
      <c r="H21" s="597"/>
      <c r="I21" s="597"/>
      <c r="J21" s="236"/>
      <c r="K21" s="765"/>
      <c r="L21" s="766"/>
      <c r="M21" s="767"/>
      <c r="N21" s="768"/>
      <c r="O21" s="237"/>
    </row>
    <row r="22" spans="1:15" ht="13.7" customHeight="1">
      <c r="A22" s="280">
        <v>16</v>
      </c>
      <c r="B22" s="563" t="s">
        <v>252</v>
      </c>
      <c r="C22" s="562" t="s">
        <v>253</v>
      </c>
      <c r="D22" s="564" t="s">
        <v>254</v>
      </c>
      <c r="E22" s="563" t="s">
        <v>19</v>
      </c>
      <c r="F22" s="563">
        <v>1</v>
      </c>
      <c r="G22" s="598">
        <v>2</v>
      </c>
      <c r="H22" s="597"/>
      <c r="I22" s="597"/>
      <c r="J22" s="236"/>
      <c r="K22" s="765"/>
      <c r="L22" s="766"/>
      <c r="M22" s="767"/>
      <c r="N22" s="768"/>
      <c r="O22" s="237"/>
    </row>
    <row r="23" spans="1:15" ht="13.7" customHeight="1">
      <c r="A23" s="561"/>
      <c r="B23" s="561"/>
      <c r="C23" s="562"/>
      <c r="D23" s="562"/>
      <c r="E23" s="561"/>
      <c r="F23" s="563"/>
      <c r="G23" s="598"/>
      <c r="H23" s="597"/>
      <c r="I23" s="597"/>
      <c r="J23" s="236"/>
      <c r="K23" s="765"/>
      <c r="L23" s="766"/>
      <c r="M23" s="767"/>
      <c r="N23" s="768"/>
      <c r="O23" s="237"/>
    </row>
    <row r="24" spans="1:15" ht="13.7" customHeight="1">
      <c r="A24" s="280">
        <v>18</v>
      </c>
      <c r="B24" s="563"/>
      <c r="C24" s="562"/>
      <c r="D24" s="564"/>
      <c r="E24" s="563"/>
      <c r="F24" s="563"/>
      <c r="G24" s="598"/>
      <c r="H24" s="597"/>
      <c r="I24" s="597"/>
      <c r="J24" s="236"/>
      <c r="K24" s="765"/>
      <c r="L24" s="766"/>
      <c r="M24" s="767"/>
      <c r="N24" s="768"/>
      <c r="O24" s="237"/>
    </row>
    <row r="25" spans="1:15" ht="13.7" customHeight="1">
      <c r="A25" s="280">
        <v>19</v>
      </c>
      <c r="B25" s="563"/>
      <c r="C25" s="562"/>
      <c r="D25" s="564"/>
      <c r="E25" s="563"/>
      <c r="F25" s="563"/>
      <c r="G25" s="598"/>
      <c r="H25" s="597"/>
      <c r="I25" s="597"/>
      <c r="J25" s="236"/>
      <c r="K25" s="765"/>
      <c r="L25" s="766"/>
      <c r="M25" s="767"/>
      <c r="N25" s="768"/>
      <c r="O25" s="237"/>
    </row>
    <row r="26" spans="1:15" ht="13.7" customHeight="1">
      <c r="A26" s="280">
        <v>20</v>
      </c>
      <c r="B26" s="561"/>
      <c r="C26" s="562"/>
      <c r="D26" s="562"/>
      <c r="E26" s="561"/>
      <c r="F26" s="563"/>
      <c r="G26" s="598"/>
      <c r="H26" s="597"/>
      <c r="I26" s="597"/>
      <c r="J26" s="236"/>
      <c r="K26" s="765"/>
      <c r="L26" s="766"/>
      <c r="M26" s="767"/>
      <c r="N26" s="768"/>
      <c r="O26" s="237"/>
    </row>
    <row r="27" spans="1:15" ht="13.7" customHeight="1">
      <c r="A27" s="280">
        <v>21</v>
      </c>
      <c r="B27" s="563"/>
      <c r="C27" s="562"/>
      <c r="D27" s="564"/>
      <c r="E27" s="563"/>
      <c r="F27" s="563"/>
      <c r="G27" s="598"/>
      <c r="H27" s="597"/>
      <c r="I27" s="597"/>
      <c r="J27" s="236"/>
      <c r="K27" s="765"/>
      <c r="L27" s="766"/>
      <c r="M27" s="767"/>
      <c r="N27" s="768"/>
      <c r="O27" s="237"/>
    </row>
    <row r="28" spans="1:15" ht="13.7" customHeight="1">
      <c r="A28" s="280">
        <v>22</v>
      </c>
      <c r="B28" s="561"/>
      <c r="C28" s="562"/>
      <c r="D28" s="562"/>
      <c r="E28" s="561"/>
      <c r="F28" s="563"/>
      <c r="G28" s="598"/>
      <c r="H28" s="597"/>
      <c r="I28" s="597"/>
      <c r="J28" s="236"/>
      <c r="K28" s="765"/>
      <c r="L28" s="766"/>
      <c r="M28" s="767"/>
      <c r="N28" s="768"/>
      <c r="O28" s="237"/>
    </row>
    <row r="29" spans="1:15" ht="13.7" customHeight="1">
      <c r="A29" s="280">
        <v>23</v>
      </c>
      <c r="B29" s="561"/>
      <c r="C29" s="562"/>
      <c r="D29" s="562"/>
      <c r="E29" s="561"/>
      <c r="F29" s="563"/>
      <c r="G29" s="598"/>
      <c r="H29" s="597"/>
      <c r="I29" s="597"/>
      <c r="J29" s="236"/>
      <c r="K29" s="765"/>
      <c r="L29" s="766"/>
      <c r="M29" s="767"/>
      <c r="N29" s="768"/>
      <c r="O29" s="237"/>
    </row>
    <row r="30" spans="1:15" ht="13.7" customHeight="1">
      <c r="A30" s="280">
        <v>24</v>
      </c>
      <c r="B30" s="561"/>
      <c r="C30" s="562"/>
      <c r="D30" s="562"/>
      <c r="E30" s="561"/>
      <c r="F30" s="563"/>
      <c r="G30" s="598"/>
      <c r="H30" s="597"/>
      <c r="I30" s="597"/>
      <c r="J30" s="236"/>
      <c r="K30" s="765"/>
      <c r="L30" s="766"/>
      <c r="M30" s="767"/>
      <c r="N30" s="768"/>
      <c r="O30" s="237"/>
    </row>
    <row r="31" spans="1:15" ht="13.7" customHeight="1">
      <c r="A31" s="280">
        <v>25</v>
      </c>
      <c r="B31" s="561"/>
      <c r="C31" s="562"/>
      <c r="D31" s="562"/>
      <c r="E31" s="561"/>
      <c r="F31" s="563"/>
      <c r="G31" s="598"/>
      <c r="H31" s="597"/>
      <c r="I31" s="597"/>
      <c r="J31" s="236"/>
      <c r="K31" s="765"/>
      <c r="L31" s="766"/>
      <c r="M31" s="767"/>
      <c r="N31" s="768"/>
      <c r="O31" s="237"/>
    </row>
    <row r="32" spans="1:15" ht="13.7" customHeight="1">
      <c r="A32" s="280">
        <v>26</v>
      </c>
      <c r="B32" s="561"/>
      <c r="C32" s="562"/>
      <c r="D32" s="562"/>
      <c r="E32" s="561"/>
      <c r="F32" s="563"/>
      <c r="G32" s="598"/>
      <c r="H32" s="597"/>
      <c r="I32" s="597"/>
      <c r="J32" s="236"/>
      <c r="K32" s="765"/>
      <c r="L32" s="766"/>
      <c r="M32" s="767"/>
      <c r="N32" s="768"/>
      <c r="O32" s="237"/>
    </row>
    <row r="33" spans="1:15" ht="13.7" customHeight="1">
      <c r="A33" s="280">
        <v>27</v>
      </c>
      <c r="B33" s="561"/>
      <c r="C33" s="562"/>
      <c r="D33" s="562"/>
      <c r="E33" s="561"/>
      <c r="F33" s="563"/>
      <c r="G33" s="598"/>
      <c r="H33" s="597"/>
      <c r="I33" s="597"/>
      <c r="J33" s="236"/>
      <c r="K33" s="765"/>
      <c r="L33" s="766"/>
      <c r="M33" s="767"/>
      <c r="N33" s="768"/>
      <c r="O33" s="237"/>
    </row>
    <row r="34" spans="1:15" ht="13.7" customHeight="1">
      <c r="A34" s="280">
        <v>28</v>
      </c>
      <c r="B34" s="561"/>
      <c r="C34" s="562"/>
      <c r="D34" s="562"/>
      <c r="E34" s="561"/>
      <c r="F34" s="563"/>
      <c r="G34" s="598"/>
      <c r="H34" s="597"/>
      <c r="I34" s="597"/>
      <c r="J34" s="236"/>
      <c r="K34" s="765"/>
      <c r="L34" s="766"/>
      <c r="M34" s="767"/>
      <c r="N34" s="768"/>
      <c r="O34" s="237"/>
    </row>
    <row r="35" spans="1:15" ht="13.7" customHeight="1">
      <c r="A35" s="280">
        <v>29</v>
      </c>
      <c r="B35" s="561"/>
      <c r="C35" s="562"/>
      <c r="D35" s="562"/>
      <c r="E35" s="561"/>
      <c r="F35" s="563"/>
      <c r="G35" s="598"/>
      <c r="H35" s="597"/>
      <c r="I35" s="597"/>
      <c r="J35" s="236"/>
      <c r="K35" s="765"/>
      <c r="L35" s="766"/>
      <c r="M35" s="767"/>
      <c r="N35" s="768"/>
      <c r="O35" s="237"/>
    </row>
    <row r="36" spans="1:15" ht="13.7" customHeight="1">
      <c r="A36" s="280">
        <v>30</v>
      </c>
      <c r="B36" s="561"/>
      <c r="C36" s="562"/>
      <c r="D36" s="562"/>
      <c r="E36" s="561"/>
      <c r="F36" s="563"/>
      <c r="G36" s="598"/>
      <c r="H36" s="597"/>
      <c r="I36" s="597"/>
      <c r="J36" s="236"/>
      <c r="K36" s="765"/>
      <c r="L36" s="766"/>
      <c r="M36" s="767"/>
      <c r="N36" s="768"/>
      <c r="O36" s="237"/>
    </row>
    <row r="37" spans="1:15" ht="13.7" customHeight="1">
      <c r="A37" s="280">
        <v>31</v>
      </c>
      <c r="B37" s="561"/>
      <c r="C37" s="562"/>
      <c r="D37" s="562"/>
      <c r="E37" s="561"/>
      <c r="F37" s="563"/>
      <c r="G37" s="597"/>
      <c r="H37" s="597"/>
      <c r="I37" s="597"/>
      <c r="J37" s="236"/>
      <c r="K37" s="765"/>
      <c r="L37" s="766"/>
      <c r="M37" s="767"/>
      <c r="N37" s="768"/>
      <c r="O37" s="237"/>
    </row>
    <row r="38" spans="1:15" ht="13.7" customHeight="1">
      <c r="A38" s="280">
        <v>32</v>
      </c>
      <c r="B38" s="561"/>
      <c r="C38" s="562"/>
      <c r="D38" s="562"/>
      <c r="E38" s="561"/>
      <c r="F38" s="563"/>
      <c r="G38" s="597"/>
      <c r="H38" s="597"/>
      <c r="I38" s="597"/>
      <c r="J38" s="236"/>
      <c r="K38" s="765"/>
      <c r="L38" s="766"/>
      <c r="M38" s="767"/>
      <c r="N38" s="768"/>
      <c r="O38" s="237"/>
    </row>
    <row r="39" spans="1:15" ht="13.7" customHeight="1">
      <c r="A39" s="280">
        <v>33</v>
      </c>
      <c r="B39" s="561"/>
      <c r="C39" s="562"/>
      <c r="D39" s="562"/>
      <c r="E39" s="561"/>
      <c r="F39" s="563"/>
      <c r="G39" s="603"/>
      <c r="H39" s="597"/>
      <c r="I39" s="597"/>
      <c r="J39" s="236"/>
      <c r="K39" s="765"/>
      <c r="L39" s="766"/>
      <c r="M39" s="767"/>
      <c r="N39" s="768"/>
      <c r="O39" s="237"/>
    </row>
    <row r="40" spans="1:15" ht="13.7" customHeight="1">
      <c r="A40" s="280">
        <v>34</v>
      </c>
      <c r="B40" s="561"/>
      <c r="C40" s="562"/>
      <c r="D40" s="562"/>
      <c r="E40" s="561"/>
      <c r="F40" s="563"/>
      <c r="G40" s="597"/>
      <c r="H40" s="597"/>
      <c r="I40" s="597"/>
      <c r="J40" s="236"/>
      <c r="K40" s="765"/>
      <c r="L40" s="766"/>
      <c r="M40" s="767"/>
      <c r="N40" s="768"/>
      <c r="O40" s="237"/>
    </row>
    <row r="41" spans="1:15" ht="13.7" customHeight="1">
      <c r="A41" s="280">
        <v>35</v>
      </c>
      <c r="B41" s="561"/>
      <c r="C41" s="562"/>
      <c r="D41" s="562"/>
      <c r="E41" s="561"/>
      <c r="F41" s="563"/>
      <c r="G41" s="597"/>
      <c r="H41" s="597"/>
      <c r="I41" s="597"/>
      <c r="J41" s="236"/>
      <c r="K41" s="765"/>
      <c r="L41" s="766"/>
      <c r="M41" s="767"/>
      <c r="N41" s="768"/>
      <c r="O41" s="237"/>
    </row>
    <row r="42" spans="1:15" ht="13.7" customHeight="1">
      <c r="A42" s="280">
        <v>36</v>
      </c>
      <c r="B42" s="561"/>
      <c r="C42" s="562"/>
      <c r="D42" s="562"/>
      <c r="E42" s="561"/>
      <c r="F42" s="563"/>
      <c r="G42" s="597"/>
      <c r="H42" s="597"/>
      <c r="I42" s="597"/>
      <c r="J42" s="236"/>
      <c r="K42" s="765"/>
      <c r="L42" s="766"/>
      <c r="M42" s="767"/>
      <c r="N42" s="768"/>
      <c r="O42" s="237"/>
    </row>
    <row r="43" spans="1:15" ht="13.7" customHeight="1">
      <c r="A43" s="280">
        <v>37</v>
      </c>
      <c r="B43" s="561"/>
      <c r="C43" s="562"/>
      <c r="D43" s="562"/>
      <c r="E43" s="561"/>
      <c r="F43" s="563"/>
      <c r="G43" s="603"/>
      <c r="H43" s="597"/>
      <c r="I43" s="597"/>
      <c r="J43" s="236"/>
      <c r="K43" s="765"/>
      <c r="L43" s="766"/>
      <c r="M43" s="767"/>
      <c r="N43" s="768"/>
      <c r="O43" s="237"/>
    </row>
    <row r="44" spans="1:15" ht="13.7" customHeight="1">
      <c r="A44" s="280">
        <v>38</v>
      </c>
      <c r="B44" s="563"/>
      <c r="C44" s="562"/>
      <c r="D44" s="564"/>
      <c r="E44" s="563"/>
      <c r="F44" s="563"/>
      <c r="G44" s="597"/>
      <c r="H44" s="597"/>
      <c r="I44" s="597"/>
      <c r="J44" s="236"/>
      <c r="K44" s="765"/>
      <c r="L44" s="766"/>
      <c r="M44" s="767"/>
      <c r="N44" s="768"/>
      <c r="O44" s="237"/>
    </row>
    <row r="45" spans="1:15" ht="13.7" customHeight="1">
      <c r="A45" s="280">
        <v>39</v>
      </c>
      <c r="B45" s="561"/>
      <c r="C45" s="562"/>
      <c r="D45" s="562"/>
      <c r="E45" s="561"/>
      <c r="F45" s="563"/>
      <c r="G45" s="597"/>
      <c r="H45" s="597"/>
      <c r="I45" s="597"/>
      <c r="J45" s="236"/>
      <c r="K45" s="765"/>
      <c r="L45" s="766"/>
      <c r="M45" s="767"/>
      <c r="N45" s="768"/>
      <c r="O45" s="237"/>
    </row>
    <row r="46" spans="1:15" ht="13.7" customHeight="1">
      <c r="A46" s="280">
        <v>40</v>
      </c>
      <c r="B46" s="561"/>
      <c r="C46" s="562"/>
      <c r="D46" s="562"/>
      <c r="E46" s="561"/>
      <c r="F46" s="563"/>
      <c r="G46" s="597"/>
      <c r="H46" s="597"/>
      <c r="I46" s="597"/>
      <c r="J46" s="236"/>
      <c r="K46" s="765"/>
      <c r="L46" s="766"/>
      <c r="M46" s="767"/>
      <c r="N46" s="768"/>
      <c r="O46" s="237"/>
    </row>
    <row r="47" spans="1:15" ht="13.7" customHeight="1">
      <c r="A47" s="280">
        <v>41</v>
      </c>
      <c r="B47" s="561"/>
      <c r="C47" s="562"/>
      <c r="D47" s="562"/>
      <c r="E47" s="561"/>
      <c r="F47" s="563"/>
      <c r="G47" s="597"/>
      <c r="H47" s="597"/>
      <c r="I47" s="597"/>
      <c r="J47" s="236"/>
      <c r="K47" s="765"/>
      <c r="L47" s="766"/>
      <c r="M47" s="767"/>
      <c r="N47" s="768"/>
      <c r="O47" s="237"/>
    </row>
    <row r="48" spans="1:15" ht="13.7" customHeight="1">
      <c r="A48" s="280">
        <v>42</v>
      </c>
      <c r="B48" s="561"/>
      <c r="C48" s="562"/>
      <c r="D48" s="562"/>
      <c r="E48" s="561"/>
      <c r="F48" s="563"/>
      <c r="G48" s="597"/>
      <c r="H48" s="597"/>
      <c r="I48" s="597"/>
      <c r="J48" s="236"/>
      <c r="K48" s="765"/>
      <c r="L48" s="766"/>
      <c r="M48" s="767"/>
      <c r="N48" s="768"/>
      <c r="O48" s="237"/>
    </row>
    <row r="49" spans="1:15" ht="13.7" customHeight="1">
      <c r="A49" s="280">
        <v>43</v>
      </c>
      <c r="B49" s="561"/>
      <c r="C49" s="562"/>
      <c r="D49" s="562"/>
      <c r="E49" s="561"/>
      <c r="F49" s="563"/>
      <c r="G49" s="597"/>
      <c r="H49" s="597"/>
      <c r="I49" s="597"/>
      <c r="J49" s="236"/>
      <c r="K49" s="765"/>
      <c r="L49" s="766"/>
      <c r="M49" s="767"/>
      <c r="N49" s="768"/>
      <c r="O49" s="237"/>
    </row>
    <row r="50" spans="1:15" ht="13.7" customHeight="1">
      <c r="A50" s="280">
        <v>44</v>
      </c>
      <c r="B50" s="561"/>
      <c r="C50" s="562"/>
      <c r="D50" s="562"/>
      <c r="E50" s="561"/>
      <c r="F50" s="563"/>
      <c r="G50" s="597"/>
      <c r="H50" s="597"/>
      <c r="I50" s="597"/>
      <c r="J50" s="236"/>
      <c r="K50" s="765"/>
      <c r="L50" s="766"/>
      <c r="M50" s="767"/>
      <c r="N50" s="768"/>
      <c r="O50" s="237"/>
    </row>
    <row r="51" spans="1:15" ht="13.7" customHeight="1">
      <c r="A51" s="280">
        <v>45</v>
      </c>
      <c r="B51" s="561"/>
      <c r="C51" s="562"/>
      <c r="D51" s="562"/>
      <c r="E51" s="561"/>
      <c r="F51" s="563"/>
      <c r="G51" s="597"/>
      <c r="H51" s="597"/>
      <c r="I51" s="597"/>
      <c r="J51" s="236"/>
      <c r="K51" s="765"/>
      <c r="L51" s="766"/>
      <c r="M51" s="767"/>
      <c r="N51" s="768"/>
      <c r="O51" s="237"/>
    </row>
    <row r="52" spans="1:15" ht="13.7" customHeight="1">
      <c r="A52" s="280">
        <v>46</v>
      </c>
      <c r="B52" s="561"/>
      <c r="C52" s="562"/>
      <c r="D52" s="562"/>
      <c r="E52" s="561"/>
      <c r="F52" s="563"/>
      <c r="G52" s="597"/>
      <c r="H52" s="597"/>
      <c r="I52" s="597"/>
      <c r="J52" s="236"/>
      <c r="K52" s="765"/>
      <c r="L52" s="766"/>
      <c r="M52" s="767"/>
      <c r="N52" s="768"/>
      <c r="O52" s="237"/>
    </row>
    <row r="53" spans="1:15" ht="13.7" customHeight="1">
      <c r="A53" s="280">
        <v>47</v>
      </c>
      <c r="B53" s="563"/>
      <c r="C53" s="562"/>
      <c r="D53" s="564"/>
      <c r="E53" s="563"/>
      <c r="F53" s="563"/>
      <c r="G53" s="597"/>
      <c r="H53" s="597"/>
      <c r="I53" s="597"/>
      <c r="J53" s="236"/>
      <c r="K53" s="765"/>
      <c r="L53" s="766"/>
      <c r="M53" s="767"/>
      <c r="N53" s="768"/>
      <c r="O53" s="237"/>
    </row>
    <row r="54" spans="1:15" ht="13.7" customHeight="1">
      <c r="A54" s="280">
        <v>48</v>
      </c>
      <c r="B54" s="563"/>
      <c r="C54" s="562"/>
      <c r="D54" s="564"/>
      <c r="E54" s="563"/>
      <c r="F54" s="563"/>
      <c r="G54" s="597"/>
      <c r="H54" s="597"/>
      <c r="I54" s="597"/>
      <c r="J54" s="236"/>
      <c r="K54" s="765"/>
      <c r="L54" s="766"/>
      <c r="M54" s="767"/>
      <c r="N54" s="768"/>
      <c r="O54" s="237"/>
    </row>
    <row r="55" spans="1:15" ht="13.7" customHeight="1">
      <c r="A55" s="280">
        <v>49</v>
      </c>
      <c r="B55" s="563"/>
      <c r="C55" s="562"/>
      <c r="D55" s="564"/>
      <c r="E55" s="563"/>
      <c r="F55" s="563"/>
      <c r="G55" s="597"/>
      <c r="H55" s="597"/>
      <c r="I55" s="597"/>
      <c r="J55" s="236"/>
      <c r="K55" s="765"/>
      <c r="L55" s="766"/>
      <c r="M55" s="767"/>
      <c r="N55" s="768"/>
      <c r="O55" s="237"/>
    </row>
    <row r="56" spans="1:15" ht="13.7" customHeight="1">
      <c r="A56" s="280">
        <v>50</v>
      </c>
      <c r="B56" s="561"/>
      <c r="C56" s="562"/>
      <c r="D56" s="562"/>
      <c r="E56" s="561"/>
      <c r="F56" s="563"/>
      <c r="G56" s="597"/>
      <c r="H56" s="597"/>
      <c r="I56" s="597"/>
      <c r="J56" s="236"/>
      <c r="K56" s="765"/>
      <c r="L56" s="766"/>
      <c r="M56" s="767"/>
      <c r="N56" s="768"/>
      <c r="O56" s="237"/>
    </row>
    <row r="57" spans="1:15" ht="13.7" customHeight="1">
      <c r="A57" s="280">
        <v>51</v>
      </c>
      <c r="B57" s="561"/>
      <c r="C57" s="562"/>
      <c r="D57" s="562"/>
      <c r="E57" s="561"/>
      <c r="F57" s="563"/>
      <c r="G57" s="597"/>
      <c r="H57" s="597"/>
      <c r="I57" s="597"/>
      <c r="J57" s="236"/>
      <c r="K57" s="765"/>
      <c r="L57" s="766"/>
      <c r="M57" s="767"/>
      <c r="N57" s="768"/>
      <c r="O57" s="237"/>
    </row>
    <row r="58" spans="1:15" ht="13.7" customHeight="1">
      <c r="A58" s="280">
        <v>52</v>
      </c>
      <c r="B58" s="561"/>
      <c r="C58" s="562"/>
      <c r="D58" s="562"/>
      <c r="E58" s="561"/>
      <c r="F58" s="563"/>
      <c r="G58" s="597"/>
      <c r="H58" s="597"/>
      <c r="I58" s="597"/>
      <c r="J58" s="236"/>
      <c r="K58" s="765"/>
      <c r="L58" s="766"/>
      <c r="M58" s="767"/>
      <c r="N58" s="768"/>
      <c r="O58" s="237"/>
    </row>
    <row r="59" spans="1:15" ht="13.7" customHeight="1">
      <c r="A59" s="280">
        <v>53</v>
      </c>
      <c r="B59" s="561"/>
      <c r="C59" s="562"/>
      <c r="D59" s="562"/>
      <c r="E59" s="561"/>
      <c r="F59" s="563"/>
      <c r="G59" s="597"/>
      <c r="H59" s="597"/>
      <c r="I59" s="597"/>
      <c r="J59" s="236"/>
      <c r="K59" s="765"/>
      <c r="L59" s="766"/>
      <c r="M59" s="767"/>
      <c r="N59" s="768"/>
      <c r="O59" s="237"/>
    </row>
    <row r="60" spans="1:15" ht="13.7" customHeight="1">
      <c r="A60" s="280">
        <v>54</v>
      </c>
      <c r="B60" s="561"/>
      <c r="C60" s="562"/>
      <c r="D60" s="562"/>
      <c r="E60" s="561"/>
      <c r="F60" s="563"/>
      <c r="G60" s="597"/>
      <c r="H60" s="597"/>
      <c r="I60" s="597"/>
      <c r="J60" s="236"/>
      <c r="K60" s="765"/>
      <c r="L60" s="766"/>
      <c r="M60" s="767"/>
      <c r="N60" s="768"/>
      <c r="O60" s="237"/>
    </row>
    <row r="61" spans="1:15" ht="13.7" customHeight="1">
      <c r="A61" s="280">
        <v>55</v>
      </c>
      <c r="B61" s="561"/>
      <c r="C61" s="562"/>
      <c r="D61" s="562"/>
      <c r="E61" s="561"/>
      <c r="F61" s="563"/>
      <c r="G61" s="597"/>
      <c r="H61" s="597"/>
      <c r="I61" s="597"/>
      <c r="J61" s="236"/>
      <c r="K61" s="765"/>
      <c r="L61" s="766"/>
      <c r="M61" s="767"/>
      <c r="N61" s="768"/>
      <c r="O61" s="237"/>
    </row>
    <row r="62" spans="1:15" ht="13.7" customHeight="1">
      <c r="A62" s="280">
        <v>56</v>
      </c>
      <c r="B62" s="561"/>
      <c r="C62" s="562"/>
      <c r="D62" s="562"/>
      <c r="E62" s="561"/>
      <c r="F62" s="563"/>
      <c r="G62" s="597"/>
      <c r="H62" s="597"/>
      <c r="I62" s="597"/>
      <c r="J62" s="236"/>
      <c r="K62" s="765"/>
      <c r="L62" s="766"/>
      <c r="M62" s="767"/>
      <c r="N62" s="768"/>
      <c r="O62" s="237"/>
    </row>
    <row r="63" spans="1:15" ht="13.7" customHeight="1">
      <c r="A63" s="280">
        <v>57</v>
      </c>
      <c r="B63" s="561"/>
      <c r="C63" s="562"/>
      <c r="D63" s="562"/>
      <c r="E63" s="561"/>
      <c r="F63" s="563"/>
      <c r="G63" s="597"/>
      <c r="H63" s="597"/>
      <c r="I63" s="597"/>
      <c r="J63" s="236"/>
      <c r="K63" s="765"/>
      <c r="L63" s="766"/>
      <c r="M63" s="767"/>
      <c r="N63" s="768"/>
      <c r="O63" s="237"/>
    </row>
    <row r="64" spans="1:15" ht="13.7" customHeight="1">
      <c r="A64" s="280">
        <v>58</v>
      </c>
      <c r="B64" s="561"/>
      <c r="C64" s="562"/>
      <c r="D64" s="562"/>
      <c r="E64" s="561"/>
      <c r="F64" s="563"/>
      <c r="G64" s="597"/>
      <c r="H64" s="597"/>
      <c r="I64" s="597"/>
      <c r="J64" s="236"/>
      <c r="K64" s="765"/>
      <c r="L64" s="766"/>
      <c r="M64" s="767"/>
      <c r="N64" s="768"/>
      <c r="O64" s="237"/>
    </row>
    <row r="65" spans="1:15" ht="13.7" customHeight="1">
      <c r="A65" s="280">
        <v>59</v>
      </c>
      <c r="B65" s="561"/>
      <c r="C65" s="562"/>
      <c r="D65" s="562"/>
      <c r="E65" s="561"/>
      <c r="F65" s="563"/>
      <c r="G65" s="597"/>
      <c r="H65" s="597"/>
      <c r="I65" s="597"/>
      <c r="J65" s="236"/>
      <c r="K65" s="765"/>
      <c r="L65" s="766"/>
      <c r="M65" s="767"/>
      <c r="N65" s="768"/>
      <c r="O65" s="237"/>
    </row>
    <row r="66" spans="1:15" ht="13.7" customHeight="1">
      <c r="A66" s="280">
        <v>60</v>
      </c>
      <c r="B66" s="563"/>
      <c r="C66" s="562"/>
      <c r="D66" s="564"/>
      <c r="E66" s="563"/>
      <c r="F66" s="563"/>
      <c r="G66" s="597"/>
      <c r="H66" s="597"/>
      <c r="I66" s="597"/>
      <c r="J66" s="236"/>
      <c r="K66" s="765"/>
      <c r="L66" s="766"/>
      <c r="M66" s="767"/>
      <c r="N66" s="768"/>
      <c r="O66" s="237"/>
    </row>
    <row r="67" spans="1:15" ht="13.7" customHeight="1">
      <c r="A67" s="280">
        <v>61</v>
      </c>
      <c r="B67" s="563"/>
      <c r="C67" s="562"/>
      <c r="D67" s="564"/>
      <c r="E67" s="561"/>
      <c r="F67" s="563"/>
      <c r="G67" s="597"/>
      <c r="H67" s="597"/>
      <c r="I67" s="597"/>
      <c r="J67" s="236"/>
      <c r="K67" s="765"/>
      <c r="L67" s="766"/>
      <c r="M67" s="767"/>
      <c r="N67" s="768"/>
      <c r="O67" s="237"/>
    </row>
    <row r="68" spans="1:15" ht="13.7" customHeight="1">
      <c r="A68" s="280">
        <v>62</v>
      </c>
      <c r="B68" s="563"/>
      <c r="C68" s="562"/>
      <c r="D68" s="564"/>
      <c r="E68" s="563"/>
      <c r="F68" s="563"/>
      <c r="G68" s="597"/>
      <c r="H68" s="597"/>
      <c r="I68" s="597"/>
      <c r="J68" s="236"/>
      <c r="K68" s="765"/>
      <c r="L68" s="766"/>
      <c r="M68" s="767"/>
      <c r="N68" s="768"/>
      <c r="O68" s="237"/>
    </row>
    <row r="69" spans="1:15" ht="13.7" customHeight="1">
      <c r="A69" s="280">
        <v>63</v>
      </c>
      <c r="B69" s="563"/>
      <c r="C69" s="562"/>
      <c r="D69" s="564"/>
      <c r="E69" s="563"/>
      <c r="F69" s="563"/>
      <c r="G69" s="597"/>
      <c r="H69" s="597"/>
      <c r="I69" s="597"/>
      <c r="J69" s="236"/>
      <c r="K69" s="765"/>
      <c r="L69" s="766"/>
      <c r="M69" s="767"/>
      <c r="N69" s="768"/>
      <c r="O69" s="237"/>
    </row>
    <row r="70" spans="1:15" ht="13.7" customHeight="1">
      <c r="A70" s="280">
        <v>64</v>
      </c>
      <c r="B70" s="561"/>
      <c r="C70" s="562"/>
      <c r="D70" s="562"/>
      <c r="E70" s="561"/>
      <c r="F70" s="563"/>
      <c r="G70" s="597"/>
      <c r="H70" s="597"/>
      <c r="I70" s="597"/>
      <c r="J70" s="236"/>
      <c r="K70" s="765"/>
      <c r="L70" s="766"/>
      <c r="M70" s="767"/>
      <c r="N70" s="768"/>
      <c r="O70" s="237"/>
    </row>
    <row r="71" spans="1:15" ht="13.7" customHeight="1">
      <c r="A71" s="280">
        <v>65</v>
      </c>
      <c r="B71" s="561"/>
      <c r="C71" s="562"/>
      <c r="D71" s="562"/>
      <c r="E71" s="561"/>
      <c r="F71" s="563"/>
      <c r="G71" s="597"/>
      <c r="H71" s="597"/>
      <c r="I71" s="597"/>
      <c r="J71" s="236"/>
      <c r="K71" s="765"/>
      <c r="L71" s="766"/>
      <c r="M71" s="767"/>
      <c r="N71" s="768"/>
      <c r="O71" s="237"/>
    </row>
    <row r="72" spans="1:15" ht="13.7" customHeight="1">
      <c r="A72" s="280">
        <v>66</v>
      </c>
      <c r="B72" s="563"/>
      <c r="C72" s="562"/>
      <c r="D72" s="564"/>
      <c r="E72" s="563"/>
      <c r="F72" s="563"/>
      <c r="G72" s="597"/>
      <c r="H72" s="597"/>
      <c r="I72" s="597"/>
      <c r="J72" s="236"/>
      <c r="K72" s="765"/>
      <c r="L72" s="766"/>
      <c r="M72" s="767"/>
      <c r="N72" s="768"/>
      <c r="O72" s="237"/>
    </row>
    <row r="73" spans="1:15" ht="13.7" customHeight="1">
      <c r="A73" s="280">
        <v>67</v>
      </c>
      <c r="B73" s="563"/>
      <c r="C73" s="562"/>
      <c r="D73" s="564"/>
      <c r="E73" s="563"/>
      <c r="F73" s="563"/>
      <c r="G73" s="597"/>
      <c r="H73" s="597"/>
      <c r="I73" s="597"/>
      <c r="J73" s="236"/>
      <c r="K73" s="765"/>
      <c r="L73" s="766"/>
      <c r="M73" s="767"/>
      <c r="N73" s="768"/>
      <c r="O73" s="237"/>
    </row>
    <row r="74" spans="1:15" ht="13.7" customHeight="1">
      <c r="A74" s="280">
        <v>68</v>
      </c>
      <c r="B74" s="561"/>
      <c r="C74" s="562"/>
      <c r="D74" s="562"/>
      <c r="E74" s="561"/>
      <c r="F74" s="563"/>
      <c r="G74" s="597"/>
      <c r="H74" s="597"/>
      <c r="I74" s="597"/>
      <c r="J74" s="236"/>
      <c r="K74" s="765"/>
      <c r="L74" s="766"/>
      <c r="M74" s="767"/>
      <c r="N74" s="768"/>
      <c r="O74" s="237"/>
    </row>
    <row r="75" spans="1:15" ht="13.7" customHeight="1">
      <c r="A75" s="280">
        <v>69</v>
      </c>
      <c r="B75" s="561"/>
      <c r="C75" s="562"/>
      <c r="D75" s="562"/>
      <c r="E75" s="561"/>
      <c r="F75" s="563"/>
      <c r="G75" s="597"/>
      <c r="H75" s="597"/>
      <c r="I75" s="597"/>
      <c r="J75" s="236"/>
      <c r="K75" s="765"/>
      <c r="L75" s="766"/>
      <c r="M75" s="767"/>
      <c r="N75" s="768"/>
      <c r="O75" s="237"/>
    </row>
    <row r="76" spans="1:15" ht="13.7" customHeight="1">
      <c r="A76" s="280">
        <v>70</v>
      </c>
      <c r="B76" s="561"/>
      <c r="C76" s="562"/>
      <c r="D76" s="562"/>
      <c r="E76" s="561"/>
      <c r="F76" s="563"/>
      <c r="G76" s="597"/>
      <c r="H76" s="597"/>
      <c r="I76" s="597"/>
      <c r="J76" s="236"/>
      <c r="K76" s="765"/>
      <c r="L76" s="766"/>
      <c r="M76" s="767"/>
      <c r="N76" s="768"/>
      <c r="O76" s="237"/>
    </row>
    <row r="77" spans="1:15" ht="13.7" customHeight="1">
      <c r="A77" s="280">
        <v>71</v>
      </c>
      <c r="B77" s="561"/>
      <c r="C77" s="562"/>
      <c r="D77" s="562"/>
      <c r="E77" s="561"/>
      <c r="F77" s="563"/>
      <c r="G77" s="597"/>
      <c r="H77" s="597"/>
      <c r="I77" s="597"/>
      <c r="J77" s="236"/>
      <c r="K77" s="765"/>
      <c r="L77" s="766"/>
      <c r="M77" s="767"/>
      <c r="N77" s="768"/>
      <c r="O77" s="237"/>
    </row>
    <row r="78" spans="1:15" ht="13.7" customHeight="1">
      <c r="A78" s="280">
        <v>72</v>
      </c>
      <c r="B78" s="561"/>
      <c r="C78" s="562"/>
      <c r="D78" s="562"/>
      <c r="E78" s="561"/>
      <c r="F78" s="563"/>
      <c r="G78" s="597"/>
      <c r="H78" s="597"/>
      <c r="I78" s="597"/>
      <c r="J78" s="236"/>
      <c r="K78" s="765"/>
      <c r="L78" s="766"/>
      <c r="M78" s="767"/>
      <c r="N78" s="768"/>
      <c r="O78" s="237"/>
    </row>
    <row r="79" spans="1:15" ht="13.7" customHeight="1">
      <c r="A79" s="280">
        <v>73</v>
      </c>
      <c r="B79" s="561"/>
      <c r="C79" s="562"/>
      <c r="D79" s="562"/>
      <c r="E79" s="561"/>
      <c r="F79" s="563"/>
      <c r="G79" s="597"/>
      <c r="H79" s="597"/>
      <c r="I79" s="597"/>
      <c r="J79" s="236"/>
      <c r="K79" s="765"/>
      <c r="L79" s="766"/>
      <c r="M79" s="767"/>
      <c r="N79" s="768"/>
      <c r="O79" s="237"/>
    </row>
    <row r="80" spans="1:15" ht="13.7" customHeight="1">
      <c r="A80" s="280">
        <v>74</v>
      </c>
      <c r="B80" s="561"/>
      <c r="C80" s="562"/>
      <c r="D80" s="562"/>
      <c r="E80" s="561"/>
      <c r="F80" s="563"/>
      <c r="G80" s="597"/>
      <c r="H80" s="597"/>
      <c r="I80" s="597"/>
      <c r="J80" s="236"/>
      <c r="K80" s="765"/>
      <c r="L80" s="766"/>
      <c r="M80" s="767"/>
      <c r="N80" s="768"/>
      <c r="O80" s="237"/>
    </row>
    <row r="81" spans="1:15" ht="13.7" customHeight="1">
      <c r="A81" s="280">
        <v>75</v>
      </c>
      <c r="B81" s="561"/>
      <c r="C81" s="562"/>
      <c r="D81" s="562"/>
      <c r="E81" s="561"/>
      <c r="F81" s="563"/>
      <c r="G81" s="597"/>
      <c r="H81" s="597"/>
      <c r="I81" s="597"/>
      <c r="J81" s="236"/>
      <c r="K81" s="765"/>
      <c r="L81" s="766"/>
      <c r="M81" s="767"/>
      <c r="N81" s="768"/>
      <c r="O81" s="237"/>
    </row>
    <row r="82" spans="1:15" ht="13.7" customHeight="1">
      <c r="A82" s="280">
        <v>76</v>
      </c>
      <c r="B82" s="561"/>
      <c r="C82" s="562"/>
      <c r="D82" s="562"/>
      <c r="E82" s="561"/>
      <c r="F82" s="563"/>
      <c r="G82" s="597"/>
      <c r="H82" s="597"/>
      <c r="I82" s="597"/>
      <c r="J82" s="236"/>
      <c r="K82" s="765"/>
      <c r="L82" s="766"/>
      <c r="M82" s="767"/>
      <c r="N82" s="768"/>
      <c r="O82" s="237"/>
    </row>
    <row r="83" spans="1:15" ht="13.7" customHeight="1">
      <c r="A83" s="280">
        <v>77</v>
      </c>
      <c r="B83" s="561"/>
      <c r="C83" s="562"/>
      <c r="D83" s="562"/>
      <c r="E83" s="561"/>
      <c r="F83" s="563"/>
      <c r="G83" s="597"/>
      <c r="H83" s="597"/>
      <c r="I83" s="597"/>
      <c r="J83" s="236"/>
      <c r="K83" s="765"/>
      <c r="L83" s="766"/>
      <c r="M83" s="767"/>
      <c r="N83" s="768"/>
      <c r="O83" s="237"/>
    </row>
    <row r="84" spans="1:15" ht="13.7" customHeight="1">
      <c r="A84" s="280">
        <v>78</v>
      </c>
      <c r="B84" s="561"/>
      <c r="C84" s="562"/>
      <c r="D84" s="562"/>
      <c r="E84" s="561"/>
      <c r="F84" s="563"/>
      <c r="G84" s="597"/>
      <c r="H84" s="597"/>
      <c r="I84" s="597"/>
      <c r="J84" s="236"/>
      <c r="K84" s="765"/>
      <c r="L84" s="766"/>
      <c r="M84" s="767"/>
      <c r="N84" s="768"/>
      <c r="O84" s="237"/>
    </row>
    <row r="85" spans="1:15" ht="13.7" customHeight="1">
      <c r="A85" s="280">
        <v>79</v>
      </c>
      <c r="B85" s="561"/>
      <c r="C85" s="562"/>
      <c r="D85" s="562"/>
      <c r="E85" s="561"/>
      <c r="F85" s="563"/>
      <c r="G85" s="597"/>
      <c r="H85" s="597"/>
      <c r="I85" s="597"/>
      <c r="J85" s="236"/>
      <c r="K85" s="765"/>
      <c r="L85" s="766"/>
      <c r="M85" s="767"/>
      <c r="N85" s="768"/>
      <c r="O85" s="237"/>
    </row>
    <row r="86" spans="1:15" ht="13.7" customHeight="1">
      <c r="A86" s="280">
        <v>80</v>
      </c>
      <c r="B86" s="561"/>
      <c r="C86" s="562"/>
      <c r="D86" s="562"/>
      <c r="E86" s="561"/>
      <c r="F86" s="563"/>
      <c r="G86" s="597"/>
      <c r="H86" s="597"/>
      <c r="I86" s="597"/>
      <c r="J86" s="236"/>
      <c r="K86" s="765"/>
      <c r="L86" s="766"/>
      <c r="M86" s="767"/>
      <c r="N86" s="768"/>
      <c r="O86" s="237"/>
    </row>
    <row r="87" spans="1:15" ht="13.7" customHeight="1">
      <c r="A87" s="280">
        <v>81</v>
      </c>
      <c r="B87" s="561"/>
      <c r="C87" s="562"/>
      <c r="D87" s="562"/>
      <c r="E87" s="561"/>
      <c r="F87" s="563"/>
      <c r="G87" s="597"/>
      <c r="H87" s="597"/>
      <c r="I87" s="597"/>
      <c r="J87" s="236"/>
      <c r="K87" s="765"/>
      <c r="L87" s="766"/>
      <c r="M87" s="767"/>
      <c r="N87" s="768"/>
      <c r="O87" s="237"/>
    </row>
    <row r="88" spans="1:15" ht="13.7" customHeight="1">
      <c r="A88" s="280">
        <v>82</v>
      </c>
      <c r="B88" s="561"/>
      <c r="C88" s="562"/>
      <c r="D88" s="562"/>
      <c r="E88" s="561"/>
      <c r="F88" s="563"/>
      <c r="G88" s="597"/>
      <c r="H88" s="597"/>
      <c r="I88" s="597"/>
      <c r="J88" s="236"/>
      <c r="K88" s="765"/>
      <c r="L88" s="766"/>
      <c r="M88" s="767"/>
      <c r="N88" s="768"/>
      <c r="O88" s="237"/>
    </row>
    <row r="89" spans="1:15" ht="13.7" customHeight="1">
      <c r="A89" s="280">
        <v>83</v>
      </c>
      <c r="B89" s="561"/>
      <c r="C89" s="562"/>
      <c r="D89" s="562"/>
      <c r="E89" s="561"/>
      <c r="F89" s="563"/>
      <c r="G89" s="597"/>
      <c r="H89" s="597"/>
      <c r="I89" s="597"/>
      <c r="J89" s="236"/>
      <c r="K89" s="765"/>
      <c r="L89" s="766"/>
      <c r="M89" s="767"/>
      <c r="N89" s="768"/>
      <c r="O89" s="237"/>
    </row>
    <row r="90" spans="1:15" ht="13.7" customHeight="1">
      <c r="A90" s="280">
        <v>84</v>
      </c>
      <c r="B90" s="561"/>
      <c r="C90" s="562"/>
      <c r="D90" s="562"/>
      <c r="E90" s="561"/>
      <c r="F90" s="563"/>
      <c r="G90" s="597"/>
      <c r="H90" s="597"/>
      <c r="I90" s="597"/>
      <c r="J90" s="236"/>
      <c r="K90" s="765"/>
      <c r="L90" s="766"/>
      <c r="M90" s="767"/>
      <c r="N90" s="768"/>
      <c r="O90" s="237"/>
    </row>
    <row r="91" spans="1:15" ht="13.7" customHeight="1">
      <c r="A91" s="280">
        <v>85</v>
      </c>
      <c r="B91" s="561"/>
      <c r="C91" s="562"/>
      <c r="D91" s="562"/>
      <c r="E91" s="561"/>
      <c r="F91" s="563"/>
      <c r="G91" s="597"/>
      <c r="H91" s="597"/>
      <c r="I91" s="597"/>
      <c r="J91" s="236"/>
      <c r="K91" s="765"/>
      <c r="L91" s="766"/>
      <c r="M91" s="767"/>
      <c r="N91" s="768"/>
      <c r="O91" s="237"/>
    </row>
    <row r="92" spans="1:15" ht="13.7" customHeight="1">
      <c r="A92" s="280">
        <v>86</v>
      </c>
      <c r="B92" s="561"/>
      <c r="C92" s="562"/>
      <c r="D92" s="562"/>
      <c r="E92" s="561"/>
      <c r="F92" s="563"/>
      <c r="G92" s="597"/>
      <c r="H92" s="597"/>
      <c r="I92" s="597"/>
      <c r="J92" s="236"/>
      <c r="K92" s="765"/>
      <c r="L92" s="766"/>
      <c r="M92" s="767"/>
      <c r="N92" s="768"/>
      <c r="O92" s="237"/>
    </row>
    <row r="93" spans="1:15" ht="13.7" customHeight="1">
      <c r="A93" s="280">
        <v>87</v>
      </c>
      <c r="B93" s="561"/>
      <c r="C93" s="562"/>
      <c r="D93" s="562"/>
      <c r="E93" s="561"/>
      <c r="F93" s="563"/>
      <c r="G93" s="597"/>
      <c r="H93" s="597"/>
      <c r="I93" s="597"/>
      <c r="J93" s="236"/>
      <c r="K93" s="765"/>
      <c r="L93" s="766"/>
      <c r="M93" s="767"/>
      <c r="N93" s="768"/>
      <c r="O93" s="237"/>
    </row>
    <row r="94" spans="1:15" ht="13.7" customHeight="1">
      <c r="A94" s="280">
        <v>88</v>
      </c>
      <c r="B94" s="561"/>
      <c r="C94" s="562"/>
      <c r="D94" s="562"/>
      <c r="E94" s="561"/>
      <c r="F94" s="563"/>
      <c r="G94" s="597"/>
      <c r="H94" s="597"/>
      <c r="I94" s="597"/>
      <c r="J94" s="236"/>
      <c r="K94" s="765"/>
      <c r="L94" s="766"/>
      <c r="M94" s="767"/>
      <c r="N94" s="768"/>
      <c r="O94" s="237"/>
    </row>
    <row r="95" spans="1:15" ht="13.7" customHeight="1">
      <c r="A95" s="280">
        <v>89</v>
      </c>
      <c r="B95" s="561"/>
      <c r="C95" s="562"/>
      <c r="D95" s="562"/>
      <c r="E95" s="561"/>
      <c r="F95" s="563"/>
      <c r="G95" s="597"/>
      <c r="H95" s="597"/>
      <c r="I95" s="597"/>
      <c r="J95" s="236"/>
      <c r="K95" s="765"/>
      <c r="L95" s="766"/>
      <c r="M95" s="767"/>
      <c r="N95" s="768"/>
      <c r="O95" s="237"/>
    </row>
    <row r="96" spans="1:15" ht="13.7" customHeight="1">
      <c r="A96" s="280">
        <v>90</v>
      </c>
      <c r="B96" s="561"/>
      <c r="C96" s="562"/>
      <c r="D96" s="562"/>
      <c r="E96" s="561"/>
      <c r="F96" s="563"/>
      <c r="G96" s="597"/>
      <c r="H96" s="597"/>
      <c r="I96" s="597"/>
      <c r="J96" s="236"/>
      <c r="K96" s="765"/>
      <c r="L96" s="766"/>
      <c r="M96" s="767"/>
      <c r="N96" s="768"/>
      <c r="O96" s="237"/>
    </row>
    <row r="97" spans="1:15" ht="13.7" customHeight="1">
      <c r="A97" s="280">
        <v>91</v>
      </c>
      <c r="B97" s="561"/>
      <c r="C97" s="562"/>
      <c r="D97" s="562"/>
      <c r="E97" s="561"/>
      <c r="F97" s="563"/>
      <c r="G97" s="597"/>
      <c r="H97" s="597"/>
      <c r="I97" s="597"/>
      <c r="J97" s="236"/>
      <c r="K97" s="765"/>
      <c r="L97" s="766"/>
      <c r="M97" s="767"/>
      <c r="N97" s="768"/>
      <c r="O97" s="237"/>
    </row>
    <row r="98" spans="1:15" ht="13.7" customHeight="1">
      <c r="A98" s="280">
        <v>92</v>
      </c>
      <c r="B98" s="561"/>
      <c r="C98" s="562"/>
      <c r="D98" s="562"/>
      <c r="E98" s="561"/>
      <c r="F98" s="563"/>
      <c r="G98" s="597"/>
      <c r="H98" s="597"/>
      <c r="I98" s="597"/>
      <c r="J98" s="236"/>
      <c r="K98" s="765"/>
      <c r="L98" s="766"/>
      <c r="M98" s="767"/>
      <c r="N98" s="768"/>
      <c r="O98" s="237"/>
    </row>
    <row r="99" spans="1:15" ht="13.7" customHeight="1">
      <c r="A99" s="280">
        <v>93</v>
      </c>
      <c r="B99" s="561"/>
      <c r="C99" s="562"/>
      <c r="D99" s="562"/>
      <c r="E99" s="561"/>
      <c r="F99" s="563"/>
      <c r="G99" s="597"/>
      <c r="H99" s="597"/>
      <c r="I99" s="597"/>
      <c r="J99" s="236"/>
      <c r="K99" s="765"/>
      <c r="L99" s="766"/>
      <c r="M99" s="767"/>
      <c r="N99" s="768"/>
      <c r="O99" s="237"/>
    </row>
    <row r="100" spans="1:15" ht="13.7" customHeight="1">
      <c r="A100" s="280">
        <v>94</v>
      </c>
      <c r="B100" s="561"/>
      <c r="C100" s="562"/>
      <c r="D100" s="562"/>
      <c r="E100" s="561"/>
      <c r="F100" s="563"/>
      <c r="G100" s="597"/>
      <c r="H100" s="597"/>
      <c r="I100" s="597"/>
      <c r="J100" s="236"/>
      <c r="K100" s="765"/>
      <c r="L100" s="766"/>
      <c r="M100" s="767"/>
      <c r="N100" s="768"/>
      <c r="O100" s="237"/>
    </row>
    <row r="101" spans="1:15" ht="13.7" customHeight="1">
      <c r="A101" s="280">
        <v>95</v>
      </c>
      <c r="B101" s="561"/>
      <c r="C101" s="562"/>
      <c r="D101" s="562"/>
      <c r="E101" s="561"/>
      <c r="F101" s="563"/>
      <c r="G101" s="597"/>
      <c r="H101" s="597"/>
      <c r="I101" s="597"/>
      <c r="J101" s="236"/>
      <c r="K101" s="765"/>
      <c r="L101" s="766"/>
      <c r="M101" s="767"/>
      <c r="N101" s="768"/>
      <c r="O101" s="237"/>
    </row>
    <row r="102" spans="1:15" ht="13.7" customHeight="1">
      <c r="A102" s="280">
        <v>96</v>
      </c>
      <c r="B102" s="561"/>
      <c r="C102" s="562"/>
      <c r="D102" s="562"/>
      <c r="E102" s="561"/>
      <c r="F102" s="563"/>
      <c r="G102" s="597"/>
      <c r="H102" s="597"/>
      <c r="I102" s="597"/>
      <c r="J102" s="236"/>
      <c r="K102" s="765"/>
      <c r="L102" s="766"/>
      <c r="M102" s="767"/>
      <c r="N102" s="768"/>
      <c r="O102" s="237"/>
    </row>
    <row r="103" spans="1:15" ht="13.7" customHeight="1">
      <c r="A103" s="280">
        <v>97</v>
      </c>
      <c r="B103" s="561"/>
      <c r="C103" s="562"/>
      <c r="D103" s="562"/>
      <c r="E103" s="561"/>
      <c r="F103" s="563"/>
      <c r="G103" s="597"/>
      <c r="H103" s="597"/>
      <c r="I103" s="597"/>
      <c r="J103" s="236"/>
      <c r="K103" s="765"/>
      <c r="L103" s="766"/>
      <c r="M103" s="767"/>
      <c r="N103" s="768"/>
      <c r="O103" s="237"/>
    </row>
    <row r="104" spans="1:15" ht="13.7" customHeight="1">
      <c r="A104" s="280">
        <v>98</v>
      </c>
      <c r="B104" s="561"/>
      <c r="C104" s="562"/>
      <c r="D104" s="562"/>
      <c r="E104" s="561"/>
      <c r="F104" s="563"/>
      <c r="G104" s="597"/>
      <c r="H104" s="597"/>
      <c r="I104" s="597"/>
      <c r="J104" s="236"/>
      <c r="K104" s="765"/>
      <c r="L104" s="766"/>
      <c r="M104" s="767"/>
      <c r="N104" s="768"/>
      <c r="O104" s="237"/>
    </row>
    <row r="105" spans="1:15" ht="13.7" customHeight="1">
      <c r="A105" s="280">
        <v>99</v>
      </c>
      <c r="B105" s="561"/>
      <c r="C105" s="562"/>
      <c r="D105" s="562"/>
      <c r="E105" s="561"/>
      <c r="F105" s="563"/>
      <c r="G105" s="597"/>
      <c r="H105" s="597"/>
      <c r="I105" s="597"/>
      <c r="J105" s="236"/>
      <c r="K105" s="765"/>
      <c r="L105" s="766"/>
      <c r="M105" s="767"/>
      <c r="N105" s="768"/>
      <c r="O105" s="237"/>
    </row>
    <row r="106" spans="1:15">
      <c r="B106" s="23"/>
      <c r="C106" s="24"/>
      <c r="D106" s="24" t="s">
        <v>1266</v>
      </c>
      <c r="E106" s="25"/>
      <c r="I106" s="599"/>
    </row>
    <row r="107" spans="1:15">
      <c r="B107" s="26"/>
      <c r="C107" s="27"/>
      <c r="D107" s="27"/>
      <c r="E107" s="28"/>
    </row>
  </sheetData>
  <mergeCells count="213">
    <mergeCell ref="O5:O6"/>
    <mergeCell ref="K6:N6"/>
    <mergeCell ref="K7:L7"/>
    <mergeCell ref="M7:N7"/>
    <mergeCell ref="A1:O1"/>
    <mergeCell ref="A4:B4"/>
    <mergeCell ref="E4:E6"/>
    <mergeCell ref="F4:F6"/>
    <mergeCell ref="G4:G6"/>
    <mergeCell ref="J4:J6"/>
    <mergeCell ref="N4:O4"/>
    <mergeCell ref="A5:A6"/>
    <mergeCell ref="B5:B6"/>
    <mergeCell ref="C5:C6"/>
    <mergeCell ref="K8:L8"/>
    <mergeCell ref="M8:N8"/>
    <mergeCell ref="K9:L9"/>
    <mergeCell ref="M9:N9"/>
    <mergeCell ref="K10:L10"/>
    <mergeCell ref="M10:N10"/>
    <mergeCell ref="D5:D6"/>
    <mergeCell ref="K5:L5"/>
    <mergeCell ref="M5:N5"/>
    <mergeCell ref="K14:L14"/>
    <mergeCell ref="M14:N14"/>
    <mergeCell ref="K15:L15"/>
    <mergeCell ref="M15:N15"/>
    <mergeCell ref="K16:L16"/>
    <mergeCell ref="M16:N16"/>
    <mergeCell ref="K11:L11"/>
    <mergeCell ref="M11:N11"/>
    <mergeCell ref="K12:L12"/>
    <mergeCell ref="M12:N12"/>
    <mergeCell ref="K13:L13"/>
    <mergeCell ref="M13:N13"/>
    <mergeCell ref="K20:L20"/>
    <mergeCell ref="M20:N20"/>
    <mergeCell ref="K21:L21"/>
    <mergeCell ref="M21:N21"/>
    <mergeCell ref="K22:L22"/>
    <mergeCell ref="M22:N22"/>
    <mergeCell ref="K17:L17"/>
    <mergeCell ref="M17:N17"/>
    <mergeCell ref="K18:L18"/>
    <mergeCell ref="M18:N18"/>
    <mergeCell ref="K19:L19"/>
    <mergeCell ref="M19:N19"/>
    <mergeCell ref="K26:L26"/>
    <mergeCell ref="M26:N26"/>
    <mergeCell ref="K27:L27"/>
    <mergeCell ref="M27:N27"/>
    <mergeCell ref="K28:L28"/>
    <mergeCell ref="M28:N28"/>
    <mergeCell ref="K23:L23"/>
    <mergeCell ref="M23:N23"/>
    <mergeCell ref="K24:L24"/>
    <mergeCell ref="M24:N24"/>
    <mergeCell ref="K25:L25"/>
    <mergeCell ref="M25:N25"/>
    <mergeCell ref="K32:L32"/>
    <mergeCell ref="M32:N32"/>
    <mergeCell ref="K33:L33"/>
    <mergeCell ref="M33:N33"/>
    <mergeCell ref="K34:L34"/>
    <mergeCell ref="M34:N34"/>
    <mergeCell ref="K29:L29"/>
    <mergeCell ref="M29:N29"/>
    <mergeCell ref="K30:L30"/>
    <mergeCell ref="M30:N30"/>
    <mergeCell ref="K31:L31"/>
    <mergeCell ref="M31:N31"/>
    <mergeCell ref="K38:L38"/>
    <mergeCell ref="M38:N38"/>
    <mergeCell ref="K39:L39"/>
    <mergeCell ref="M39:N39"/>
    <mergeCell ref="K40:L40"/>
    <mergeCell ref="M40:N40"/>
    <mergeCell ref="K35:L35"/>
    <mergeCell ref="M35:N35"/>
    <mergeCell ref="K36:L36"/>
    <mergeCell ref="M36:N36"/>
    <mergeCell ref="K37:L37"/>
    <mergeCell ref="M37:N37"/>
    <mergeCell ref="K44:L44"/>
    <mergeCell ref="M44:N44"/>
    <mergeCell ref="K45:L45"/>
    <mergeCell ref="M45:N45"/>
    <mergeCell ref="K46:L46"/>
    <mergeCell ref="M46:N46"/>
    <mergeCell ref="K41:L41"/>
    <mergeCell ref="M41:N41"/>
    <mergeCell ref="K42:L42"/>
    <mergeCell ref="M42:N42"/>
    <mergeCell ref="K43:L43"/>
    <mergeCell ref="M43:N43"/>
    <mergeCell ref="K50:L50"/>
    <mergeCell ref="M50:N50"/>
    <mergeCell ref="K51:L51"/>
    <mergeCell ref="M51:N51"/>
    <mergeCell ref="K52:L52"/>
    <mergeCell ref="M52:N52"/>
    <mergeCell ref="K47:L47"/>
    <mergeCell ref="M47:N47"/>
    <mergeCell ref="K48:L48"/>
    <mergeCell ref="M48:N48"/>
    <mergeCell ref="K49:L49"/>
    <mergeCell ref="M49:N49"/>
    <mergeCell ref="K56:L56"/>
    <mergeCell ref="M56:N56"/>
    <mergeCell ref="K57:L57"/>
    <mergeCell ref="M57:N57"/>
    <mergeCell ref="K58:L58"/>
    <mergeCell ref="M58:N58"/>
    <mergeCell ref="K53:L53"/>
    <mergeCell ref="M53:N53"/>
    <mergeCell ref="K54:L54"/>
    <mergeCell ref="M54:N54"/>
    <mergeCell ref="K55:L55"/>
    <mergeCell ref="M55:N55"/>
    <mergeCell ref="K62:L62"/>
    <mergeCell ref="M62:N62"/>
    <mergeCell ref="K63:L63"/>
    <mergeCell ref="M63:N63"/>
    <mergeCell ref="K64:L64"/>
    <mergeCell ref="M64:N64"/>
    <mergeCell ref="K59:L59"/>
    <mergeCell ref="M59:N59"/>
    <mergeCell ref="K60:L60"/>
    <mergeCell ref="M60:N60"/>
    <mergeCell ref="K61:L61"/>
    <mergeCell ref="M61:N61"/>
    <mergeCell ref="K68:L68"/>
    <mergeCell ref="M68:N68"/>
    <mergeCell ref="K69:L69"/>
    <mergeCell ref="M69:N69"/>
    <mergeCell ref="K70:L70"/>
    <mergeCell ref="M70:N70"/>
    <mergeCell ref="K65:L65"/>
    <mergeCell ref="M65:N65"/>
    <mergeCell ref="K66:L66"/>
    <mergeCell ref="M66:N66"/>
    <mergeCell ref="K67:L67"/>
    <mergeCell ref="M67:N67"/>
    <mergeCell ref="K74:L74"/>
    <mergeCell ref="M74:N74"/>
    <mergeCell ref="K75:L75"/>
    <mergeCell ref="M75:N75"/>
    <mergeCell ref="K76:L76"/>
    <mergeCell ref="M76:N76"/>
    <mergeCell ref="K71:L71"/>
    <mergeCell ref="M71:N71"/>
    <mergeCell ref="K72:L72"/>
    <mergeCell ref="M72:N72"/>
    <mergeCell ref="K73:L73"/>
    <mergeCell ref="M73:N73"/>
    <mergeCell ref="K80:L80"/>
    <mergeCell ref="M80:N80"/>
    <mergeCell ref="K81:L81"/>
    <mergeCell ref="M81:N81"/>
    <mergeCell ref="K82:L82"/>
    <mergeCell ref="M82:N82"/>
    <mergeCell ref="K77:L77"/>
    <mergeCell ref="M77:N77"/>
    <mergeCell ref="K78:L78"/>
    <mergeCell ref="M78:N78"/>
    <mergeCell ref="K79:L79"/>
    <mergeCell ref="M79:N79"/>
    <mergeCell ref="K86:L86"/>
    <mergeCell ref="M86:N86"/>
    <mergeCell ref="K87:L87"/>
    <mergeCell ref="M87:N87"/>
    <mergeCell ref="K88:L88"/>
    <mergeCell ref="M88:N88"/>
    <mergeCell ref="K83:L83"/>
    <mergeCell ref="M83:N83"/>
    <mergeCell ref="K84:L84"/>
    <mergeCell ref="M84:N84"/>
    <mergeCell ref="K85:L85"/>
    <mergeCell ref="M85:N85"/>
    <mergeCell ref="K92:L92"/>
    <mergeCell ref="M92:N92"/>
    <mergeCell ref="K93:L93"/>
    <mergeCell ref="M93:N93"/>
    <mergeCell ref="K94:L94"/>
    <mergeCell ref="M94:N94"/>
    <mergeCell ref="K89:L89"/>
    <mergeCell ref="M89:N89"/>
    <mergeCell ref="K90:L90"/>
    <mergeCell ref="M90:N90"/>
    <mergeCell ref="K91:L91"/>
    <mergeCell ref="M91:N91"/>
    <mergeCell ref="K98:L98"/>
    <mergeCell ref="M98:N98"/>
    <mergeCell ref="K99:L99"/>
    <mergeCell ref="M99:N99"/>
    <mergeCell ref="K100:L100"/>
    <mergeCell ref="M100:N100"/>
    <mergeCell ref="K95:L95"/>
    <mergeCell ref="M95:N95"/>
    <mergeCell ref="K96:L96"/>
    <mergeCell ref="M96:N96"/>
    <mergeCell ref="K97:L97"/>
    <mergeCell ref="M97:N97"/>
    <mergeCell ref="K104:L104"/>
    <mergeCell ref="M104:N104"/>
    <mergeCell ref="K105:L105"/>
    <mergeCell ref="M105:N105"/>
    <mergeCell ref="K101:L101"/>
    <mergeCell ref="M101:N101"/>
    <mergeCell ref="K102:L102"/>
    <mergeCell ref="M102:N102"/>
    <mergeCell ref="K103:L103"/>
    <mergeCell ref="M103:N103"/>
  </mergeCells>
  <pageMargins left="0.53" right="0.2" top="0.75" bottom="0.75" header="0.3" footer="0.3"/>
  <pageSetup paperSize="9" orientation="portrait" verticalDpi="0" r:id="rId1"/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07"/>
  <sheetViews>
    <sheetView workbookViewId="0">
      <selection activeCell="D20" sqref="D20"/>
    </sheetView>
  </sheetViews>
  <sheetFormatPr defaultRowHeight="15"/>
  <cols>
    <col min="1" max="1" width="3.85546875" customWidth="1"/>
    <col min="2" max="2" width="6.5703125" customWidth="1"/>
    <col min="3" max="3" width="7.42578125" hidden="1" customWidth="1"/>
    <col min="4" max="4" width="31.7109375" customWidth="1"/>
    <col min="5" max="5" width="5.140625" bestFit="1" customWidth="1"/>
    <col min="6" max="6" width="9.140625" customWidth="1"/>
    <col min="7" max="7" width="8.5703125" bestFit="1" customWidth="1"/>
    <col min="8" max="8" width="10.85546875" customWidth="1"/>
    <col min="9" max="9" width="13.85546875" bestFit="1" customWidth="1"/>
    <col min="10" max="10" width="6.5703125" customWidth="1"/>
    <col min="11" max="11" width="5.42578125" customWidth="1"/>
    <col min="12" max="12" width="23.5703125" customWidth="1"/>
    <col min="13" max="13" width="7.28515625" customWidth="1"/>
    <col min="14" max="14" width="7.42578125" customWidth="1"/>
    <col min="15" max="15" width="6.140625" bestFit="1" customWidth="1"/>
  </cols>
  <sheetData>
    <row r="1" spans="1:19" ht="18">
      <c r="A1" s="793" t="s">
        <v>0</v>
      </c>
      <c r="B1" s="793"/>
      <c r="C1" s="793"/>
      <c r="D1" s="793"/>
      <c r="E1" s="793"/>
      <c r="F1" s="793"/>
      <c r="G1" s="793"/>
      <c r="H1" s="793"/>
      <c r="I1" s="793"/>
      <c r="J1" s="793"/>
      <c r="K1" s="793"/>
      <c r="L1" s="793"/>
      <c r="M1" s="793"/>
      <c r="N1" s="793"/>
      <c r="O1" s="793"/>
      <c r="P1" s="9"/>
      <c r="Q1" s="9"/>
      <c r="R1" s="9"/>
      <c r="S1" s="9"/>
    </row>
    <row r="2" spans="1:19" ht="14.1" customHeight="1">
      <c r="A2" s="619"/>
      <c r="B2" s="620"/>
      <c r="C2" s="620"/>
      <c r="D2" s="620" t="s">
        <v>1281</v>
      </c>
      <c r="E2" s="620"/>
      <c r="F2" s="620"/>
      <c r="G2" s="620"/>
      <c r="H2" s="620"/>
      <c r="I2" s="620"/>
      <c r="J2" s="620"/>
      <c r="K2" s="620"/>
      <c r="L2" s="620"/>
      <c r="M2" s="620"/>
      <c r="N2" s="620"/>
      <c r="O2" s="620"/>
      <c r="P2" s="1"/>
      <c r="Q2" s="1"/>
      <c r="R2" s="1"/>
      <c r="S2" s="1"/>
    </row>
    <row r="3" spans="1:19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"/>
      <c r="Q3" s="1"/>
      <c r="R3" s="1"/>
      <c r="S3" s="1"/>
    </row>
    <row r="4" spans="1:19" ht="60">
      <c r="A4" s="745" t="s">
        <v>1</v>
      </c>
      <c r="B4" s="746"/>
      <c r="C4" s="614"/>
      <c r="D4" s="228"/>
      <c r="E4" s="747" t="s">
        <v>5</v>
      </c>
      <c r="F4" s="750" t="s">
        <v>14</v>
      </c>
      <c r="G4" s="750" t="s">
        <v>15</v>
      </c>
      <c r="H4" s="615" t="s">
        <v>1258</v>
      </c>
      <c r="I4" s="615" t="s">
        <v>1259</v>
      </c>
      <c r="J4" s="750" t="s">
        <v>16</v>
      </c>
      <c r="K4" s="229" t="s">
        <v>11</v>
      </c>
      <c r="L4" s="618" t="s">
        <v>1279</v>
      </c>
      <c r="M4" s="229" t="s">
        <v>13</v>
      </c>
      <c r="N4" s="753" t="s">
        <v>1280</v>
      </c>
      <c r="O4" s="754"/>
    </row>
    <row r="5" spans="1:19" ht="13.7" customHeight="1">
      <c r="A5" s="747" t="s">
        <v>2</v>
      </c>
      <c r="B5" s="755" t="s">
        <v>3</v>
      </c>
      <c r="C5" s="757" t="s">
        <v>4</v>
      </c>
      <c r="D5" s="747" t="s">
        <v>20</v>
      </c>
      <c r="E5" s="748"/>
      <c r="F5" s="751"/>
      <c r="G5" s="751"/>
      <c r="H5" s="616"/>
      <c r="I5" s="616"/>
      <c r="J5" s="751"/>
      <c r="K5" s="759" t="s">
        <v>6</v>
      </c>
      <c r="L5" s="760"/>
      <c r="M5" s="760" t="s">
        <v>12</v>
      </c>
      <c r="N5" s="761"/>
      <c r="O5" s="747" t="s">
        <v>10</v>
      </c>
    </row>
    <row r="6" spans="1:19" ht="13.7" customHeight="1">
      <c r="A6" s="749"/>
      <c r="B6" s="756"/>
      <c r="C6" s="758"/>
      <c r="D6" s="749"/>
      <c r="E6" s="749"/>
      <c r="F6" s="752"/>
      <c r="G6" s="752"/>
      <c r="H6" s="617"/>
      <c r="I6" s="617"/>
      <c r="J6" s="752"/>
      <c r="K6" s="762" t="s">
        <v>18</v>
      </c>
      <c r="L6" s="763"/>
      <c r="M6" s="763"/>
      <c r="N6" s="764"/>
      <c r="O6" s="749"/>
    </row>
    <row r="7" spans="1:19" ht="13.7" customHeight="1">
      <c r="A7" s="280">
        <v>1</v>
      </c>
      <c r="B7" s="563" t="s">
        <v>569</v>
      </c>
      <c r="C7" s="562" t="s">
        <v>570</v>
      </c>
      <c r="D7" s="564" t="s">
        <v>571</v>
      </c>
      <c r="E7" s="563" t="s">
        <v>19</v>
      </c>
      <c r="F7" s="563"/>
      <c r="G7" s="598">
        <v>2</v>
      </c>
      <c r="H7" s="597"/>
      <c r="I7" s="597"/>
      <c r="J7" s="236"/>
      <c r="K7" s="765"/>
      <c r="L7" s="766"/>
      <c r="M7" s="767"/>
      <c r="N7" s="768"/>
      <c r="O7" s="237"/>
    </row>
    <row r="8" spans="1:19" ht="13.7" customHeight="1">
      <c r="A8" s="280">
        <v>2</v>
      </c>
      <c r="B8" s="561" t="s">
        <v>30</v>
      </c>
      <c r="C8" s="562" t="s">
        <v>31</v>
      </c>
      <c r="D8" s="562" t="s">
        <v>32</v>
      </c>
      <c r="E8" s="561" t="s">
        <v>19</v>
      </c>
      <c r="F8" s="563"/>
      <c r="G8" s="598">
        <v>2</v>
      </c>
      <c r="H8" s="597"/>
      <c r="I8" s="597"/>
      <c r="J8" s="236"/>
      <c r="K8" s="765"/>
      <c r="L8" s="766"/>
      <c r="M8" s="767"/>
      <c r="N8" s="768"/>
      <c r="O8" s="237"/>
    </row>
    <row r="9" spans="1:19" ht="13.7" customHeight="1">
      <c r="A9" s="280">
        <v>3</v>
      </c>
      <c r="B9" s="561" t="s">
        <v>246</v>
      </c>
      <c r="C9" s="562" t="s">
        <v>247</v>
      </c>
      <c r="D9" s="562" t="s">
        <v>248</v>
      </c>
      <c r="E9" s="561" t="s">
        <v>19</v>
      </c>
      <c r="F9" s="563"/>
      <c r="G9" s="598">
        <v>1</v>
      </c>
      <c r="H9" s="597"/>
      <c r="I9" s="597"/>
      <c r="J9" s="236"/>
      <c r="K9" s="765"/>
      <c r="L9" s="766"/>
      <c r="M9" s="767"/>
      <c r="N9" s="768"/>
      <c r="O9" s="237"/>
    </row>
    <row r="10" spans="1:19" ht="13.7" customHeight="1">
      <c r="A10" s="280">
        <v>4</v>
      </c>
      <c r="B10" s="561" t="s">
        <v>153</v>
      </c>
      <c r="C10" s="562" t="s">
        <v>154</v>
      </c>
      <c r="D10" s="562" t="s">
        <v>155</v>
      </c>
      <c r="E10" s="561" t="s">
        <v>19</v>
      </c>
      <c r="F10" s="563"/>
      <c r="G10" s="598">
        <v>2</v>
      </c>
      <c r="H10" s="597"/>
      <c r="I10" s="597"/>
      <c r="J10" s="236"/>
      <c r="K10" s="765"/>
      <c r="L10" s="766"/>
      <c r="M10" s="767"/>
      <c r="N10" s="768"/>
      <c r="O10" s="237"/>
    </row>
    <row r="11" spans="1:19" ht="13.7" customHeight="1">
      <c r="A11" s="280">
        <v>5</v>
      </c>
      <c r="B11" s="561" t="s">
        <v>150</v>
      </c>
      <c r="C11" s="562" t="s">
        <v>151</v>
      </c>
      <c r="D11" s="562" t="s">
        <v>152</v>
      </c>
      <c r="E11" s="561" t="s">
        <v>19</v>
      </c>
      <c r="F11" s="563"/>
      <c r="G11" s="598">
        <v>3</v>
      </c>
      <c r="H11" s="597"/>
      <c r="I11" s="597"/>
      <c r="J11" s="236"/>
      <c r="K11" s="765"/>
      <c r="L11" s="766"/>
      <c r="M11" s="767"/>
      <c r="N11" s="768"/>
      <c r="O11" s="237"/>
    </row>
    <row r="12" spans="1:19" ht="13.7" customHeight="1">
      <c r="A12" s="280">
        <v>6</v>
      </c>
      <c r="B12" s="561" t="s">
        <v>362</v>
      </c>
      <c r="C12" s="562" t="s">
        <v>363</v>
      </c>
      <c r="D12" s="562" t="s">
        <v>364</v>
      </c>
      <c r="E12" s="561" t="s">
        <v>19</v>
      </c>
      <c r="F12" s="563"/>
      <c r="G12" s="598">
        <v>2</v>
      </c>
      <c r="H12" s="597"/>
      <c r="I12" s="597"/>
      <c r="J12" s="236"/>
      <c r="K12" s="765"/>
      <c r="L12" s="766"/>
      <c r="M12" s="767"/>
      <c r="N12" s="768"/>
      <c r="O12" s="237"/>
    </row>
    <row r="13" spans="1:19" ht="13.7" customHeight="1">
      <c r="A13" s="280">
        <v>7</v>
      </c>
      <c r="B13" s="561" t="s">
        <v>39</v>
      </c>
      <c r="C13" s="562" t="s">
        <v>40</v>
      </c>
      <c r="D13" s="562" t="s">
        <v>41</v>
      </c>
      <c r="E13" s="561" t="s">
        <v>19</v>
      </c>
      <c r="F13" s="563"/>
      <c r="G13" s="598">
        <v>3</v>
      </c>
      <c r="H13" s="597"/>
      <c r="I13" s="597"/>
      <c r="J13" s="236"/>
      <c r="K13" s="765"/>
      <c r="L13" s="766"/>
      <c r="M13" s="767"/>
      <c r="N13" s="768"/>
      <c r="O13" s="237"/>
    </row>
    <row r="14" spans="1:19" ht="13.7" customHeight="1">
      <c r="A14" s="280">
        <v>8</v>
      </c>
      <c r="B14" s="561" t="s">
        <v>300</v>
      </c>
      <c r="C14" s="562" t="s">
        <v>301</v>
      </c>
      <c r="D14" s="562" t="s">
        <v>302</v>
      </c>
      <c r="E14" s="561" t="s">
        <v>19</v>
      </c>
      <c r="F14" s="563"/>
      <c r="G14" s="598">
        <v>2</v>
      </c>
      <c r="H14" s="597"/>
      <c r="I14" s="597"/>
      <c r="J14" s="236"/>
      <c r="K14" s="765"/>
      <c r="L14" s="766"/>
      <c r="M14" s="767"/>
      <c r="N14" s="768"/>
      <c r="O14" s="237"/>
      <c r="Q14" t="s">
        <v>17</v>
      </c>
    </row>
    <row r="15" spans="1:19" ht="13.7" customHeight="1">
      <c r="A15" s="280">
        <v>9</v>
      </c>
      <c r="B15" s="561" t="s">
        <v>303</v>
      </c>
      <c r="C15" s="562" t="s">
        <v>304</v>
      </c>
      <c r="D15" s="562" t="s">
        <v>305</v>
      </c>
      <c r="E15" s="561" t="s">
        <v>19</v>
      </c>
      <c r="F15" s="563"/>
      <c r="G15" s="598">
        <v>2</v>
      </c>
      <c r="H15" s="597"/>
      <c r="I15" s="597"/>
      <c r="J15" s="236"/>
      <c r="K15" s="765"/>
      <c r="L15" s="766"/>
      <c r="M15" s="767"/>
      <c r="N15" s="768"/>
      <c r="O15" s="237"/>
    </row>
    <row r="16" spans="1:19" ht="13.7" customHeight="1">
      <c r="A16" s="280">
        <v>10</v>
      </c>
      <c r="B16" s="561" t="s">
        <v>188</v>
      </c>
      <c r="C16" s="562" t="s">
        <v>189</v>
      </c>
      <c r="D16" s="562" t="s">
        <v>190</v>
      </c>
      <c r="E16" s="561" t="s">
        <v>19</v>
      </c>
      <c r="F16" s="563"/>
      <c r="G16" s="598">
        <v>5</v>
      </c>
      <c r="H16" s="597"/>
      <c r="I16" s="597"/>
      <c r="J16" s="236"/>
      <c r="K16" s="765"/>
      <c r="L16" s="766"/>
      <c r="M16" s="767"/>
      <c r="N16" s="768"/>
      <c r="O16" s="237"/>
    </row>
    <row r="17" spans="1:15" ht="13.7" customHeight="1">
      <c r="A17" s="280">
        <v>11</v>
      </c>
      <c r="B17" s="561" t="s">
        <v>297</v>
      </c>
      <c r="C17" s="562"/>
      <c r="D17" s="562" t="s">
        <v>1282</v>
      </c>
      <c r="E17" s="561" t="s">
        <v>19</v>
      </c>
      <c r="F17" s="563"/>
      <c r="G17" s="598">
        <v>3</v>
      </c>
      <c r="H17" s="597"/>
      <c r="I17" s="597"/>
      <c r="J17" s="236"/>
      <c r="K17" s="765"/>
      <c r="L17" s="766"/>
      <c r="M17" s="767"/>
      <c r="N17" s="768"/>
      <c r="O17" s="237"/>
    </row>
    <row r="18" spans="1:15" ht="13.7" customHeight="1">
      <c r="A18" s="280">
        <v>12</v>
      </c>
      <c r="B18" s="561"/>
      <c r="C18" s="562"/>
      <c r="D18" s="562"/>
      <c r="E18" s="561"/>
      <c r="F18" s="563"/>
      <c r="G18" s="598"/>
      <c r="H18" s="597"/>
      <c r="I18" s="597"/>
      <c r="J18" s="236"/>
      <c r="K18" s="765"/>
      <c r="L18" s="766"/>
      <c r="M18" s="767"/>
      <c r="N18" s="768"/>
      <c r="O18" s="237"/>
    </row>
    <row r="19" spans="1:15" ht="13.7" customHeight="1">
      <c r="A19" s="280">
        <v>13</v>
      </c>
      <c r="B19" s="561"/>
      <c r="C19" s="562"/>
      <c r="D19" s="562"/>
      <c r="E19" s="561"/>
      <c r="F19" s="563"/>
      <c r="G19" s="598"/>
      <c r="H19" s="597"/>
      <c r="I19" s="597"/>
      <c r="J19" s="236"/>
      <c r="K19" s="765"/>
      <c r="L19" s="766"/>
      <c r="M19" s="767"/>
      <c r="N19" s="768"/>
      <c r="O19" s="237"/>
    </row>
    <row r="20" spans="1:15" ht="13.7" customHeight="1">
      <c r="A20" s="280">
        <v>14</v>
      </c>
      <c r="B20" s="563"/>
      <c r="C20" s="562"/>
      <c r="D20" s="564"/>
      <c r="E20" s="563"/>
      <c r="F20" s="563"/>
      <c r="G20" s="598"/>
      <c r="H20" s="597"/>
      <c r="I20" s="597"/>
      <c r="J20" s="236"/>
      <c r="K20" s="765"/>
      <c r="L20" s="766"/>
      <c r="M20" s="767"/>
      <c r="N20" s="768"/>
      <c r="O20" s="237"/>
    </row>
    <row r="21" spans="1:15" ht="13.7" customHeight="1">
      <c r="A21" s="280">
        <v>15</v>
      </c>
      <c r="B21" s="563"/>
      <c r="C21" s="562"/>
      <c r="D21" s="564"/>
      <c r="E21" s="563"/>
      <c r="F21" s="563"/>
      <c r="G21" s="598"/>
      <c r="H21" s="597"/>
      <c r="I21" s="597"/>
      <c r="J21" s="236"/>
      <c r="K21" s="765"/>
      <c r="L21" s="766"/>
      <c r="M21" s="767"/>
      <c r="N21" s="768"/>
      <c r="O21" s="237"/>
    </row>
    <row r="22" spans="1:15" ht="13.7" customHeight="1">
      <c r="A22" s="280">
        <v>16</v>
      </c>
      <c r="B22" s="563"/>
      <c r="C22" s="562"/>
      <c r="D22" s="564"/>
      <c r="E22" s="563"/>
      <c r="F22" s="563"/>
      <c r="G22" s="598"/>
      <c r="H22" s="597"/>
      <c r="I22" s="597"/>
      <c r="J22" s="236"/>
      <c r="K22" s="765"/>
      <c r="L22" s="766"/>
      <c r="M22" s="767"/>
      <c r="N22" s="768"/>
      <c r="O22" s="237"/>
    </row>
    <row r="23" spans="1:15" ht="13.7" customHeight="1">
      <c r="A23" s="561"/>
      <c r="B23" s="561"/>
      <c r="C23" s="562"/>
      <c r="D23" s="562"/>
      <c r="E23" s="561"/>
      <c r="F23" s="563"/>
      <c r="G23" s="598"/>
      <c r="H23" s="597"/>
      <c r="I23" s="597"/>
      <c r="J23" s="236"/>
      <c r="K23" s="765"/>
      <c r="L23" s="766"/>
      <c r="M23" s="767"/>
      <c r="N23" s="768"/>
      <c r="O23" s="237"/>
    </row>
    <row r="24" spans="1:15" ht="13.7" customHeight="1">
      <c r="A24" s="280">
        <v>18</v>
      </c>
      <c r="B24" s="563"/>
      <c r="C24" s="562"/>
      <c r="D24" s="564"/>
      <c r="E24" s="563"/>
      <c r="F24" s="563"/>
      <c r="G24" s="598"/>
      <c r="H24" s="597"/>
      <c r="I24" s="597"/>
      <c r="J24" s="236"/>
      <c r="K24" s="765"/>
      <c r="L24" s="766"/>
      <c r="M24" s="767"/>
      <c r="N24" s="768"/>
      <c r="O24" s="237"/>
    </row>
    <row r="25" spans="1:15" ht="13.7" customHeight="1">
      <c r="A25" s="280">
        <v>19</v>
      </c>
      <c r="B25" s="563"/>
      <c r="C25" s="562"/>
      <c r="D25" s="564"/>
      <c r="E25" s="563"/>
      <c r="F25" s="563"/>
      <c r="G25" s="598"/>
      <c r="H25" s="597"/>
      <c r="I25" s="597"/>
      <c r="J25" s="236"/>
      <c r="K25" s="765"/>
      <c r="L25" s="766"/>
      <c r="M25" s="767"/>
      <c r="N25" s="768"/>
      <c r="O25" s="237"/>
    </row>
    <row r="26" spans="1:15" ht="13.7" customHeight="1">
      <c r="A26" s="280">
        <v>20</v>
      </c>
      <c r="B26" s="561"/>
      <c r="C26" s="562"/>
      <c r="D26" s="562"/>
      <c r="E26" s="561"/>
      <c r="F26" s="563"/>
      <c r="G26" s="598"/>
      <c r="H26" s="597"/>
      <c r="I26" s="597"/>
      <c r="J26" s="236"/>
      <c r="K26" s="765"/>
      <c r="L26" s="766"/>
      <c r="M26" s="767"/>
      <c r="N26" s="768"/>
      <c r="O26" s="237"/>
    </row>
    <row r="27" spans="1:15" ht="13.7" customHeight="1">
      <c r="A27" s="280">
        <v>21</v>
      </c>
      <c r="B27" s="563"/>
      <c r="C27" s="562"/>
      <c r="D27" s="564"/>
      <c r="E27" s="563"/>
      <c r="F27" s="563"/>
      <c r="G27" s="598"/>
      <c r="H27" s="597"/>
      <c r="I27" s="597"/>
      <c r="J27" s="236"/>
      <c r="K27" s="765"/>
      <c r="L27" s="766"/>
      <c r="M27" s="767"/>
      <c r="N27" s="768"/>
      <c r="O27" s="237"/>
    </row>
    <row r="28" spans="1:15" ht="13.7" customHeight="1">
      <c r="A28" s="280">
        <v>22</v>
      </c>
      <c r="B28" s="561"/>
      <c r="C28" s="562"/>
      <c r="D28" s="562"/>
      <c r="E28" s="561"/>
      <c r="F28" s="563"/>
      <c r="G28" s="598"/>
      <c r="H28" s="597"/>
      <c r="I28" s="597"/>
      <c r="J28" s="236"/>
      <c r="K28" s="765"/>
      <c r="L28" s="766"/>
      <c r="M28" s="767"/>
      <c r="N28" s="768"/>
      <c r="O28" s="237"/>
    </row>
    <row r="29" spans="1:15" ht="13.7" customHeight="1">
      <c r="A29" s="280">
        <v>23</v>
      </c>
      <c r="B29" s="561"/>
      <c r="C29" s="562"/>
      <c r="D29" s="562"/>
      <c r="E29" s="561"/>
      <c r="F29" s="563"/>
      <c r="G29" s="598"/>
      <c r="H29" s="597"/>
      <c r="I29" s="597"/>
      <c r="J29" s="236"/>
      <c r="K29" s="765"/>
      <c r="L29" s="766"/>
      <c r="M29" s="767"/>
      <c r="N29" s="768"/>
      <c r="O29" s="237"/>
    </row>
    <row r="30" spans="1:15" ht="13.7" customHeight="1">
      <c r="A30" s="280">
        <v>24</v>
      </c>
      <c r="B30" s="561"/>
      <c r="C30" s="562"/>
      <c r="D30" s="562"/>
      <c r="E30" s="561"/>
      <c r="F30" s="563"/>
      <c r="G30" s="598"/>
      <c r="H30" s="597"/>
      <c r="I30" s="597"/>
      <c r="J30" s="236"/>
      <c r="K30" s="765"/>
      <c r="L30" s="766"/>
      <c r="M30" s="767"/>
      <c r="N30" s="768"/>
      <c r="O30" s="237"/>
    </row>
    <row r="31" spans="1:15" ht="13.7" customHeight="1">
      <c r="A31" s="280">
        <v>25</v>
      </c>
      <c r="B31" s="561"/>
      <c r="C31" s="562"/>
      <c r="D31" s="562"/>
      <c r="E31" s="561"/>
      <c r="F31" s="563"/>
      <c r="G31" s="598"/>
      <c r="H31" s="597"/>
      <c r="I31" s="597"/>
      <c r="J31" s="236"/>
      <c r="K31" s="765"/>
      <c r="L31" s="766"/>
      <c r="M31" s="767"/>
      <c r="N31" s="768"/>
      <c r="O31" s="237"/>
    </row>
    <row r="32" spans="1:15" ht="13.7" customHeight="1">
      <c r="A32" s="280">
        <v>26</v>
      </c>
      <c r="B32" s="561"/>
      <c r="C32" s="562"/>
      <c r="D32" s="562"/>
      <c r="E32" s="561"/>
      <c r="F32" s="563"/>
      <c r="G32" s="598"/>
      <c r="H32" s="597"/>
      <c r="I32" s="597"/>
      <c r="J32" s="236"/>
      <c r="K32" s="765"/>
      <c r="L32" s="766"/>
      <c r="M32" s="767"/>
      <c r="N32" s="768"/>
      <c r="O32" s="237"/>
    </row>
    <row r="33" spans="1:15" ht="13.7" customHeight="1">
      <c r="A33" s="280">
        <v>27</v>
      </c>
      <c r="B33" s="561"/>
      <c r="C33" s="562"/>
      <c r="D33" s="562"/>
      <c r="E33" s="561"/>
      <c r="F33" s="563"/>
      <c r="G33" s="598"/>
      <c r="H33" s="597"/>
      <c r="I33" s="597"/>
      <c r="J33" s="236"/>
      <c r="K33" s="765"/>
      <c r="L33" s="766"/>
      <c r="M33" s="767"/>
      <c r="N33" s="768"/>
      <c r="O33" s="237"/>
    </row>
    <row r="34" spans="1:15" ht="13.7" customHeight="1">
      <c r="A34" s="280">
        <v>28</v>
      </c>
      <c r="B34" s="561"/>
      <c r="C34" s="562"/>
      <c r="D34" s="562"/>
      <c r="E34" s="561"/>
      <c r="F34" s="563"/>
      <c r="G34" s="598"/>
      <c r="H34" s="597"/>
      <c r="I34" s="597"/>
      <c r="J34" s="236"/>
      <c r="K34" s="765"/>
      <c r="L34" s="766"/>
      <c r="M34" s="767"/>
      <c r="N34" s="768"/>
      <c r="O34" s="237"/>
    </row>
    <row r="35" spans="1:15" ht="13.7" customHeight="1">
      <c r="A35" s="280">
        <v>29</v>
      </c>
      <c r="B35" s="561"/>
      <c r="C35" s="562"/>
      <c r="D35" s="562"/>
      <c r="E35" s="561"/>
      <c r="F35" s="563"/>
      <c r="G35" s="598"/>
      <c r="H35" s="597"/>
      <c r="I35" s="597"/>
      <c r="J35" s="236"/>
      <c r="K35" s="765"/>
      <c r="L35" s="766"/>
      <c r="M35" s="767"/>
      <c r="N35" s="768"/>
      <c r="O35" s="237"/>
    </row>
    <row r="36" spans="1:15" ht="13.7" customHeight="1">
      <c r="A36" s="280">
        <v>30</v>
      </c>
      <c r="B36" s="561"/>
      <c r="C36" s="562"/>
      <c r="D36" s="562"/>
      <c r="E36" s="561"/>
      <c r="F36" s="563"/>
      <c r="G36" s="598"/>
      <c r="H36" s="597"/>
      <c r="I36" s="597"/>
      <c r="J36" s="236"/>
      <c r="K36" s="765"/>
      <c r="L36" s="766"/>
      <c r="M36" s="767"/>
      <c r="N36" s="768"/>
      <c r="O36" s="237"/>
    </row>
    <row r="37" spans="1:15" ht="13.7" customHeight="1">
      <c r="A37" s="280">
        <v>31</v>
      </c>
      <c r="B37" s="561"/>
      <c r="C37" s="562"/>
      <c r="D37" s="562"/>
      <c r="E37" s="561"/>
      <c r="F37" s="563"/>
      <c r="G37" s="597"/>
      <c r="H37" s="597"/>
      <c r="I37" s="597"/>
      <c r="J37" s="236"/>
      <c r="K37" s="765"/>
      <c r="L37" s="766"/>
      <c r="M37" s="767"/>
      <c r="N37" s="768"/>
      <c r="O37" s="237"/>
    </row>
    <row r="38" spans="1:15" ht="13.7" customHeight="1">
      <c r="A38" s="280">
        <v>32</v>
      </c>
      <c r="B38" s="561"/>
      <c r="C38" s="562"/>
      <c r="D38" s="562"/>
      <c r="E38" s="561"/>
      <c r="F38" s="563"/>
      <c r="G38" s="597"/>
      <c r="H38" s="597"/>
      <c r="I38" s="597"/>
      <c r="J38" s="236"/>
      <c r="K38" s="765"/>
      <c r="L38" s="766"/>
      <c r="M38" s="767"/>
      <c r="N38" s="768"/>
      <c r="O38" s="237"/>
    </row>
    <row r="39" spans="1:15" ht="13.7" customHeight="1">
      <c r="A39" s="280">
        <v>33</v>
      </c>
      <c r="B39" s="561"/>
      <c r="C39" s="562"/>
      <c r="D39" s="562"/>
      <c r="E39" s="561"/>
      <c r="F39" s="563"/>
      <c r="G39" s="603"/>
      <c r="H39" s="597"/>
      <c r="I39" s="597"/>
      <c r="J39" s="236"/>
      <c r="K39" s="765"/>
      <c r="L39" s="766"/>
      <c r="M39" s="767"/>
      <c r="N39" s="768"/>
      <c r="O39" s="237"/>
    </row>
    <row r="40" spans="1:15" ht="13.7" customHeight="1">
      <c r="A40" s="280">
        <v>34</v>
      </c>
      <c r="B40" s="561"/>
      <c r="C40" s="562"/>
      <c r="D40" s="562"/>
      <c r="E40" s="561"/>
      <c r="F40" s="563"/>
      <c r="G40" s="597"/>
      <c r="H40" s="597"/>
      <c r="I40" s="597"/>
      <c r="J40" s="236"/>
      <c r="K40" s="765"/>
      <c r="L40" s="766"/>
      <c r="M40" s="767"/>
      <c r="N40" s="768"/>
      <c r="O40" s="237"/>
    </row>
    <row r="41" spans="1:15" ht="13.7" customHeight="1">
      <c r="A41" s="280">
        <v>35</v>
      </c>
      <c r="B41" s="561"/>
      <c r="C41" s="562"/>
      <c r="D41" s="562"/>
      <c r="E41" s="561"/>
      <c r="F41" s="563"/>
      <c r="G41" s="597"/>
      <c r="H41" s="597"/>
      <c r="I41" s="597"/>
      <c r="J41" s="236"/>
      <c r="K41" s="765"/>
      <c r="L41" s="766"/>
      <c r="M41" s="767"/>
      <c r="N41" s="768"/>
      <c r="O41" s="237"/>
    </row>
    <row r="42" spans="1:15" ht="13.7" customHeight="1">
      <c r="A42" s="280">
        <v>36</v>
      </c>
      <c r="B42" s="561"/>
      <c r="C42" s="562"/>
      <c r="D42" s="562"/>
      <c r="E42" s="561"/>
      <c r="F42" s="563"/>
      <c r="G42" s="597"/>
      <c r="H42" s="597"/>
      <c r="I42" s="597"/>
      <c r="J42" s="236"/>
      <c r="K42" s="765"/>
      <c r="L42" s="766"/>
      <c r="M42" s="767"/>
      <c r="N42" s="768"/>
      <c r="O42" s="237"/>
    </row>
    <row r="43" spans="1:15" ht="13.7" customHeight="1">
      <c r="A43" s="280">
        <v>37</v>
      </c>
      <c r="B43" s="561"/>
      <c r="C43" s="562"/>
      <c r="D43" s="562"/>
      <c r="E43" s="561"/>
      <c r="F43" s="563"/>
      <c r="G43" s="603"/>
      <c r="H43" s="597"/>
      <c r="I43" s="597"/>
      <c r="J43" s="236"/>
      <c r="K43" s="765"/>
      <c r="L43" s="766"/>
      <c r="M43" s="767"/>
      <c r="N43" s="768"/>
      <c r="O43" s="237"/>
    </row>
    <row r="44" spans="1:15" ht="13.7" customHeight="1">
      <c r="A44" s="280">
        <v>38</v>
      </c>
      <c r="B44" s="563"/>
      <c r="C44" s="562"/>
      <c r="D44" s="564"/>
      <c r="E44" s="563"/>
      <c r="F44" s="563"/>
      <c r="G44" s="597"/>
      <c r="H44" s="597"/>
      <c r="I44" s="597"/>
      <c r="J44" s="236"/>
      <c r="K44" s="765"/>
      <c r="L44" s="766"/>
      <c r="M44" s="767"/>
      <c r="N44" s="768"/>
      <c r="O44" s="237"/>
    </row>
    <row r="45" spans="1:15" ht="13.7" customHeight="1">
      <c r="A45" s="280">
        <v>39</v>
      </c>
      <c r="B45" s="561"/>
      <c r="C45" s="562"/>
      <c r="D45" s="562"/>
      <c r="E45" s="561"/>
      <c r="F45" s="563"/>
      <c r="G45" s="597"/>
      <c r="H45" s="597"/>
      <c r="I45" s="597"/>
      <c r="J45" s="236"/>
      <c r="K45" s="765"/>
      <c r="L45" s="766"/>
      <c r="M45" s="767"/>
      <c r="N45" s="768"/>
      <c r="O45" s="237"/>
    </row>
    <row r="46" spans="1:15" ht="13.7" customHeight="1">
      <c r="A46" s="280">
        <v>40</v>
      </c>
      <c r="B46" s="561"/>
      <c r="C46" s="562"/>
      <c r="D46" s="562"/>
      <c r="E46" s="561"/>
      <c r="F46" s="563"/>
      <c r="G46" s="597"/>
      <c r="H46" s="597"/>
      <c r="I46" s="597"/>
      <c r="J46" s="236"/>
      <c r="K46" s="765"/>
      <c r="L46" s="766"/>
      <c r="M46" s="767"/>
      <c r="N46" s="768"/>
      <c r="O46" s="237"/>
    </row>
    <row r="47" spans="1:15" ht="13.7" customHeight="1">
      <c r="A47" s="280">
        <v>41</v>
      </c>
      <c r="B47" s="561"/>
      <c r="C47" s="562"/>
      <c r="D47" s="562"/>
      <c r="E47" s="561"/>
      <c r="F47" s="563"/>
      <c r="G47" s="597"/>
      <c r="H47" s="597"/>
      <c r="I47" s="597"/>
      <c r="J47" s="236"/>
      <c r="K47" s="765"/>
      <c r="L47" s="766"/>
      <c r="M47" s="767"/>
      <c r="N47" s="768"/>
      <c r="O47" s="237"/>
    </row>
    <row r="48" spans="1:15" ht="13.7" customHeight="1">
      <c r="A48" s="280">
        <v>42</v>
      </c>
      <c r="B48" s="561"/>
      <c r="C48" s="562"/>
      <c r="D48" s="562"/>
      <c r="E48" s="561"/>
      <c r="F48" s="563"/>
      <c r="G48" s="597"/>
      <c r="H48" s="597"/>
      <c r="I48" s="597"/>
      <c r="J48" s="236"/>
      <c r="K48" s="765"/>
      <c r="L48" s="766"/>
      <c r="M48" s="767"/>
      <c r="N48" s="768"/>
      <c r="O48" s="237"/>
    </row>
    <row r="49" spans="1:15" ht="13.7" customHeight="1">
      <c r="A49" s="280">
        <v>43</v>
      </c>
      <c r="B49" s="561"/>
      <c r="C49" s="562"/>
      <c r="D49" s="562"/>
      <c r="E49" s="561"/>
      <c r="F49" s="563"/>
      <c r="G49" s="597"/>
      <c r="H49" s="597"/>
      <c r="I49" s="597"/>
      <c r="J49" s="236"/>
      <c r="K49" s="765"/>
      <c r="L49" s="766"/>
      <c r="M49" s="767"/>
      <c r="N49" s="768"/>
      <c r="O49" s="237"/>
    </row>
    <row r="50" spans="1:15" ht="13.7" customHeight="1">
      <c r="A50" s="280">
        <v>44</v>
      </c>
      <c r="B50" s="561"/>
      <c r="C50" s="562"/>
      <c r="D50" s="562"/>
      <c r="E50" s="561"/>
      <c r="F50" s="563"/>
      <c r="G50" s="597"/>
      <c r="H50" s="597"/>
      <c r="I50" s="597"/>
      <c r="J50" s="236"/>
      <c r="K50" s="765"/>
      <c r="L50" s="766"/>
      <c r="M50" s="767"/>
      <c r="N50" s="768"/>
      <c r="O50" s="237"/>
    </row>
    <row r="51" spans="1:15" ht="13.7" customHeight="1">
      <c r="A51" s="280">
        <v>45</v>
      </c>
      <c r="B51" s="561"/>
      <c r="C51" s="562"/>
      <c r="D51" s="562"/>
      <c r="E51" s="561"/>
      <c r="F51" s="563"/>
      <c r="G51" s="597"/>
      <c r="H51" s="597"/>
      <c r="I51" s="597"/>
      <c r="J51" s="236"/>
      <c r="K51" s="765"/>
      <c r="L51" s="766"/>
      <c r="M51" s="767"/>
      <c r="N51" s="768"/>
      <c r="O51" s="237"/>
    </row>
    <row r="52" spans="1:15" ht="13.7" customHeight="1">
      <c r="A52" s="280">
        <v>46</v>
      </c>
      <c r="B52" s="561"/>
      <c r="C52" s="562"/>
      <c r="D52" s="562"/>
      <c r="E52" s="561"/>
      <c r="F52" s="563"/>
      <c r="G52" s="597"/>
      <c r="H52" s="597"/>
      <c r="I52" s="597"/>
      <c r="J52" s="236"/>
      <c r="K52" s="765"/>
      <c r="L52" s="766"/>
      <c r="M52" s="767"/>
      <c r="N52" s="768"/>
      <c r="O52" s="237"/>
    </row>
    <row r="53" spans="1:15" ht="13.7" customHeight="1">
      <c r="A53" s="280">
        <v>47</v>
      </c>
      <c r="B53" s="563"/>
      <c r="C53" s="562"/>
      <c r="D53" s="564"/>
      <c r="E53" s="563"/>
      <c r="F53" s="563"/>
      <c r="G53" s="597"/>
      <c r="H53" s="597"/>
      <c r="I53" s="597"/>
      <c r="J53" s="236"/>
      <c r="K53" s="765"/>
      <c r="L53" s="766"/>
      <c r="M53" s="767"/>
      <c r="N53" s="768"/>
      <c r="O53" s="237"/>
    </row>
    <row r="54" spans="1:15" ht="13.7" customHeight="1">
      <c r="A54" s="280">
        <v>48</v>
      </c>
      <c r="B54" s="563"/>
      <c r="C54" s="562"/>
      <c r="D54" s="564"/>
      <c r="E54" s="563"/>
      <c r="F54" s="563"/>
      <c r="G54" s="597"/>
      <c r="H54" s="597"/>
      <c r="I54" s="597"/>
      <c r="J54" s="236"/>
      <c r="K54" s="765"/>
      <c r="L54" s="766"/>
      <c r="M54" s="767"/>
      <c r="N54" s="768"/>
      <c r="O54" s="237"/>
    </row>
    <row r="55" spans="1:15" ht="13.7" customHeight="1">
      <c r="A55" s="280">
        <v>49</v>
      </c>
      <c r="B55" s="563"/>
      <c r="C55" s="562"/>
      <c r="D55" s="564"/>
      <c r="E55" s="563"/>
      <c r="F55" s="563"/>
      <c r="G55" s="597"/>
      <c r="H55" s="597"/>
      <c r="I55" s="597"/>
      <c r="J55" s="236"/>
      <c r="K55" s="765"/>
      <c r="L55" s="766"/>
      <c r="M55" s="767"/>
      <c r="N55" s="768"/>
      <c r="O55" s="237"/>
    </row>
    <row r="56" spans="1:15" ht="13.7" customHeight="1">
      <c r="A56" s="280">
        <v>50</v>
      </c>
      <c r="B56" s="561"/>
      <c r="C56" s="562"/>
      <c r="D56" s="562"/>
      <c r="E56" s="561"/>
      <c r="F56" s="563"/>
      <c r="G56" s="597"/>
      <c r="H56" s="597"/>
      <c r="I56" s="597"/>
      <c r="J56" s="236"/>
      <c r="K56" s="765"/>
      <c r="L56" s="766"/>
      <c r="M56" s="767"/>
      <c r="N56" s="768"/>
      <c r="O56" s="237"/>
    </row>
    <row r="57" spans="1:15" ht="13.7" customHeight="1">
      <c r="A57" s="280">
        <v>51</v>
      </c>
      <c r="B57" s="561"/>
      <c r="C57" s="562"/>
      <c r="D57" s="562"/>
      <c r="E57" s="561"/>
      <c r="F57" s="563"/>
      <c r="G57" s="597"/>
      <c r="H57" s="597"/>
      <c r="I57" s="597"/>
      <c r="J57" s="236"/>
      <c r="K57" s="765"/>
      <c r="L57" s="766"/>
      <c r="M57" s="767"/>
      <c r="N57" s="768"/>
      <c r="O57" s="237"/>
    </row>
    <row r="58" spans="1:15" ht="13.7" customHeight="1">
      <c r="A58" s="280">
        <v>52</v>
      </c>
      <c r="B58" s="561"/>
      <c r="C58" s="562"/>
      <c r="D58" s="562"/>
      <c r="E58" s="561"/>
      <c r="F58" s="563"/>
      <c r="G58" s="597"/>
      <c r="H58" s="597"/>
      <c r="I58" s="597"/>
      <c r="J58" s="236"/>
      <c r="K58" s="765"/>
      <c r="L58" s="766"/>
      <c r="M58" s="767"/>
      <c r="N58" s="768"/>
      <c r="O58" s="237"/>
    </row>
    <row r="59" spans="1:15" ht="13.7" customHeight="1">
      <c r="A59" s="280">
        <v>53</v>
      </c>
      <c r="B59" s="561"/>
      <c r="C59" s="562"/>
      <c r="D59" s="562"/>
      <c r="E59" s="561"/>
      <c r="F59" s="563"/>
      <c r="G59" s="597"/>
      <c r="H59" s="597"/>
      <c r="I59" s="597"/>
      <c r="J59" s="236"/>
      <c r="K59" s="765"/>
      <c r="L59" s="766"/>
      <c r="M59" s="767"/>
      <c r="N59" s="768"/>
      <c r="O59" s="237"/>
    </row>
    <row r="60" spans="1:15" ht="13.7" customHeight="1">
      <c r="A60" s="280">
        <v>54</v>
      </c>
      <c r="B60" s="561"/>
      <c r="C60" s="562"/>
      <c r="D60" s="562"/>
      <c r="E60" s="561"/>
      <c r="F60" s="563"/>
      <c r="G60" s="597"/>
      <c r="H60" s="597"/>
      <c r="I60" s="597"/>
      <c r="J60" s="236"/>
      <c r="K60" s="765"/>
      <c r="L60" s="766"/>
      <c r="M60" s="767"/>
      <c r="N60" s="768"/>
      <c r="O60" s="237"/>
    </row>
    <row r="61" spans="1:15" ht="13.7" customHeight="1">
      <c r="A61" s="280">
        <v>55</v>
      </c>
      <c r="B61" s="561"/>
      <c r="C61" s="562"/>
      <c r="D61" s="562"/>
      <c r="E61" s="561"/>
      <c r="F61" s="563"/>
      <c r="G61" s="597"/>
      <c r="H61" s="597"/>
      <c r="I61" s="597"/>
      <c r="J61" s="236"/>
      <c r="K61" s="765"/>
      <c r="L61" s="766"/>
      <c r="M61" s="767"/>
      <c r="N61" s="768"/>
      <c r="O61" s="237"/>
    </row>
    <row r="62" spans="1:15" ht="13.7" customHeight="1">
      <c r="A62" s="280">
        <v>56</v>
      </c>
      <c r="B62" s="561"/>
      <c r="C62" s="562"/>
      <c r="D62" s="562"/>
      <c r="E62" s="561"/>
      <c r="F62" s="563"/>
      <c r="G62" s="597"/>
      <c r="H62" s="597"/>
      <c r="I62" s="597"/>
      <c r="J62" s="236"/>
      <c r="K62" s="765"/>
      <c r="L62" s="766"/>
      <c r="M62" s="767"/>
      <c r="N62" s="768"/>
      <c r="O62" s="237"/>
    </row>
    <row r="63" spans="1:15" ht="13.7" customHeight="1">
      <c r="A63" s="280">
        <v>57</v>
      </c>
      <c r="B63" s="561"/>
      <c r="C63" s="562"/>
      <c r="D63" s="562"/>
      <c r="E63" s="561"/>
      <c r="F63" s="563"/>
      <c r="G63" s="597"/>
      <c r="H63" s="597"/>
      <c r="I63" s="597"/>
      <c r="J63" s="236"/>
      <c r="K63" s="765"/>
      <c r="L63" s="766"/>
      <c r="M63" s="767"/>
      <c r="N63" s="768"/>
      <c r="O63" s="237"/>
    </row>
    <row r="64" spans="1:15" ht="13.7" customHeight="1">
      <c r="A64" s="280">
        <v>58</v>
      </c>
      <c r="B64" s="561"/>
      <c r="C64" s="562"/>
      <c r="D64" s="562"/>
      <c r="E64" s="561"/>
      <c r="F64" s="563"/>
      <c r="G64" s="597"/>
      <c r="H64" s="597"/>
      <c r="I64" s="597"/>
      <c r="J64" s="236"/>
      <c r="K64" s="765"/>
      <c r="L64" s="766"/>
      <c r="M64" s="767"/>
      <c r="N64" s="768"/>
      <c r="O64" s="237"/>
    </row>
    <row r="65" spans="1:15" ht="13.7" customHeight="1">
      <c r="A65" s="280">
        <v>59</v>
      </c>
      <c r="B65" s="561"/>
      <c r="C65" s="562"/>
      <c r="D65" s="562"/>
      <c r="E65" s="561"/>
      <c r="F65" s="563"/>
      <c r="G65" s="597"/>
      <c r="H65" s="597"/>
      <c r="I65" s="597"/>
      <c r="J65" s="236"/>
      <c r="K65" s="765"/>
      <c r="L65" s="766"/>
      <c r="M65" s="767"/>
      <c r="N65" s="768"/>
      <c r="O65" s="237"/>
    </row>
    <row r="66" spans="1:15" ht="13.7" customHeight="1">
      <c r="A66" s="280">
        <v>60</v>
      </c>
      <c r="B66" s="563"/>
      <c r="C66" s="562"/>
      <c r="D66" s="564"/>
      <c r="E66" s="563"/>
      <c r="F66" s="563"/>
      <c r="G66" s="597"/>
      <c r="H66" s="597"/>
      <c r="I66" s="597"/>
      <c r="J66" s="236"/>
      <c r="K66" s="765"/>
      <c r="L66" s="766"/>
      <c r="M66" s="767"/>
      <c r="N66" s="768"/>
      <c r="O66" s="237"/>
    </row>
    <row r="67" spans="1:15" ht="13.7" customHeight="1">
      <c r="A67" s="280">
        <v>61</v>
      </c>
      <c r="B67" s="563"/>
      <c r="C67" s="562"/>
      <c r="D67" s="564"/>
      <c r="E67" s="561"/>
      <c r="F67" s="563"/>
      <c r="G67" s="597"/>
      <c r="H67" s="597"/>
      <c r="I67" s="597"/>
      <c r="J67" s="236"/>
      <c r="K67" s="765"/>
      <c r="L67" s="766"/>
      <c r="M67" s="767"/>
      <c r="N67" s="768"/>
      <c r="O67" s="237"/>
    </row>
    <row r="68" spans="1:15" ht="13.7" customHeight="1">
      <c r="A68" s="280">
        <v>62</v>
      </c>
      <c r="B68" s="563"/>
      <c r="C68" s="562"/>
      <c r="D68" s="564"/>
      <c r="E68" s="563"/>
      <c r="F68" s="563"/>
      <c r="G68" s="597"/>
      <c r="H68" s="597"/>
      <c r="I68" s="597"/>
      <c r="J68" s="236"/>
      <c r="K68" s="765"/>
      <c r="L68" s="766"/>
      <c r="M68" s="767"/>
      <c r="N68" s="768"/>
      <c r="O68" s="237"/>
    </row>
    <row r="69" spans="1:15" ht="13.7" customHeight="1">
      <c r="A69" s="280">
        <v>63</v>
      </c>
      <c r="B69" s="563"/>
      <c r="C69" s="562"/>
      <c r="D69" s="564"/>
      <c r="E69" s="563"/>
      <c r="F69" s="563"/>
      <c r="G69" s="597"/>
      <c r="H69" s="597"/>
      <c r="I69" s="597"/>
      <c r="J69" s="236"/>
      <c r="K69" s="765"/>
      <c r="L69" s="766"/>
      <c r="M69" s="767"/>
      <c r="N69" s="768"/>
      <c r="O69" s="237"/>
    </row>
    <row r="70" spans="1:15" ht="13.7" customHeight="1">
      <c r="A70" s="280">
        <v>64</v>
      </c>
      <c r="B70" s="561"/>
      <c r="C70" s="562"/>
      <c r="D70" s="562"/>
      <c r="E70" s="561"/>
      <c r="F70" s="563"/>
      <c r="G70" s="597"/>
      <c r="H70" s="597"/>
      <c r="I70" s="597"/>
      <c r="J70" s="236"/>
      <c r="K70" s="765"/>
      <c r="L70" s="766"/>
      <c r="M70" s="767"/>
      <c r="N70" s="768"/>
      <c r="O70" s="237"/>
    </row>
    <row r="71" spans="1:15" ht="13.7" customHeight="1">
      <c r="A71" s="280">
        <v>65</v>
      </c>
      <c r="B71" s="561"/>
      <c r="C71" s="562"/>
      <c r="D71" s="562"/>
      <c r="E71" s="561"/>
      <c r="F71" s="563"/>
      <c r="G71" s="597"/>
      <c r="H71" s="597"/>
      <c r="I71" s="597"/>
      <c r="J71" s="236"/>
      <c r="K71" s="765"/>
      <c r="L71" s="766"/>
      <c r="M71" s="767"/>
      <c r="N71" s="768"/>
      <c r="O71" s="237"/>
    </row>
    <row r="72" spans="1:15" ht="13.7" customHeight="1">
      <c r="A72" s="280">
        <v>66</v>
      </c>
      <c r="B72" s="563"/>
      <c r="C72" s="562"/>
      <c r="D72" s="564"/>
      <c r="E72" s="563"/>
      <c r="F72" s="563"/>
      <c r="G72" s="597"/>
      <c r="H72" s="597"/>
      <c r="I72" s="597"/>
      <c r="J72" s="236"/>
      <c r="K72" s="765"/>
      <c r="L72" s="766"/>
      <c r="M72" s="767"/>
      <c r="N72" s="768"/>
      <c r="O72" s="237"/>
    </row>
    <row r="73" spans="1:15" ht="13.7" customHeight="1">
      <c r="A73" s="280">
        <v>67</v>
      </c>
      <c r="B73" s="563"/>
      <c r="C73" s="562"/>
      <c r="D73" s="564"/>
      <c r="E73" s="563"/>
      <c r="F73" s="563"/>
      <c r="G73" s="597"/>
      <c r="H73" s="597"/>
      <c r="I73" s="597"/>
      <c r="J73" s="236"/>
      <c r="K73" s="765"/>
      <c r="L73" s="766"/>
      <c r="M73" s="767"/>
      <c r="N73" s="768"/>
      <c r="O73" s="237"/>
    </row>
    <row r="74" spans="1:15" ht="13.7" customHeight="1">
      <c r="A74" s="280">
        <v>68</v>
      </c>
      <c r="B74" s="561"/>
      <c r="C74" s="562"/>
      <c r="D74" s="562"/>
      <c r="E74" s="561"/>
      <c r="F74" s="563"/>
      <c r="G74" s="597"/>
      <c r="H74" s="597"/>
      <c r="I74" s="597"/>
      <c r="J74" s="236"/>
      <c r="K74" s="765"/>
      <c r="L74" s="766"/>
      <c r="M74" s="767"/>
      <c r="N74" s="768"/>
      <c r="O74" s="237"/>
    </row>
    <row r="75" spans="1:15" ht="13.7" customHeight="1">
      <c r="A75" s="280">
        <v>69</v>
      </c>
      <c r="B75" s="561"/>
      <c r="C75" s="562"/>
      <c r="D75" s="562"/>
      <c r="E75" s="561"/>
      <c r="F75" s="563"/>
      <c r="G75" s="597"/>
      <c r="H75" s="597"/>
      <c r="I75" s="597"/>
      <c r="J75" s="236"/>
      <c r="K75" s="765"/>
      <c r="L75" s="766"/>
      <c r="M75" s="767"/>
      <c r="N75" s="768"/>
      <c r="O75" s="237"/>
    </row>
    <row r="76" spans="1:15" ht="13.7" customHeight="1">
      <c r="A76" s="280">
        <v>70</v>
      </c>
      <c r="B76" s="561"/>
      <c r="C76" s="562"/>
      <c r="D76" s="562"/>
      <c r="E76" s="561"/>
      <c r="F76" s="563"/>
      <c r="G76" s="597"/>
      <c r="H76" s="597"/>
      <c r="I76" s="597"/>
      <c r="J76" s="236"/>
      <c r="K76" s="765"/>
      <c r="L76" s="766"/>
      <c r="M76" s="767"/>
      <c r="N76" s="768"/>
      <c r="O76" s="237"/>
    </row>
    <row r="77" spans="1:15" ht="13.7" customHeight="1">
      <c r="A77" s="280">
        <v>71</v>
      </c>
      <c r="B77" s="561"/>
      <c r="C77" s="562"/>
      <c r="D77" s="562"/>
      <c r="E77" s="561"/>
      <c r="F77" s="563"/>
      <c r="G77" s="597"/>
      <c r="H77" s="597"/>
      <c r="I77" s="597"/>
      <c r="J77" s="236"/>
      <c r="K77" s="765"/>
      <c r="L77" s="766"/>
      <c r="M77" s="767"/>
      <c r="N77" s="768"/>
      <c r="O77" s="237"/>
    </row>
    <row r="78" spans="1:15" ht="13.7" customHeight="1">
      <c r="A78" s="280">
        <v>72</v>
      </c>
      <c r="B78" s="561"/>
      <c r="C78" s="562"/>
      <c r="D78" s="562"/>
      <c r="E78" s="561"/>
      <c r="F78" s="563"/>
      <c r="G78" s="597"/>
      <c r="H78" s="597"/>
      <c r="I78" s="597"/>
      <c r="J78" s="236"/>
      <c r="K78" s="765"/>
      <c r="L78" s="766"/>
      <c r="M78" s="767"/>
      <c r="N78" s="768"/>
      <c r="O78" s="237"/>
    </row>
    <row r="79" spans="1:15" ht="13.7" customHeight="1">
      <c r="A79" s="280">
        <v>73</v>
      </c>
      <c r="B79" s="561"/>
      <c r="C79" s="562"/>
      <c r="D79" s="562"/>
      <c r="E79" s="561"/>
      <c r="F79" s="563"/>
      <c r="G79" s="597"/>
      <c r="H79" s="597"/>
      <c r="I79" s="597"/>
      <c r="J79" s="236"/>
      <c r="K79" s="765"/>
      <c r="L79" s="766"/>
      <c r="M79" s="767"/>
      <c r="N79" s="768"/>
      <c r="O79" s="237"/>
    </row>
    <row r="80" spans="1:15" ht="13.7" customHeight="1">
      <c r="A80" s="280">
        <v>74</v>
      </c>
      <c r="B80" s="561"/>
      <c r="C80" s="562"/>
      <c r="D80" s="562"/>
      <c r="E80" s="561"/>
      <c r="F80" s="563"/>
      <c r="G80" s="597"/>
      <c r="H80" s="597"/>
      <c r="I80" s="597"/>
      <c r="J80" s="236"/>
      <c r="K80" s="765"/>
      <c r="L80" s="766"/>
      <c r="M80" s="767"/>
      <c r="N80" s="768"/>
      <c r="O80" s="237"/>
    </row>
    <row r="81" spans="1:15" ht="13.7" customHeight="1">
      <c r="A81" s="280">
        <v>75</v>
      </c>
      <c r="B81" s="561"/>
      <c r="C81" s="562"/>
      <c r="D81" s="562"/>
      <c r="E81" s="561"/>
      <c r="F81" s="563"/>
      <c r="G81" s="597"/>
      <c r="H81" s="597"/>
      <c r="I81" s="597"/>
      <c r="J81" s="236"/>
      <c r="K81" s="765"/>
      <c r="L81" s="766"/>
      <c r="M81" s="767"/>
      <c r="N81" s="768"/>
      <c r="O81" s="237"/>
    </row>
    <row r="82" spans="1:15" ht="13.7" customHeight="1">
      <c r="A82" s="280">
        <v>76</v>
      </c>
      <c r="B82" s="561"/>
      <c r="C82" s="562"/>
      <c r="D82" s="562"/>
      <c r="E82" s="561"/>
      <c r="F82" s="563"/>
      <c r="G82" s="597"/>
      <c r="H82" s="597"/>
      <c r="I82" s="597"/>
      <c r="J82" s="236"/>
      <c r="K82" s="765"/>
      <c r="L82" s="766"/>
      <c r="M82" s="767"/>
      <c r="N82" s="768"/>
      <c r="O82" s="237"/>
    </row>
    <row r="83" spans="1:15" ht="13.7" customHeight="1">
      <c r="A83" s="280">
        <v>77</v>
      </c>
      <c r="B83" s="561"/>
      <c r="C83" s="562"/>
      <c r="D83" s="562"/>
      <c r="E83" s="561"/>
      <c r="F83" s="563"/>
      <c r="G83" s="597"/>
      <c r="H83" s="597"/>
      <c r="I83" s="597"/>
      <c r="J83" s="236"/>
      <c r="K83" s="765"/>
      <c r="L83" s="766"/>
      <c r="M83" s="767"/>
      <c r="N83" s="768"/>
      <c r="O83" s="237"/>
    </row>
    <row r="84" spans="1:15" ht="13.7" customHeight="1">
      <c r="A84" s="280">
        <v>78</v>
      </c>
      <c r="B84" s="561"/>
      <c r="C84" s="562"/>
      <c r="D84" s="562"/>
      <c r="E84" s="561"/>
      <c r="F84" s="563"/>
      <c r="G84" s="597"/>
      <c r="H84" s="597"/>
      <c r="I84" s="597"/>
      <c r="J84" s="236"/>
      <c r="K84" s="765"/>
      <c r="L84" s="766"/>
      <c r="M84" s="767"/>
      <c r="N84" s="768"/>
      <c r="O84" s="237"/>
    </row>
    <row r="85" spans="1:15" ht="13.7" customHeight="1">
      <c r="A85" s="280">
        <v>79</v>
      </c>
      <c r="B85" s="561"/>
      <c r="C85" s="562"/>
      <c r="D85" s="562"/>
      <c r="E85" s="561"/>
      <c r="F85" s="563"/>
      <c r="G85" s="597"/>
      <c r="H85" s="597"/>
      <c r="I85" s="597"/>
      <c r="J85" s="236"/>
      <c r="K85" s="765"/>
      <c r="L85" s="766"/>
      <c r="M85" s="767"/>
      <c r="N85" s="768"/>
      <c r="O85" s="237"/>
    </row>
    <row r="86" spans="1:15" ht="13.7" customHeight="1">
      <c r="A86" s="280">
        <v>80</v>
      </c>
      <c r="B86" s="561"/>
      <c r="C86" s="562"/>
      <c r="D86" s="562"/>
      <c r="E86" s="561"/>
      <c r="F86" s="563"/>
      <c r="G86" s="597"/>
      <c r="H86" s="597"/>
      <c r="I86" s="597"/>
      <c r="J86" s="236"/>
      <c r="K86" s="765"/>
      <c r="L86" s="766"/>
      <c r="M86" s="767"/>
      <c r="N86" s="768"/>
      <c r="O86" s="237"/>
    </row>
    <row r="87" spans="1:15" ht="13.7" customHeight="1">
      <c r="A87" s="280">
        <v>81</v>
      </c>
      <c r="B87" s="561"/>
      <c r="C87" s="562"/>
      <c r="D87" s="562"/>
      <c r="E87" s="561"/>
      <c r="F87" s="563"/>
      <c r="G87" s="597"/>
      <c r="H87" s="597"/>
      <c r="I87" s="597"/>
      <c r="J87" s="236"/>
      <c r="K87" s="765"/>
      <c r="L87" s="766"/>
      <c r="M87" s="767"/>
      <c r="N87" s="768"/>
      <c r="O87" s="237"/>
    </row>
    <row r="88" spans="1:15" ht="13.7" customHeight="1">
      <c r="A88" s="280">
        <v>82</v>
      </c>
      <c r="B88" s="561"/>
      <c r="C88" s="562"/>
      <c r="D88" s="562"/>
      <c r="E88" s="561"/>
      <c r="F88" s="563"/>
      <c r="G88" s="597"/>
      <c r="H88" s="597"/>
      <c r="I88" s="597"/>
      <c r="J88" s="236"/>
      <c r="K88" s="765"/>
      <c r="L88" s="766"/>
      <c r="M88" s="767"/>
      <c r="N88" s="768"/>
      <c r="O88" s="237"/>
    </row>
    <row r="89" spans="1:15" ht="13.7" customHeight="1">
      <c r="A89" s="280">
        <v>83</v>
      </c>
      <c r="B89" s="561"/>
      <c r="C89" s="562"/>
      <c r="D89" s="562"/>
      <c r="E89" s="561"/>
      <c r="F89" s="563"/>
      <c r="G89" s="597"/>
      <c r="H89" s="597"/>
      <c r="I89" s="597"/>
      <c r="J89" s="236"/>
      <c r="K89" s="765"/>
      <c r="L89" s="766"/>
      <c r="M89" s="767"/>
      <c r="N89" s="768"/>
      <c r="O89" s="237"/>
    </row>
    <row r="90" spans="1:15" ht="13.7" customHeight="1">
      <c r="A90" s="280">
        <v>84</v>
      </c>
      <c r="B90" s="561"/>
      <c r="C90" s="562"/>
      <c r="D90" s="562"/>
      <c r="E90" s="561"/>
      <c r="F90" s="563"/>
      <c r="G90" s="597"/>
      <c r="H90" s="597"/>
      <c r="I90" s="597"/>
      <c r="J90" s="236"/>
      <c r="K90" s="765"/>
      <c r="L90" s="766"/>
      <c r="M90" s="767"/>
      <c r="N90" s="768"/>
      <c r="O90" s="237"/>
    </row>
    <row r="91" spans="1:15" ht="13.7" customHeight="1">
      <c r="A91" s="280">
        <v>85</v>
      </c>
      <c r="B91" s="561"/>
      <c r="C91" s="562"/>
      <c r="D91" s="562"/>
      <c r="E91" s="561"/>
      <c r="F91" s="563"/>
      <c r="G91" s="597"/>
      <c r="H91" s="597"/>
      <c r="I91" s="597"/>
      <c r="J91" s="236"/>
      <c r="K91" s="765"/>
      <c r="L91" s="766"/>
      <c r="M91" s="767"/>
      <c r="N91" s="768"/>
      <c r="O91" s="237"/>
    </row>
    <row r="92" spans="1:15" ht="13.7" customHeight="1">
      <c r="A92" s="280">
        <v>86</v>
      </c>
      <c r="B92" s="561"/>
      <c r="C92" s="562"/>
      <c r="D92" s="562"/>
      <c r="E92" s="561"/>
      <c r="F92" s="563"/>
      <c r="G92" s="597"/>
      <c r="H92" s="597"/>
      <c r="I92" s="597"/>
      <c r="J92" s="236"/>
      <c r="K92" s="765"/>
      <c r="L92" s="766"/>
      <c r="M92" s="767"/>
      <c r="N92" s="768"/>
      <c r="O92" s="237"/>
    </row>
    <row r="93" spans="1:15" ht="13.7" customHeight="1">
      <c r="A93" s="280">
        <v>87</v>
      </c>
      <c r="B93" s="561"/>
      <c r="C93" s="562"/>
      <c r="D93" s="562"/>
      <c r="E93" s="561"/>
      <c r="F93" s="563"/>
      <c r="G93" s="597"/>
      <c r="H93" s="597"/>
      <c r="I93" s="597"/>
      <c r="J93" s="236"/>
      <c r="K93" s="765"/>
      <c r="L93" s="766"/>
      <c r="M93" s="767"/>
      <c r="N93" s="768"/>
      <c r="O93" s="237"/>
    </row>
    <row r="94" spans="1:15" ht="13.7" customHeight="1">
      <c r="A94" s="280">
        <v>88</v>
      </c>
      <c r="B94" s="561"/>
      <c r="C94" s="562"/>
      <c r="D94" s="562"/>
      <c r="E94" s="561"/>
      <c r="F94" s="563"/>
      <c r="G94" s="597"/>
      <c r="H94" s="597"/>
      <c r="I94" s="597"/>
      <c r="J94" s="236"/>
      <c r="K94" s="765"/>
      <c r="L94" s="766"/>
      <c r="M94" s="767"/>
      <c r="N94" s="768"/>
      <c r="O94" s="237"/>
    </row>
    <row r="95" spans="1:15" ht="13.7" customHeight="1">
      <c r="A95" s="280">
        <v>89</v>
      </c>
      <c r="B95" s="561"/>
      <c r="C95" s="562"/>
      <c r="D95" s="562"/>
      <c r="E95" s="561"/>
      <c r="F95" s="563"/>
      <c r="G95" s="597"/>
      <c r="H95" s="597"/>
      <c r="I95" s="597"/>
      <c r="J95" s="236"/>
      <c r="K95" s="765"/>
      <c r="L95" s="766"/>
      <c r="M95" s="767"/>
      <c r="N95" s="768"/>
      <c r="O95" s="237"/>
    </row>
    <row r="96" spans="1:15" ht="13.7" customHeight="1">
      <c r="A96" s="280">
        <v>90</v>
      </c>
      <c r="B96" s="561"/>
      <c r="C96" s="562"/>
      <c r="D96" s="562"/>
      <c r="E96" s="561"/>
      <c r="F96" s="563"/>
      <c r="G96" s="597"/>
      <c r="H96" s="597"/>
      <c r="I96" s="597"/>
      <c r="J96" s="236"/>
      <c r="K96" s="765"/>
      <c r="L96" s="766"/>
      <c r="M96" s="767"/>
      <c r="N96" s="768"/>
      <c r="O96" s="237"/>
    </row>
    <row r="97" spans="1:15" ht="13.7" customHeight="1">
      <c r="A97" s="280">
        <v>91</v>
      </c>
      <c r="B97" s="561"/>
      <c r="C97" s="562"/>
      <c r="D97" s="562"/>
      <c r="E97" s="561"/>
      <c r="F97" s="563"/>
      <c r="G97" s="597"/>
      <c r="H97" s="597"/>
      <c r="I97" s="597"/>
      <c r="J97" s="236"/>
      <c r="K97" s="765"/>
      <c r="L97" s="766"/>
      <c r="M97" s="767"/>
      <c r="N97" s="768"/>
      <c r="O97" s="237"/>
    </row>
    <row r="98" spans="1:15" ht="13.7" customHeight="1">
      <c r="A98" s="280">
        <v>92</v>
      </c>
      <c r="B98" s="561"/>
      <c r="C98" s="562"/>
      <c r="D98" s="562"/>
      <c r="E98" s="561"/>
      <c r="F98" s="563"/>
      <c r="G98" s="597"/>
      <c r="H98" s="597"/>
      <c r="I98" s="597"/>
      <c r="J98" s="236"/>
      <c r="K98" s="765"/>
      <c r="L98" s="766"/>
      <c r="M98" s="767"/>
      <c r="N98" s="768"/>
      <c r="O98" s="237"/>
    </row>
    <row r="99" spans="1:15" ht="13.7" customHeight="1">
      <c r="A99" s="280">
        <v>93</v>
      </c>
      <c r="B99" s="561"/>
      <c r="C99" s="562"/>
      <c r="D99" s="562"/>
      <c r="E99" s="561"/>
      <c r="F99" s="563"/>
      <c r="G99" s="597"/>
      <c r="H99" s="597"/>
      <c r="I99" s="597"/>
      <c r="J99" s="236"/>
      <c r="K99" s="765"/>
      <c r="L99" s="766"/>
      <c r="M99" s="767"/>
      <c r="N99" s="768"/>
      <c r="O99" s="237"/>
    </row>
    <row r="100" spans="1:15" ht="13.7" customHeight="1">
      <c r="A100" s="280">
        <v>94</v>
      </c>
      <c r="B100" s="561"/>
      <c r="C100" s="562"/>
      <c r="D100" s="562"/>
      <c r="E100" s="561"/>
      <c r="F100" s="563"/>
      <c r="G100" s="597"/>
      <c r="H100" s="597"/>
      <c r="I100" s="597"/>
      <c r="J100" s="236"/>
      <c r="K100" s="765"/>
      <c r="L100" s="766"/>
      <c r="M100" s="767"/>
      <c r="N100" s="768"/>
      <c r="O100" s="237"/>
    </row>
    <row r="101" spans="1:15" ht="13.7" customHeight="1">
      <c r="A101" s="280">
        <v>95</v>
      </c>
      <c r="B101" s="561"/>
      <c r="C101" s="562"/>
      <c r="D101" s="562"/>
      <c r="E101" s="561"/>
      <c r="F101" s="563"/>
      <c r="G101" s="597"/>
      <c r="H101" s="597"/>
      <c r="I101" s="597"/>
      <c r="J101" s="236"/>
      <c r="K101" s="765"/>
      <c r="L101" s="766"/>
      <c r="M101" s="767"/>
      <c r="N101" s="768"/>
      <c r="O101" s="237"/>
    </row>
    <row r="102" spans="1:15" ht="13.7" customHeight="1">
      <c r="A102" s="280">
        <v>96</v>
      </c>
      <c r="B102" s="561"/>
      <c r="C102" s="562"/>
      <c r="D102" s="562"/>
      <c r="E102" s="561"/>
      <c r="F102" s="563"/>
      <c r="G102" s="597"/>
      <c r="H102" s="597"/>
      <c r="I102" s="597"/>
      <c r="J102" s="236"/>
      <c r="K102" s="765"/>
      <c r="L102" s="766"/>
      <c r="M102" s="767"/>
      <c r="N102" s="768"/>
      <c r="O102" s="237"/>
    </row>
    <row r="103" spans="1:15" ht="13.7" customHeight="1">
      <c r="A103" s="280">
        <v>97</v>
      </c>
      <c r="B103" s="561"/>
      <c r="C103" s="562"/>
      <c r="D103" s="562"/>
      <c r="E103" s="561"/>
      <c r="F103" s="563"/>
      <c r="G103" s="597"/>
      <c r="H103" s="597"/>
      <c r="I103" s="597"/>
      <c r="J103" s="236"/>
      <c r="K103" s="765"/>
      <c r="L103" s="766"/>
      <c r="M103" s="767"/>
      <c r="N103" s="768"/>
      <c r="O103" s="237"/>
    </row>
    <row r="104" spans="1:15" ht="13.7" customHeight="1">
      <c r="A104" s="280">
        <v>98</v>
      </c>
      <c r="B104" s="561"/>
      <c r="C104" s="562"/>
      <c r="D104" s="562"/>
      <c r="E104" s="561"/>
      <c r="F104" s="563"/>
      <c r="G104" s="597"/>
      <c r="H104" s="597"/>
      <c r="I104" s="597"/>
      <c r="J104" s="236"/>
      <c r="K104" s="765"/>
      <c r="L104" s="766"/>
      <c r="M104" s="767"/>
      <c r="N104" s="768"/>
      <c r="O104" s="237"/>
    </row>
    <row r="105" spans="1:15" ht="13.7" customHeight="1">
      <c r="A105" s="280">
        <v>99</v>
      </c>
      <c r="B105" s="561"/>
      <c r="C105" s="562"/>
      <c r="D105" s="562"/>
      <c r="E105" s="561"/>
      <c r="F105" s="563"/>
      <c r="G105" s="597"/>
      <c r="H105" s="597"/>
      <c r="I105" s="597"/>
      <c r="J105" s="236"/>
      <c r="K105" s="765"/>
      <c r="L105" s="766"/>
      <c r="M105" s="767"/>
      <c r="N105" s="768"/>
      <c r="O105" s="237"/>
    </row>
    <row r="106" spans="1:15">
      <c r="B106" s="23"/>
      <c r="C106" s="24"/>
      <c r="D106" s="24" t="s">
        <v>1266</v>
      </c>
      <c r="E106" s="25"/>
      <c r="I106" s="599"/>
    </row>
    <row r="107" spans="1:15">
      <c r="B107" s="26"/>
      <c r="C107" s="27"/>
      <c r="D107" s="27"/>
      <c r="E107" s="28"/>
    </row>
  </sheetData>
  <mergeCells count="213">
    <mergeCell ref="K104:L104"/>
    <mergeCell ref="M104:N104"/>
    <mergeCell ref="K105:L105"/>
    <mergeCell ref="M105:N105"/>
    <mergeCell ref="K101:L101"/>
    <mergeCell ref="M101:N101"/>
    <mergeCell ref="K102:L102"/>
    <mergeCell ref="M102:N102"/>
    <mergeCell ref="K103:L103"/>
    <mergeCell ref="M103:N103"/>
    <mergeCell ref="K98:L98"/>
    <mergeCell ref="M98:N98"/>
    <mergeCell ref="K99:L99"/>
    <mergeCell ref="M99:N99"/>
    <mergeCell ref="K100:L100"/>
    <mergeCell ref="M100:N100"/>
    <mergeCell ref="K95:L95"/>
    <mergeCell ref="M95:N95"/>
    <mergeCell ref="K96:L96"/>
    <mergeCell ref="M96:N96"/>
    <mergeCell ref="K97:L97"/>
    <mergeCell ref="M97:N97"/>
    <mergeCell ref="K92:L92"/>
    <mergeCell ref="M92:N92"/>
    <mergeCell ref="K93:L93"/>
    <mergeCell ref="M93:N93"/>
    <mergeCell ref="K94:L94"/>
    <mergeCell ref="M94:N94"/>
    <mergeCell ref="K89:L89"/>
    <mergeCell ref="M89:N89"/>
    <mergeCell ref="K90:L90"/>
    <mergeCell ref="M90:N90"/>
    <mergeCell ref="K91:L91"/>
    <mergeCell ref="M91:N91"/>
    <mergeCell ref="K86:L86"/>
    <mergeCell ref="M86:N86"/>
    <mergeCell ref="K87:L87"/>
    <mergeCell ref="M87:N87"/>
    <mergeCell ref="K88:L88"/>
    <mergeCell ref="M88:N88"/>
    <mergeCell ref="K83:L83"/>
    <mergeCell ref="M83:N83"/>
    <mergeCell ref="K84:L84"/>
    <mergeCell ref="M84:N84"/>
    <mergeCell ref="K85:L85"/>
    <mergeCell ref="M85:N85"/>
    <mergeCell ref="K80:L80"/>
    <mergeCell ref="M80:N80"/>
    <mergeCell ref="K81:L81"/>
    <mergeCell ref="M81:N81"/>
    <mergeCell ref="K82:L82"/>
    <mergeCell ref="M82:N82"/>
    <mergeCell ref="K77:L77"/>
    <mergeCell ref="M77:N77"/>
    <mergeCell ref="K78:L78"/>
    <mergeCell ref="M78:N78"/>
    <mergeCell ref="K79:L79"/>
    <mergeCell ref="M79:N79"/>
    <mergeCell ref="K74:L74"/>
    <mergeCell ref="M74:N74"/>
    <mergeCell ref="K75:L75"/>
    <mergeCell ref="M75:N75"/>
    <mergeCell ref="K76:L76"/>
    <mergeCell ref="M76:N76"/>
    <mergeCell ref="K71:L71"/>
    <mergeCell ref="M71:N71"/>
    <mergeCell ref="K72:L72"/>
    <mergeCell ref="M72:N72"/>
    <mergeCell ref="K73:L73"/>
    <mergeCell ref="M73:N73"/>
    <mergeCell ref="K68:L68"/>
    <mergeCell ref="M68:N68"/>
    <mergeCell ref="K69:L69"/>
    <mergeCell ref="M69:N69"/>
    <mergeCell ref="K70:L70"/>
    <mergeCell ref="M70:N70"/>
    <mergeCell ref="K65:L65"/>
    <mergeCell ref="M65:N65"/>
    <mergeCell ref="K66:L66"/>
    <mergeCell ref="M66:N66"/>
    <mergeCell ref="K67:L67"/>
    <mergeCell ref="M67:N67"/>
    <mergeCell ref="K62:L62"/>
    <mergeCell ref="M62:N62"/>
    <mergeCell ref="K63:L63"/>
    <mergeCell ref="M63:N63"/>
    <mergeCell ref="K64:L64"/>
    <mergeCell ref="M64:N64"/>
    <mergeCell ref="K59:L59"/>
    <mergeCell ref="M59:N59"/>
    <mergeCell ref="K60:L60"/>
    <mergeCell ref="M60:N60"/>
    <mergeCell ref="K61:L61"/>
    <mergeCell ref="M61:N61"/>
    <mergeCell ref="K56:L56"/>
    <mergeCell ref="M56:N56"/>
    <mergeCell ref="K57:L57"/>
    <mergeCell ref="M57:N57"/>
    <mergeCell ref="K58:L58"/>
    <mergeCell ref="M58:N58"/>
    <mergeCell ref="K53:L53"/>
    <mergeCell ref="M53:N53"/>
    <mergeCell ref="K54:L54"/>
    <mergeCell ref="M54:N54"/>
    <mergeCell ref="K55:L55"/>
    <mergeCell ref="M55:N55"/>
    <mergeCell ref="K50:L50"/>
    <mergeCell ref="M50:N50"/>
    <mergeCell ref="K51:L51"/>
    <mergeCell ref="M51:N51"/>
    <mergeCell ref="K52:L52"/>
    <mergeCell ref="M52:N52"/>
    <mergeCell ref="K47:L47"/>
    <mergeCell ref="M47:N47"/>
    <mergeCell ref="K48:L48"/>
    <mergeCell ref="M48:N48"/>
    <mergeCell ref="K49:L49"/>
    <mergeCell ref="M49:N49"/>
    <mergeCell ref="K44:L44"/>
    <mergeCell ref="M44:N44"/>
    <mergeCell ref="K45:L45"/>
    <mergeCell ref="M45:N45"/>
    <mergeCell ref="K46:L46"/>
    <mergeCell ref="M46:N46"/>
    <mergeCell ref="K41:L41"/>
    <mergeCell ref="M41:N41"/>
    <mergeCell ref="K42:L42"/>
    <mergeCell ref="M42:N42"/>
    <mergeCell ref="K43:L43"/>
    <mergeCell ref="M43:N43"/>
    <mergeCell ref="K38:L38"/>
    <mergeCell ref="M38:N38"/>
    <mergeCell ref="K39:L39"/>
    <mergeCell ref="M39:N39"/>
    <mergeCell ref="K40:L40"/>
    <mergeCell ref="M40:N40"/>
    <mergeCell ref="K35:L35"/>
    <mergeCell ref="M35:N35"/>
    <mergeCell ref="K36:L36"/>
    <mergeCell ref="M36:N36"/>
    <mergeCell ref="K37:L37"/>
    <mergeCell ref="M37:N37"/>
    <mergeCell ref="K32:L32"/>
    <mergeCell ref="M32:N32"/>
    <mergeCell ref="K33:L33"/>
    <mergeCell ref="M33:N33"/>
    <mergeCell ref="K34:L34"/>
    <mergeCell ref="M34:N34"/>
    <mergeCell ref="K29:L29"/>
    <mergeCell ref="M29:N29"/>
    <mergeCell ref="K30:L30"/>
    <mergeCell ref="M30:N30"/>
    <mergeCell ref="K31:L31"/>
    <mergeCell ref="M31:N31"/>
    <mergeCell ref="K26:L26"/>
    <mergeCell ref="M26:N26"/>
    <mergeCell ref="K27:L27"/>
    <mergeCell ref="M27:N27"/>
    <mergeCell ref="K28:L28"/>
    <mergeCell ref="M28:N28"/>
    <mergeCell ref="K23:L23"/>
    <mergeCell ref="M23:N23"/>
    <mergeCell ref="K24:L24"/>
    <mergeCell ref="M24:N24"/>
    <mergeCell ref="K25:L25"/>
    <mergeCell ref="M25:N25"/>
    <mergeCell ref="K20:L20"/>
    <mergeCell ref="M20:N20"/>
    <mergeCell ref="K21:L21"/>
    <mergeCell ref="M21:N21"/>
    <mergeCell ref="K22:L22"/>
    <mergeCell ref="M22:N22"/>
    <mergeCell ref="K17:L17"/>
    <mergeCell ref="M17:N17"/>
    <mergeCell ref="K18:L18"/>
    <mergeCell ref="M18:N18"/>
    <mergeCell ref="K19:L19"/>
    <mergeCell ref="M19:N19"/>
    <mergeCell ref="K14:L14"/>
    <mergeCell ref="M14:N14"/>
    <mergeCell ref="K15:L15"/>
    <mergeCell ref="M15:N15"/>
    <mergeCell ref="K16:L16"/>
    <mergeCell ref="M16:N16"/>
    <mergeCell ref="K11:L11"/>
    <mergeCell ref="M11:N11"/>
    <mergeCell ref="K12:L12"/>
    <mergeCell ref="M12:N12"/>
    <mergeCell ref="K13:L13"/>
    <mergeCell ref="M13:N13"/>
    <mergeCell ref="K8:L8"/>
    <mergeCell ref="M8:N8"/>
    <mergeCell ref="K9:L9"/>
    <mergeCell ref="M9:N9"/>
    <mergeCell ref="K10:L10"/>
    <mergeCell ref="M10:N10"/>
    <mergeCell ref="D5:D6"/>
    <mergeCell ref="K5:L5"/>
    <mergeCell ref="M5:N5"/>
    <mergeCell ref="O5:O6"/>
    <mergeCell ref="K6:N6"/>
    <mergeCell ref="K7:L7"/>
    <mergeCell ref="M7:N7"/>
    <mergeCell ref="A1:O1"/>
    <mergeCell ref="A4:B4"/>
    <mergeCell ref="E4:E6"/>
    <mergeCell ref="F4:F6"/>
    <mergeCell ref="G4:G6"/>
    <mergeCell ref="J4:J6"/>
    <mergeCell ref="N4:O4"/>
    <mergeCell ref="A5:A6"/>
    <mergeCell ref="B5:B6"/>
    <mergeCell ref="C5:C6"/>
  </mergeCells>
  <pageMargins left="0.53" right="0.2" top="0.75" bottom="0.75" header="0.3" footer="0.3"/>
  <pageSetup paperSize="9" orientation="portrait" verticalDpi="0" r:id="rId1"/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07"/>
  <sheetViews>
    <sheetView topLeftCell="A10" workbookViewId="0">
      <selection activeCell="D14" sqref="D14"/>
    </sheetView>
  </sheetViews>
  <sheetFormatPr defaultRowHeight="15"/>
  <cols>
    <col min="1" max="1" width="3.85546875" customWidth="1"/>
    <col min="2" max="2" width="6.5703125" customWidth="1"/>
    <col min="3" max="3" width="7.42578125" hidden="1" customWidth="1"/>
    <col min="4" max="4" width="31.7109375" customWidth="1"/>
    <col min="5" max="5" width="5.140625" bestFit="1" customWidth="1"/>
    <col min="6" max="6" width="9.140625" customWidth="1"/>
    <col min="7" max="7" width="8.5703125" bestFit="1" customWidth="1"/>
    <col min="8" max="8" width="10.85546875" customWidth="1"/>
    <col min="9" max="9" width="13.85546875" bestFit="1" customWidth="1"/>
    <col min="10" max="10" width="6.5703125" customWidth="1"/>
    <col min="11" max="11" width="5.42578125" customWidth="1"/>
    <col min="12" max="12" width="23.5703125" customWidth="1"/>
    <col min="13" max="13" width="7.28515625" customWidth="1"/>
    <col min="14" max="14" width="7.42578125" customWidth="1"/>
    <col min="15" max="15" width="6.140625" bestFit="1" customWidth="1"/>
  </cols>
  <sheetData>
    <row r="1" spans="1:19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744"/>
      <c r="O1" s="744"/>
      <c r="P1" s="9"/>
      <c r="Q1" s="9"/>
      <c r="R1" s="9"/>
      <c r="S1" s="9"/>
    </row>
    <row r="2" spans="1:19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"/>
      <c r="Q2" s="1"/>
      <c r="R2" s="1"/>
      <c r="S2" s="1"/>
    </row>
    <row r="3" spans="1:19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"/>
      <c r="Q3" s="1"/>
      <c r="R3" s="1"/>
      <c r="S3" s="1"/>
    </row>
    <row r="4" spans="1:19" ht="60">
      <c r="A4" s="745" t="s">
        <v>1</v>
      </c>
      <c r="B4" s="746"/>
      <c r="C4" s="621"/>
      <c r="D4" s="228"/>
      <c r="E4" s="747" t="s">
        <v>5</v>
      </c>
      <c r="F4" s="750" t="s">
        <v>14</v>
      </c>
      <c r="G4" s="750" t="s">
        <v>15</v>
      </c>
      <c r="H4" s="622" t="s">
        <v>1258</v>
      </c>
      <c r="I4" s="622" t="s">
        <v>1259</v>
      </c>
      <c r="J4" s="750" t="s">
        <v>16</v>
      </c>
      <c r="K4" s="229" t="s">
        <v>11</v>
      </c>
      <c r="L4" s="625" t="s">
        <v>1279</v>
      </c>
      <c r="M4" s="229" t="s">
        <v>13</v>
      </c>
      <c r="N4" s="753" t="s">
        <v>1280</v>
      </c>
      <c r="O4" s="754"/>
    </row>
    <row r="5" spans="1:19" ht="13.7" customHeight="1">
      <c r="A5" s="747" t="s">
        <v>2</v>
      </c>
      <c r="B5" s="755" t="s">
        <v>3</v>
      </c>
      <c r="C5" s="757" t="s">
        <v>4</v>
      </c>
      <c r="D5" s="747" t="s">
        <v>20</v>
      </c>
      <c r="E5" s="748"/>
      <c r="F5" s="751"/>
      <c r="G5" s="751"/>
      <c r="H5" s="623"/>
      <c r="I5" s="623"/>
      <c r="J5" s="751"/>
      <c r="K5" s="759" t="s">
        <v>6</v>
      </c>
      <c r="L5" s="760"/>
      <c r="M5" s="760" t="s">
        <v>12</v>
      </c>
      <c r="N5" s="761"/>
      <c r="O5" s="747" t="s">
        <v>10</v>
      </c>
    </row>
    <row r="6" spans="1:19" ht="13.7" customHeight="1">
      <c r="A6" s="749"/>
      <c r="B6" s="756"/>
      <c r="C6" s="758"/>
      <c r="D6" s="749"/>
      <c r="E6" s="749"/>
      <c r="F6" s="752"/>
      <c r="G6" s="752"/>
      <c r="H6" s="624"/>
      <c r="I6" s="624"/>
      <c r="J6" s="752"/>
      <c r="K6" s="762" t="s">
        <v>18</v>
      </c>
      <c r="L6" s="763"/>
      <c r="M6" s="763"/>
      <c r="N6" s="764"/>
      <c r="O6" s="749"/>
    </row>
    <row r="7" spans="1:19" ht="13.7" customHeight="1">
      <c r="A7" s="280">
        <v>1</v>
      </c>
      <c r="B7" s="561" t="s">
        <v>108</v>
      </c>
      <c r="C7" s="562" t="s">
        <v>109</v>
      </c>
      <c r="D7" s="562" t="s">
        <v>166</v>
      </c>
      <c r="E7" s="561" t="s">
        <v>19</v>
      </c>
      <c r="F7" s="563">
        <v>2</v>
      </c>
      <c r="G7" s="598">
        <v>3</v>
      </c>
      <c r="H7" s="597"/>
      <c r="I7" s="597"/>
      <c r="J7" s="236"/>
      <c r="K7" s="765"/>
      <c r="L7" s="766"/>
      <c r="M7" s="767"/>
      <c r="N7" s="768"/>
      <c r="O7" s="237"/>
    </row>
    <row r="8" spans="1:19" ht="13.7" customHeight="1">
      <c r="A8" s="280">
        <v>2</v>
      </c>
      <c r="B8" s="561" t="s">
        <v>42</v>
      </c>
      <c r="C8" s="562" t="s">
        <v>43</v>
      </c>
      <c r="D8" s="562" t="s">
        <v>44</v>
      </c>
      <c r="E8" s="561" t="s">
        <v>19</v>
      </c>
      <c r="F8" s="563">
        <v>3</v>
      </c>
      <c r="G8" s="598">
        <v>10</v>
      </c>
      <c r="H8" s="597"/>
      <c r="I8" s="597"/>
      <c r="J8" s="236"/>
      <c r="K8" s="765"/>
      <c r="L8" s="766"/>
      <c r="M8" s="767"/>
      <c r="N8" s="768"/>
      <c r="O8" s="237"/>
    </row>
    <row r="9" spans="1:19" ht="13.7" customHeight="1">
      <c r="A9" s="280">
        <v>3</v>
      </c>
      <c r="B9" s="561" t="s">
        <v>27</v>
      </c>
      <c r="C9" s="562" t="s">
        <v>28</v>
      </c>
      <c r="D9" s="562" t="s">
        <v>29</v>
      </c>
      <c r="E9" s="561" t="s">
        <v>19</v>
      </c>
      <c r="F9" s="563">
        <v>0</v>
      </c>
      <c r="G9" s="598">
        <v>1</v>
      </c>
      <c r="H9" s="597"/>
      <c r="I9" s="597"/>
      <c r="J9" s="236"/>
      <c r="K9" s="765"/>
      <c r="L9" s="766"/>
      <c r="M9" s="767"/>
      <c r="N9" s="768"/>
      <c r="O9" s="237"/>
    </row>
    <row r="10" spans="1:19" ht="13.7" customHeight="1">
      <c r="A10" s="280">
        <v>4</v>
      </c>
      <c r="B10" s="563"/>
      <c r="C10" s="562"/>
      <c r="D10" s="564"/>
      <c r="E10" s="563"/>
      <c r="F10" s="563"/>
      <c r="G10" s="598"/>
      <c r="H10" s="597"/>
      <c r="I10" s="597"/>
      <c r="J10" s="236"/>
      <c r="K10" s="765"/>
      <c r="L10" s="766"/>
      <c r="M10" s="767"/>
      <c r="N10" s="768"/>
      <c r="O10" s="237"/>
    </row>
    <row r="11" spans="1:19" ht="13.7" customHeight="1">
      <c r="A11" s="280">
        <v>5</v>
      </c>
      <c r="B11" s="563" t="s">
        <v>1040</v>
      </c>
      <c r="C11" s="562" t="s">
        <v>1041</v>
      </c>
      <c r="D11" s="564" t="s">
        <v>1042</v>
      </c>
      <c r="E11" s="563" t="s">
        <v>19</v>
      </c>
      <c r="F11" s="563" t="s">
        <v>80</v>
      </c>
      <c r="G11" s="598">
        <v>5</v>
      </c>
      <c r="H11" s="597"/>
      <c r="I11" s="597"/>
      <c r="J11" s="236"/>
      <c r="K11" s="765"/>
      <c r="L11" s="766"/>
      <c r="M11" s="767"/>
      <c r="N11" s="768"/>
      <c r="O11" s="237"/>
    </row>
    <row r="12" spans="1:19" ht="13.7" customHeight="1">
      <c r="A12" s="280">
        <v>6</v>
      </c>
      <c r="B12" s="563" t="s">
        <v>147</v>
      </c>
      <c r="C12" s="562" t="s">
        <v>148</v>
      </c>
      <c r="D12" s="564" t="s">
        <v>149</v>
      </c>
      <c r="E12" s="563" t="s">
        <v>73</v>
      </c>
      <c r="F12" s="563" t="s">
        <v>80</v>
      </c>
      <c r="G12" s="598">
        <v>4</v>
      </c>
      <c r="H12" s="597"/>
      <c r="I12" s="597"/>
      <c r="J12" s="236"/>
      <c r="K12" s="765"/>
      <c r="L12" s="766"/>
      <c r="M12" s="767"/>
      <c r="N12" s="768"/>
      <c r="O12" s="237"/>
    </row>
    <row r="13" spans="1:19" ht="13.7" customHeight="1">
      <c r="A13" s="280">
        <v>7</v>
      </c>
      <c r="B13" s="563" t="s">
        <v>143</v>
      </c>
      <c r="C13" s="562" t="s">
        <v>144</v>
      </c>
      <c r="D13" s="564" t="s">
        <v>145</v>
      </c>
      <c r="E13" s="563" t="s">
        <v>146</v>
      </c>
      <c r="F13" s="563">
        <v>2</v>
      </c>
      <c r="G13" s="598">
        <v>10</v>
      </c>
      <c r="H13" s="597"/>
      <c r="I13" s="597"/>
      <c r="J13" s="236"/>
      <c r="K13" s="765"/>
      <c r="L13" s="766"/>
      <c r="M13" s="767"/>
      <c r="N13" s="768"/>
      <c r="O13" s="237"/>
    </row>
    <row r="14" spans="1:19" ht="13.7" customHeight="1">
      <c r="A14" s="280">
        <v>8</v>
      </c>
      <c r="B14" s="563" t="s">
        <v>649</v>
      </c>
      <c r="C14" s="562" t="s">
        <v>650</v>
      </c>
      <c r="D14" s="564" t="s">
        <v>888</v>
      </c>
      <c r="E14" s="563" t="s">
        <v>652</v>
      </c>
      <c r="F14" s="563">
        <v>1</v>
      </c>
      <c r="G14" s="598">
        <v>2</v>
      </c>
      <c r="H14" s="597"/>
      <c r="I14" s="597"/>
      <c r="J14" s="236"/>
      <c r="K14" s="765"/>
      <c r="L14" s="766"/>
      <c r="M14" s="767"/>
      <c r="N14" s="768"/>
      <c r="O14" s="237"/>
      <c r="Q14" t="s">
        <v>17</v>
      </c>
    </row>
    <row r="15" spans="1:19" ht="13.7" customHeight="1">
      <c r="A15" s="280">
        <v>9</v>
      </c>
      <c r="B15" s="563" t="s">
        <v>611</v>
      </c>
      <c r="C15" s="562" t="s">
        <v>612</v>
      </c>
      <c r="D15" s="564" t="s">
        <v>613</v>
      </c>
      <c r="E15" s="563" t="s">
        <v>209</v>
      </c>
      <c r="F15" s="563">
        <v>0</v>
      </c>
      <c r="G15" s="598">
        <v>10</v>
      </c>
      <c r="H15" s="597"/>
      <c r="I15" s="597"/>
      <c r="J15" s="236"/>
      <c r="K15" s="765"/>
      <c r="L15" s="766"/>
      <c r="M15" s="767"/>
      <c r="N15" s="768"/>
      <c r="O15" s="237"/>
    </row>
    <row r="16" spans="1:19" ht="13.7" customHeight="1">
      <c r="A16" s="280">
        <v>10</v>
      </c>
      <c r="B16" s="561" t="s">
        <v>163</v>
      </c>
      <c r="C16" s="562" t="s">
        <v>164</v>
      </c>
      <c r="D16" s="562" t="s">
        <v>165</v>
      </c>
      <c r="E16" s="561" t="s">
        <v>19</v>
      </c>
      <c r="F16" s="563">
        <v>3</v>
      </c>
      <c r="G16" s="598">
        <v>3</v>
      </c>
      <c r="H16" s="597"/>
      <c r="I16" s="597"/>
      <c r="J16" s="236"/>
      <c r="K16" s="765"/>
      <c r="L16" s="766"/>
      <c r="M16" s="767"/>
      <c r="N16" s="768"/>
      <c r="O16" s="237"/>
    </row>
    <row r="17" spans="1:15" ht="13.7" customHeight="1">
      <c r="A17" s="280">
        <v>11</v>
      </c>
      <c r="B17" s="561" t="s">
        <v>33</v>
      </c>
      <c r="C17" s="562" t="s">
        <v>34</v>
      </c>
      <c r="D17" s="562" t="s">
        <v>35</v>
      </c>
      <c r="E17" s="561" t="s">
        <v>19</v>
      </c>
      <c r="F17" s="563">
        <v>1</v>
      </c>
      <c r="G17" s="598">
        <v>3</v>
      </c>
      <c r="H17" s="597"/>
      <c r="I17" s="597"/>
      <c r="J17" s="236"/>
      <c r="K17" s="765"/>
      <c r="L17" s="766"/>
      <c r="M17" s="767"/>
      <c r="N17" s="768"/>
      <c r="O17" s="237"/>
    </row>
    <row r="18" spans="1:15" ht="13.7" customHeight="1">
      <c r="A18" s="280">
        <v>12</v>
      </c>
      <c r="B18" s="561" t="s">
        <v>116</v>
      </c>
      <c r="C18" s="562" t="s">
        <v>117</v>
      </c>
      <c r="D18" s="562" t="s">
        <v>118</v>
      </c>
      <c r="E18" s="561" t="s">
        <v>19</v>
      </c>
      <c r="F18" s="563" t="s">
        <v>80</v>
      </c>
      <c r="G18" s="598">
        <v>3</v>
      </c>
      <c r="H18" s="597"/>
      <c r="I18" s="597"/>
      <c r="J18" s="236"/>
      <c r="K18" s="765"/>
      <c r="L18" s="766"/>
      <c r="M18" s="767"/>
      <c r="N18" s="768"/>
      <c r="O18" s="237"/>
    </row>
    <row r="19" spans="1:15" ht="13.7" customHeight="1">
      <c r="A19" s="280">
        <v>13</v>
      </c>
      <c r="B19" s="561" t="s">
        <v>213</v>
      </c>
      <c r="C19" s="562" t="s">
        <v>214</v>
      </c>
      <c r="D19" s="562" t="s">
        <v>215</v>
      </c>
      <c r="E19" s="561" t="s">
        <v>19</v>
      </c>
      <c r="F19" s="563">
        <v>0</v>
      </c>
      <c r="G19" s="598" t="s">
        <v>81</v>
      </c>
      <c r="H19" s="597"/>
      <c r="I19" s="597"/>
      <c r="J19" s="236"/>
      <c r="K19" s="765"/>
      <c r="L19" s="766"/>
      <c r="M19" s="767"/>
      <c r="N19" s="768"/>
      <c r="O19" s="237"/>
    </row>
    <row r="20" spans="1:15" ht="13.7" customHeight="1">
      <c r="A20" s="280">
        <v>14</v>
      </c>
      <c r="B20" s="563" t="s">
        <v>61</v>
      </c>
      <c r="C20" s="562" t="s">
        <v>62</v>
      </c>
      <c r="D20" s="564" t="s">
        <v>63</v>
      </c>
      <c r="E20" s="563" t="s">
        <v>19</v>
      </c>
      <c r="F20" s="563">
        <v>1</v>
      </c>
      <c r="G20" s="598">
        <v>5</v>
      </c>
      <c r="H20" s="597"/>
      <c r="I20" s="597"/>
      <c r="J20" s="236"/>
      <c r="K20" s="765"/>
      <c r="L20" s="766"/>
      <c r="M20" s="767"/>
      <c r="N20" s="768"/>
      <c r="O20" s="237"/>
    </row>
    <row r="21" spans="1:15" ht="13.7" customHeight="1">
      <c r="A21" s="280">
        <v>15</v>
      </c>
      <c r="B21" s="563" t="s">
        <v>58</v>
      </c>
      <c r="C21" s="562" t="s">
        <v>59</v>
      </c>
      <c r="D21" s="564" t="s">
        <v>60</v>
      </c>
      <c r="E21" s="563" t="s">
        <v>19</v>
      </c>
      <c r="F21" s="563">
        <v>2</v>
      </c>
      <c r="G21" s="598">
        <v>5</v>
      </c>
      <c r="H21" s="597"/>
      <c r="I21" s="597"/>
      <c r="J21" s="236"/>
      <c r="K21" s="765"/>
      <c r="L21" s="766"/>
      <c r="M21" s="767"/>
      <c r="N21" s="768"/>
      <c r="O21" s="237"/>
    </row>
    <row r="22" spans="1:15" ht="13.7" customHeight="1">
      <c r="A22" s="280">
        <v>16</v>
      </c>
      <c r="B22" s="563" t="s">
        <v>252</v>
      </c>
      <c r="C22" s="562" t="s">
        <v>253</v>
      </c>
      <c r="D22" s="564" t="s">
        <v>254</v>
      </c>
      <c r="E22" s="563" t="s">
        <v>19</v>
      </c>
      <c r="F22" s="563">
        <v>1</v>
      </c>
      <c r="G22" s="598">
        <v>2</v>
      </c>
      <c r="H22" s="597"/>
      <c r="I22" s="597"/>
      <c r="J22" s="236"/>
      <c r="K22" s="765"/>
      <c r="L22" s="766"/>
      <c r="M22" s="767"/>
      <c r="N22" s="768"/>
      <c r="O22" s="237"/>
    </row>
    <row r="23" spans="1:15" ht="13.7" customHeight="1">
      <c r="A23" s="561"/>
      <c r="B23" s="561"/>
      <c r="C23" s="562"/>
      <c r="D23" s="562"/>
      <c r="E23" s="561"/>
      <c r="F23" s="563"/>
      <c r="G23" s="598"/>
      <c r="H23" s="597"/>
      <c r="I23" s="597"/>
      <c r="J23" s="236"/>
      <c r="K23" s="765"/>
      <c r="L23" s="766"/>
      <c r="M23" s="767"/>
      <c r="N23" s="768"/>
      <c r="O23" s="237"/>
    </row>
    <row r="24" spans="1:15" ht="13.7" customHeight="1">
      <c r="A24" s="280">
        <v>18</v>
      </c>
      <c r="B24" s="563"/>
      <c r="C24" s="562"/>
      <c r="D24" s="564"/>
      <c r="E24" s="563"/>
      <c r="F24" s="563"/>
      <c r="G24" s="598"/>
      <c r="H24" s="597"/>
      <c r="I24" s="597"/>
      <c r="J24" s="236"/>
      <c r="K24" s="765"/>
      <c r="L24" s="766"/>
      <c r="M24" s="767"/>
      <c r="N24" s="768"/>
      <c r="O24" s="237"/>
    </row>
    <row r="25" spans="1:15" ht="13.7" customHeight="1">
      <c r="A25" s="280">
        <v>19</v>
      </c>
      <c r="B25" s="563"/>
      <c r="C25" s="562"/>
      <c r="D25" s="564"/>
      <c r="E25" s="563"/>
      <c r="F25" s="563"/>
      <c r="G25" s="598"/>
      <c r="H25" s="597"/>
      <c r="I25" s="597"/>
      <c r="J25" s="236"/>
      <c r="K25" s="765"/>
      <c r="L25" s="766"/>
      <c r="M25" s="767"/>
      <c r="N25" s="768"/>
      <c r="O25" s="237"/>
    </row>
    <row r="26" spans="1:15" ht="13.7" customHeight="1">
      <c r="A26" s="280">
        <v>20</v>
      </c>
      <c r="B26" s="561"/>
      <c r="C26" s="562"/>
      <c r="D26" s="562"/>
      <c r="E26" s="561"/>
      <c r="F26" s="563"/>
      <c r="G26" s="598"/>
      <c r="H26" s="597"/>
      <c r="I26" s="597"/>
      <c r="J26" s="236"/>
      <c r="K26" s="765"/>
      <c r="L26" s="766"/>
      <c r="M26" s="767"/>
      <c r="N26" s="768"/>
      <c r="O26" s="237"/>
    </row>
    <row r="27" spans="1:15" ht="13.7" customHeight="1">
      <c r="A27" s="280">
        <v>21</v>
      </c>
      <c r="B27" s="563"/>
      <c r="C27" s="562"/>
      <c r="D27" s="564"/>
      <c r="E27" s="563"/>
      <c r="F27" s="563"/>
      <c r="G27" s="598"/>
      <c r="H27" s="597"/>
      <c r="I27" s="597"/>
      <c r="J27" s="236"/>
      <c r="K27" s="765"/>
      <c r="L27" s="766"/>
      <c r="M27" s="767"/>
      <c r="N27" s="768"/>
      <c r="O27" s="237"/>
    </row>
    <row r="28" spans="1:15" ht="13.7" customHeight="1">
      <c r="A28" s="280">
        <v>22</v>
      </c>
      <c r="B28" s="561"/>
      <c r="C28" s="562"/>
      <c r="D28" s="562"/>
      <c r="E28" s="561"/>
      <c r="F28" s="563"/>
      <c r="G28" s="598"/>
      <c r="H28" s="597"/>
      <c r="I28" s="597"/>
      <c r="J28" s="236"/>
      <c r="K28" s="765"/>
      <c r="L28" s="766"/>
      <c r="M28" s="767"/>
      <c r="N28" s="768"/>
      <c r="O28" s="237"/>
    </row>
    <row r="29" spans="1:15" ht="13.7" customHeight="1">
      <c r="A29" s="280">
        <v>23</v>
      </c>
      <c r="B29" s="561"/>
      <c r="C29" s="562"/>
      <c r="D29" s="562"/>
      <c r="E29" s="561"/>
      <c r="F29" s="563"/>
      <c r="G29" s="598"/>
      <c r="H29" s="597"/>
      <c r="I29" s="597"/>
      <c r="J29" s="236"/>
      <c r="K29" s="765"/>
      <c r="L29" s="766"/>
      <c r="M29" s="767"/>
      <c r="N29" s="768"/>
      <c r="O29" s="237"/>
    </row>
    <row r="30" spans="1:15" ht="13.7" customHeight="1">
      <c r="A30" s="280">
        <v>24</v>
      </c>
      <c r="B30" s="561"/>
      <c r="C30" s="562"/>
      <c r="D30" s="562"/>
      <c r="E30" s="561"/>
      <c r="F30" s="563"/>
      <c r="G30" s="598"/>
      <c r="H30" s="597"/>
      <c r="I30" s="597"/>
      <c r="J30" s="236"/>
      <c r="K30" s="765"/>
      <c r="L30" s="766"/>
      <c r="M30" s="767"/>
      <c r="N30" s="768"/>
      <c r="O30" s="237"/>
    </row>
    <row r="31" spans="1:15" ht="13.7" customHeight="1">
      <c r="A31" s="280">
        <v>25</v>
      </c>
      <c r="B31" s="561"/>
      <c r="C31" s="562"/>
      <c r="D31" s="562"/>
      <c r="E31" s="561"/>
      <c r="F31" s="563"/>
      <c r="G31" s="598"/>
      <c r="H31" s="597"/>
      <c r="I31" s="597"/>
      <c r="J31" s="236"/>
      <c r="K31" s="765"/>
      <c r="L31" s="766"/>
      <c r="M31" s="767"/>
      <c r="N31" s="768"/>
      <c r="O31" s="237"/>
    </row>
    <row r="32" spans="1:15" ht="13.7" customHeight="1">
      <c r="A32" s="280">
        <v>26</v>
      </c>
      <c r="B32" s="561"/>
      <c r="C32" s="562"/>
      <c r="D32" s="562"/>
      <c r="E32" s="561"/>
      <c r="F32" s="563"/>
      <c r="G32" s="598"/>
      <c r="H32" s="597"/>
      <c r="I32" s="597"/>
      <c r="J32" s="236"/>
      <c r="K32" s="765"/>
      <c r="L32" s="766"/>
      <c r="M32" s="767"/>
      <c r="N32" s="768"/>
      <c r="O32" s="237"/>
    </row>
    <row r="33" spans="1:15" ht="13.7" customHeight="1">
      <c r="A33" s="280">
        <v>27</v>
      </c>
      <c r="B33" s="561"/>
      <c r="C33" s="562"/>
      <c r="D33" s="562"/>
      <c r="E33" s="561"/>
      <c r="F33" s="563"/>
      <c r="G33" s="598"/>
      <c r="H33" s="597"/>
      <c r="I33" s="597"/>
      <c r="J33" s="236"/>
      <c r="K33" s="765"/>
      <c r="L33" s="766"/>
      <c r="M33" s="767"/>
      <c r="N33" s="768"/>
      <c r="O33" s="237"/>
    </row>
    <row r="34" spans="1:15" ht="13.7" customHeight="1">
      <c r="A34" s="280">
        <v>28</v>
      </c>
      <c r="B34" s="561"/>
      <c r="C34" s="562"/>
      <c r="D34" s="562"/>
      <c r="E34" s="561"/>
      <c r="F34" s="563"/>
      <c r="G34" s="598"/>
      <c r="H34" s="597"/>
      <c r="I34" s="597"/>
      <c r="J34" s="236"/>
      <c r="K34" s="765"/>
      <c r="L34" s="766"/>
      <c r="M34" s="767"/>
      <c r="N34" s="768"/>
      <c r="O34" s="237"/>
    </row>
    <row r="35" spans="1:15" ht="13.7" customHeight="1">
      <c r="A35" s="280">
        <v>29</v>
      </c>
      <c r="B35" s="561"/>
      <c r="C35" s="562"/>
      <c r="D35" s="562"/>
      <c r="E35" s="561"/>
      <c r="F35" s="563"/>
      <c r="G35" s="598"/>
      <c r="H35" s="597"/>
      <c r="I35" s="597"/>
      <c r="J35" s="236"/>
      <c r="K35" s="765"/>
      <c r="L35" s="766"/>
      <c r="M35" s="767"/>
      <c r="N35" s="768"/>
      <c r="O35" s="237"/>
    </row>
    <row r="36" spans="1:15" ht="13.7" customHeight="1">
      <c r="A36" s="280">
        <v>30</v>
      </c>
      <c r="B36" s="561"/>
      <c r="C36" s="562"/>
      <c r="D36" s="562"/>
      <c r="E36" s="561"/>
      <c r="F36" s="563"/>
      <c r="G36" s="598"/>
      <c r="H36" s="597"/>
      <c r="I36" s="597"/>
      <c r="J36" s="236"/>
      <c r="K36" s="765"/>
      <c r="L36" s="766"/>
      <c r="M36" s="767"/>
      <c r="N36" s="768"/>
      <c r="O36" s="237"/>
    </row>
    <row r="37" spans="1:15" ht="13.7" customHeight="1">
      <c r="A37" s="280">
        <v>31</v>
      </c>
      <c r="B37" s="561"/>
      <c r="C37" s="562"/>
      <c r="D37" s="562"/>
      <c r="E37" s="561"/>
      <c r="F37" s="563"/>
      <c r="G37" s="597"/>
      <c r="H37" s="597"/>
      <c r="I37" s="597"/>
      <c r="J37" s="236"/>
      <c r="K37" s="765"/>
      <c r="L37" s="766"/>
      <c r="M37" s="767"/>
      <c r="N37" s="768"/>
      <c r="O37" s="237"/>
    </row>
    <row r="38" spans="1:15" ht="13.7" customHeight="1">
      <c r="A38" s="280">
        <v>32</v>
      </c>
      <c r="B38" s="561"/>
      <c r="C38" s="562"/>
      <c r="D38" s="562"/>
      <c r="E38" s="561"/>
      <c r="F38" s="563"/>
      <c r="G38" s="597"/>
      <c r="H38" s="597"/>
      <c r="I38" s="597"/>
      <c r="J38" s="236"/>
      <c r="K38" s="765"/>
      <c r="L38" s="766"/>
      <c r="M38" s="767"/>
      <c r="N38" s="768"/>
      <c r="O38" s="237"/>
    </row>
    <row r="39" spans="1:15" ht="13.7" customHeight="1">
      <c r="A39" s="280">
        <v>33</v>
      </c>
      <c r="B39" s="561"/>
      <c r="C39" s="562"/>
      <c r="D39" s="562"/>
      <c r="E39" s="561"/>
      <c r="F39" s="563"/>
      <c r="G39" s="603"/>
      <c r="H39" s="597"/>
      <c r="I39" s="597"/>
      <c r="J39" s="236"/>
      <c r="K39" s="765"/>
      <c r="L39" s="766"/>
      <c r="M39" s="767"/>
      <c r="N39" s="768"/>
      <c r="O39" s="237"/>
    </row>
    <row r="40" spans="1:15" ht="13.7" customHeight="1">
      <c r="A40" s="280">
        <v>34</v>
      </c>
      <c r="B40" s="561"/>
      <c r="C40" s="562"/>
      <c r="D40" s="562"/>
      <c r="E40" s="561"/>
      <c r="F40" s="563"/>
      <c r="G40" s="597"/>
      <c r="H40" s="597"/>
      <c r="I40" s="597"/>
      <c r="J40" s="236"/>
      <c r="K40" s="765"/>
      <c r="L40" s="766"/>
      <c r="M40" s="767"/>
      <c r="N40" s="768"/>
      <c r="O40" s="237"/>
    </row>
    <row r="41" spans="1:15" ht="13.7" customHeight="1">
      <c r="A41" s="280">
        <v>35</v>
      </c>
      <c r="B41" s="561"/>
      <c r="C41" s="562"/>
      <c r="D41" s="562"/>
      <c r="E41" s="561"/>
      <c r="F41" s="563"/>
      <c r="G41" s="597"/>
      <c r="H41" s="597"/>
      <c r="I41" s="597"/>
      <c r="J41" s="236"/>
      <c r="K41" s="765"/>
      <c r="L41" s="766"/>
      <c r="M41" s="767"/>
      <c r="N41" s="768"/>
      <c r="O41" s="237"/>
    </row>
    <row r="42" spans="1:15" ht="13.7" customHeight="1">
      <c r="A42" s="280">
        <v>36</v>
      </c>
      <c r="B42" s="561"/>
      <c r="C42" s="562"/>
      <c r="D42" s="562"/>
      <c r="E42" s="561"/>
      <c r="F42" s="563"/>
      <c r="G42" s="597"/>
      <c r="H42" s="597"/>
      <c r="I42" s="597"/>
      <c r="J42" s="236"/>
      <c r="K42" s="765"/>
      <c r="L42" s="766"/>
      <c r="M42" s="767"/>
      <c r="N42" s="768"/>
      <c r="O42" s="237"/>
    </row>
    <row r="43" spans="1:15" ht="13.7" customHeight="1">
      <c r="A43" s="280">
        <v>37</v>
      </c>
      <c r="B43" s="561"/>
      <c r="C43" s="562"/>
      <c r="D43" s="562"/>
      <c r="E43" s="561"/>
      <c r="F43" s="563"/>
      <c r="G43" s="603"/>
      <c r="H43" s="597"/>
      <c r="I43" s="597"/>
      <c r="J43" s="236"/>
      <c r="K43" s="765"/>
      <c r="L43" s="766"/>
      <c r="M43" s="767"/>
      <c r="N43" s="768"/>
      <c r="O43" s="237"/>
    </row>
    <row r="44" spans="1:15" ht="13.7" customHeight="1">
      <c r="A44" s="280">
        <v>38</v>
      </c>
      <c r="B44" s="563"/>
      <c r="C44" s="562"/>
      <c r="D44" s="564"/>
      <c r="E44" s="563"/>
      <c r="F44" s="563"/>
      <c r="G44" s="597"/>
      <c r="H44" s="597"/>
      <c r="I44" s="597"/>
      <c r="J44" s="236"/>
      <c r="K44" s="765"/>
      <c r="L44" s="766"/>
      <c r="M44" s="767"/>
      <c r="N44" s="768"/>
      <c r="O44" s="237"/>
    </row>
    <row r="45" spans="1:15" ht="13.7" customHeight="1">
      <c r="A45" s="280">
        <v>39</v>
      </c>
      <c r="B45" s="561"/>
      <c r="C45" s="562"/>
      <c r="D45" s="562"/>
      <c r="E45" s="561"/>
      <c r="F45" s="563"/>
      <c r="G45" s="597"/>
      <c r="H45" s="597"/>
      <c r="I45" s="597"/>
      <c r="J45" s="236"/>
      <c r="K45" s="765"/>
      <c r="L45" s="766"/>
      <c r="M45" s="767"/>
      <c r="N45" s="768"/>
      <c r="O45" s="237"/>
    </row>
    <row r="46" spans="1:15" ht="13.7" customHeight="1">
      <c r="A46" s="280">
        <v>40</v>
      </c>
      <c r="B46" s="561"/>
      <c r="C46" s="562"/>
      <c r="D46" s="562"/>
      <c r="E46" s="561"/>
      <c r="F46" s="563"/>
      <c r="G46" s="597"/>
      <c r="H46" s="597"/>
      <c r="I46" s="597"/>
      <c r="J46" s="236"/>
      <c r="K46" s="765"/>
      <c r="L46" s="766"/>
      <c r="M46" s="767"/>
      <c r="N46" s="768"/>
      <c r="O46" s="237"/>
    </row>
    <row r="47" spans="1:15" ht="13.7" customHeight="1">
      <c r="A47" s="280">
        <v>41</v>
      </c>
      <c r="B47" s="561"/>
      <c r="C47" s="562"/>
      <c r="D47" s="562"/>
      <c r="E47" s="561"/>
      <c r="F47" s="563"/>
      <c r="G47" s="597"/>
      <c r="H47" s="597"/>
      <c r="I47" s="597"/>
      <c r="J47" s="236"/>
      <c r="K47" s="765"/>
      <c r="L47" s="766"/>
      <c r="M47" s="767"/>
      <c r="N47" s="768"/>
      <c r="O47" s="237"/>
    </row>
    <row r="48" spans="1:15" ht="13.7" customHeight="1">
      <c r="A48" s="280">
        <v>42</v>
      </c>
      <c r="B48" s="561"/>
      <c r="C48" s="562"/>
      <c r="D48" s="562"/>
      <c r="E48" s="561"/>
      <c r="F48" s="563"/>
      <c r="G48" s="597"/>
      <c r="H48" s="597"/>
      <c r="I48" s="597"/>
      <c r="J48" s="236"/>
      <c r="K48" s="765"/>
      <c r="L48" s="766"/>
      <c r="M48" s="767"/>
      <c r="N48" s="768"/>
      <c r="O48" s="237"/>
    </row>
    <row r="49" spans="1:15" ht="13.7" customHeight="1">
      <c r="A49" s="280">
        <v>43</v>
      </c>
      <c r="B49" s="561"/>
      <c r="C49" s="562"/>
      <c r="D49" s="562"/>
      <c r="E49" s="561"/>
      <c r="F49" s="563"/>
      <c r="G49" s="597"/>
      <c r="H49" s="597"/>
      <c r="I49" s="597"/>
      <c r="J49" s="236"/>
      <c r="K49" s="765"/>
      <c r="L49" s="766"/>
      <c r="M49" s="767"/>
      <c r="N49" s="768"/>
      <c r="O49" s="237"/>
    </row>
    <row r="50" spans="1:15" ht="13.7" customHeight="1">
      <c r="A50" s="280">
        <v>44</v>
      </c>
      <c r="B50" s="561"/>
      <c r="C50" s="562"/>
      <c r="D50" s="562"/>
      <c r="E50" s="561"/>
      <c r="F50" s="563"/>
      <c r="G50" s="597"/>
      <c r="H50" s="597"/>
      <c r="I50" s="597"/>
      <c r="J50" s="236"/>
      <c r="K50" s="765"/>
      <c r="L50" s="766"/>
      <c r="M50" s="767"/>
      <c r="N50" s="768"/>
      <c r="O50" s="237"/>
    </row>
    <row r="51" spans="1:15" ht="13.7" customHeight="1">
      <c r="A51" s="280">
        <v>45</v>
      </c>
      <c r="B51" s="561"/>
      <c r="C51" s="562"/>
      <c r="D51" s="562"/>
      <c r="E51" s="561"/>
      <c r="F51" s="563"/>
      <c r="G51" s="597"/>
      <c r="H51" s="597"/>
      <c r="I51" s="597"/>
      <c r="J51" s="236"/>
      <c r="K51" s="765"/>
      <c r="L51" s="766"/>
      <c r="M51" s="767"/>
      <c r="N51" s="768"/>
      <c r="O51" s="237"/>
    </row>
    <row r="52" spans="1:15" ht="13.7" customHeight="1">
      <c r="A52" s="280">
        <v>46</v>
      </c>
      <c r="B52" s="561"/>
      <c r="C52" s="562"/>
      <c r="D52" s="562"/>
      <c r="E52" s="561"/>
      <c r="F52" s="563"/>
      <c r="G52" s="597"/>
      <c r="H52" s="597"/>
      <c r="I52" s="597"/>
      <c r="J52" s="236"/>
      <c r="K52" s="765"/>
      <c r="L52" s="766"/>
      <c r="M52" s="767"/>
      <c r="N52" s="768"/>
      <c r="O52" s="237"/>
    </row>
    <row r="53" spans="1:15" ht="13.7" customHeight="1">
      <c r="A53" s="280">
        <v>47</v>
      </c>
      <c r="B53" s="563"/>
      <c r="C53" s="562"/>
      <c r="D53" s="564"/>
      <c r="E53" s="563"/>
      <c r="F53" s="563"/>
      <c r="G53" s="597"/>
      <c r="H53" s="597"/>
      <c r="I53" s="597"/>
      <c r="J53" s="236"/>
      <c r="K53" s="765"/>
      <c r="L53" s="766"/>
      <c r="M53" s="767"/>
      <c r="N53" s="768"/>
      <c r="O53" s="237"/>
    </row>
    <row r="54" spans="1:15" ht="13.7" customHeight="1">
      <c r="A54" s="280">
        <v>48</v>
      </c>
      <c r="B54" s="563"/>
      <c r="C54" s="562"/>
      <c r="D54" s="564"/>
      <c r="E54" s="563"/>
      <c r="F54" s="563"/>
      <c r="G54" s="597"/>
      <c r="H54" s="597"/>
      <c r="I54" s="597"/>
      <c r="J54" s="236"/>
      <c r="K54" s="765"/>
      <c r="L54" s="766"/>
      <c r="M54" s="767"/>
      <c r="N54" s="768"/>
      <c r="O54" s="237"/>
    </row>
    <row r="55" spans="1:15" ht="13.7" customHeight="1">
      <c r="A55" s="280">
        <v>49</v>
      </c>
      <c r="B55" s="563"/>
      <c r="C55" s="562"/>
      <c r="D55" s="564"/>
      <c r="E55" s="563"/>
      <c r="F55" s="563"/>
      <c r="G55" s="597"/>
      <c r="H55" s="597"/>
      <c r="I55" s="597"/>
      <c r="J55" s="236"/>
      <c r="K55" s="765"/>
      <c r="L55" s="766"/>
      <c r="M55" s="767"/>
      <c r="N55" s="768"/>
      <c r="O55" s="237"/>
    </row>
    <row r="56" spans="1:15" ht="13.7" customHeight="1">
      <c r="A56" s="280">
        <v>50</v>
      </c>
      <c r="B56" s="561"/>
      <c r="C56" s="562"/>
      <c r="D56" s="562"/>
      <c r="E56" s="561"/>
      <c r="F56" s="563"/>
      <c r="G56" s="597"/>
      <c r="H56" s="597"/>
      <c r="I56" s="597"/>
      <c r="J56" s="236"/>
      <c r="K56" s="765"/>
      <c r="L56" s="766"/>
      <c r="M56" s="767"/>
      <c r="N56" s="768"/>
      <c r="O56" s="237"/>
    </row>
    <row r="57" spans="1:15" ht="13.7" customHeight="1">
      <c r="A57" s="280">
        <v>51</v>
      </c>
      <c r="B57" s="561"/>
      <c r="C57" s="562"/>
      <c r="D57" s="562"/>
      <c r="E57" s="561"/>
      <c r="F57" s="563"/>
      <c r="G57" s="597"/>
      <c r="H57" s="597"/>
      <c r="I57" s="597"/>
      <c r="J57" s="236"/>
      <c r="K57" s="765"/>
      <c r="L57" s="766"/>
      <c r="M57" s="767"/>
      <c r="N57" s="768"/>
      <c r="O57" s="237"/>
    </row>
    <row r="58" spans="1:15" ht="13.7" customHeight="1">
      <c r="A58" s="280">
        <v>52</v>
      </c>
      <c r="B58" s="561"/>
      <c r="C58" s="562"/>
      <c r="D58" s="562"/>
      <c r="E58" s="561"/>
      <c r="F58" s="563"/>
      <c r="G58" s="597"/>
      <c r="H58" s="597"/>
      <c r="I58" s="597"/>
      <c r="J58" s="236"/>
      <c r="K58" s="765"/>
      <c r="L58" s="766"/>
      <c r="M58" s="767"/>
      <c r="N58" s="768"/>
      <c r="O58" s="237"/>
    </row>
    <row r="59" spans="1:15" ht="13.7" customHeight="1">
      <c r="A59" s="280">
        <v>53</v>
      </c>
      <c r="B59" s="561"/>
      <c r="C59" s="562"/>
      <c r="D59" s="562"/>
      <c r="E59" s="561"/>
      <c r="F59" s="563"/>
      <c r="G59" s="597"/>
      <c r="H59" s="597"/>
      <c r="I59" s="597"/>
      <c r="J59" s="236"/>
      <c r="K59" s="765"/>
      <c r="L59" s="766"/>
      <c r="M59" s="767"/>
      <c r="N59" s="768"/>
      <c r="O59" s="237"/>
    </row>
    <row r="60" spans="1:15" ht="13.7" customHeight="1">
      <c r="A60" s="280">
        <v>54</v>
      </c>
      <c r="B60" s="561"/>
      <c r="C60" s="562"/>
      <c r="D60" s="562"/>
      <c r="E60" s="561"/>
      <c r="F60" s="563"/>
      <c r="G60" s="597"/>
      <c r="H60" s="597"/>
      <c r="I60" s="597"/>
      <c r="J60" s="236"/>
      <c r="K60" s="765"/>
      <c r="L60" s="766"/>
      <c r="M60" s="767"/>
      <c r="N60" s="768"/>
      <c r="O60" s="237"/>
    </row>
    <row r="61" spans="1:15" ht="13.7" customHeight="1">
      <c r="A61" s="280">
        <v>55</v>
      </c>
      <c r="B61" s="561"/>
      <c r="C61" s="562"/>
      <c r="D61" s="562"/>
      <c r="E61" s="561"/>
      <c r="F61" s="563"/>
      <c r="G61" s="597"/>
      <c r="H61" s="597"/>
      <c r="I61" s="597"/>
      <c r="J61" s="236"/>
      <c r="K61" s="765"/>
      <c r="L61" s="766"/>
      <c r="M61" s="767"/>
      <c r="N61" s="768"/>
      <c r="O61" s="237"/>
    </row>
    <row r="62" spans="1:15" ht="13.7" customHeight="1">
      <c r="A62" s="280">
        <v>56</v>
      </c>
      <c r="B62" s="561"/>
      <c r="C62" s="562"/>
      <c r="D62" s="562"/>
      <c r="E62" s="561"/>
      <c r="F62" s="563"/>
      <c r="G62" s="597"/>
      <c r="H62" s="597"/>
      <c r="I62" s="597"/>
      <c r="J62" s="236"/>
      <c r="K62" s="765"/>
      <c r="L62" s="766"/>
      <c r="M62" s="767"/>
      <c r="N62" s="768"/>
      <c r="O62" s="237"/>
    </row>
    <row r="63" spans="1:15" ht="13.7" customHeight="1">
      <c r="A63" s="280">
        <v>57</v>
      </c>
      <c r="B63" s="561"/>
      <c r="C63" s="562"/>
      <c r="D63" s="562"/>
      <c r="E63" s="561"/>
      <c r="F63" s="563"/>
      <c r="G63" s="597"/>
      <c r="H63" s="597"/>
      <c r="I63" s="597"/>
      <c r="J63" s="236"/>
      <c r="K63" s="765"/>
      <c r="L63" s="766"/>
      <c r="M63" s="767"/>
      <c r="N63" s="768"/>
      <c r="O63" s="237"/>
    </row>
    <row r="64" spans="1:15" ht="13.7" customHeight="1">
      <c r="A64" s="280">
        <v>58</v>
      </c>
      <c r="B64" s="561"/>
      <c r="C64" s="562"/>
      <c r="D64" s="562"/>
      <c r="E64" s="561"/>
      <c r="F64" s="563"/>
      <c r="G64" s="597"/>
      <c r="H64" s="597"/>
      <c r="I64" s="597"/>
      <c r="J64" s="236"/>
      <c r="K64" s="765"/>
      <c r="L64" s="766"/>
      <c r="M64" s="767"/>
      <c r="N64" s="768"/>
      <c r="O64" s="237"/>
    </row>
    <row r="65" spans="1:15" ht="13.7" customHeight="1">
      <c r="A65" s="280">
        <v>59</v>
      </c>
      <c r="B65" s="561"/>
      <c r="C65" s="562"/>
      <c r="D65" s="562"/>
      <c r="E65" s="561"/>
      <c r="F65" s="563"/>
      <c r="G65" s="597"/>
      <c r="H65" s="597"/>
      <c r="I65" s="597"/>
      <c r="J65" s="236"/>
      <c r="K65" s="765"/>
      <c r="L65" s="766"/>
      <c r="M65" s="767"/>
      <c r="N65" s="768"/>
      <c r="O65" s="237"/>
    </row>
    <row r="66" spans="1:15" ht="13.7" customHeight="1">
      <c r="A66" s="280">
        <v>60</v>
      </c>
      <c r="B66" s="563"/>
      <c r="C66" s="562"/>
      <c r="D66" s="564"/>
      <c r="E66" s="563"/>
      <c r="F66" s="563"/>
      <c r="G66" s="597"/>
      <c r="H66" s="597"/>
      <c r="I66" s="597"/>
      <c r="J66" s="236"/>
      <c r="K66" s="765"/>
      <c r="L66" s="766"/>
      <c r="M66" s="767"/>
      <c r="N66" s="768"/>
      <c r="O66" s="237"/>
    </row>
    <row r="67" spans="1:15" ht="13.7" customHeight="1">
      <c r="A67" s="280">
        <v>61</v>
      </c>
      <c r="B67" s="563"/>
      <c r="C67" s="562"/>
      <c r="D67" s="564"/>
      <c r="E67" s="561"/>
      <c r="F67" s="563"/>
      <c r="G67" s="597"/>
      <c r="H67" s="597"/>
      <c r="I67" s="597"/>
      <c r="J67" s="236"/>
      <c r="K67" s="765"/>
      <c r="L67" s="766"/>
      <c r="M67" s="767"/>
      <c r="N67" s="768"/>
      <c r="O67" s="237"/>
    </row>
    <row r="68" spans="1:15" ht="13.7" customHeight="1">
      <c r="A68" s="280">
        <v>62</v>
      </c>
      <c r="B68" s="563"/>
      <c r="C68" s="562"/>
      <c r="D68" s="564"/>
      <c r="E68" s="563"/>
      <c r="F68" s="563"/>
      <c r="G68" s="597"/>
      <c r="H68" s="597"/>
      <c r="I68" s="597"/>
      <c r="J68" s="236"/>
      <c r="K68" s="765"/>
      <c r="L68" s="766"/>
      <c r="M68" s="767"/>
      <c r="N68" s="768"/>
      <c r="O68" s="237"/>
    </row>
    <row r="69" spans="1:15" ht="13.7" customHeight="1">
      <c r="A69" s="280">
        <v>63</v>
      </c>
      <c r="B69" s="563"/>
      <c r="C69" s="562"/>
      <c r="D69" s="564"/>
      <c r="E69" s="563"/>
      <c r="F69" s="563"/>
      <c r="G69" s="597"/>
      <c r="H69" s="597"/>
      <c r="I69" s="597"/>
      <c r="J69" s="236"/>
      <c r="K69" s="765"/>
      <c r="L69" s="766"/>
      <c r="M69" s="767"/>
      <c r="N69" s="768"/>
      <c r="O69" s="237"/>
    </row>
    <row r="70" spans="1:15" ht="13.7" customHeight="1">
      <c r="A70" s="280">
        <v>64</v>
      </c>
      <c r="B70" s="561"/>
      <c r="C70" s="562"/>
      <c r="D70" s="562"/>
      <c r="E70" s="561"/>
      <c r="F70" s="563"/>
      <c r="G70" s="597"/>
      <c r="H70" s="597"/>
      <c r="I70" s="597"/>
      <c r="J70" s="236"/>
      <c r="K70" s="765"/>
      <c r="L70" s="766"/>
      <c r="M70" s="767"/>
      <c r="N70" s="768"/>
      <c r="O70" s="237"/>
    </row>
    <row r="71" spans="1:15" ht="13.7" customHeight="1">
      <c r="A71" s="280">
        <v>65</v>
      </c>
      <c r="B71" s="561"/>
      <c r="C71" s="562"/>
      <c r="D71" s="562"/>
      <c r="E71" s="561"/>
      <c r="F71" s="563"/>
      <c r="G71" s="597"/>
      <c r="H71" s="597"/>
      <c r="I71" s="597"/>
      <c r="J71" s="236"/>
      <c r="K71" s="765"/>
      <c r="L71" s="766"/>
      <c r="M71" s="767"/>
      <c r="N71" s="768"/>
      <c r="O71" s="237"/>
    </row>
    <row r="72" spans="1:15" ht="13.7" customHeight="1">
      <c r="A72" s="280">
        <v>66</v>
      </c>
      <c r="B72" s="563"/>
      <c r="C72" s="562"/>
      <c r="D72" s="564"/>
      <c r="E72" s="563"/>
      <c r="F72" s="563"/>
      <c r="G72" s="597"/>
      <c r="H72" s="597"/>
      <c r="I72" s="597"/>
      <c r="J72" s="236"/>
      <c r="K72" s="765"/>
      <c r="L72" s="766"/>
      <c r="M72" s="767"/>
      <c r="N72" s="768"/>
      <c r="O72" s="237"/>
    </row>
    <row r="73" spans="1:15" ht="13.7" customHeight="1">
      <c r="A73" s="280">
        <v>67</v>
      </c>
      <c r="B73" s="563"/>
      <c r="C73" s="562"/>
      <c r="D73" s="564"/>
      <c r="E73" s="563"/>
      <c r="F73" s="563"/>
      <c r="G73" s="597"/>
      <c r="H73" s="597"/>
      <c r="I73" s="597"/>
      <c r="J73" s="236"/>
      <c r="K73" s="765"/>
      <c r="L73" s="766"/>
      <c r="M73" s="767"/>
      <c r="N73" s="768"/>
      <c r="O73" s="237"/>
    </row>
    <row r="74" spans="1:15" ht="13.7" customHeight="1">
      <c r="A74" s="280">
        <v>68</v>
      </c>
      <c r="B74" s="561"/>
      <c r="C74" s="562"/>
      <c r="D74" s="562"/>
      <c r="E74" s="561"/>
      <c r="F74" s="563"/>
      <c r="G74" s="597"/>
      <c r="H74" s="597"/>
      <c r="I74" s="597"/>
      <c r="J74" s="236"/>
      <c r="K74" s="765"/>
      <c r="L74" s="766"/>
      <c r="M74" s="767"/>
      <c r="N74" s="768"/>
      <c r="O74" s="237"/>
    </row>
    <row r="75" spans="1:15" ht="13.7" customHeight="1">
      <c r="A75" s="280">
        <v>69</v>
      </c>
      <c r="B75" s="561"/>
      <c r="C75" s="562"/>
      <c r="D75" s="562"/>
      <c r="E75" s="561"/>
      <c r="F75" s="563"/>
      <c r="G75" s="597"/>
      <c r="H75" s="597"/>
      <c r="I75" s="597"/>
      <c r="J75" s="236"/>
      <c r="K75" s="765"/>
      <c r="L75" s="766"/>
      <c r="M75" s="767"/>
      <c r="N75" s="768"/>
      <c r="O75" s="237"/>
    </row>
    <row r="76" spans="1:15" ht="13.7" customHeight="1">
      <c r="A76" s="280">
        <v>70</v>
      </c>
      <c r="B76" s="561"/>
      <c r="C76" s="562"/>
      <c r="D76" s="562"/>
      <c r="E76" s="561"/>
      <c r="F76" s="563"/>
      <c r="G76" s="597"/>
      <c r="H76" s="597"/>
      <c r="I76" s="597"/>
      <c r="J76" s="236"/>
      <c r="K76" s="765"/>
      <c r="L76" s="766"/>
      <c r="M76" s="767"/>
      <c r="N76" s="768"/>
      <c r="O76" s="237"/>
    </row>
    <row r="77" spans="1:15" ht="13.7" customHeight="1">
      <c r="A77" s="280">
        <v>71</v>
      </c>
      <c r="B77" s="561"/>
      <c r="C77" s="562"/>
      <c r="D77" s="562"/>
      <c r="E77" s="561"/>
      <c r="F77" s="563"/>
      <c r="G77" s="597"/>
      <c r="H77" s="597"/>
      <c r="I77" s="597"/>
      <c r="J77" s="236"/>
      <c r="K77" s="765"/>
      <c r="L77" s="766"/>
      <c r="M77" s="767"/>
      <c r="N77" s="768"/>
      <c r="O77" s="237"/>
    </row>
    <row r="78" spans="1:15" ht="13.7" customHeight="1">
      <c r="A78" s="280">
        <v>72</v>
      </c>
      <c r="B78" s="561"/>
      <c r="C78" s="562"/>
      <c r="D78" s="562"/>
      <c r="E78" s="561"/>
      <c r="F78" s="563"/>
      <c r="G78" s="597"/>
      <c r="H78" s="597"/>
      <c r="I78" s="597"/>
      <c r="J78" s="236"/>
      <c r="K78" s="765"/>
      <c r="L78" s="766"/>
      <c r="M78" s="767"/>
      <c r="N78" s="768"/>
      <c r="O78" s="237"/>
    </row>
    <row r="79" spans="1:15" ht="13.7" customHeight="1">
      <c r="A79" s="280">
        <v>73</v>
      </c>
      <c r="B79" s="561"/>
      <c r="C79" s="562"/>
      <c r="D79" s="562"/>
      <c r="E79" s="561"/>
      <c r="F79" s="563"/>
      <c r="G79" s="597"/>
      <c r="H79" s="597"/>
      <c r="I79" s="597"/>
      <c r="J79" s="236"/>
      <c r="K79" s="765"/>
      <c r="L79" s="766"/>
      <c r="M79" s="767"/>
      <c r="N79" s="768"/>
      <c r="O79" s="237"/>
    </row>
    <row r="80" spans="1:15" ht="13.7" customHeight="1">
      <c r="A80" s="280">
        <v>74</v>
      </c>
      <c r="B80" s="561"/>
      <c r="C80" s="562"/>
      <c r="D80" s="562"/>
      <c r="E80" s="561"/>
      <c r="F80" s="563"/>
      <c r="G80" s="597"/>
      <c r="H80" s="597"/>
      <c r="I80" s="597"/>
      <c r="J80" s="236"/>
      <c r="K80" s="765"/>
      <c r="L80" s="766"/>
      <c r="M80" s="767"/>
      <c r="N80" s="768"/>
      <c r="O80" s="237"/>
    </row>
    <row r="81" spans="1:15" ht="13.7" customHeight="1">
      <c r="A81" s="280">
        <v>75</v>
      </c>
      <c r="B81" s="561"/>
      <c r="C81" s="562"/>
      <c r="D81" s="562"/>
      <c r="E81" s="561"/>
      <c r="F81" s="563"/>
      <c r="G81" s="597"/>
      <c r="H81" s="597"/>
      <c r="I81" s="597"/>
      <c r="J81" s="236"/>
      <c r="K81" s="765"/>
      <c r="L81" s="766"/>
      <c r="M81" s="767"/>
      <c r="N81" s="768"/>
      <c r="O81" s="237"/>
    </row>
    <row r="82" spans="1:15" ht="13.7" customHeight="1">
      <c r="A82" s="280">
        <v>76</v>
      </c>
      <c r="B82" s="561"/>
      <c r="C82" s="562"/>
      <c r="D82" s="562"/>
      <c r="E82" s="561"/>
      <c r="F82" s="563"/>
      <c r="G82" s="597"/>
      <c r="H82" s="597"/>
      <c r="I82" s="597"/>
      <c r="J82" s="236"/>
      <c r="K82" s="765"/>
      <c r="L82" s="766"/>
      <c r="M82" s="767"/>
      <c r="N82" s="768"/>
      <c r="O82" s="237"/>
    </row>
    <row r="83" spans="1:15" ht="13.7" customHeight="1">
      <c r="A83" s="280">
        <v>77</v>
      </c>
      <c r="B83" s="561"/>
      <c r="C83" s="562"/>
      <c r="D83" s="562"/>
      <c r="E83" s="561"/>
      <c r="F83" s="563"/>
      <c r="G83" s="597"/>
      <c r="H83" s="597"/>
      <c r="I83" s="597"/>
      <c r="J83" s="236"/>
      <c r="K83" s="765"/>
      <c r="L83" s="766"/>
      <c r="M83" s="767"/>
      <c r="N83" s="768"/>
      <c r="O83" s="237"/>
    </row>
    <row r="84" spans="1:15" ht="13.7" customHeight="1">
      <c r="A84" s="280">
        <v>78</v>
      </c>
      <c r="B84" s="561"/>
      <c r="C84" s="562"/>
      <c r="D84" s="562"/>
      <c r="E84" s="561"/>
      <c r="F84" s="563"/>
      <c r="G84" s="597"/>
      <c r="H84" s="597"/>
      <c r="I84" s="597"/>
      <c r="J84" s="236"/>
      <c r="K84" s="765"/>
      <c r="L84" s="766"/>
      <c r="M84" s="767"/>
      <c r="N84" s="768"/>
      <c r="O84" s="237"/>
    </row>
    <row r="85" spans="1:15" ht="13.7" customHeight="1">
      <c r="A85" s="280">
        <v>79</v>
      </c>
      <c r="B85" s="561"/>
      <c r="C85" s="562"/>
      <c r="D85" s="562"/>
      <c r="E85" s="561"/>
      <c r="F85" s="563"/>
      <c r="G85" s="597"/>
      <c r="H85" s="597"/>
      <c r="I85" s="597"/>
      <c r="J85" s="236"/>
      <c r="K85" s="765"/>
      <c r="L85" s="766"/>
      <c r="M85" s="767"/>
      <c r="N85" s="768"/>
      <c r="O85" s="237"/>
    </row>
    <row r="86" spans="1:15" ht="13.7" customHeight="1">
      <c r="A86" s="280">
        <v>80</v>
      </c>
      <c r="B86" s="561"/>
      <c r="C86" s="562"/>
      <c r="D86" s="562"/>
      <c r="E86" s="561"/>
      <c r="F86" s="563"/>
      <c r="G86" s="597"/>
      <c r="H86" s="597"/>
      <c r="I86" s="597"/>
      <c r="J86" s="236"/>
      <c r="K86" s="765"/>
      <c r="L86" s="766"/>
      <c r="M86" s="767"/>
      <c r="N86" s="768"/>
      <c r="O86" s="237"/>
    </row>
    <row r="87" spans="1:15" ht="13.7" customHeight="1">
      <c r="A87" s="280">
        <v>81</v>
      </c>
      <c r="B87" s="561"/>
      <c r="C87" s="562"/>
      <c r="D87" s="562"/>
      <c r="E87" s="561"/>
      <c r="F87" s="563"/>
      <c r="G87" s="597"/>
      <c r="H87" s="597"/>
      <c r="I87" s="597"/>
      <c r="J87" s="236"/>
      <c r="K87" s="765"/>
      <c r="L87" s="766"/>
      <c r="M87" s="767"/>
      <c r="N87" s="768"/>
      <c r="O87" s="237"/>
    </row>
    <row r="88" spans="1:15" ht="13.7" customHeight="1">
      <c r="A88" s="280">
        <v>82</v>
      </c>
      <c r="B88" s="561"/>
      <c r="C88" s="562"/>
      <c r="D88" s="562"/>
      <c r="E88" s="561"/>
      <c r="F88" s="563"/>
      <c r="G88" s="597"/>
      <c r="H88" s="597"/>
      <c r="I88" s="597"/>
      <c r="J88" s="236"/>
      <c r="K88" s="765"/>
      <c r="L88" s="766"/>
      <c r="M88" s="767"/>
      <c r="N88" s="768"/>
      <c r="O88" s="237"/>
    </row>
    <row r="89" spans="1:15" ht="13.7" customHeight="1">
      <c r="A89" s="280">
        <v>83</v>
      </c>
      <c r="B89" s="561"/>
      <c r="C89" s="562"/>
      <c r="D89" s="562"/>
      <c r="E89" s="561"/>
      <c r="F89" s="563"/>
      <c r="G89" s="597"/>
      <c r="H89" s="597"/>
      <c r="I89" s="597"/>
      <c r="J89" s="236"/>
      <c r="K89" s="765"/>
      <c r="L89" s="766"/>
      <c r="M89" s="767"/>
      <c r="N89" s="768"/>
      <c r="O89" s="237"/>
    </row>
    <row r="90" spans="1:15" ht="13.7" customHeight="1">
      <c r="A90" s="280">
        <v>84</v>
      </c>
      <c r="B90" s="561"/>
      <c r="C90" s="562"/>
      <c r="D90" s="562"/>
      <c r="E90" s="561"/>
      <c r="F90" s="563"/>
      <c r="G90" s="597"/>
      <c r="H90" s="597"/>
      <c r="I90" s="597"/>
      <c r="J90" s="236"/>
      <c r="K90" s="765"/>
      <c r="L90" s="766"/>
      <c r="M90" s="767"/>
      <c r="N90" s="768"/>
      <c r="O90" s="237"/>
    </row>
    <row r="91" spans="1:15" ht="13.7" customHeight="1">
      <c r="A91" s="280">
        <v>85</v>
      </c>
      <c r="B91" s="561"/>
      <c r="C91" s="562"/>
      <c r="D91" s="562"/>
      <c r="E91" s="561"/>
      <c r="F91" s="563"/>
      <c r="G91" s="597"/>
      <c r="H91" s="597"/>
      <c r="I91" s="597"/>
      <c r="J91" s="236"/>
      <c r="K91" s="765"/>
      <c r="L91" s="766"/>
      <c r="M91" s="767"/>
      <c r="N91" s="768"/>
      <c r="O91" s="237"/>
    </row>
    <row r="92" spans="1:15" ht="13.7" customHeight="1">
      <c r="A92" s="280">
        <v>86</v>
      </c>
      <c r="B92" s="561"/>
      <c r="C92" s="562"/>
      <c r="D92" s="562"/>
      <c r="E92" s="561"/>
      <c r="F92" s="563"/>
      <c r="G92" s="597"/>
      <c r="H92" s="597"/>
      <c r="I92" s="597"/>
      <c r="J92" s="236"/>
      <c r="K92" s="765"/>
      <c r="L92" s="766"/>
      <c r="M92" s="767"/>
      <c r="N92" s="768"/>
      <c r="O92" s="237"/>
    </row>
    <row r="93" spans="1:15" ht="13.7" customHeight="1">
      <c r="A93" s="280">
        <v>87</v>
      </c>
      <c r="B93" s="561"/>
      <c r="C93" s="562"/>
      <c r="D93" s="562"/>
      <c r="E93" s="561"/>
      <c r="F93" s="563"/>
      <c r="G93" s="597"/>
      <c r="H93" s="597"/>
      <c r="I93" s="597"/>
      <c r="J93" s="236"/>
      <c r="K93" s="765"/>
      <c r="L93" s="766"/>
      <c r="M93" s="767"/>
      <c r="N93" s="768"/>
      <c r="O93" s="237"/>
    </row>
    <row r="94" spans="1:15" ht="13.7" customHeight="1">
      <c r="A94" s="280">
        <v>88</v>
      </c>
      <c r="B94" s="561"/>
      <c r="C94" s="562"/>
      <c r="D94" s="562"/>
      <c r="E94" s="561"/>
      <c r="F94" s="563"/>
      <c r="G94" s="597"/>
      <c r="H94" s="597"/>
      <c r="I94" s="597"/>
      <c r="J94" s="236"/>
      <c r="K94" s="765"/>
      <c r="L94" s="766"/>
      <c r="M94" s="767"/>
      <c r="N94" s="768"/>
      <c r="O94" s="237"/>
    </row>
    <row r="95" spans="1:15" ht="13.7" customHeight="1">
      <c r="A95" s="280">
        <v>89</v>
      </c>
      <c r="B95" s="561"/>
      <c r="C95" s="562"/>
      <c r="D95" s="562"/>
      <c r="E95" s="561"/>
      <c r="F95" s="563"/>
      <c r="G95" s="597"/>
      <c r="H95" s="597"/>
      <c r="I95" s="597"/>
      <c r="J95" s="236"/>
      <c r="K95" s="765"/>
      <c r="L95" s="766"/>
      <c r="M95" s="767"/>
      <c r="N95" s="768"/>
      <c r="O95" s="237"/>
    </row>
    <row r="96" spans="1:15" ht="13.7" customHeight="1">
      <c r="A96" s="280">
        <v>90</v>
      </c>
      <c r="B96" s="561"/>
      <c r="C96" s="562"/>
      <c r="D96" s="562"/>
      <c r="E96" s="561"/>
      <c r="F96" s="563"/>
      <c r="G96" s="597"/>
      <c r="H96" s="597"/>
      <c r="I96" s="597"/>
      <c r="J96" s="236"/>
      <c r="K96" s="765"/>
      <c r="L96" s="766"/>
      <c r="M96" s="767"/>
      <c r="N96" s="768"/>
      <c r="O96" s="237"/>
    </row>
    <row r="97" spans="1:15" ht="13.7" customHeight="1">
      <c r="A97" s="280">
        <v>91</v>
      </c>
      <c r="B97" s="561"/>
      <c r="C97" s="562"/>
      <c r="D97" s="562"/>
      <c r="E97" s="561"/>
      <c r="F97" s="563"/>
      <c r="G97" s="597"/>
      <c r="H97" s="597"/>
      <c r="I97" s="597"/>
      <c r="J97" s="236"/>
      <c r="K97" s="765"/>
      <c r="L97" s="766"/>
      <c r="M97" s="767"/>
      <c r="N97" s="768"/>
      <c r="O97" s="237"/>
    </row>
    <row r="98" spans="1:15" ht="13.7" customHeight="1">
      <c r="A98" s="280">
        <v>92</v>
      </c>
      <c r="B98" s="561"/>
      <c r="C98" s="562"/>
      <c r="D98" s="562"/>
      <c r="E98" s="561"/>
      <c r="F98" s="563"/>
      <c r="G98" s="597"/>
      <c r="H98" s="597"/>
      <c r="I98" s="597"/>
      <c r="J98" s="236"/>
      <c r="K98" s="765"/>
      <c r="L98" s="766"/>
      <c r="M98" s="767"/>
      <c r="N98" s="768"/>
      <c r="O98" s="237"/>
    </row>
    <row r="99" spans="1:15" ht="13.7" customHeight="1">
      <c r="A99" s="280">
        <v>93</v>
      </c>
      <c r="B99" s="561"/>
      <c r="C99" s="562"/>
      <c r="D99" s="562"/>
      <c r="E99" s="561"/>
      <c r="F99" s="563"/>
      <c r="G99" s="597"/>
      <c r="H99" s="597"/>
      <c r="I99" s="597"/>
      <c r="J99" s="236"/>
      <c r="K99" s="765"/>
      <c r="L99" s="766"/>
      <c r="M99" s="767"/>
      <c r="N99" s="768"/>
      <c r="O99" s="237"/>
    </row>
    <row r="100" spans="1:15" ht="13.7" customHeight="1">
      <c r="A100" s="280">
        <v>94</v>
      </c>
      <c r="B100" s="561"/>
      <c r="C100" s="562"/>
      <c r="D100" s="562"/>
      <c r="E100" s="561"/>
      <c r="F100" s="563"/>
      <c r="G100" s="597"/>
      <c r="H100" s="597"/>
      <c r="I100" s="597"/>
      <c r="J100" s="236"/>
      <c r="K100" s="765"/>
      <c r="L100" s="766"/>
      <c r="M100" s="767"/>
      <c r="N100" s="768"/>
      <c r="O100" s="237"/>
    </row>
    <row r="101" spans="1:15" ht="13.7" customHeight="1">
      <c r="A101" s="280">
        <v>95</v>
      </c>
      <c r="B101" s="561"/>
      <c r="C101" s="562"/>
      <c r="D101" s="562"/>
      <c r="E101" s="561"/>
      <c r="F101" s="563"/>
      <c r="G101" s="597"/>
      <c r="H101" s="597"/>
      <c r="I101" s="597"/>
      <c r="J101" s="236"/>
      <c r="K101" s="765"/>
      <c r="L101" s="766"/>
      <c r="M101" s="767"/>
      <c r="N101" s="768"/>
      <c r="O101" s="237"/>
    </row>
    <row r="102" spans="1:15" ht="13.7" customHeight="1">
      <c r="A102" s="280">
        <v>96</v>
      </c>
      <c r="B102" s="561"/>
      <c r="C102" s="562"/>
      <c r="D102" s="562"/>
      <c r="E102" s="561"/>
      <c r="F102" s="563"/>
      <c r="G102" s="597"/>
      <c r="H102" s="597"/>
      <c r="I102" s="597"/>
      <c r="J102" s="236"/>
      <c r="K102" s="765"/>
      <c r="L102" s="766"/>
      <c r="M102" s="767"/>
      <c r="N102" s="768"/>
      <c r="O102" s="237"/>
    </row>
    <row r="103" spans="1:15" ht="13.7" customHeight="1">
      <c r="A103" s="280">
        <v>97</v>
      </c>
      <c r="B103" s="561"/>
      <c r="C103" s="562"/>
      <c r="D103" s="562"/>
      <c r="E103" s="561"/>
      <c r="F103" s="563"/>
      <c r="G103" s="597"/>
      <c r="H103" s="597"/>
      <c r="I103" s="597"/>
      <c r="J103" s="236"/>
      <c r="K103" s="765"/>
      <c r="L103" s="766"/>
      <c r="M103" s="767"/>
      <c r="N103" s="768"/>
      <c r="O103" s="237"/>
    </row>
    <row r="104" spans="1:15" ht="13.7" customHeight="1">
      <c r="A104" s="280">
        <v>98</v>
      </c>
      <c r="B104" s="561"/>
      <c r="C104" s="562"/>
      <c r="D104" s="562"/>
      <c r="E104" s="561"/>
      <c r="F104" s="563"/>
      <c r="G104" s="597"/>
      <c r="H104" s="597"/>
      <c r="I104" s="597"/>
      <c r="J104" s="236"/>
      <c r="K104" s="765"/>
      <c r="L104" s="766"/>
      <c r="M104" s="767"/>
      <c r="N104" s="768"/>
      <c r="O104" s="237"/>
    </row>
    <row r="105" spans="1:15" ht="13.7" customHeight="1">
      <c r="A105" s="280">
        <v>99</v>
      </c>
      <c r="B105" s="561"/>
      <c r="C105" s="562"/>
      <c r="D105" s="562"/>
      <c r="E105" s="561"/>
      <c r="F105" s="563"/>
      <c r="G105" s="597"/>
      <c r="H105" s="597"/>
      <c r="I105" s="597"/>
      <c r="J105" s="236"/>
      <c r="K105" s="765"/>
      <c r="L105" s="766"/>
      <c r="M105" s="767"/>
      <c r="N105" s="768"/>
      <c r="O105" s="237"/>
    </row>
    <row r="106" spans="1:15">
      <c r="B106" s="23"/>
      <c r="C106" s="24"/>
      <c r="D106" s="24" t="s">
        <v>1266</v>
      </c>
      <c r="E106" s="25"/>
      <c r="I106" s="599"/>
    </row>
    <row r="107" spans="1:15">
      <c r="B107" s="26"/>
      <c r="C107" s="27"/>
      <c r="D107" s="27"/>
      <c r="E107" s="28"/>
    </row>
  </sheetData>
  <mergeCells count="213">
    <mergeCell ref="K104:L104"/>
    <mergeCell ref="M104:N104"/>
    <mergeCell ref="K105:L105"/>
    <mergeCell ref="M105:N105"/>
    <mergeCell ref="K101:L101"/>
    <mergeCell ref="M101:N101"/>
    <mergeCell ref="K102:L102"/>
    <mergeCell ref="M102:N102"/>
    <mergeCell ref="K103:L103"/>
    <mergeCell ref="M103:N103"/>
    <mergeCell ref="K98:L98"/>
    <mergeCell ref="M98:N98"/>
    <mergeCell ref="K99:L99"/>
    <mergeCell ref="M99:N99"/>
    <mergeCell ref="K100:L100"/>
    <mergeCell ref="M100:N100"/>
    <mergeCell ref="K95:L95"/>
    <mergeCell ref="M95:N95"/>
    <mergeCell ref="K96:L96"/>
    <mergeCell ref="M96:N96"/>
    <mergeCell ref="K97:L97"/>
    <mergeCell ref="M97:N97"/>
    <mergeCell ref="K92:L92"/>
    <mergeCell ref="M92:N92"/>
    <mergeCell ref="K93:L93"/>
    <mergeCell ref="M93:N93"/>
    <mergeCell ref="K94:L94"/>
    <mergeCell ref="M94:N94"/>
    <mergeCell ref="K89:L89"/>
    <mergeCell ref="M89:N89"/>
    <mergeCell ref="K90:L90"/>
    <mergeCell ref="M90:N90"/>
    <mergeCell ref="K91:L91"/>
    <mergeCell ref="M91:N91"/>
    <mergeCell ref="K86:L86"/>
    <mergeCell ref="M86:N86"/>
    <mergeCell ref="K87:L87"/>
    <mergeCell ref="M87:N87"/>
    <mergeCell ref="K88:L88"/>
    <mergeCell ref="M88:N88"/>
    <mergeCell ref="K83:L83"/>
    <mergeCell ref="M83:N83"/>
    <mergeCell ref="K84:L84"/>
    <mergeCell ref="M84:N84"/>
    <mergeCell ref="K85:L85"/>
    <mergeCell ref="M85:N85"/>
    <mergeCell ref="K80:L80"/>
    <mergeCell ref="M80:N80"/>
    <mergeCell ref="K81:L81"/>
    <mergeCell ref="M81:N81"/>
    <mergeCell ref="K82:L82"/>
    <mergeCell ref="M82:N82"/>
    <mergeCell ref="K77:L77"/>
    <mergeCell ref="M77:N77"/>
    <mergeCell ref="K78:L78"/>
    <mergeCell ref="M78:N78"/>
    <mergeCell ref="K79:L79"/>
    <mergeCell ref="M79:N79"/>
    <mergeCell ref="K74:L74"/>
    <mergeCell ref="M74:N74"/>
    <mergeCell ref="K75:L75"/>
    <mergeCell ref="M75:N75"/>
    <mergeCell ref="K76:L76"/>
    <mergeCell ref="M76:N76"/>
    <mergeCell ref="K71:L71"/>
    <mergeCell ref="M71:N71"/>
    <mergeCell ref="K72:L72"/>
    <mergeCell ref="M72:N72"/>
    <mergeCell ref="K73:L73"/>
    <mergeCell ref="M73:N73"/>
    <mergeCell ref="K68:L68"/>
    <mergeCell ref="M68:N68"/>
    <mergeCell ref="K69:L69"/>
    <mergeCell ref="M69:N69"/>
    <mergeCell ref="K70:L70"/>
    <mergeCell ref="M70:N70"/>
    <mergeCell ref="K65:L65"/>
    <mergeCell ref="M65:N65"/>
    <mergeCell ref="K66:L66"/>
    <mergeCell ref="M66:N66"/>
    <mergeCell ref="K67:L67"/>
    <mergeCell ref="M67:N67"/>
    <mergeCell ref="K62:L62"/>
    <mergeCell ref="M62:N62"/>
    <mergeCell ref="K63:L63"/>
    <mergeCell ref="M63:N63"/>
    <mergeCell ref="K64:L64"/>
    <mergeCell ref="M64:N64"/>
    <mergeCell ref="K59:L59"/>
    <mergeCell ref="M59:N59"/>
    <mergeCell ref="K60:L60"/>
    <mergeCell ref="M60:N60"/>
    <mergeCell ref="K61:L61"/>
    <mergeCell ref="M61:N61"/>
    <mergeCell ref="K56:L56"/>
    <mergeCell ref="M56:N56"/>
    <mergeCell ref="K57:L57"/>
    <mergeCell ref="M57:N57"/>
    <mergeCell ref="K58:L58"/>
    <mergeCell ref="M58:N58"/>
    <mergeCell ref="K53:L53"/>
    <mergeCell ref="M53:N53"/>
    <mergeCell ref="K54:L54"/>
    <mergeCell ref="M54:N54"/>
    <mergeCell ref="K55:L55"/>
    <mergeCell ref="M55:N55"/>
    <mergeCell ref="K50:L50"/>
    <mergeCell ref="M50:N50"/>
    <mergeCell ref="K51:L51"/>
    <mergeCell ref="M51:N51"/>
    <mergeCell ref="K52:L52"/>
    <mergeCell ref="M52:N52"/>
    <mergeCell ref="K47:L47"/>
    <mergeCell ref="M47:N47"/>
    <mergeCell ref="K48:L48"/>
    <mergeCell ref="M48:N48"/>
    <mergeCell ref="K49:L49"/>
    <mergeCell ref="M49:N49"/>
    <mergeCell ref="K44:L44"/>
    <mergeCell ref="M44:N44"/>
    <mergeCell ref="K45:L45"/>
    <mergeCell ref="M45:N45"/>
    <mergeCell ref="K46:L46"/>
    <mergeCell ref="M46:N46"/>
    <mergeCell ref="K41:L41"/>
    <mergeCell ref="M41:N41"/>
    <mergeCell ref="K42:L42"/>
    <mergeCell ref="M42:N42"/>
    <mergeCell ref="K43:L43"/>
    <mergeCell ref="M43:N43"/>
    <mergeCell ref="K38:L38"/>
    <mergeCell ref="M38:N38"/>
    <mergeCell ref="K39:L39"/>
    <mergeCell ref="M39:N39"/>
    <mergeCell ref="K40:L40"/>
    <mergeCell ref="M40:N40"/>
    <mergeCell ref="K35:L35"/>
    <mergeCell ref="M35:N35"/>
    <mergeCell ref="K36:L36"/>
    <mergeCell ref="M36:N36"/>
    <mergeCell ref="K37:L37"/>
    <mergeCell ref="M37:N37"/>
    <mergeCell ref="K32:L32"/>
    <mergeCell ref="M32:N32"/>
    <mergeCell ref="K33:L33"/>
    <mergeCell ref="M33:N33"/>
    <mergeCell ref="K34:L34"/>
    <mergeCell ref="M34:N34"/>
    <mergeCell ref="K29:L29"/>
    <mergeCell ref="M29:N29"/>
    <mergeCell ref="K30:L30"/>
    <mergeCell ref="M30:N30"/>
    <mergeCell ref="K31:L31"/>
    <mergeCell ref="M31:N31"/>
    <mergeCell ref="K26:L26"/>
    <mergeCell ref="M26:N26"/>
    <mergeCell ref="K27:L27"/>
    <mergeCell ref="M27:N27"/>
    <mergeCell ref="K28:L28"/>
    <mergeCell ref="M28:N28"/>
    <mergeCell ref="K23:L23"/>
    <mergeCell ref="M23:N23"/>
    <mergeCell ref="K24:L24"/>
    <mergeCell ref="M24:N24"/>
    <mergeCell ref="K25:L25"/>
    <mergeCell ref="M25:N25"/>
    <mergeCell ref="K20:L20"/>
    <mergeCell ref="M20:N20"/>
    <mergeCell ref="K21:L21"/>
    <mergeCell ref="M21:N21"/>
    <mergeCell ref="K22:L22"/>
    <mergeCell ref="M22:N22"/>
    <mergeCell ref="K17:L17"/>
    <mergeCell ref="M17:N17"/>
    <mergeCell ref="K18:L18"/>
    <mergeCell ref="M18:N18"/>
    <mergeCell ref="K19:L19"/>
    <mergeCell ref="M19:N19"/>
    <mergeCell ref="K14:L14"/>
    <mergeCell ref="M14:N14"/>
    <mergeCell ref="K15:L15"/>
    <mergeCell ref="M15:N15"/>
    <mergeCell ref="K16:L16"/>
    <mergeCell ref="M16:N16"/>
    <mergeCell ref="K11:L11"/>
    <mergeCell ref="M11:N11"/>
    <mergeCell ref="K12:L12"/>
    <mergeCell ref="M12:N12"/>
    <mergeCell ref="K13:L13"/>
    <mergeCell ref="M13:N13"/>
    <mergeCell ref="K8:L8"/>
    <mergeCell ref="M8:N8"/>
    <mergeCell ref="K9:L9"/>
    <mergeCell ref="M9:N9"/>
    <mergeCell ref="K10:L10"/>
    <mergeCell ref="M10:N10"/>
    <mergeCell ref="D5:D6"/>
    <mergeCell ref="K5:L5"/>
    <mergeCell ref="M5:N5"/>
    <mergeCell ref="O5:O6"/>
    <mergeCell ref="K6:N6"/>
    <mergeCell ref="K7:L7"/>
    <mergeCell ref="M7:N7"/>
    <mergeCell ref="A1:O1"/>
    <mergeCell ref="A4:B4"/>
    <mergeCell ref="E4:E6"/>
    <mergeCell ref="F4:F6"/>
    <mergeCell ref="G4:G6"/>
    <mergeCell ref="J4:J6"/>
    <mergeCell ref="N4:O4"/>
    <mergeCell ref="A5:A6"/>
    <mergeCell ref="B5:B6"/>
    <mergeCell ref="C5:C6"/>
  </mergeCells>
  <pageMargins left="0.53" right="0.2" top="0.75" bottom="0.75" header="0.3" footer="0.3"/>
  <pageSetup paperSize="9" orientation="portrait" verticalDpi="0" r:id="rId1"/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07"/>
  <sheetViews>
    <sheetView workbookViewId="0">
      <selection activeCell="I43" sqref="I43:J43"/>
    </sheetView>
  </sheetViews>
  <sheetFormatPr defaultRowHeight="15"/>
  <cols>
    <col min="1" max="1" width="3.85546875" customWidth="1"/>
    <col min="2" max="2" width="6.5703125" customWidth="1"/>
    <col min="3" max="3" width="7.42578125" hidden="1" customWidth="1"/>
    <col min="4" max="4" width="31.7109375" customWidth="1"/>
    <col min="5" max="5" width="5.140625" bestFit="1" customWidth="1"/>
    <col min="6" max="6" width="9.140625" customWidth="1"/>
    <col min="7" max="7" width="8.5703125" bestFit="1" customWidth="1"/>
    <col min="8" max="8" width="10.85546875" customWidth="1"/>
    <col min="9" max="9" width="13.85546875" bestFit="1" customWidth="1"/>
    <col min="10" max="10" width="6.5703125" customWidth="1"/>
    <col min="11" max="11" width="5.42578125" customWidth="1"/>
    <col min="12" max="12" width="23.5703125" customWidth="1"/>
    <col min="13" max="13" width="7.28515625" customWidth="1"/>
    <col min="14" max="14" width="7.42578125" customWidth="1"/>
    <col min="15" max="15" width="6.140625" bestFit="1" customWidth="1"/>
  </cols>
  <sheetData>
    <row r="1" spans="1:19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744"/>
      <c r="O1" s="744"/>
      <c r="P1" s="9"/>
      <c r="Q1" s="9"/>
      <c r="R1" s="9"/>
      <c r="S1" s="9"/>
    </row>
    <row r="2" spans="1:19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"/>
      <c r="Q2" s="1"/>
      <c r="R2" s="1"/>
      <c r="S2" s="1"/>
    </row>
    <row r="3" spans="1:19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"/>
      <c r="Q3" s="1"/>
      <c r="R3" s="1"/>
      <c r="S3" s="1"/>
    </row>
    <row r="4" spans="1:19" ht="60">
      <c r="A4" s="745" t="s">
        <v>1</v>
      </c>
      <c r="B4" s="746"/>
      <c r="C4" s="626"/>
      <c r="D4" s="228"/>
      <c r="E4" s="747" t="s">
        <v>5</v>
      </c>
      <c r="F4" s="750" t="s">
        <v>14</v>
      </c>
      <c r="G4" s="750" t="s">
        <v>15</v>
      </c>
      <c r="H4" s="627" t="s">
        <v>1258</v>
      </c>
      <c r="I4" s="627" t="s">
        <v>1259</v>
      </c>
      <c r="J4" s="750" t="s">
        <v>16</v>
      </c>
      <c r="K4" s="229" t="s">
        <v>11</v>
      </c>
      <c r="L4" s="630" t="s">
        <v>1277</v>
      </c>
      <c r="M4" s="229" t="s">
        <v>13</v>
      </c>
      <c r="N4" s="753" t="s">
        <v>1278</v>
      </c>
      <c r="O4" s="754"/>
    </row>
    <row r="5" spans="1:19" ht="13.7" customHeight="1">
      <c r="A5" s="747" t="s">
        <v>2</v>
      </c>
      <c r="B5" s="755" t="s">
        <v>3</v>
      </c>
      <c r="C5" s="757" t="s">
        <v>4</v>
      </c>
      <c r="D5" s="747" t="s">
        <v>20</v>
      </c>
      <c r="E5" s="748"/>
      <c r="F5" s="751"/>
      <c r="G5" s="751"/>
      <c r="H5" s="628"/>
      <c r="I5" s="628"/>
      <c r="J5" s="751"/>
      <c r="K5" s="759" t="s">
        <v>6</v>
      </c>
      <c r="L5" s="760"/>
      <c r="M5" s="760" t="s">
        <v>12</v>
      </c>
      <c r="N5" s="761"/>
      <c r="O5" s="747" t="s">
        <v>10</v>
      </c>
    </row>
    <row r="6" spans="1:19" ht="13.7" customHeight="1">
      <c r="A6" s="749"/>
      <c r="B6" s="756"/>
      <c r="C6" s="758"/>
      <c r="D6" s="749"/>
      <c r="E6" s="749"/>
      <c r="F6" s="752"/>
      <c r="G6" s="752"/>
      <c r="H6" s="629"/>
      <c r="I6" s="629"/>
      <c r="J6" s="752"/>
      <c r="K6" s="762" t="s">
        <v>18</v>
      </c>
      <c r="L6" s="763"/>
      <c r="M6" s="763"/>
      <c r="N6" s="764"/>
      <c r="O6" s="749"/>
    </row>
    <row r="7" spans="1:19" ht="13.7" customHeight="1">
      <c r="A7" s="280">
        <v>1</v>
      </c>
      <c r="B7" s="563" t="s">
        <v>92</v>
      </c>
      <c r="C7" s="562" t="s">
        <v>93</v>
      </c>
      <c r="D7" s="564" t="s">
        <v>94</v>
      </c>
      <c r="E7" s="563" t="s">
        <v>19</v>
      </c>
      <c r="F7" s="563">
        <v>0</v>
      </c>
      <c r="G7" s="598">
        <v>10</v>
      </c>
      <c r="H7" s="597">
        <f>VLOOKUP(B7,'[1]Price list2'!B$8:R$736,17,0)</f>
        <v>135000</v>
      </c>
      <c r="I7" s="597">
        <f t="shared" ref="I7:I64" si="0">G7*H7</f>
        <v>1350000</v>
      </c>
      <c r="J7" s="236"/>
      <c r="K7" s="765"/>
      <c r="L7" s="766"/>
      <c r="M7" s="767"/>
      <c r="N7" s="768"/>
      <c r="O7" s="237"/>
    </row>
    <row r="8" spans="1:19" ht="13.7" customHeight="1">
      <c r="A8" s="280">
        <v>2</v>
      </c>
      <c r="B8" s="561" t="s">
        <v>137</v>
      </c>
      <c r="C8" s="562" t="s">
        <v>138</v>
      </c>
      <c r="D8" s="562" t="s">
        <v>139</v>
      </c>
      <c r="E8" s="561" t="s">
        <v>19</v>
      </c>
      <c r="F8" s="563">
        <v>1</v>
      </c>
      <c r="G8" s="598">
        <v>3</v>
      </c>
      <c r="H8" s="597">
        <f>VLOOKUP(B8,'[1]Price list2'!B$8:R$736,17,0)</f>
        <v>134000</v>
      </c>
      <c r="I8" s="597">
        <f t="shared" si="0"/>
        <v>402000</v>
      </c>
      <c r="J8" s="236"/>
      <c r="K8" s="765"/>
      <c r="L8" s="766"/>
      <c r="M8" s="767"/>
      <c r="N8" s="768"/>
      <c r="O8" s="237"/>
    </row>
    <row r="9" spans="1:19" ht="13.7" customHeight="1">
      <c r="A9" s="280">
        <v>3</v>
      </c>
      <c r="B9" s="563" t="s">
        <v>375</v>
      </c>
      <c r="C9" s="562" t="s">
        <v>376</v>
      </c>
      <c r="D9" s="564" t="s">
        <v>377</v>
      </c>
      <c r="E9" s="563" t="s">
        <v>19</v>
      </c>
      <c r="F9" s="563">
        <v>5</v>
      </c>
      <c r="G9" s="598">
        <v>15</v>
      </c>
      <c r="H9" s="597">
        <f>VLOOKUP(B9,'[1]Price list2'!B$8:R$736,17,0)</f>
        <v>205000</v>
      </c>
      <c r="I9" s="597">
        <f t="shared" si="0"/>
        <v>3075000</v>
      </c>
      <c r="J9" s="236"/>
      <c r="K9" s="765"/>
      <c r="L9" s="766"/>
      <c r="M9" s="767"/>
      <c r="N9" s="768"/>
      <c r="O9" s="237"/>
    </row>
    <row r="10" spans="1:19" ht="13.7" customHeight="1">
      <c r="A10" s="280">
        <v>4</v>
      </c>
      <c r="B10" s="561" t="s">
        <v>278</v>
      </c>
      <c r="C10" s="562" t="s">
        <v>279</v>
      </c>
      <c r="D10" s="562" t="s">
        <v>280</v>
      </c>
      <c r="E10" s="561" t="s">
        <v>19</v>
      </c>
      <c r="F10" s="563"/>
      <c r="G10" s="638">
        <v>0.5</v>
      </c>
      <c r="H10" s="597">
        <f>VLOOKUP(B10,'[1]Price list2'!B$8:R$736,17,0)</f>
        <v>35360</v>
      </c>
      <c r="I10" s="597">
        <f t="shared" si="0"/>
        <v>17680</v>
      </c>
      <c r="J10" s="236"/>
      <c r="K10" s="765"/>
      <c r="L10" s="766"/>
      <c r="M10" s="767"/>
      <c r="N10" s="768"/>
      <c r="O10" s="237"/>
    </row>
    <row r="11" spans="1:19" ht="13.7" customHeight="1">
      <c r="A11" s="280">
        <v>5</v>
      </c>
      <c r="B11" s="561" t="s">
        <v>45</v>
      </c>
      <c r="C11" s="562" t="s">
        <v>46</v>
      </c>
      <c r="D11" s="562" t="s">
        <v>47</v>
      </c>
      <c r="E11" s="561" t="s">
        <v>19</v>
      </c>
      <c r="F11" s="563">
        <v>3</v>
      </c>
      <c r="G11" s="638">
        <v>15</v>
      </c>
      <c r="H11" s="597">
        <f>VLOOKUP(B11,'[1]Price list2'!B$8:R$736,17,0)</f>
        <v>11000</v>
      </c>
      <c r="I11" s="597">
        <f t="shared" si="0"/>
        <v>165000</v>
      </c>
      <c r="J11" s="236"/>
      <c r="K11" s="765"/>
      <c r="L11" s="766"/>
      <c r="M11" s="767"/>
      <c r="N11" s="768"/>
      <c r="O11" s="237"/>
    </row>
    <row r="12" spans="1:19" ht="13.7" customHeight="1">
      <c r="A12" s="280">
        <v>6</v>
      </c>
      <c r="B12" s="561" t="s">
        <v>365</v>
      </c>
      <c r="C12" s="562" t="s">
        <v>366</v>
      </c>
      <c r="D12" s="562" t="s">
        <v>367</v>
      </c>
      <c r="E12" s="561" t="s">
        <v>19</v>
      </c>
      <c r="F12" s="563">
        <v>1</v>
      </c>
      <c r="G12" s="638">
        <v>2</v>
      </c>
      <c r="H12" s="597">
        <f>VLOOKUP(B12,'[1]Price list2'!B$8:R$736,17,0)</f>
        <v>18000</v>
      </c>
      <c r="I12" s="597">
        <f t="shared" si="0"/>
        <v>36000</v>
      </c>
      <c r="J12" s="236"/>
      <c r="K12" s="765"/>
      <c r="L12" s="766"/>
      <c r="M12" s="767"/>
      <c r="N12" s="768"/>
      <c r="O12" s="237"/>
    </row>
    <row r="13" spans="1:19" ht="13.7" customHeight="1">
      <c r="A13" s="280">
        <v>7</v>
      </c>
      <c r="B13" s="561" t="s">
        <v>48</v>
      </c>
      <c r="C13" s="562" t="s">
        <v>49</v>
      </c>
      <c r="D13" s="562" t="s">
        <v>50</v>
      </c>
      <c r="E13" s="561" t="s">
        <v>19</v>
      </c>
      <c r="F13" s="563">
        <v>1</v>
      </c>
      <c r="G13" s="638">
        <v>1</v>
      </c>
      <c r="H13" s="597">
        <f>VLOOKUP(B13,'[1]Price list2'!B$8:R$736,17,0)</f>
        <v>25000</v>
      </c>
      <c r="I13" s="597">
        <f t="shared" si="0"/>
        <v>25000</v>
      </c>
      <c r="J13" s="236"/>
      <c r="K13" s="765"/>
      <c r="L13" s="766"/>
      <c r="M13" s="767"/>
      <c r="N13" s="768"/>
      <c r="O13" s="237"/>
    </row>
    <row r="14" spans="1:19" ht="13.7" customHeight="1">
      <c r="A14" s="280">
        <v>8</v>
      </c>
      <c r="B14" s="561" t="s">
        <v>194</v>
      </c>
      <c r="C14" s="562" t="s">
        <v>195</v>
      </c>
      <c r="D14" s="562" t="s">
        <v>196</v>
      </c>
      <c r="E14" s="561" t="s">
        <v>19</v>
      </c>
      <c r="F14" s="563">
        <v>0</v>
      </c>
      <c r="G14" s="638">
        <v>10</v>
      </c>
      <c r="H14" s="597">
        <f>VLOOKUP(B14,'[1]Price list2'!B$8:R$736,17,0)</f>
        <v>20000</v>
      </c>
      <c r="I14" s="597">
        <f t="shared" si="0"/>
        <v>200000</v>
      </c>
      <c r="J14" s="236"/>
      <c r="K14" s="765"/>
      <c r="L14" s="766"/>
      <c r="M14" s="767"/>
      <c r="N14" s="768"/>
      <c r="O14" s="237"/>
      <c r="Q14" t="s">
        <v>17</v>
      </c>
    </row>
    <row r="15" spans="1:19" ht="13.7" customHeight="1">
      <c r="A15" s="280">
        <v>9</v>
      </c>
      <c r="B15" s="561" t="s">
        <v>1096</v>
      </c>
      <c r="C15" s="562"/>
      <c r="D15" s="562" t="s">
        <v>1097</v>
      </c>
      <c r="E15" s="562" t="s">
        <v>19</v>
      </c>
      <c r="F15" s="563"/>
      <c r="G15" s="638">
        <v>10</v>
      </c>
      <c r="H15" s="597">
        <f>VLOOKUP(B15,'[1]Price list2'!B$8:R$736,17,0)</f>
        <v>72000</v>
      </c>
      <c r="I15" s="597">
        <f t="shared" si="0"/>
        <v>720000</v>
      </c>
      <c r="J15" s="236"/>
      <c r="K15" s="765"/>
      <c r="L15" s="766"/>
      <c r="M15" s="767"/>
      <c r="N15" s="768"/>
      <c r="O15" s="237"/>
    </row>
    <row r="16" spans="1:19" ht="13.7" customHeight="1">
      <c r="A16" s="280">
        <v>10</v>
      </c>
      <c r="B16" s="561" t="s">
        <v>323</v>
      </c>
      <c r="C16" s="562" t="s">
        <v>324</v>
      </c>
      <c r="D16" s="562" t="s">
        <v>1283</v>
      </c>
      <c r="E16" s="561" t="s">
        <v>19</v>
      </c>
      <c r="F16" s="563">
        <v>0</v>
      </c>
      <c r="G16" s="638">
        <v>3</v>
      </c>
      <c r="H16" s="597"/>
      <c r="I16" s="597">
        <f t="shared" si="0"/>
        <v>0</v>
      </c>
      <c r="J16" s="236"/>
      <c r="K16" s="765"/>
      <c r="L16" s="766"/>
      <c r="M16" s="767"/>
      <c r="N16" s="768"/>
      <c r="O16" s="237"/>
    </row>
    <row r="17" spans="1:15" ht="13.7" customHeight="1">
      <c r="A17" s="280">
        <v>11</v>
      </c>
      <c r="B17" s="561" t="s">
        <v>836</v>
      </c>
      <c r="C17" s="562" t="s">
        <v>837</v>
      </c>
      <c r="D17" s="562" t="s">
        <v>838</v>
      </c>
      <c r="E17" s="561" t="s">
        <v>57</v>
      </c>
      <c r="F17" s="563">
        <v>5</v>
      </c>
      <c r="G17" s="638">
        <v>10</v>
      </c>
      <c r="H17" s="597">
        <f>VLOOKUP(B17,'[1]Price list2'!B$8:R$736,17,0)</f>
        <v>60000</v>
      </c>
      <c r="I17" s="597">
        <f t="shared" si="0"/>
        <v>600000</v>
      </c>
      <c r="J17" s="236"/>
      <c r="K17" s="765"/>
      <c r="L17" s="766"/>
      <c r="M17" s="767"/>
      <c r="N17" s="768"/>
      <c r="O17" s="237"/>
    </row>
    <row r="18" spans="1:15" ht="13.7" customHeight="1">
      <c r="A18" s="280">
        <v>12</v>
      </c>
      <c r="B18" s="561" t="s">
        <v>95</v>
      </c>
      <c r="C18" s="562" t="s">
        <v>96</v>
      </c>
      <c r="D18" s="562" t="s">
        <v>97</v>
      </c>
      <c r="E18" s="561" t="s">
        <v>98</v>
      </c>
      <c r="F18" s="563">
        <v>200</v>
      </c>
      <c r="G18" s="638">
        <v>300</v>
      </c>
      <c r="H18" s="597">
        <f>VLOOKUP(B18,'[1]Price list2'!B$8:R$736,17,0)</f>
        <v>1900</v>
      </c>
      <c r="I18" s="597">
        <f t="shared" si="0"/>
        <v>570000</v>
      </c>
      <c r="J18" s="236"/>
      <c r="K18" s="765"/>
      <c r="L18" s="766"/>
      <c r="M18" s="767"/>
      <c r="N18" s="768"/>
      <c r="O18" s="237"/>
    </row>
    <row r="19" spans="1:15" ht="13.7" customHeight="1">
      <c r="A19" s="280">
        <v>13</v>
      </c>
      <c r="B19" s="561" t="s">
        <v>378</v>
      </c>
      <c r="C19" s="562" t="s">
        <v>379</v>
      </c>
      <c r="D19" s="562" t="s">
        <v>380</v>
      </c>
      <c r="E19" s="561" t="s">
        <v>19</v>
      </c>
      <c r="F19" s="563">
        <v>0</v>
      </c>
      <c r="G19" s="638">
        <v>2</v>
      </c>
      <c r="H19" s="597">
        <f>VLOOKUP(B19,'[1]Price list2'!B$8:R$736,17,0)</f>
        <v>40800</v>
      </c>
      <c r="I19" s="597">
        <f t="shared" si="0"/>
        <v>81600</v>
      </c>
      <c r="J19" s="236"/>
      <c r="K19" s="765"/>
      <c r="L19" s="766"/>
      <c r="M19" s="767"/>
      <c r="N19" s="768"/>
      <c r="O19" s="237"/>
    </row>
    <row r="20" spans="1:15" ht="13.7" customHeight="1">
      <c r="A20" s="280">
        <v>14</v>
      </c>
      <c r="B20" s="561" t="s">
        <v>173</v>
      </c>
      <c r="C20" s="562" t="s">
        <v>174</v>
      </c>
      <c r="D20" s="562" t="s">
        <v>175</v>
      </c>
      <c r="E20" s="561" t="s">
        <v>146</v>
      </c>
      <c r="F20" s="563">
        <v>0</v>
      </c>
      <c r="G20" s="638">
        <v>10</v>
      </c>
      <c r="H20" s="597">
        <f>VLOOKUP(B20,'[1]Price list2'!B$8:R$736,17,0)</f>
        <v>16000</v>
      </c>
      <c r="I20" s="597">
        <f t="shared" si="0"/>
        <v>160000</v>
      </c>
      <c r="J20" s="236"/>
      <c r="K20" s="765"/>
      <c r="L20" s="766"/>
      <c r="M20" s="767"/>
      <c r="N20" s="768"/>
      <c r="O20" s="237"/>
    </row>
    <row r="21" spans="1:15" ht="13.7" customHeight="1">
      <c r="A21" s="280">
        <v>15</v>
      </c>
      <c r="B21" s="561" t="s">
        <v>176</v>
      </c>
      <c r="C21" s="562" t="s">
        <v>177</v>
      </c>
      <c r="D21" s="562" t="s">
        <v>178</v>
      </c>
      <c r="E21" s="561" t="s">
        <v>146</v>
      </c>
      <c r="F21" s="563">
        <v>0</v>
      </c>
      <c r="G21" s="638">
        <v>10</v>
      </c>
      <c r="H21" s="597">
        <f>VLOOKUP(B21,'[1]Price list2'!B$8:R$736,17,0)</f>
        <v>16000</v>
      </c>
      <c r="I21" s="597">
        <f t="shared" si="0"/>
        <v>160000</v>
      </c>
      <c r="J21" s="236"/>
      <c r="K21" s="765"/>
      <c r="L21" s="766"/>
      <c r="M21" s="767"/>
      <c r="N21" s="768"/>
      <c r="O21" s="237"/>
    </row>
    <row r="22" spans="1:15" ht="13.7" customHeight="1">
      <c r="A22" s="280">
        <v>16</v>
      </c>
      <c r="B22" s="561" t="s">
        <v>150</v>
      </c>
      <c r="C22" s="562" t="s">
        <v>151</v>
      </c>
      <c r="D22" s="562" t="s">
        <v>152</v>
      </c>
      <c r="E22" s="561" t="s">
        <v>19</v>
      </c>
      <c r="F22" s="563">
        <v>0</v>
      </c>
      <c r="G22" s="638">
        <v>3</v>
      </c>
      <c r="H22" s="597">
        <f>VLOOKUP(B22,'[1]Price list2'!B$8:R$736,17,0)</f>
        <v>25000</v>
      </c>
      <c r="I22" s="597">
        <f t="shared" si="0"/>
        <v>75000</v>
      </c>
      <c r="J22" s="236"/>
      <c r="K22" s="765"/>
      <c r="L22" s="766"/>
      <c r="M22" s="767"/>
      <c r="N22" s="768"/>
      <c r="O22" s="237"/>
    </row>
    <row r="23" spans="1:15" ht="13.7" customHeight="1">
      <c r="A23" s="280">
        <v>17</v>
      </c>
      <c r="B23" s="561" t="s">
        <v>210</v>
      </c>
      <c r="C23" s="562" t="s">
        <v>211</v>
      </c>
      <c r="D23" s="562" t="s">
        <v>212</v>
      </c>
      <c r="E23" s="561" t="s">
        <v>19</v>
      </c>
      <c r="F23" s="563"/>
      <c r="G23" s="638"/>
      <c r="H23" s="597">
        <f>VLOOKUP(B23,'[1]Price list2'!B$8:R$736,17,0)</f>
        <v>49500</v>
      </c>
      <c r="I23" s="597">
        <f t="shared" si="0"/>
        <v>0</v>
      </c>
      <c r="J23" s="236"/>
      <c r="K23" s="765"/>
      <c r="L23" s="766"/>
      <c r="M23" s="767"/>
      <c r="N23" s="768"/>
      <c r="O23" s="237"/>
    </row>
    <row r="24" spans="1:15" ht="13.7" customHeight="1">
      <c r="A24" s="280">
        <v>18</v>
      </c>
      <c r="B24" s="561" t="s">
        <v>24</v>
      </c>
      <c r="C24" s="562" t="s">
        <v>25</v>
      </c>
      <c r="D24" s="562" t="s">
        <v>26</v>
      </c>
      <c r="E24" s="561" t="s">
        <v>19</v>
      </c>
      <c r="F24" s="563"/>
      <c r="G24" s="638">
        <v>0.5</v>
      </c>
      <c r="H24" s="597">
        <f>VLOOKUP(B24,'[1]Price list2'!B$8:R$736,17,0)</f>
        <v>25000</v>
      </c>
      <c r="I24" s="597">
        <f t="shared" si="0"/>
        <v>12500</v>
      </c>
      <c r="J24" s="236"/>
      <c r="K24" s="765"/>
      <c r="L24" s="766"/>
      <c r="M24" s="767"/>
      <c r="N24" s="768"/>
      <c r="O24" s="237"/>
    </row>
    <row r="25" spans="1:15" ht="13.7" customHeight="1">
      <c r="A25" s="280">
        <v>19</v>
      </c>
      <c r="B25" s="561"/>
      <c r="C25" s="562"/>
      <c r="D25" s="562" t="s">
        <v>1289</v>
      </c>
      <c r="E25" s="561" t="s">
        <v>19</v>
      </c>
      <c r="F25" s="563"/>
      <c r="G25" s="638">
        <v>2</v>
      </c>
      <c r="H25" s="597">
        <v>0</v>
      </c>
      <c r="I25" s="597">
        <f t="shared" si="0"/>
        <v>0</v>
      </c>
      <c r="J25" s="236"/>
      <c r="K25" s="765"/>
      <c r="L25" s="766"/>
      <c r="M25" s="767"/>
      <c r="N25" s="768"/>
      <c r="O25" s="237"/>
    </row>
    <row r="26" spans="1:15" ht="13.7" customHeight="1">
      <c r="A26" s="280">
        <v>20</v>
      </c>
      <c r="B26" s="636" t="s">
        <v>42</v>
      </c>
      <c r="C26" s="637" t="s">
        <v>43</v>
      </c>
      <c r="D26" s="637" t="s">
        <v>44</v>
      </c>
      <c r="E26" s="636" t="s">
        <v>19</v>
      </c>
      <c r="F26" s="563">
        <v>4</v>
      </c>
      <c r="G26" s="638">
        <v>15</v>
      </c>
      <c r="H26" s="597">
        <f>VLOOKUP(B26,'[1]Price list2'!B$8:R$736,17,0)</f>
        <v>16500</v>
      </c>
      <c r="I26" s="597">
        <f t="shared" si="0"/>
        <v>247500</v>
      </c>
      <c r="J26" s="236"/>
      <c r="K26" s="765"/>
      <c r="L26" s="766"/>
      <c r="M26" s="767"/>
      <c r="N26" s="768"/>
      <c r="O26" s="237"/>
    </row>
    <row r="27" spans="1:15" ht="13.7" customHeight="1">
      <c r="A27" s="280">
        <v>21</v>
      </c>
      <c r="B27" s="561" t="s">
        <v>170</v>
      </c>
      <c r="C27" s="562" t="s">
        <v>171</v>
      </c>
      <c r="D27" s="562" t="s">
        <v>172</v>
      </c>
      <c r="E27" s="561" t="s">
        <v>19</v>
      </c>
      <c r="F27" s="563">
        <v>0</v>
      </c>
      <c r="G27" s="638">
        <v>3</v>
      </c>
      <c r="H27" s="597">
        <f>VLOOKUP(B27,'[1]Price list2'!B$8:R$736,17,0)</f>
        <v>25000</v>
      </c>
      <c r="I27" s="597">
        <f t="shared" si="0"/>
        <v>75000</v>
      </c>
      <c r="J27" s="236"/>
      <c r="K27" s="765"/>
      <c r="L27" s="766"/>
      <c r="M27" s="767"/>
      <c r="N27" s="768"/>
      <c r="O27" s="237"/>
    </row>
    <row r="28" spans="1:15" ht="13.7" customHeight="1">
      <c r="A28" s="280">
        <v>22</v>
      </c>
      <c r="B28" s="561" t="s">
        <v>160</v>
      </c>
      <c r="C28" s="562" t="s">
        <v>161</v>
      </c>
      <c r="D28" s="562" t="s">
        <v>162</v>
      </c>
      <c r="E28" s="561" t="s">
        <v>19</v>
      </c>
      <c r="F28" s="563">
        <v>0</v>
      </c>
      <c r="G28" s="638">
        <v>3</v>
      </c>
      <c r="H28" s="597">
        <f>VLOOKUP(B28,'[1]Price list2'!B$8:R$736,17,0)</f>
        <v>17000</v>
      </c>
      <c r="I28" s="597">
        <f t="shared" si="0"/>
        <v>51000</v>
      </c>
      <c r="J28" s="236"/>
      <c r="K28" s="765"/>
      <c r="L28" s="766"/>
      <c r="M28" s="767"/>
      <c r="N28" s="768"/>
      <c r="O28" s="237"/>
    </row>
    <row r="29" spans="1:15" ht="13.7" customHeight="1">
      <c r="A29" s="280">
        <v>23</v>
      </c>
      <c r="B29" s="561" t="s">
        <v>110</v>
      </c>
      <c r="C29" s="562" t="s">
        <v>111</v>
      </c>
      <c r="D29" s="562" t="s">
        <v>112</v>
      </c>
      <c r="E29" s="561" t="s">
        <v>19</v>
      </c>
      <c r="F29" s="563">
        <v>0</v>
      </c>
      <c r="G29" s="638">
        <v>0.5</v>
      </c>
      <c r="H29" s="597">
        <f>VLOOKUP(B29,'[1]Price list2'!B$8:R$736,17,0)</f>
        <v>22000</v>
      </c>
      <c r="I29" s="597">
        <f t="shared" si="0"/>
        <v>11000</v>
      </c>
      <c r="J29" s="236"/>
      <c r="K29" s="765"/>
      <c r="L29" s="766"/>
      <c r="M29" s="767"/>
      <c r="N29" s="768"/>
      <c r="O29" s="237"/>
    </row>
    <row r="30" spans="1:15" ht="13.7" customHeight="1">
      <c r="A30" s="280">
        <v>24</v>
      </c>
      <c r="B30" s="561" t="s">
        <v>113</v>
      </c>
      <c r="C30" s="562" t="s">
        <v>114</v>
      </c>
      <c r="D30" s="562" t="s">
        <v>115</v>
      </c>
      <c r="E30" s="561" t="s">
        <v>19</v>
      </c>
      <c r="F30" s="563">
        <v>0</v>
      </c>
      <c r="G30" s="638">
        <v>1</v>
      </c>
      <c r="H30" s="597">
        <f>VLOOKUP(B30,'[1]Price list2'!B$8:R$736,17,0)</f>
        <v>28000</v>
      </c>
      <c r="I30" s="597">
        <f t="shared" si="0"/>
        <v>28000</v>
      </c>
      <c r="J30" s="236"/>
      <c r="K30" s="765"/>
      <c r="L30" s="766"/>
      <c r="M30" s="767"/>
      <c r="N30" s="768"/>
      <c r="O30" s="237"/>
    </row>
    <row r="31" spans="1:15" ht="13.7" customHeight="1">
      <c r="A31" s="280">
        <v>25</v>
      </c>
      <c r="B31" s="561" t="s">
        <v>33</v>
      </c>
      <c r="C31" s="562" t="s">
        <v>34</v>
      </c>
      <c r="D31" s="562" t="s">
        <v>35</v>
      </c>
      <c r="E31" s="561" t="s">
        <v>19</v>
      </c>
      <c r="F31" s="563">
        <v>2</v>
      </c>
      <c r="G31" s="638">
        <v>3</v>
      </c>
      <c r="H31" s="597">
        <f>VLOOKUP(B31,'[1]Price list2'!B$8:R$736,17,0)</f>
        <v>10000</v>
      </c>
      <c r="I31" s="597">
        <f t="shared" si="0"/>
        <v>30000</v>
      </c>
      <c r="J31" s="236"/>
      <c r="K31" s="765"/>
      <c r="L31" s="766"/>
      <c r="M31" s="767"/>
      <c r="N31" s="768"/>
      <c r="O31" s="237"/>
    </row>
    <row r="32" spans="1:15" ht="13.7" customHeight="1">
      <c r="A32" s="280">
        <v>26</v>
      </c>
      <c r="B32" s="561" t="s">
        <v>36</v>
      </c>
      <c r="C32" s="562" t="s">
        <v>37</v>
      </c>
      <c r="D32" s="562" t="s">
        <v>38</v>
      </c>
      <c r="E32" s="561" t="s">
        <v>19</v>
      </c>
      <c r="F32" s="563">
        <v>0</v>
      </c>
      <c r="G32" s="638">
        <v>10</v>
      </c>
      <c r="H32" s="597">
        <f>VLOOKUP(B32,'[1]Price list2'!B$8:R$736,17,0)</f>
        <v>20000</v>
      </c>
      <c r="I32" s="597">
        <f t="shared" si="0"/>
        <v>200000</v>
      </c>
      <c r="J32" s="236"/>
      <c r="K32" s="765"/>
      <c r="L32" s="766"/>
      <c r="M32" s="767"/>
      <c r="N32" s="768"/>
      <c r="O32" s="237"/>
    </row>
    <row r="33" spans="1:15" ht="13.7" customHeight="1">
      <c r="A33" s="280">
        <v>27</v>
      </c>
      <c r="B33" s="561" t="s">
        <v>185</v>
      </c>
      <c r="C33" s="562" t="s">
        <v>186</v>
      </c>
      <c r="D33" s="562" t="s">
        <v>187</v>
      </c>
      <c r="E33" s="561" t="s">
        <v>19</v>
      </c>
      <c r="F33" s="563">
        <v>0</v>
      </c>
      <c r="G33" s="638">
        <v>1</v>
      </c>
      <c r="H33" s="597">
        <f>VLOOKUP(B33,'[1]Price list2'!B$8:R$736,17,0)</f>
        <v>30000</v>
      </c>
      <c r="I33" s="597">
        <f t="shared" si="0"/>
        <v>30000</v>
      </c>
      <c r="J33" s="236"/>
      <c r="K33" s="765"/>
      <c r="L33" s="766"/>
      <c r="M33" s="767"/>
      <c r="N33" s="768"/>
      <c r="O33" s="237"/>
    </row>
    <row r="34" spans="1:15" ht="13.7" customHeight="1">
      <c r="A34" s="280">
        <v>28</v>
      </c>
      <c r="B34" s="563" t="s">
        <v>827</v>
      </c>
      <c r="C34" s="562" t="s">
        <v>828</v>
      </c>
      <c r="D34" s="564" t="s">
        <v>829</v>
      </c>
      <c r="E34" s="563" t="s">
        <v>73</v>
      </c>
      <c r="F34" s="563">
        <v>1</v>
      </c>
      <c r="G34" s="638">
        <v>3</v>
      </c>
      <c r="H34" s="597">
        <f>VLOOKUP(B34,'[1]Price list2'!B$8:R$736,17,0)</f>
        <v>31000</v>
      </c>
      <c r="I34" s="597">
        <f t="shared" si="0"/>
        <v>93000</v>
      </c>
      <c r="J34" s="236"/>
      <c r="K34" s="765"/>
      <c r="L34" s="766"/>
      <c r="M34" s="767"/>
      <c r="N34" s="768"/>
      <c r="O34" s="237"/>
    </row>
    <row r="35" spans="1:15" ht="13.7" customHeight="1">
      <c r="A35" s="280">
        <v>29</v>
      </c>
      <c r="B35" s="563" t="s">
        <v>67</v>
      </c>
      <c r="C35" s="562" t="s">
        <v>68</v>
      </c>
      <c r="D35" s="564" t="s">
        <v>69</v>
      </c>
      <c r="E35" s="563" t="s">
        <v>19</v>
      </c>
      <c r="F35" s="563">
        <v>20</v>
      </c>
      <c r="G35" s="638">
        <v>30</v>
      </c>
      <c r="H35" s="597">
        <f>VLOOKUP(B35,'[1]Price list2'!B$8:R$736,17,0)</f>
        <v>16500</v>
      </c>
      <c r="I35" s="597">
        <f t="shared" si="0"/>
        <v>495000</v>
      </c>
      <c r="J35" s="236"/>
      <c r="K35" s="765"/>
      <c r="L35" s="766"/>
      <c r="M35" s="767"/>
      <c r="N35" s="768"/>
      <c r="O35" s="237"/>
    </row>
    <row r="36" spans="1:15" ht="13.7" customHeight="1">
      <c r="A36" s="280">
        <v>30</v>
      </c>
      <c r="B36" s="563" t="s">
        <v>759</v>
      </c>
      <c r="C36" s="562" t="s">
        <v>760</v>
      </c>
      <c r="D36" s="564" t="s">
        <v>761</v>
      </c>
      <c r="E36" s="563" t="s">
        <v>73</v>
      </c>
      <c r="F36" s="563">
        <v>2</v>
      </c>
      <c r="G36" s="638">
        <v>3</v>
      </c>
      <c r="H36" s="597">
        <f>VLOOKUP(B36,'[1]Price list2'!B$8:R$736,17,0)</f>
        <v>21200</v>
      </c>
      <c r="I36" s="597">
        <f t="shared" si="0"/>
        <v>63600</v>
      </c>
      <c r="J36" s="236"/>
      <c r="K36" s="765"/>
      <c r="L36" s="766"/>
      <c r="M36" s="767"/>
      <c r="N36" s="768"/>
      <c r="O36" s="237"/>
    </row>
    <row r="37" spans="1:15" ht="13.7" customHeight="1">
      <c r="A37" s="280">
        <v>31</v>
      </c>
      <c r="B37" s="563" t="s">
        <v>394</v>
      </c>
      <c r="C37" s="562" t="s">
        <v>395</v>
      </c>
      <c r="D37" s="564" t="s">
        <v>396</v>
      </c>
      <c r="E37" s="563" t="s">
        <v>397</v>
      </c>
      <c r="F37" s="563">
        <v>1</v>
      </c>
      <c r="G37" s="638">
        <v>1</v>
      </c>
      <c r="H37" s="597">
        <f>VLOOKUP(B37,'[1]Price list2'!B$8:R$736,17,0)</f>
        <v>495000</v>
      </c>
      <c r="I37" s="597">
        <f t="shared" si="0"/>
        <v>495000</v>
      </c>
      <c r="J37" s="236"/>
      <c r="K37" s="765"/>
      <c r="L37" s="766"/>
      <c r="M37" s="767"/>
      <c r="N37" s="768"/>
      <c r="O37" s="237"/>
    </row>
    <row r="38" spans="1:15" ht="13.7" customHeight="1">
      <c r="A38" s="280">
        <v>32</v>
      </c>
      <c r="B38" s="563" t="s">
        <v>1284</v>
      </c>
      <c r="C38" s="562" t="s">
        <v>1285</v>
      </c>
      <c r="D38" s="564" t="s">
        <v>1286</v>
      </c>
      <c r="E38" s="563" t="s">
        <v>1287</v>
      </c>
      <c r="F38" s="563">
        <v>2</v>
      </c>
      <c r="G38" s="638">
        <v>5</v>
      </c>
      <c r="H38" s="597">
        <f>VLOOKUP(B38,'[1]Price list2'!B$8:R$736,17,0)</f>
        <v>11600</v>
      </c>
      <c r="I38" s="597">
        <f t="shared" si="0"/>
        <v>58000</v>
      </c>
      <c r="J38" s="236"/>
      <c r="K38" s="765"/>
      <c r="L38" s="766"/>
      <c r="M38" s="767"/>
      <c r="N38" s="768"/>
      <c r="O38" s="237"/>
    </row>
    <row r="39" spans="1:15" ht="13.7" customHeight="1">
      <c r="A39" s="280">
        <v>33</v>
      </c>
      <c r="B39" s="561" t="s">
        <v>156</v>
      </c>
      <c r="C39" s="562" t="s">
        <v>157</v>
      </c>
      <c r="D39" s="562" t="s">
        <v>158</v>
      </c>
      <c r="E39" s="561" t="s">
        <v>159</v>
      </c>
      <c r="F39" s="563">
        <v>0</v>
      </c>
      <c r="G39" s="638" t="s">
        <v>1288</v>
      </c>
      <c r="H39" s="597">
        <f>VLOOKUP(B39,'[1]Price list2'!B$8:R$736,17,0)</f>
        <v>2700</v>
      </c>
      <c r="I39" s="597">
        <f t="shared" si="0"/>
        <v>54000</v>
      </c>
      <c r="J39" s="236"/>
      <c r="K39" s="765"/>
      <c r="L39" s="766"/>
      <c r="M39" s="767"/>
      <c r="N39" s="768"/>
      <c r="O39" s="237"/>
    </row>
    <row r="40" spans="1:15" ht="13.7" customHeight="1">
      <c r="A40" s="280">
        <v>34</v>
      </c>
      <c r="B40" s="563" t="s">
        <v>58</v>
      </c>
      <c r="C40" s="562" t="s">
        <v>59</v>
      </c>
      <c r="D40" s="564" t="s">
        <v>60</v>
      </c>
      <c r="E40" s="563" t="s">
        <v>19</v>
      </c>
      <c r="F40" s="563">
        <v>2</v>
      </c>
      <c r="G40" s="638">
        <v>3</v>
      </c>
      <c r="H40" s="597">
        <f>VLOOKUP(B40,'[1]Price list2'!B$8:R$736,17,0)</f>
        <v>9500</v>
      </c>
      <c r="I40" s="597">
        <f t="shared" si="0"/>
        <v>28500</v>
      </c>
      <c r="J40" s="236"/>
      <c r="K40" s="765"/>
      <c r="L40" s="766"/>
      <c r="M40" s="767"/>
      <c r="N40" s="768"/>
      <c r="O40" s="237"/>
    </row>
    <row r="41" spans="1:15" ht="13.7" customHeight="1">
      <c r="A41" s="280">
        <v>35</v>
      </c>
      <c r="B41" s="563" t="s">
        <v>61</v>
      </c>
      <c r="C41" s="562" t="s">
        <v>62</v>
      </c>
      <c r="D41" s="564" t="s">
        <v>63</v>
      </c>
      <c r="E41" s="563" t="s">
        <v>19</v>
      </c>
      <c r="F41" s="563">
        <v>2</v>
      </c>
      <c r="G41" s="638">
        <v>5</v>
      </c>
      <c r="H41" s="597">
        <f>VLOOKUP(B41,'[1]Price list2'!B$8:R$736,17,0)</f>
        <v>10500</v>
      </c>
      <c r="I41" s="597">
        <f t="shared" si="0"/>
        <v>52500</v>
      </c>
      <c r="J41" s="236"/>
      <c r="K41" s="765"/>
      <c r="L41" s="766"/>
      <c r="M41" s="767"/>
      <c r="N41" s="768"/>
      <c r="O41" s="237"/>
    </row>
    <row r="42" spans="1:15" ht="13.7" customHeight="1">
      <c r="A42" s="280">
        <v>36</v>
      </c>
      <c r="B42" s="561" t="s">
        <v>167</v>
      </c>
      <c r="C42" s="562" t="s">
        <v>168</v>
      </c>
      <c r="D42" s="562" t="s">
        <v>169</v>
      </c>
      <c r="E42" s="561" t="s">
        <v>19</v>
      </c>
      <c r="F42" s="563" t="s">
        <v>1290</v>
      </c>
      <c r="G42" s="638">
        <v>3</v>
      </c>
      <c r="H42" s="597">
        <f>VLOOKUP(B42,'[1]Price list2'!B$8:R$736,17,0)</f>
        <v>35000</v>
      </c>
      <c r="I42" s="597">
        <f t="shared" si="0"/>
        <v>105000</v>
      </c>
      <c r="J42" s="236"/>
      <c r="K42" s="765"/>
      <c r="L42" s="766"/>
      <c r="M42" s="767"/>
      <c r="N42" s="768"/>
      <c r="O42" s="237"/>
    </row>
    <row r="43" spans="1:15" ht="13.7" customHeight="1">
      <c r="A43" s="280">
        <v>37</v>
      </c>
      <c r="B43" s="561"/>
      <c r="C43" s="562"/>
      <c r="D43" s="562"/>
      <c r="E43" s="561"/>
      <c r="F43" s="563"/>
      <c r="G43" s="638"/>
      <c r="H43" s="597"/>
      <c r="I43" s="597">
        <f t="shared" si="0"/>
        <v>0</v>
      </c>
      <c r="J43" s="236"/>
      <c r="K43" s="765"/>
      <c r="L43" s="766"/>
      <c r="M43" s="767"/>
      <c r="N43" s="768"/>
      <c r="O43" s="237"/>
    </row>
    <row r="44" spans="1:15" ht="13.7" customHeight="1">
      <c r="A44" s="280">
        <v>38</v>
      </c>
      <c r="B44" s="563"/>
      <c r="C44" s="562"/>
      <c r="D44" s="564"/>
      <c r="E44" s="563"/>
      <c r="F44" s="563"/>
      <c r="G44" s="638"/>
      <c r="H44" s="597"/>
      <c r="I44" s="597">
        <f t="shared" si="0"/>
        <v>0</v>
      </c>
      <c r="J44" s="236"/>
      <c r="K44" s="765"/>
      <c r="L44" s="766"/>
      <c r="M44" s="767"/>
      <c r="N44" s="768"/>
      <c r="O44" s="237"/>
    </row>
    <row r="45" spans="1:15" ht="13.7" customHeight="1">
      <c r="A45" s="280">
        <v>39</v>
      </c>
      <c r="B45" s="561"/>
      <c r="C45" s="562"/>
      <c r="D45" s="562"/>
      <c r="E45" s="561"/>
      <c r="F45" s="563"/>
      <c r="G45" s="638"/>
      <c r="H45" s="597"/>
      <c r="I45" s="597">
        <f t="shared" si="0"/>
        <v>0</v>
      </c>
      <c r="J45" s="236"/>
      <c r="K45" s="765"/>
      <c r="L45" s="766"/>
      <c r="M45" s="767"/>
      <c r="N45" s="768"/>
      <c r="O45" s="237"/>
    </row>
    <row r="46" spans="1:15" ht="13.7" customHeight="1">
      <c r="A46" s="280">
        <v>40</v>
      </c>
      <c r="B46" s="561"/>
      <c r="C46" s="562"/>
      <c r="D46" s="562"/>
      <c r="E46" s="561"/>
      <c r="F46" s="563"/>
      <c r="G46" s="638"/>
      <c r="H46" s="597"/>
      <c r="I46" s="597">
        <f t="shared" si="0"/>
        <v>0</v>
      </c>
      <c r="J46" s="236"/>
      <c r="K46" s="765"/>
      <c r="L46" s="766"/>
      <c r="M46" s="767"/>
      <c r="N46" s="768"/>
      <c r="O46" s="237"/>
    </row>
    <row r="47" spans="1:15" ht="13.7" customHeight="1">
      <c r="A47" s="280">
        <v>41</v>
      </c>
      <c r="B47" s="561"/>
      <c r="C47" s="562"/>
      <c r="D47" s="562"/>
      <c r="E47" s="561"/>
      <c r="F47" s="563"/>
      <c r="G47" s="638"/>
      <c r="H47" s="597"/>
      <c r="I47" s="597">
        <f t="shared" si="0"/>
        <v>0</v>
      </c>
      <c r="J47" s="236"/>
      <c r="K47" s="765"/>
      <c r="L47" s="766"/>
      <c r="M47" s="767"/>
      <c r="N47" s="768"/>
      <c r="O47" s="237"/>
    </row>
    <row r="48" spans="1:15" ht="13.7" customHeight="1">
      <c r="A48" s="280">
        <v>42</v>
      </c>
      <c r="B48" s="561"/>
      <c r="C48" s="562"/>
      <c r="D48" s="562"/>
      <c r="E48" s="561"/>
      <c r="F48" s="563"/>
      <c r="G48" s="638"/>
      <c r="H48" s="597"/>
      <c r="I48" s="597">
        <f t="shared" si="0"/>
        <v>0</v>
      </c>
      <c r="J48" s="236"/>
      <c r="K48" s="765"/>
      <c r="L48" s="766"/>
      <c r="M48" s="767"/>
      <c r="N48" s="768"/>
      <c r="O48" s="237"/>
    </row>
    <row r="49" spans="1:15" ht="13.7" customHeight="1">
      <c r="A49" s="280">
        <v>43</v>
      </c>
      <c r="B49" s="561"/>
      <c r="C49" s="562"/>
      <c r="D49" s="562"/>
      <c r="E49" s="561"/>
      <c r="F49" s="563"/>
      <c r="G49" s="638"/>
      <c r="H49" s="597"/>
      <c r="I49" s="597">
        <f t="shared" si="0"/>
        <v>0</v>
      </c>
      <c r="J49" s="236"/>
      <c r="K49" s="765"/>
      <c r="L49" s="766"/>
      <c r="M49" s="767"/>
      <c r="N49" s="768"/>
      <c r="O49" s="237"/>
    </row>
    <row r="50" spans="1:15" ht="13.7" customHeight="1">
      <c r="A50" s="280">
        <v>44</v>
      </c>
      <c r="B50" s="561"/>
      <c r="C50" s="562"/>
      <c r="D50" s="562"/>
      <c r="E50" s="561"/>
      <c r="F50" s="563"/>
      <c r="G50" s="638"/>
      <c r="H50" s="597"/>
      <c r="I50" s="597">
        <f t="shared" si="0"/>
        <v>0</v>
      </c>
      <c r="J50" s="236"/>
      <c r="K50" s="765"/>
      <c r="L50" s="766"/>
      <c r="M50" s="767"/>
      <c r="N50" s="768"/>
      <c r="O50" s="237"/>
    </row>
    <row r="51" spans="1:15" ht="13.7" customHeight="1">
      <c r="A51" s="280">
        <v>45</v>
      </c>
      <c r="B51" s="561"/>
      <c r="C51" s="562"/>
      <c r="D51" s="562"/>
      <c r="E51" s="561"/>
      <c r="F51" s="563"/>
      <c r="G51" s="638"/>
      <c r="H51" s="597"/>
      <c r="I51" s="597">
        <f t="shared" si="0"/>
        <v>0</v>
      </c>
      <c r="J51" s="236"/>
      <c r="K51" s="765"/>
      <c r="L51" s="766"/>
      <c r="M51" s="767"/>
      <c r="N51" s="768"/>
      <c r="O51" s="237"/>
    </row>
    <row r="52" spans="1:15" ht="13.7" customHeight="1">
      <c r="A52" s="280">
        <v>46</v>
      </c>
      <c r="B52" s="561"/>
      <c r="C52" s="562"/>
      <c r="D52" s="562"/>
      <c r="E52" s="561"/>
      <c r="F52" s="563"/>
      <c r="G52" s="638"/>
      <c r="H52" s="597"/>
      <c r="I52" s="597">
        <f t="shared" si="0"/>
        <v>0</v>
      </c>
      <c r="J52" s="236"/>
      <c r="K52" s="765"/>
      <c r="L52" s="766"/>
      <c r="M52" s="767"/>
      <c r="N52" s="768"/>
      <c r="O52" s="237"/>
    </row>
    <row r="53" spans="1:15" ht="13.7" customHeight="1">
      <c r="A53" s="280">
        <v>47</v>
      </c>
      <c r="B53" s="563"/>
      <c r="C53" s="562"/>
      <c r="D53" s="564"/>
      <c r="E53" s="563"/>
      <c r="F53" s="563"/>
      <c r="G53" s="638"/>
      <c r="H53" s="597"/>
      <c r="I53" s="597">
        <f t="shared" si="0"/>
        <v>0</v>
      </c>
      <c r="J53" s="236"/>
      <c r="K53" s="765"/>
      <c r="L53" s="766"/>
      <c r="M53" s="767"/>
      <c r="N53" s="768"/>
      <c r="O53" s="237"/>
    </row>
    <row r="54" spans="1:15" ht="13.7" customHeight="1">
      <c r="A54" s="280">
        <v>48</v>
      </c>
      <c r="B54" s="563"/>
      <c r="C54" s="562"/>
      <c r="D54" s="564"/>
      <c r="E54" s="563"/>
      <c r="F54" s="563"/>
      <c r="G54" s="638"/>
      <c r="H54" s="597"/>
      <c r="I54" s="597">
        <f t="shared" si="0"/>
        <v>0</v>
      </c>
      <c r="J54" s="236"/>
      <c r="K54" s="765"/>
      <c r="L54" s="766"/>
      <c r="M54" s="767"/>
      <c r="N54" s="768"/>
      <c r="O54" s="237"/>
    </row>
    <row r="55" spans="1:15" ht="13.7" customHeight="1">
      <c r="A55" s="280">
        <v>49</v>
      </c>
      <c r="B55" s="563"/>
      <c r="C55" s="562"/>
      <c r="D55" s="564"/>
      <c r="E55" s="563"/>
      <c r="F55" s="563"/>
      <c r="G55" s="638"/>
      <c r="H55" s="597"/>
      <c r="I55" s="597">
        <f t="shared" si="0"/>
        <v>0</v>
      </c>
      <c r="J55" s="236"/>
      <c r="K55" s="765"/>
      <c r="L55" s="766"/>
      <c r="M55" s="767"/>
      <c r="N55" s="768"/>
      <c r="O55" s="237"/>
    </row>
    <row r="56" spans="1:15" ht="13.7" customHeight="1">
      <c r="A56" s="280">
        <v>50</v>
      </c>
      <c r="B56" s="561"/>
      <c r="C56" s="562"/>
      <c r="D56" s="562"/>
      <c r="E56" s="561"/>
      <c r="F56" s="563"/>
      <c r="G56" s="638"/>
      <c r="H56" s="597"/>
      <c r="I56" s="597">
        <f t="shared" si="0"/>
        <v>0</v>
      </c>
      <c r="J56" s="236"/>
      <c r="K56" s="765"/>
      <c r="L56" s="766"/>
      <c r="M56" s="767"/>
      <c r="N56" s="768"/>
      <c r="O56" s="237"/>
    </row>
    <row r="57" spans="1:15" ht="13.7" customHeight="1">
      <c r="A57" s="280">
        <v>51</v>
      </c>
      <c r="B57" s="561"/>
      <c r="C57" s="562"/>
      <c r="D57" s="562"/>
      <c r="E57" s="561"/>
      <c r="F57" s="563"/>
      <c r="G57" s="638"/>
      <c r="H57" s="597"/>
      <c r="I57" s="597">
        <f t="shared" si="0"/>
        <v>0</v>
      </c>
      <c r="J57" s="236"/>
      <c r="K57" s="765"/>
      <c r="L57" s="766"/>
      <c r="M57" s="767"/>
      <c r="N57" s="768"/>
      <c r="O57" s="237"/>
    </row>
    <row r="58" spans="1:15" ht="13.7" customHeight="1">
      <c r="A58" s="280">
        <v>52</v>
      </c>
      <c r="B58" s="561"/>
      <c r="C58" s="562"/>
      <c r="D58" s="562"/>
      <c r="E58" s="561"/>
      <c r="F58" s="563"/>
      <c r="G58" s="638"/>
      <c r="H58" s="597"/>
      <c r="I58" s="597">
        <f t="shared" si="0"/>
        <v>0</v>
      </c>
      <c r="J58" s="236"/>
      <c r="K58" s="765"/>
      <c r="L58" s="766"/>
      <c r="M58" s="767"/>
      <c r="N58" s="768"/>
      <c r="O58" s="237"/>
    </row>
    <row r="59" spans="1:15" ht="13.7" customHeight="1">
      <c r="A59" s="280">
        <v>53</v>
      </c>
      <c r="B59" s="561"/>
      <c r="C59" s="562"/>
      <c r="D59" s="562"/>
      <c r="E59" s="561"/>
      <c r="F59" s="563"/>
      <c r="G59" s="638"/>
      <c r="H59" s="597"/>
      <c r="I59" s="597">
        <f t="shared" si="0"/>
        <v>0</v>
      </c>
      <c r="J59" s="236"/>
      <c r="K59" s="765"/>
      <c r="L59" s="766"/>
      <c r="M59" s="767"/>
      <c r="N59" s="768"/>
      <c r="O59" s="237"/>
    </row>
    <row r="60" spans="1:15" ht="13.7" customHeight="1">
      <c r="A60" s="280">
        <v>54</v>
      </c>
      <c r="B60" s="561"/>
      <c r="C60" s="562"/>
      <c r="D60" s="562"/>
      <c r="E60" s="561"/>
      <c r="F60" s="563"/>
      <c r="G60" s="638"/>
      <c r="H60" s="597"/>
      <c r="I60" s="597">
        <f t="shared" si="0"/>
        <v>0</v>
      </c>
      <c r="J60" s="236"/>
      <c r="K60" s="765"/>
      <c r="L60" s="766"/>
      <c r="M60" s="767"/>
      <c r="N60" s="768"/>
      <c r="O60" s="237"/>
    </row>
    <row r="61" spans="1:15" ht="13.7" customHeight="1">
      <c r="A61" s="280">
        <v>55</v>
      </c>
      <c r="B61" s="561"/>
      <c r="C61" s="562"/>
      <c r="D61" s="562"/>
      <c r="E61" s="561"/>
      <c r="F61" s="563"/>
      <c r="G61" s="638"/>
      <c r="H61" s="597"/>
      <c r="I61" s="597">
        <f t="shared" si="0"/>
        <v>0</v>
      </c>
      <c r="J61" s="236"/>
      <c r="K61" s="765"/>
      <c r="L61" s="766"/>
      <c r="M61" s="767"/>
      <c r="N61" s="768"/>
      <c r="O61" s="237"/>
    </row>
    <row r="62" spans="1:15" ht="13.7" customHeight="1">
      <c r="A62" s="280">
        <v>56</v>
      </c>
      <c r="B62" s="561"/>
      <c r="C62" s="562"/>
      <c r="D62" s="562"/>
      <c r="E62" s="561"/>
      <c r="F62" s="563"/>
      <c r="G62" s="638"/>
      <c r="H62" s="597"/>
      <c r="I62" s="597">
        <f t="shared" si="0"/>
        <v>0</v>
      </c>
      <c r="J62" s="236"/>
      <c r="K62" s="765"/>
      <c r="L62" s="766"/>
      <c r="M62" s="767"/>
      <c r="N62" s="768"/>
      <c r="O62" s="237"/>
    </row>
    <row r="63" spans="1:15" ht="13.7" customHeight="1">
      <c r="A63" s="280">
        <v>57</v>
      </c>
      <c r="B63" s="561"/>
      <c r="C63" s="562"/>
      <c r="D63" s="562"/>
      <c r="E63" s="561"/>
      <c r="F63" s="563"/>
      <c r="G63" s="638"/>
      <c r="H63" s="597"/>
      <c r="I63" s="597">
        <f t="shared" si="0"/>
        <v>0</v>
      </c>
      <c r="J63" s="236"/>
      <c r="K63" s="765"/>
      <c r="L63" s="766"/>
      <c r="M63" s="767"/>
      <c r="N63" s="768"/>
      <c r="O63" s="237"/>
    </row>
    <row r="64" spans="1:15" ht="13.7" customHeight="1">
      <c r="A64" s="280">
        <v>58</v>
      </c>
      <c r="B64" s="561"/>
      <c r="C64" s="562"/>
      <c r="D64" s="562"/>
      <c r="E64" s="561"/>
      <c r="F64" s="563"/>
      <c r="G64" s="638"/>
      <c r="H64" s="597"/>
      <c r="I64" s="597">
        <f t="shared" si="0"/>
        <v>0</v>
      </c>
      <c r="J64" s="236"/>
      <c r="K64" s="765"/>
      <c r="L64" s="766"/>
      <c r="M64" s="767"/>
      <c r="N64" s="768"/>
      <c r="O64" s="237"/>
    </row>
    <row r="65" spans="1:15" ht="13.7" customHeight="1">
      <c r="A65" s="280">
        <v>59</v>
      </c>
      <c r="B65" s="561"/>
      <c r="C65" s="562"/>
      <c r="D65" s="562"/>
      <c r="E65" s="561"/>
      <c r="F65" s="563"/>
      <c r="G65" s="638"/>
      <c r="H65" s="597"/>
      <c r="I65" s="597"/>
      <c r="J65" s="236"/>
      <c r="K65" s="765"/>
      <c r="L65" s="766"/>
      <c r="M65" s="767"/>
      <c r="N65" s="768"/>
      <c r="O65" s="237"/>
    </row>
    <row r="66" spans="1:15" ht="13.7" customHeight="1">
      <c r="A66" s="280">
        <v>60</v>
      </c>
      <c r="B66" s="563"/>
      <c r="C66" s="562"/>
      <c r="D66" s="564"/>
      <c r="E66" s="563"/>
      <c r="F66" s="563"/>
      <c r="G66" s="638"/>
      <c r="H66" s="597"/>
      <c r="I66" s="597"/>
      <c r="J66" s="236"/>
      <c r="K66" s="765"/>
      <c r="L66" s="766"/>
      <c r="M66" s="767"/>
      <c r="N66" s="768"/>
      <c r="O66" s="237"/>
    </row>
    <row r="67" spans="1:15" ht="13.7" customHeight="1">
      <c r="A67" s="280">
        <v>61</v>
      </c>
      <c r="B67" s="563"/>
      <c r="C67" s="562"/>
      <c r="D67" s="564"/>
      <c r="E67" s="561"/>
      <c r="F67" s="563"/>
      <c r="G67" s="638"/>
      <c r="H67" s="597"/>
      <c r="I67" s="597"/>
      <c r="J67" s="236"/>
      <c r="K67" s="765"/>
      <c r="L67" s="766"/>
      <c r="M67" s="767"/>
      <c r="N67" s="768"/>
      <c r="O67" s="237"/>
    </row>
    <row r="68" spans="1:15" ht="13.7" customHeight="1">
      <c r="A68" s="280">
        <v>62</v>
      </c>
      <c r="B68" s="563"/>
      <c r="C68" s="562"/>
      <c r="D68" s="564"/>
      <c r="E68" s="563"/>
      <c r="F68" s="563"/>
      <c r="G68" s="638"/>
      <c r="H68" s="597"/>
      <c r="I68" s="597"/>
      <c r="J68" s="236"/>
      <c r="K68" s="765"/>
      <c r="L68" s="766"/>
      <c r="M68" s="767"/>
      <c r="N68" s="768"/>
      <c r="O68" s="237"/>
    </row>
    <row r="69" spans="1:15" ht="13.7" customHeight="1">
      <c r="A69" s="280">
        <v>63</v>
      </c>
      <c r="B69" s="563"/>
      <c r="C69" s="562"/>
      <c r="D69" s="564"/>
      <c r="E69" s="563"/>
      <c r="F69" s="563"/>
      <c r="G69" s="638"/>
      <c r="H69" s="597"/>
      <c r="I69" s="597"/>
      <c r="J69" s="236"/>
      <c r="K69" s="765"/>
      <c r="L69" s="766"/>
      <c r="M69" s="767"/>
      <c r="N69" s="768"/>
      <c r="O69" s="237"/>
    </row>
    <row r="70" spans="1:15" ht="13.7" customHeight="1">
      <c r="A70" s="280">
        <v>64</v>
      </c>
      <c r="B70" s="561"/>
      <c r="C70" s="562"/>
      <c r="D70" s="562"/>
      <c r="E70" s="561"/>
      <c r="F70" s="563"/>
      <c r="G70" s="638"/>
      <c r="H70" s="597"/>
      <c r="I70" s="597"/>
      <c r="J70" s="236"/>
      <c r="K70" s="765"/>
      <c r="L70" s="766"/>
      <c r="M70" s="767"/>
      <c r="N70" s="768"/>
      <c r="O70" s="237"/>
    </row>
    <row r="71" spans="1:15" ht="13.7" customHeight="1">
      <c r="A71" s="280">
        <v>65</v>
      </c>
      <c r="B71" s="561"/>
      <c r="C71" s="562"/>
      <c r="D71" s="562"/>
      <c r="E71" s="561"/>
      <c r="F71" s="563"/>
      <c r="G71" s="638"/>
      <c r="H71" s="597"/>
      <c r="I71" s="597"/>
      <c r="J71" s="236"/>
      <c r="K71" s="765"/>
      <c r="L71" s="766"/>
      <c r="M71" s="767"/>
      <c r="N71" s="768"/>
      <c r="O71" s="237"/>
    </row>
    <row r="72" spans="1:15" ht="13.7" customHeight="1">
      <c r="A72" s="280">
        <v>66</v>
      </c>
      <c r="B72" s="563"/>
      <c r="C72" s="562"/>
      <c r="D72" s="564"/>
      <c r="E72" s="563"/>
      <c r="F72" s="563"/>
      <c r="G72" s="638"/>
      <c r="H72" s="597"/>
      <c r="I72" s="597"/>
      <c r="J72" s="236"/>
      <c r="K72" s="765"/>
      <c r="L72" s="766"/>
      <c r="M72" s="767"/>
      <c r="N72" s="768"/>
      <c r="O72" s="237"/>
    </row>
    <row r="73" spans="1:15" ht="13.7" customHeight="1">
      <c r="A73" s="280">
        <v>67</v>
      </c>
      <c r="B73" s="563"/>
      <c r="C73" s="562"/>
      <c r="D73" s="564"/>
      <c r="E73" s="563"/>
      <c r="F73" s="563"/>
      <c r="G73" s="638"/>
      <c r="H73" s="597"/>
      <c r="I73" s="597"/>
      <c r="J73" s="236"/>
      <c r="K73" s="765"/>
      <c r="L73" s="766"/>
      <c r="M73" s="767"/>
      <c r="N73" s="768"/>
      <c r="O73" s="237"/>
    </row>
    <row r="74" spans="1:15" ht="13.7" customHeight="1">
      <c r="A74" s="280">
        <v>68</v>
      </c>
      <c r="B74" s="561"/>
      <c r="C74" s="562"/>
      <c r="D74" s="562"/>
      <c r="E74" s="561"/>
      <c r="F74" s="563"/>
      <c r="G74" s="638"/>
      <c r="H74" s="597"/>
      <c r="I74" s="597"/>
      <c r="J74" s="236"/>
      <c r="K74" s="765"/>
      <c r="L74" s="766"/>
      <c r="M74" s="767"/>
      <c r="N74" s="768"/>
      <c r="O74" s="237"/>
    </row>
    <row r="75" spans="1:15" ht="13.7" customHeight="1">
      <c r="A75" s="280">
        <v>69</v>
      </c>
      <c r="B75" s="561"/>
      <c r="C75" s="562"/>
      <c r="D75" s="562"/>
      <c r="E75" s="561"/>
      <c r="F75" s="563"/>
      <c r="G75" s="638"/>
      <c r="H75" s="597"/>
      <c r="I75" s="597"/>
      <c r="J75" s="236"/>
      <c r="K75" s="765"/>
      <c r="L75" s="766"/>
      <c r="M75" s="767"/>
      <c r="N75" s="768"/>
      <c r="O75" s="237"/>
    </row>
    <row r="76" spans="1:15" ht="13.7" customHeight="1">
      <c r="A76" s="280">
        <v>70</v>
      </c>
      <c r="B76" s="561"/>
      <c r="C76" s="562"/>
      <c r="D76" s="562"/>
      <c r="E76" s="561"/>
      <c r="F76" s="563"/>
      <c r="G76" s="638"/>
      <c r="H76" s="597"/>
      <c r="I76" s="597"/>
      <c r="J76" s="236"/>
      <c r="K76" s="765"/>
      <c r="L76" s="766"/>
      <c r="M76" s="767"/>
      <c r="N76" s="768"/>
      <c r="O76" s="237"/>
    </row>
    <row r="77" spans="1:15" ht="13.7" customHeight="1">
      <c r="A77" s="280">
        <v>71</v>
      </c>
      <c r="B77" s="561"/>
      <c r="C77" s="562"/>
      <c r="D77" s="562"/>
      <c r="E77" s="561"/>
      <c r="F77" s="563"/>
      <c r="G77" s="638"/>
      <c r="H77" s="597"/>
      <c r="I77" s="597"/>
      <c r="J77" s="236"/>
      <c r="K77" s="765"/>
      <c r="L77" s="766"/>
      <c r="M77" s="767"/>
      <c r="N77" s="768"/>
      <c r="O77" s="237"/>
    </row>
    <row r="78" spans="1:15" ht="13.7" customHeight="1">
      <c r="A78" s="280">
        <v>72</v>
      </c>
      <c r="B78" s="561"/>
      <c r="C78" s="562"/>
      <c r="D78" s="562"/>
      <c r="E78" s="561"/>
      <c r="F78" s="563"/>
      <c r="G78" s="638"/>
      <c r="H78" s="597"/>
      <c r="I78" s="597"/>
      <c r="J78" s="236"/>
      <c r="K78" s="765"/>
      <c r="L78" s="766"/>
      <c r="M78" s="767"/>
      <c r="N78" s="768"/>
      <c r="O78" s="237"/>
    </row>
    <row r="79" spans="1:15" ht="13.7" customHeight="1">
      <c r="A79" s="280">
        <v>73</v>
      </c>
      <c r="B79" s="561"/>
      <c r="C79" s="562"/>
      <c r="D79" s="562"/>
      <c r="E79" s="561"/>
      <c r="F79" s="563"/>
      <c r="G79" s="638"/>
      <c r="H79" s="597"/>
      <c r="I79" s="597"/>
      <c r="J79" s="236"/>
      <c r="K79" s="765"/>
      <c r="L79" s="766"/>
      <c r="M79" s="767"/>
      <c r="N79" s="768"/>
      <c r="O79" s="237"/>
    </row>
    <row r="80" spans="1:15" ht="13.7" customHeight="1">
      <c r="A80" s="280">
        <v>74</v>
      </c>
      <c r="B80" s="561"/>
      <c r="C80" s="562"/>
      <c r="D80" s="562"/>
      <c r="E80" s="561"/>
      <c r="F80" s="563"/>
      <c r="G80" s="638"/>
      <c r="H80" s="597"/>
      <c r="I80" s="597"/>
      <c r="J80" s="236"/>
      <c r="K80" s="765"/>
      <c r="L80" s="766"/>
      <c r="M80" s="767"/>
      <c r="N80" s="768"/>
      <c r="O80" s="237"/>
    </row>
    <row r="81" spans="1:15" ht="13.7" customHeight="1">
      <c r="A81" s="280">
        <v>75</v>
      </c>
      <c r="B81" s="561"/>
      <c r="C81" s="562"/>
      <c r="D81" s="562"/>
      <c r="E81" s="561"/>
      <c r="F81" s="563"/>
      <c r="G81" s="638"/>
      <c r="H81" s="597"/>
      <c r="I81" s="597"/>
      <c r="J81" s="236"/>
      <c r="K81" s="765"/>
      <c r="L81" s="766"/>
      <c r="M81" s="767"/>
      <c r="N81" s="768"/>
      <c r="O81" s="237"/>
    </row>
    <row r="82" spans="1:15" ht="13.7" customHeight="1">
      <c r="A82" s="280">
        <v>76</v>
      </c>
      <c r="B82" s="561"/>
      <c r="C82" s="562"/>
      <c r="D82" s="562"/>
      <c r="E82" s="561"/>
      <c r="F82" s="563"/>
      <c r="G82" s="638"/>
      <c r="H82" s="597"/>
      <c r="I82" s="597"/>
      <c r="J82" s="236"/>
      <c r="K82" s="765"/>
      <c r="L82" s="766"/>
      <c r="M82" s="767"/>
      <c r="N82" s="768"/>
      <c r="O82" s="237"/>
    </row>
    <row r="83" spans="1:15" ht="13.7" customHeight="1">
      <c r="A83" s="280">
        <v>77</v>
      </c>
      <c r="B83" s="561"/>
      <c r="C83" s="562"/>
      <c r="D83" s="562"/>
      <c r="E83" s="561"/>
      <c r="F83" s="563"/>
      <c r="G83" s="638"/>
      <c r="H83" s="597"/>
      <c r="I83" s="597"/>
      <c r="J83" s="236"/>
      <c r="K83" s="765"/>
      <c r="L83" s="766"/>
      <c r="M83" s="767"/>
      <c r="N83" s="768"/>
      <c r="O83" s="237"/>
    </row>
    <row r="84" spans="1:15" ht="13.7" customHeight="1">
      <c r="A84" s="280">
        <v>78</v>
      </c>
      <c r="B84" s="561"/>
      <c r="C84" s="562"/>
      <c r="D84" s="562"/>
      <c r="E84" s="561"/>
      <c r="F84" s="563"/>
      <c r="G84" s="638"/>
      <c r="H84" s="597"/>
      <c r="I84" s="597"/>
      <c r="J84" s="236"/>
      <c r="K84" s="765"/>
      <c r="L84" s="766"/>
      <c r="M84" s="767"/>
      <c r="N84" s="768"/>
      <c r="O84" s="237"/>
    </row>
    <row r="85" spans="1:15" ht="13.7" customHeight="1">
      <c r="A85" s="280">
        <v>79</v>
      </c>
      <c r="B85" s="561"/>
      <c r="C85" s="562"/>
      <c r="D85" s="562"/>
      <c r="E85" s="561"/>
      <c r="F85" s="563"/>
      <c r="G85" s="638"/>
      <c r="H85" s="597"/>
      <c r="I85" s="597"/>
      <c r="J85" s="236"/>
      <c r="K85" s="765"/>
      <c r="L85" s="766"/>
      <c r="M85" s="767"/>
      <c r="N85" s="768"/>
      <c r="O85" s="237"/>
    </row>
    <row r="86" spans="1:15" ht="13.7" customHeight="1">
      <c r="A86" s="280">
        <v>80</v>
      </c>
      <c r="B86" s="561"/>
      <c r="C86" s="562"/>
      <c r="D86" s="562"/>
      <c r="E86" s="561"/>
      <c r="F86" s="563"/>
      <c r="G86" s="638"/>
      <c r="H86" s="597"/>
      <c r="I86" s="597"/>
      <c r="J86" s="236"/>
      <c r="K86" s="765"/>
      <c r="L86" s="766"/>
      <c r="M86" s="767"/>
      <c r="N86" s="768"/>
      <c r="O86" s="237"/>
    </row>
    <row r="87" spans="1:15" ht="13.7" customHeight="1">
      <c r="A87" s="280">
        <v>81</v>
      </c>
      <c r="B87" s="561"/>
      <c r="C87" s="562"/>
      <c r="D87" s="562"/>
      <c r="E87" s="561"/>
      <c r="F87" s="563"/>
      <c r="G87" s="638"/>
      <c r="H87" s="597"/>
      <c r="I87" s="597"/>
      <c r="J87" s="236"/>
      <c r="K87" s="765"/>
      <c r="L87" s="766"/>
      <c r="M87" s="767"/>
      <c r="N87" s="768"/>
      <c r="O87" s="237"/>
    </row>
    <row r="88" spans="1:15" ht="13.7" customHeight="1">
      <c r="A88" s="280">
        <v>82</v>
      </c>
      <c r="B88" s="561"/>
      <c r="C88" s="562"/>
      <c r="D88" s="562"/>
      <c r="E88" s="561"/>
      <c r="F88" s="563"/>
      <c r="G88" s="638"/>
      <c r="H88" s="597"/>
      <c r="I88" s="597"/>
      <c r="J88" s="236"/>
      <c r="K88" s="765"/>
      <c r="L88" s="766"/>
      <c r="M88" s="767"/>
      <c r="N88" s="768"/>
      <c r="O88" s="237"/>
    </row>
    <row r="89" spans="1:15" ht="13.7" customHeight="1">
      <c r="A89" s="280">
        <v>83</v>
      </c>
      <c r="B89" s="561"/>
      <c r="C89" s="562"/>
      <c r="D89" s="562"/>
      <c r="E89" s="561"/>
      <c r="F89" s="563"/>
      <c r="G89" s="638"/>
      <c r="H89" s="597"/>
      <c r="I89" s="597"/>
      <c r="J89" s="236"/>
      <c r="K89" s="765"/>
      <c r="L89" s="766"/>
      <c r="M89" s="767"/>
      <c r="N89" s="768"/>
      <c r="O89" s="237"/>
    </row>
    <row r="90" spans="1:15" ht="13.7" customHeight="1">
      <c r="A90" s="280">
        <v>84</v>
      </c>
      <c r="B90" s="561"/>
      <c r="C90" s="562"/>
      <c r="D90" s="562"/>
      <c r="E90" s="561"/>
      <c r="F90" s="563"/>
      <c r="G90" s="638"/>
      <c r="H90" s="597"/>
      <c r="I90" s="597"/>
      <c r="J90" s="236"/>
      <c r="K90" s="765"/>
      <c r="L90" s="766"/>
      <c r="M90" s="767"/>
      <c r="N90" s="768"/>
      <c r="O90" s="237"/>
    </row>
    <row r="91" spans="1:15" ht="13.7" customHeight="1">
      <c r="A91" s="280">
        <v>85</v>
      </c>
      <c r="B91" s="561"/>
      <c r="C91" s="562"/>
      <c r="D91" s="562"/>
      <c r="E91" s="561"/>
      <c r="F91" s="563"/>
      <c r="G91" s="638"/>
      <c r="H91" s="597"/>
      <c r="I91" s="597"/>
      <c r="J91" s="236"/>
      <c r="K91" s="765"/>
      <c r="L91" s="766"/>
      <c r="M91" s="767"/>
      <c r="N91" s="768"/>
      <c r="O91" s="237"/>
    </row>
    <row r="92" spans="1:15" ht="13.7" customHeight="1">
      <c r="A92" s="280">
        <v>86</v>
      </c>
      <c r="B92" s="561"/>
      <c r="C92" s="562"/>
      <c r="D92" s="562"/>
      <c r="E92" s="561"/>
      <c r="F92" s="563"/>
      <c r="G92" s="638"/>
      <c r="H92" s="597"/>
      <c r="I92" s="597"/>
      <c r="J92" s="236"/>
      <c r="K92" s="765"/>
      <c r="L92" s="766"/>
      <c r="M92" s="767"/>
      <c r="N92" s="768"/>
      <c r="O92" s="237"/>
    </row>
    <row r="93" spans="1:15" ht="13.7" customHeight="1">
      <c r="A93" s="280">
        <v>87</v>
      </c>
      <c r="B93" s="561"/>
      <c r="C93" s="562"/>
      <c r="D93" s="562"/>
      <c r="E93" s="561"/>
      <c r="F93" s="563"/>
      <c r="G93" s="597"/>
      <c r="H93" s="597"/>
      <c r="I93" s="597"/>
      <c r="J93" s="236"/>
      <c r="K93" s="765"/>
      <c r="L93" s="766"/>
      <c r="M93" s="767"/>
      <c r="N93" s="768"/>
      <c r="O93" s="237"/>
    </row>
    <row r="94" spans="1:15" ht="13.7" customHeight="1">
      <c r="A94" s="280">
        <v>88</v>
      </c>
      <c r="B94" s="561"/>
      <c r="C94" s="562"/>
      <c r="D94" s="562"/>
      <c r="E94" s="561"/>
      <c r="F94" s="563"/>
      <c r="G94" s="597"/>
      <c r="H94" s="597"/>
      <c r="I94" s="597"/>
      <c r="J94" s="236"/>
      <c r="K94" s="765"/>
      <c r="L94" s="766"/>
      <c r="M94" s="767"/>
      <c r="N94" s="768"/>
      <c r="O94" s="237"/>
    </row>
    <row r="95" spans="1:15" ht="13.7" customHeight="1">
      <c r="A95" s="280">
        <v>89</v>
      </c>
      <c r="B95" s="561"/>
      <c r="C95" s="562"/>
      <c r="D95" s="562"/>
      <c r="E95" s="561"/>
      <c r="F95" s="563"/>
      <c r="G95" s="597"/>
      <c r="H95" s="597"/>
      <c r="I95" s="597"/>
      <c r="J95" s="236"/>
      <c r="K95" s="765"/>
      <c r="L95" s="766"/>
      <c r="M95" s="767"/>
      <c r="N95" s="768"/>
      <c r="O95" s="237"/>
    </row>
    <row r="96" spans="1:15" ht="13.7" customHeight="1">
      <c r="A96" s="280">
        <v>90</v>
      </c>
      <c r="B96" s="561"/>
      <c r="C96" s="562"/>
      <c r="D96" s="562"/>
      <c r="E96" s="561"/>
      <c r="F96" s="563"/>
      <c r="G96" s="597"/>
      <c r="H96" s="597"/>
      <c r="I96" s="597"/>
      <c r="J96" s="236"/>
      <c r="K96" s="765"/>
      <c r="L96" s="766"/>
      <c r="M96" s="767"/>
      <c r="N96" s="768"/>
      <c r="O96" s="237"/>
    </row>
    <row r="97" spans="1:15" ht="13.7" customHeight="1">
      <c r="A97" s="280">
        <v>91</v>
      </c>
      <c r="B97" s="561"/>
      <c r="C97" s="562"/>
      <c r="D97" s="562"/>
      <c r="E97" s="561"/>
      <c r="F97" s="563"/>
      <c r="G97" s="597"/>
      <c r="H97" s="597"/>
      <c r="I97" s="597"/>
      <c r="J97" s="236"/>
      <c r="K97" s="765"/>
      <c r="L97" s="766"/>
      <c r="M97" s="767"/>
      <c r="N97" s="768"/>
      <c r="O97" s="237"/>
    </row>
    <row r="98" spans="1:15" ht="13.7" customHeight="1">
      <c r="A98" s="280">
        <v>92</v>
      </c>
      <c r="B98" s="561"/>
      <c r="C98" s="562"/>
      <c r="D98" s="562"/>
      <c r="E98" s="561"/>
      <c r="F98" s="563"/>
      <c r="G98" s="597"/>
      <c r="H98" s="597"/>
      <c r="I98" s="597"/>
      <c r="J98" s="236"/>
      <c r="K98" s="765"/>
      <c r="L98" s="766"/>
      <c r="M98" s="767"/>
      <c r="N98" s="768"/>
      <c r="O98" s="237"/>
    </row>
    <row r="99" spans="1:15" ht="13.7" customHeight="1">
      <c r="A99" s="280">
        <v>93</v>
      </c>
      <c r="B99" s="561"/>
      <c r="C99" s="562"/>
      <c r="D99" s="562"/>
      <c r="E99" s="561"/>
      <c r="F99" s="563"/>
      <c r="G99" s="597"/>
      <c r="H99" s="597"/>
      <c r="I99" s="597"/>
      <c r="J99" s="236"/>
      <c r="K99" s="765"/>
      <c r="L99" s="766"/>
      <c r="M99" s="767"/>
      <c r="N99" s="768"/>
      <c r="O99" s="237"/>
    </row>
    <row r="100" spans="1:15" ht="13.7" customHeight="1">
      <c r="A100" s="280">
        <v>94</v>
      </c>
      <c r="B100" s="561"/>
      <c r="C100" s="562"/>
      <c r="D100" s="562"/>
      <c r="E100" s="561"/>
      <c r="F100" s="563"/>
      <c r="G100" s="597"/>
      <c r="H100" s="597"/>
      <c r="I100" s="597"/>
      <c r="J100" s="236"/>
      <c r="K100" s="765"/>
      <c r="L100" s="766"/>
      <c r="M100" s="767"/>
      <c r="N100" s="768"/>
      <c r="O100" s="237"/>
    </row>
    <row r="101" spans="1:15" ht="13.7" customHeight="1">
      <c r="A101" s="280">
        <v>95</v>
      </c>
      <c r="B101" s="561"/>
      <c r="C101" s="562"/>
      <c r="D101" s="562"/>
      <c r="E101" s="561"/>
      <c r="F101" s="563"/>
      <c r="G101" s="597"/>
      <c r="H101" s="597"/>
      <c r="I101" s="597"/>
      <c r="J101" s="236"/>
      <c r="K101" s="765"/>
      <c r="L101" s="766"/>
      <c r="M101" s="767"/>
      <c r="N101" s="768"/>
      <c r="O101" s="237"/>
    </row>
    <row r="102" spans="1:15" ht="13.7" customHeight="1">
      <c r="A102" s="280">
        <v>96</v>
      </c>
      <c r="B102" s="561"/>
      <c r="C102" s="562"/>
      <c r="D102" s="562"/>
      <c r="E102" s="561"/>
      <c r="F102" s="563"/>
      <c r="G102" s="597"/>
      <c r="H102" s="597"/>
      <c r="I102" s="597"/>
      <c r="J102" s="236"/>
      <c r="K102" s="765"/>
      <c r="L102" s="766"/>
      <c r="M102" s="767"/>
      <c r="N102" s="768"/>
      <c r="O102" s="237"/>
    </row>
    <row r="103" spans="1:15" ht="13.7" customHeight="1">
      <c r="A103" s="280">
        <v>97</v>
      </c>
      <c r="B103" s="561"/>
      <c r="C103" s="562"/>
      <c r="D103" s="562"/>
      <c r="E103" s="561"/>
      <c r="F103" s="563"/>
      <c r="G103" s="597"/>
      <c r="H103" s="597"/>
      <c r="I103" s="597"/>
      <c r="J103" s="236"/>
      <c r="K103" s="765"/>
      <c r="L103" s="766"/>
      <c r="M103" s="767"/>
      <c r="N103" s="768"/>
      <c r="O103" s="237"/>
    </row>
    <row r="104" spans="1:15" ht="13.7" customHeight="1">
      <c r="A104" s="280">
        <v>98</v>
      </c>
      <c r="B104" s="561"/>
      <c r="C104" s="562"/>
      <c r="D104" s="562"/>
      <c r="E104" s="561"/>
      <c r="F104" s="563"/>
      <c r="G104" s="597"/>
      <c r="H104" s="597"/>
      <c r="I104" s="597"/>
      <c r="J104" s="236"/>
      <c r="K104" s="765"/>
      <c r="L104" s="766"/>
      <c r="M104" s="767"/>
      <c r="N104" s="768"/>
      <c r="O104" s="237"/>
    </row>
    <row r="105" spans="1:15" ht="13.7" customHeight="1">
      <c r="A105" s="280">
        <v>99</v>
      </c>
      <c r="B105" s="561"/>
      <c r="C105" s="562"/>
      <c r="D105" s="562"/>
      <c r="E105" s="561"/>
      <c r="F105" s="563"/>
      <c r="G105" s="597"/>
      <c r="H105" s="597"/>
      <c r="I105" s="597"/>
      <c r="J105" s="236"/>
      <c r="K105" s="765"/>
      <c r="L105" s="766"/>
      <c r="M105" s="767"/>
      <c r="N105" s="768"/>
      <c r="O105" s="237"/>
    </row>
    <row r="106" spans="1:15">
      <c r="B106" s="23"/>
      <c r="C106" s="24"/>
      <c r="D106" s="24" t="s">
        <v>1266</v>
      </c>
      <c r="E106" s="25"/>
      <c r="I106" s="599">
        <f>SUM(I7:I105)</f>
        <v>9766880</v>
      </c>
    </row>
    <row r="107" spans="1:15">
      <c r="B107" s="26"/>
      <c r="C107" s="27"/>
      <c r="D107" s="27"/>
      <c r="E107" s="28"/>
    </row>
  </sheetData>
  <mergeCells count="213">
    <mergeCell ref="O5:O6"/>
    <mergeCell ref="K6:N6"/>
    <mergeCell ref="K7:L7"/>
    <mergeCell ref="M7:N7"/>
    <mergeCell ref="A1:O1"/>
    <mergeCell ref="A4:B4"/>
    <mergeCell ref="E4:E6"/>
    <mergeCell ref="F4:F6"/>
    <mergeCell ref="G4:G6"/>
    <mergeCell ref="J4:J6"/>
    <mergeCell ref="N4:O4"/>
    <mergeCell ref="A5:A6"/>
    <mergeCell ref="B5:B6"/>
    <mergeCell ref="C5:C6"/>
    <mergeCell ref="K8:L8"/>
    <mergeCell ref="M8:N8"/>
    <mergeCell ref="K9:L9"/>
    <mergeCell ref="M9:N9"/>
    <mergeCell ref="K10:L10"/>
    <mergeCell ref="M10:N10"/>
    <mergeCell ref="D5:D6"/>
    <mergeCell ref="K5:L5"/>
    <mergeCell ref="M5:N5"/>
    <mergeCell ref="K14:L14"/>
    <mergeCell ref="M14:N14"/>
    <mergeCell ref="K15:L15"/>
    <mergeCell ref="M15:N15"/>
    <mergeCell ref="K16:L16"/>
    <mergeCell ref="M16:N16"/>
    <mergeCell ref="K11:L11"/>
    <mergeCell ref="M11:N11"/>
    <mergeCell ref="K12:L12"/>
    <mergeCell ref="M12:N12"/>
    <mergeCell ref="K13:L13"/>
    <mergeCell ref="M13:N13"/>
    <mergeCell ref="K20:L20"/>
    <mergeCell ref="M20:N20"/>
    <mergeCell ref="K21:L21"/>
    <mergeCell ref="M21:N21"/>
    <mergeCell ref="K22:L22"/>
    <mergeCell ref="M22:N22"/>
    <mergeCell ref="K17:L17"/>
    <mergeCell ref="M17:N17"/>
    <mergeCell ref="K18:L18"/>
    <mergeCell ref="M18:N18"/>
    <mergeCell ref="K19:L19"/>
    <mergeCell ref="M19:N19"/>
    <mergeCell ref="K26:L26"/>
    <mergeCell ref="M26:N26"/>
    <mergeCell ref="K27:L27"/>
    <mergeCell ref="M27:N27"/>
    <mergeCell ref="K28:L28"/>
    <mergeCell ref="M28:N28"/>
    <mergeCell ref="K23:L23"/>
    <mergeCell ref="M23:N23"/>
    <mergeCell ref="K24:L24"/>
    <mergeCell ref="M24:N24"/>
    <mergeCell ref="K25:L25"/>
    <mergeCell ref="M25:N25"/>
    <mergeCell ref="K32:L32"/>
    <mergeCell ref="M32:N32"/>
    <mergeCell ref="K33:L33"/>
    <mergeCell ref="M33:N33"/>
    <mergeCell ref="K34:L34"/>
    <mergeCell ref="M34:N34"/>
    <mergeCell ref="K29:L29"/>
    <mergeCell ref="M29:N29"/>
    <mergeCell ref="K30:L30"/>
    <mergeCell ref="M30:N30"/>
    <mergeCell ref="K31:L31"/>
    <mergeCell ref="M31:N31"/>
    <mergeCell ref="K38:L38"/>
    <mergeCell ref="M38:N38"/>
    <mergeCell ref="K39:L39"/>
    <mergeCell ref="M39:N39"/>
    <mergeCell ref="K40:L40"/>
    <mergeCell ref="M40:N40"/>
    <mergeCell ref="K35:L35"/>
    <mergeCell ref="M35:N35"/>
    <mergeCell ref="K36:L36"/>
    <mergeCell ref="M36:N36"/>
    <mergeCell ref="K37:L37"/>
    <mergeCell ref="M37:N37"/>
    <mergeCell ref="K44:L44"/>
    <mergeCell ref="M44:N44"/>
    <mergeCell ref="K45:L45"/>
    <mergeCell ref="M45:N45"/>
    <mergeCell ref="K46:L46"/>
    <mergeCell ref="M46:N46"/>
    <mergeCell ref="K41:L41"/>
    <mergeCell ref="M41:N41"/>
    <mergeCell ref="K42:L42"/>
    <mergeCell ref="M42:N42"/>
    <mergeCell ref="K43:L43"/>
    <mergeCell ref="M43:N43"/>
    <mergeCell ref="K50:L50"/>
    <mergeCell ref="M50:N50"/>
    <mergeCell ref="K51:L51"/>
    <mergeCell ref="M51:N51"/>
    <mergeCell ref="K52:L52"/>
    <mergeCell ref="M52:N52"/>
    <mergeCell ref="K47:L47"/>
    <mergeCell ref="M47:N47"/>
    <mergeCell ref="K48:L48"/>
    <mergeCell ref="M48:N48"/>
    <mergeCell ref="K49:L49"/>
    <mergeCell ref="M49:N49"/>
    <mergeCell ref="K56:L56"/>
    <mergeCell ref="M56:N56"/>
    <mergeCell ref="K57:L57"/>
    <mergeCell ref="M57:N57"/>
    <mergeCell ref="K58:L58"/>
    <mergeCell ref="M58:N58"/>
    <mergeCell ref="K53:L53"/>
    <mergeCell ref="M53:N53"/>
    <mergeCell ref="K54:L54"/>
    <mergeCell ref="M54:N54"/>
    <mergeCell ref="K55:L55"/>
    <mergeCell ref="M55:N55"/>
    <mergeCell ref="K62:L62"/>
    <mergeCell ref="M62:N62"/>
    <mergeCell ref="K63:L63"/>
    <mergeCell ref="M63:N63"/>
    <mergeCell ref="K64:L64"/>
    <mergeCell ref="M64:N64"/>
    <mergeCell ref="K59:L59"/>
    <mergeCell ref="M59:N59"/>
    <mergeCell ref="K60:L60"/>
    <mergeCell ref="M60:N60"/>
    <mergeCell ref="K61:L61"/>
    <mergeCell ref="M61:N61"/>
    <mergeCell ref="K68:L68"/>
    <mergeCell ref="M68:N68"/>
    <mergeCell ref="K69:L69"/>
    <mergeCell ref="M69:N69"/>
    <mergeCell ref="K70:L70"/>
    <mergeCell ref="M70:N70"/>
    <mergeCell ref="K65:L65"/>
    <mergeCell ref="M65:N65"/>
    <mergeCell ref="K66:L66"/>
    <mergeCell ref="M66:N66"/>
    <mergeCell ref="K67:L67"/>
    <mergeCell ref="M67:N67"/>
    <mergeCell ref="K74:L74"/>
    <mergeCell ref="M74:N74"/>
    <mergeCell ref="K75:L75"/>
    <mergeCell ref="M75:N75"/>
    <mergeCell ref="K76:L76"/>
    <mergeCell ref="M76:N76"/>
    <mergeCell ref="K71:L71"/>
    <mergeCell ref="M71:N71"/>
    <mergeCell ref="K72:L72"/>
    <mergeCell ref="M72:N72"/>
    <mergeCell ref="K73:L73"/>
    <mergeCell ref="M73:N73"/>
    <mergeCell ref="K80:L80"/>
    <mergeCell ref="M80:N80"/>
    <mergeCell ref="K81:L81"/>
    <mergeCell ref="M81:N81"/>
    <mergeCell ref="K82:L82"/>
    <mergeCell ref="M82:N82"/>
    <mergeCell ref="K77:L77"/>
    <mergeCell ref="M77:N77"/>
    <mergeCell ref="K78:L78"/>
    <mergeCell ref="M78:N78"/>
    <mergeCell ref="K79:L79"/>
    <mergeCell ref="M79:N79"/>
    <mergeCell ref="K86:L86"/>
    <mergeCell ref="M86:N86"/>
    <mergeCell ref="K87:L87"/>
    <mergeCell ref="M87:N87"/>
    <mergeCell ref="K88:L88"/>
    <mergeCell ref="M88:N88"/>
    <mergeCell ref="K83:L83"/>
    <mergeCell ref="M83:N83"/>
    <mergeCell ref="K84:L84"/>
    <mergeCell ref="M84:N84"/>
    <mergeCell ref="K85:L85"/>
    <mergeCell ref="M85:N85"/>
    <mergeCell ref="K92:L92"/>
    <mergeCell ref="M92:N92"/>
    <mergeCell ref="K93:L93"/>
    <mergeCell ref="M93:N93"/>
    <mergeCell ref="K94:L94"/>
    <mergeCell ref="M94:N94"/>
    <mergeCell ref="K89:L89"/>
    <mergeCell ref="M89:N89"/>
    <mergeCell ref="K90:L90"/>
    <mergeCell ref="M90:N90"/>
    <mergeCell ref="K91:L91"/>
    <mergeCell ref="M91:N91"/>
    <mergeCell ref="K98:L98"/>
    <mergeCell ref="M98:N98"/>
    <mergeCell ref="K99:L99"/>
    <mergeCell ref="M99:N99"/>
    <mergeCell ref="K100:L100"/>
    <mergeCell ref="M100:N100"/>
    <mergeCell ref="K95:L95"/>
    <mergeCell ref="M95:N95"/>
    <mergeCell ref="K96:L96"/>
    <mergeCell ref="M96:N96"/>
    <mergeCell ref="K97:L97"/>
    <mergeCell ref="M97:N97"/>
    <mergeCell ref="K104:L104"/>
    <mergeCell ref="M104:N104"/>
    <mergeCell ref="K105:L105"/>
    <mergeCell ref="M105:N105"/>
    <mergeCell ref="K101:L101"/>
    <mergeCell ref="M101:N101"/>
    <mergeCell ref="K102:L102"/>
    <mergeCell ref="M102:N102"/>
    <mergeCell ref="K103:L103"/>
    <mergeCell ref="M103:N103"/>
  </mergeCells>
  <pageMargins left="0.53" right="0.2" top="0.75" bottom="0.75" header="0.3" footer="0.3"/>
  <pageSetup paperSize="9" orientation="portrait" verticalDpi="0" r:id="rId1"/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07"/>
  <sheetViews>
    <sheetView topLeftCell="A58" workbookViewId="0">
      <selection activeCell="I14" sqref="I14"/>
    </sheetView>
  </sheetViews>
  <sheetFormatPr defaultRowHeight="15"/>
  <cols>
    <col min="1" max="1" width="3.85546875" customWidth="1"/>
    <col min="2" max="2" width="6.5703125" customWidth="1"/>
    <col min="3" max="3" width="7.42578125" hidden="1" customWidth="1"/>
    <col min="4" max="4" width="31.7109375" customWidth="1"/>
    <col min="5" max="5" width="5.140625" bestFit="1" customWidth="1"/>
    <col min="6" max="6" width="9.140625" customWidth="1"/>
    <col min="7" max="7" width="8.5703125" bestFit="1" customWidth="1"/>
    <col min="8" max="8" width="10.85546875" customWidth="1"/>
    <col min="9" max="9" width="13.85546875" bestFit="1" customWidth="1"/>
    <col min="10" max="10" width="6.5703125" customWidth="1"/>
    <col min="11" max="11" width="5.42578125" customWidth="1"/>
    <col min="12" max="12" width="23.5703125" customWidth="1"/>
    <col min="13" max="13" width="7.28515625" customWidth="1"/>
    <col min="14" max="14" width="7.42578125" customWidth="1"/>
    <col min="15" max="15" width="6.140625" bestFit="1" customWidth="1"/>
  </cols>
  <sheetData>
    <row r="1" spans="1:19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744"/>
      <c r="O1" s="744"/>
      <c r="P1" s="9"/>
      <c r="Q1" s="9"/>
      <c r="R1" s="9"/>
      <c r="S1" s="9"/>
    </row>
    <row r="2" spans="1:19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"/>
      <c r="Q2" s="1"/>
      <c r="R2" s="1"/>
      <c r="S2" s="1"/>
    </row>
    <row r="3" spans="1:19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"/>
      <c r="Q3" s="1"/>
      <c r="R3" s="1"/>
      <c r="S3" s="1"/>
    </row>
    <row r="4" spans="1:19" ht="60">
      <c r="A4" s="745" t="s">
        <v>1</v>
      </c>
      <c r="B4" s="746"/>
      <c r="C4" s="631"/>
      <c r="D4" s="228"/>
      <c r="E4" s="747" t="s">
        <v>5</v>
      </c>
      <c r="F4" s="750" t="s">
        <v>14</v>
      </c>
      <c r="G4" s="750" t="s">
        <v>15</v>
      </c>
      <c r="H4" s="632" t="s">
        <v>1258</v>
      </c>
      <c r="I4" s="632" t="s">
        <v>1259</v>
      </c>
      <c r="J4" s="750" t="s">
        <v>16</v>
      </c>
      <c r="K4" s="229" t="s">
        <v>11</v>
      </c>
      <c r="L4" s="635" t="s">
        <v>1277</v>
      </c>
      <c r="M4" s="229" t="s">
        <v>13</v>
      </c>
      <c r="N4" s="753" t="s">
        <v>1278</v>
      </c>
      <c r="O4" s="754"/>
    </row>
    <row r="5" spans="1:19" ht="13.7" customHeight="1">
      <c r="A5" s="747" t="s">
        <v>2</v>
      </c>
      <c r="B5" s="755" t="s">
        <v>3</v>
      </c>
      <c r="C5" s="757" t="s">
        <v>4</v>
      </c>
      <c r="D5" s="747" t="s">
        <v>20</v>
      </c>
      <c r="E5" s="748"/>
      <c r="F5" s="751"/>
      <c r="G5" s="751"/>
      <c r="H5" s="633"/>
      <c r="I5" s="633"/>
      <c r="J5" s="751"/>
      <c r="K5" s="759" t="s">
        <v>6</v>
      </c>
      <c r="L5" s="760"/>
      <c r="M5" s="760" t="s">
        <v>12</v>
      </c>
      <c r="N5" s="761"/>
      <c r="O5" s="747" t="s">
        <v>10</v>
      </c>
    </row>
    <row r="6" spans="1:19" ht="13.7" customHeight="1">
      <c r="A6" s="749"/>
      <c r="B6" s="756"/>
      <c r="C6" s="758"/>
      <c r="D6" s="749"/>
      <c r="E6" s="749"/>
      <c r="F6" s="752"/>
      <c r="G6" s="752"/>
      <c r="H6" s="634"/>
      <c r="I6" s="634"/>
      <c r="J6" s="752"/>
      <c r="K6" s="762" t="s">
        <v>18</v>
      </c>
      <c r="L6" s="763"/>
      <c r="M6" s="763"/>
      <c r="N6" s="764"/>
      <c r="O6" s="749"/>
    </row>
    <row r="7" spans="1:19" ht="13.7" customHeight="1">
      <c r="A7" s="280">
        <v>1</v>
      </c>
      <c r="B7" s="563"/>
      <c r="C7" s="562"/>
      <c r="D7" s="564"/>
      <c r="E7" s="563"/>
      <c r="F7" s="563"/>
      <c r="G7" s="598"/>
      <c r="H7" s="597"/>
      <c r="I7" s="597"/>
      <c r="J7" s="236"/>
      <c r="K7" s="765"/>
      <c r="L7" s="766"/>
      <c r="M7" s="767"/>
      <c r="N7" s="768"/>
      <c r="O7" s="237"/>
    </row>
    <row r="8" spans="1:19" ht="13.7" customHeight="1">
      <c r="A8" s="280">
        <v>2</v>
      </c>
      <c r="B8" s="563" t="s">
        <v>326</v>
      </c>
      <c r="C8" s="562" t="s">
        <v>327</v>
      </c>
      <c r="D8" s="564" t="s">
        <v>328</v>
      </c>
      <c r="E8" s="563" t="s">
        <v>19</v>
      </c>
      <c r="F8" s="563"/>
      <c r="G8" s="598">
        <v>3</v>
      </c>
      <c r="H8" s="597">
        <f>VLOOKUP(B8,'[1]Price list2'!B$8:R$736,17,0)</f>
        <v>200100</v>
      </c>
      <c r="I8" s="597">
        <f t="shared" ref="I8:I71" si="0">G8*H8</f>
        <v>600300</v>
      </c>
      <c r="J8" s="236"/>
      <c r="K8" s="765"/>
      <c r="L8" s="766"/>
      <c r="M8" s="767"/>
      <c r="N8" s="768"/>
      <c r="O8" s="237"/>
    </row>
    <row r="9" spans="1:19" ht="13.7" customHeight="1">
      <c r="A9" s="280">
        <v>3</v>
      </c>
      <c r="B9" s="563" t="s">
        <v>375</v>
      </c>
      <c r="C9" s="562" t="s">
        <v>376</v>
      </c>
      <c r="D9" s="564" t="s">
        <v>377</v>
      </c>
      <c r="E9" s="563" t="s">
        <v>19</v>
      </c>
      <c r="F9" s="563"/>
      <c r="G9" s="598">
        <v>2</v>
      </c>
      <c r="H9" s="597">
        <f>VLOOKUP(B9,'[1]Price list2'!B$8:R$736,17,0)</f>
        <v>205000</v>
      </c>
      <c r="I9" s="597">
        <f t="shared" si="0"/>
        <v>410000</v>
      </c>
      <c r="J9" s="236"/>
      <c r="K9" s="765"/>
      <c r="L9" s="766"/>
      <c r="M9" s="767"/>
      <c r="N9" s="768"/>
      <c r="O9" s="237"/>
    </row>
    <row r="10" spans="1:19" ht="13.7" customHeight="1">
      <c r="A10" s="280">
        <v>4</v>
      </c>
      <c r="B10" s="561" t="s">
        <v>21</v>
      </c>
      <c r="C10" s="562" t="s">
        <v>22</v>
      </c>
      <c r="D10" s="562" t="s">
        <v>23</v>
      </c>
      <c r="E10" s="561" t="s">
        <v>19</v>
      </c>
      <c r="F10" s="563"/>
      <c r="G10" s="598">
        <v>4</v>
      </c>
      <c r="H10" s="597">
        <f>VLOOKUP(B10,'[1]Price list2'!B$8:R$736,17,0)</f>
        <v>166000</v>
      </c>
      <c r="I10" s="597">
        <f t="shared" si="0"/>
        <v>664000</v>
      </c>
      <c r="J10" s="236"/>
      <c r="K10" s="765"/>
      <c r="L10" s="766"/>
      <c r="M10" s="767"/>
      <c r="N10" s="768"/>
      <c r="O10" s="237"/>
    </row>
    <row r="11" spans="1:19" ht="13.7" customHeight="1">
      <c r="A11" s="280">
        <v>5</v>
      </c>
      <c r="B11" s="561" t="s">
        <v>261</v>
      </c>
      <c r="C11" s="562" t="s">
        <v>262</v>
      </c>
      <c r="D11" s="562" t="s">
        <v>263</v>
      </c>
      <c r="E11" s="561" t="s">
        <v>19</v>
      </c>
      <c r="F11" s="563"/>
      <c r="G11" s="598">
        <v>3</v>
      </c>
      <c r="H11" s="597">
        <f>VLOOKUP(B11,'[1]Price list2'!B$8:R$736,17,0)</f>
        <v>82160</v>
      </c>
      <c r="I11" s="597">
        <f t="shared" si="0"/>
        <v>246480</v>
      </c>
      <c r="J11" s="236"/>
      <c r="K11" s="765"/>
      <c r="L11" s="766"/>
      <c r="M11" s="767"/>
      <c r="N11" s="768"/>
      <c r="O11" s="237"/>
    </row>
    <row r="12" spans="1:19" ht="13.7" customHeight="1">
      <c r="A12" s="280">
        <v>6</v>
      </c>
      <c r="B12" s="601" t="s">
        <v>853</v>
      </c>
      <c r="C12" s="562" t="s">
        <v>854</v>
      </c>
      <c r="D12" s="562" t="s">
        <v>855</v>
      </c>
      <c r="E12" s="601" t="s">
        <v>19</v>
      </c>
      <c r="F12" s="563"/>
      <c r="G12" s="598">
        <v>3</v>
      </c>
      <c r="H12" s="597">
        <f>VLOOKUP(B12,'[1]Price list2'!B$8:R$736,17,0)</f>
        <v>30000</v>
      </c>
      <c r="I12" s="597">
        <f t="shared" si="0"/>
        <v>90000</v>
      </c>
      <c r="J12" s="236"/>
      <c r="K12" s="765"/>
      <c r="L12" s="766"/>
      <c r="M12" s="767"/>
      <c r="N12" s="768"/>
      <c r="O12" s="237"/>
    </row>
    <row r="13" spans="1:19" ht="13.7" customHeight="1">
      <c r="A13" s="280">
        <v>7</v>
      </c>
      <c r="B13" s="563"/>
      <c r="C13" s="562"/>
      <c r="D13" s="602"/>
      <c r="E13" s="563"/>
      <c r="F13" s="563"/>
      <c r="G13" s="598"/>
      <c r="H13" s="597"/>
      <c r="I13" s="597"/>
      <c r="J13" s="236"/>
      <c r="K13" s="765"/>
      <c r="L13" s="766"/>
      <c r="M13" s="767"/>
      <c r="N13" s="768"/>
      <c r="O13" s="237"/>
    </row>
    <row r="14" spans="1:19" ht="13.7" customHeight="1">
      <c r="A14" s="280">
        <v>8</v>
      </c>
      <c r="B14" s="561" t="s">
        <v>459</v>
      </c>
      <c r="C14" s="562" t="s">
        <v>357</v>
      </c>
      <c r="D14" s="562" t="s">
        <v>460</v>
      </c>
      <c r="E14" s="561" t="s">
        <v>19</v>
      </c>
      <c r="F14" s="563"/>
      <c r="G14" s="598">
        <v>1</v>
      </c>
      <c r="H14" s="597">
        <f>VLOOKUP(B14,'[1]Price list2'!B$8:R$736,17,0)</f>
        <v>85000</v>
      </c>
      <c r="I14" s="597">
        <f t="shared" si="0"/>
        <v>85000</v>
      </c>
      <c r="J14" s="236"/>
      <c r="K14" s="765"/>
      <c r="L14" s="766"/>
      <c r="M14" s="767"/>
      <c r="N14" s="768"/>
      <c r="O14" s="237"/>
      <c r="Q14" t="s">
        <v>17</v>
      </c>
    </row>
    <row r="15" spans="1:19" ht="13.7" customHeight="1">
      <c r="A15" s="280">
        <v>9</v>
      </c>
      <c r="B15" s="561" t="s">
        <v>137</v>
      </c>
      <c r="C15" s="562" t="s">
        <v>138</v>
      </c>
      <c r="D15" s="562" t="s">
        <v>139</v>
      </c>
      <c r="E15" s="561" t="s">
        <v>19</v>
      </c>
      <c r="F15" s="563"/>
      <c r="G15" s="598">
        <v>2</v>
      </c>
      <c r="H15" s="597">
        <f>VLOOKUP(B15,'[1]Price list2'!B$8:R$736,17,0)</f>
        <v>134000</v>
      </c>
      <c r="I15" s="597">
        <f t="shared" si="0"/>
        <v>268000</v>
      </c>
      <c r="J15" s="236"/>
      <c r="K15" s="765"/>
      <c r="L15" s="766"/>
      <c r="M15" s="767"/>
      <c r="N15" s="768"/>
      <c r="O15" s="237"/>
    </row>
    <row r="16" spans="1:19" ht="13.7" customHeight="1">
      <c r="A16" s="280">
        <v>10</v>
      </c>
      <c r="B16" s="563" t="s">
        <v>861</v>
      </c>
      <c r="C16" s="562" t="s">
        <v>862</v>
      </c>
      <c r="D16" s="564" t="s">
        <v>1252</v>
      </c>
      <c r="E16" s="563" t="s">
        <v>467</v>
      </c>
      <c r="F16" s="563"/>
      <c r="G16" s="598">
        <v>2</v>
      </c>
      <c r="H16" s="597">
        <f>VLOOKUP(B16,'[1]Price list2'!B$8:R$736,17,0)</f>
        <v>24000</v>
      </c>
      <c r="I16" s="597">
        <f t="shared" si="0"/>
        <v>48000</v>
      </c>
      <c r="J16" s="236"/>
      <c r="K16" s="765"/>
      <c r="L16" s="766"/>
      <c r="M16" s="767"/>
      <c r="N16" s="768"/>
      <c r="O16" s="237"/>
    </row>
    <row r="17" spans="1:15" ht="13.7" customHeight="1">
      <c r="A17" s="280">
        <v>11</v>
      </c>
      <c r="B17" s="561" t="s">
        <v>264</v>
      </c>
      <c r="C17" s="562" t="s">
        <v>265</v>
      </c>
      <c r="D17" s="562" t="s">
        <v>266</v>
      </c>
      <c r="E17" s="561" t="s">
        <v>19</v>
      </c>
      <c r="F17" s="563"/>
      <c r="G17" s="598">
        <v>4</v>
      </c>
      <c r="H17" s="597">
        <f>VLOOKUP(B17,'[1]Price list2'!B$8:R$736,17,0)</f>
        <v>73000</v>
      </c>
      <c r="I17" s="597">
        <f t="shared" si="0"/>
        <v>292000</v>
      </c>
      <c r="J17" s="236"/>
      <c r="K17" s="765"/>
      <c r="L17" s="766"/>
      <c r="M17" s="767"/>
      <c r="N17" s="768"/>
      <c r="O17" s="237"/>
    </row>
    <row r="18" spans="1:15" ht="13.7" customHeight="1">
      <c r="A18" s="280">
        <v>12</v>
      </c>
      <c r="B18" s="561" t="s">
        <v>95</v>
      </c>
      <c r="C18" s="562" t="s">
        <v>96</v>
      </c>
      <c r="D18" s="562" t="s">
        <v>97</v>
      </c>
      <c r="E18" s="561" t="s">
        <v>98</v>
      </c>
      <c r="F18" s="563"/>
      <c r="G18" s="597">
        <v>80</v>
      </c>
      <c r="H18" s="597">
        <f>VLOOKUP(B18,'[1]Price list2'!B$8:R$736,17,0)</f>
        <v>1900</v>
      </c>
      <c r="I18" s="597">
        <f t="shared" ref="I18" si="1">G18*H18</f>
        <v>152000</v>
      </c>
      <c r="J18" s="236"/>
      <c r="K18" s="765"/>
      <c r="L18" s="766"/>
      <c r="M18" s="767"/>
      <c r="N18" s="768"/>
      <c r="O18" s="237"/>
    </row>
    <row r="19" spans="1:15" ht="13.7" customHeight="1">
      <c r="A19" s="280">
        <v>13</v>
      </c>
      <c r="B19" s="561" t="s">
        <v>275</v>
      </c>
      <c r="C19" s="562" t="s">
        <v>276</v>
      </c>
      <c r="D19" s="562"/>
      <c r="E19" s="561"/>
      <c r="F19" s="563"/>
      <c r="G19" s="598"/>
      <c r="H19" s="597"/>
      <c r="I19" s="597"/>
      <c r="J19" s="236"/>
      <c r="K19" s="765"/>
      <c r="L19" s="766"/>
      <c r="M19" s="767"/>
      <c r="N19" s="768"/>
      <c r="O19" s="237"/>
    </row>
    <row r="20" spans="1:15" ht="13.7" customHeight="1">
      <c r="A20" s="280">
        <v>14</v>
      </c>
      <c r="B20" s="563" t="s">
        <v>54</v>
      </c>
      <c r="C20" s="562" t="s">
        <v>55</v>
      </c>
      <c r="D20" s="564" t="s">
        <v>56</v>
      </c>
      <c r="E20" s="563" t="s">
        <v>57</v>
      </c>
      <c r="F20" s="563"/>
      <c r="G20" s="598" t="s">
        <v>81</v>
      </c>
      <c r="H20" s="597">
        <f>VLOOKUP(B20,'[1]Price list2'!B$8:R$736,17,0)</f>
        <v>165000</v>
      </c>
      <c r="I20" s="597" t="e">
        <f t="shared" si="0"/>
        <v>#VALUE!</v>
      </c>
      <c r="J20" s="236"/>
      <c r="K20" s="765"/>
      <c r="L20" s="766"/>
      <c r="M20" s="767"/>
      <c r="N20" s="768"/>
      <c r="O20" s="237"/>
    </row>
    <row r="21" spans="1:15" ht="13.7" customHeight="1">
      <c r="A21" s="280">
        <v>15</v>
      </c>
      <c r="B21" s="561" t="s">
        <v>163</v>
      </c>
      <c r="C21" s="562" t="s">
        <v>164</v>
      </c>
      <c r="D21" s="562" t="s">
        <v>165</v>
      </c>
      <c r="E21" s="561" t="s">
        <v>19</v>
      </c>
      <c r="F21" s="563"/>
      <c r="G21" s="598">
        <v>3</v>
      </c>
      <c r="H21" s="597">
        <f>VLOOKUP(B21,'[1]Price list2'!B$8:R$736,17,0)</f>
        <v>10000</v>
      </c>
      <c r="I21" s="597">
        <f t="shared" si="0"/>
        <v>30000</v>
      </c>
      <c r="J21" s="236"/>
      <c r="K21" s="765"/>
      <c r="L21" s="766"/>
      <c r="M21" s="767"/>
      <c r="N21" s="768"/>
      <c r="O21" s="237"/>
    </row>
    <row r="22" spans="1:15" ht="13.7" customHeight="1">
      <c r="A22" s="280">
        <v>16</v>
      </c>
      <c r="B22" s="561" t="s">
        <v>45</v>
      </c>
      <c r="C22" s="562" t="s">
        <v>46</v>
      </c>
      <c r="D22" s="562" t="s">
        <v>47</v>
      </c>
      <c r="E22" s="561" t="s">
        <v>19</v>
      </c>
      <c r="F22" s="563"/>
      <c r="G22" s="598">
        <v>5</v>
      </c>
      <c r="H22" s="597">
        <f>VLOOKUP(B22,'[1]Price list2'!B$8:R$736,17,0)</f>
        <v>11000</v>
      </c>
      <c r="I22" s="597">
        <f t="shared" si="0"/>
        <v>55000</v>
      </c>
      <c r="J22" s="236"/>
      <c r="K22" s="765"/>
      <c r="L22" s="766"/>
      <c r="M22" s="767"/>
      <c r="N22" s="768"/>
      <c r="O22" s="237"/>
    </row>
    <row r="23" spans="1:15" ht="13.7" customHeight="1">
      <c r="A23" s="280">
        <v>17</v>
      </c>
      <c r="B23" s="561" t="s">
        <v>724</v>
      </c>
      <c r="C23" s="562" t="s">
        <v>725</v>
      </c>
      <c r="D23" s="562" t="s">
        <v>726</v>
      </c>
      <c r="E23" s="561" t="s">
        <v>19</v>
      </c>
      <c r="F23" s="563"/>
      <c r="G23" s="597">
        <v>4</v>
      </c>
      <c r="H23" s="597">
        <f>VLOOKUP(B23,'[1]Price list2'!B$8:R$736,17,0)</f>
        <v>15000</v>
      </c>
      <c r="I23" s="597">
        <f t="shared" ref="I23:I25" si="2">G23*H23</f>
        <v>60000</v>
      </c>
      <c r="J23" s="236"/>
      <c r="K23" s="765"/>
      <c r="L23" s="766"/>
      <c r="M23" s="767"/>
      <c r="N23" s="768"/>
      <c r="O23" s="237"/>
    </row>
    <row r="24" spans="1:15" ht="13.7" customHeight="1">
      <c r="A24" s="280">
        <v>18</v>
      </c>
      <c r="B24" s="561" t="s">
        <v>191</v>
      </c>
      <c r="C24" s="562" t="s">
        <v>192</v>
      </c>
      <c r="D24" s="562" t="s">
        <v>193</v>
      </c>
      <c r="E24" s="561" t="s">
        <v>98</v>
      </c>
      <c r="F24" s="563"/>
      <c r="G24" s="597">
        <v>10</v>
      </c>
      <c r="H24" s="597">
        <f>VLOOKUP(B24,'[1]Price list2'!B$8:R$736,17,0)</f>
        <v>10000</v>
      </c>
      <c r="I24" s="597">
        <f t="shared" si="2"/>
        <v>100000</v>
      </c>
      <c r="J24" s="236"/>
      <c r="K24" s="765"/>
      <c r="L24" s="766"/>
      <c r="M24" s="767"/>
      <c r="N24" s="768"/>
      <c r="O24" s="237"/>
    </row>
    <row r="25" spans="1:15" ht="13.7" customHeight="1">
      <c r="A25" s="280">
        <v>19</v>
      </c>
      <c r="B25" s="561" t="s">
        <v>188</v>
      </c>
      <c r="C25" s="562" t="s">
        <v>189</v>
      </c>
      <c r="D25" s="562" t="s">
        <v>190</v>
      </c>
      <c r="E25" s="561" t="s">
        <v>19</v>
      </c>
      <c r="F25" s="563"/>
      <c r="G25" s="597">
        <v>6</v>
      </c>
      <c r="H25" s="597">
        <f>VLOOKUP(B25,'[1]Price list2'!B$8:R$736,17,0)</f>
        <v>11500</v>
      </c>
      <c r="I25" s="597">
        <f t="shared" si="2"/>
        <v>69000</v>
      </c>
      <c r="J25" s="236"/>
      <c r="K25" s="765"/>
      <c r="L25" s="766"/>
      <c r="M25" s="767"/>
      <c r="N25" s="768"/>
      <c r="O25" s="237"/>
    </row>
    <row r="26" spans="1:15" ht="13.7" customHeight="1">
      <c r="A26" s="280">
        <v>20</v>
      </c>
      <c r="B26" s="561"/>
      <c r="C26" s="562" t="s">
        <v>292</v>
      </c>
      <c r="D26" s="562"/>
      <c r="E26" s="561"/>
      <c r="F26" s="563"/>
      <c r="G26" s="598"/>
      <c r="H26" s="597"/>
      <c r="I26" s="597"/>
      <c r="J26" s="236"/>
      <c r="K26" s="765"/>
      <c r="L26" s="766"/>
      <c r="M26" s="767"/>
      <c r="N26" s="768"/>
      <c r="O26" s="237"/>
    </row>
    <row r="27" spans="1:15" ht="13.7" customHeight="1">
      <c r="A27" s="280">
        <v>21</v>
      </c>
      <c r="B27" s="563"/>
      <c r="C27" s="562"/>
      <c r="D27" s="564"/>
      <c r="E27" s="563"/>
      <c r="F27" s="563"/>
      <c r="G27" s="598"/>
      <c r="H27" s="597"/>
      <c r="I27" s="597">
        <f t="shared" si="0"/>
        <v>0</v>
      </c>
      <c r="J27" s="236"/>
      <c r="K27" s="765"/>
      <c r="L27" s="766"/>
      <c r="M27" s="767"/>
      <c r="N27" s="768"/>
      <c r="O27" s="237"/>
    </row>
    <row r="28" spans="1:15" ht="13.7" customHeight="1">
      <c r="A28" s="280">
        <v>22</v>
      </c>
      <c r="B28" s="561"/>
      <c r="C28" s="562"/>
      <c r="D28" s="562"/>
      <c r="E28" s="561"/>
      <c r="F28" s="563"/>
      <c r="G28" s="598"/>
      <c r="H28" s="597"/>
      <c r="I28" s="597">
        <f t="shared" si="0"/>
        <v>0</v>
      </c>
      <c r="J28" s="236"/>
      <c r="K28" s="765"/>
      <c r="L28" s="766"/>
      <c r="M28" s="767"/>
      <c r="N28" s="768"/>
      <c r="O28" s="237"/>
    </row>
    <row r="29" spans="1:15" ht="13.7" customHeight="1">
      <c r="A29" s="280">
        <v>23</v>
      </c>
      <c r="B29" s="561"/>
      <c r="C29" s="562"/>
      <c r="D29" s="562"/>
      <c r="E29" s="561"/>
      <c r="F29" s="563"/>
      <c r="G29" s="598"/>
      <c r="H29" s="597"/>
      <c r="I29" s="597">
        <f t="shared" si="0"/>
        <v>0</v>
      </c>
      <c r="J29" s="236"/>
      <c r="K29" s="765"/>
      <c r="L29" s="766"/>
      <c r="M29" s="767"/>
      <c r="N29" s="768"/>
      <c r="O29" s="237"/>
    </row>
    <row r="30" spans="1:15" ht="13.7" customHeight="1">
      <c r="A30" s="280">
        <v>24</v>
      </c>
      <c r="B30" s="561"/>
      <c r="C30" s="562"/>
      <c r="D30" s="562"/>
      <c r="E30" s="561"/>
      <c r="F30" s="563"/>
      <c r="G30" s="598"/>
      <c r="H30" s="597"/>
      <c r="I30" s="597">
        <f t="shared" si="0"/>
        <v>0</v>
      </c>
      <c r="J30" s="236"/>
      <c r="K30" s="765"/>
      <c r="L30" s="766"/>
      <c r="M30" s="767"/>
      <c r="N30" s="768"/>
      <c r="O30" s="237"/>
    </row>
    <row r="31" spans="1:15" ht="13.7" customHeight="1">
      <c r="A31" s="280">
        <v>25</v>
      </c>
      <c r="B31" s="561"/>
      <c r="C31" s="562"/>
      <c r="D31" s="562"/>
      <c r="E31" s="561"/>
      <c r="F31" s="563"/>
      <c r="G31" s="598"/>
      <c r="H31" s="597"/>
      <c r="I31" s="597">
        <f t="shared" si="0"/>
        <v>0</v>
      </c>
      <c r="J31" s="236"/>
      <c r="K31" s="765"/>
      <c r="L31" s="766"/>
      <c r="M31" s="767"/>
      <c r="N31" s="768"/>
      <c r="O31" s="237"/>
    </row>
    <row r="32" spans="1:15" ht="13.7" customHeight="1">
      <c r="A32" s="280">
        <v>26</v>
      </c>
      <c r="B32" s="561"/>
      <c r="C32" s="562"/>
      <c r="D32" s="562"/>
      <c r="E32" s="561"/>
      <c r="F32" s="563"/>
      <c r="G32" s="598"/>
      <c r="H32" s="597"/>
      <c r="I32" s="597">
        <f t="shared" si="0"/>
        <v>0</v>
      </c>
      <c r="J32" s="236"/>
      <c r="K32" s="765"/>
      <c r="L32" s="766"/>
      <c r="M32" s="767"/>
      <c r="N32" s="768"/>
      <c r="O32" s="237"/>
    </row>
    <row r="33" spans="1:15" ht="13.7" customHeight="1">
      <c r="A33" s="280">
        <v>27</v>
      </c>
      <c r="B33" s="561"/>
      <c r="C33" s="562"/>
      <c r="D33" s="562"/>
      <c r="E33" s="561"/>
      <c r="F33" s="563"/>
      <c r="G33" s="598"/>
      <c r="H33" s="597"/>
      <c r="I33" s="597">
        <f t="shared" si="0"/>
        <v>0</v>
      </c>
      <c r="J33" s="236"/>
      <c r="K33" s="765"/>
      <c r="L33" s="766"/>
      <c r="M33" s="767"/>
      <c r="N33" s="768"/>
      <c r="O33" s="237"/>
    </row>
    <row r="34" spans="1:15" ht="13.7" customHeight="1">
      <c r="A34" s="280">
        <v>28</v>
      </c>
      <c r="B34" s="561"/>
      <c r="C34" s="562"/>
      <c r="D34" s="562"/>
      <c r="E34" s="561"/>
      <c r="F34" s="563"/>
      <c r="G34" s="598"/>
      <c r="H34" s="597"/>
      <c r="I34" s="597">
        <f t="shared" si="0"/>
        <v>0</v>
      </c>
      <c r="J34" s="236"/>
      <c r="K34" s="765"/>
      <c r="L34" s="766"/>
      <c r="M34" s="767"/>
      <c r="N34" s="768"/>
      <c r="O34" s="237"/>
    </row>
    <row r="35" spans="1:15" ht="13.7" customHeight="1">
      <c r="A35" s="280">
        <v>29</v>
      </c>
      <c r="B35" s="561"/>
      <c r="C35" s="562"/>
      <c r="D35" s="562"/>
      <c r="E35" s="561"/>
      <c r="F35" s="563"/>
      <c r="G35" s="598"/>
      <c r="H35" s="597"/>
      <c r="I35" s="597">
        <f t="shared" si="0"/>
        <v>0</v>
      </c>
      <c r="J35" s="236"/>
      <c r="K35" s="765"/>
      <c r="L35" s="766"/>
      <c r="M35" s="767"/>
      <c r="N35" s="768"/>
      <c r="O35" s="237"/>
    </row>
    <row r="36" spans="1:15" ht="13.7" customHeight="1">
      <c r="A36" s="280">
        <v>30</v>
      </c>
      <c r="B36" s="561"/>
      <c r="C36" s="562"/>
      <c r="D36" s="562"/>
      <c r="E36" s="561"/>
      <c r="F36" s="563"/>
      <c r="G36" s="598"/>
      <c r="H36" s="597"/>
      <c r="I36" s="597">
        <f t="shared" si="0"/>
        <v>0</v>
      </c>
      <c r="J36" s="236"/>
      <c r="K36" s="765"/>
      <c r="L36" s="766"/>
      <c r="M36" s="767"/>
      <c r="N36" s="768"/>
      <c r="O36" s="237"/>
    </row>
    <row r="37" spans="1:15" ht="13.7" customHeight="1">
      <c r="A37" s="280">
        <v>31</v>
      </c>
      <c r="B37" s="561"/>
      <c r="C37" s="562"/>
      <c r="D37" s="562"/>
      <c r="E37" s="561"/>
      <c r="F37" s="563"/>
      <c r="G37" s="597"/>
      <c r="H37" s="597"/>
      <c r="I37" s="597">
        <f t="shared" si="0"/>
        <v>0</v>
      </c>
      <c r="J37" s="236"/>
      <c r="K37" s="765"/>
      <c r="L37" s="766"/>
      <c r="M37" s="767"/>
      <c r="N37" s="768"/>
      <c r="O37" s="237"/>
    </row>
    <row r="38" spans="1:15" ht="13.7" customHeight="1">
      <c r="A38" s="280">
        <v>32</v>
      </c>
      <c r="B38" s="561"/>
      <c r="C38" s="562"/>
      <c r="D38" s="562"/>
      <c r="E38" s="561"/>
      <c r="F38" s="563"/>
      <c r="G38" s="597"/>
      <c r="H38" s="597"/>
      <c r="I38" s="597">
        <f t="shared" si="0"/>
        <v>0</v>
      </c>
      <c r="J38" s="236"/>
      <c r="K38" s="765"/>
      <c r="L38" s="766"/>
      <c r="M38" s="767"/>
      <c r="N38" s="768"/>
      <c r="O38" s="237"/>
    </row>
    <row r="39" spans="1:15" ht="13.7" customHeight="1">
      <c r="A39" s="280">
        <v>33</v>
      </c>
      <c r="B39" s="561"/>
      <c r="C39" s="562"/>
      <c r="D39" s="562"/>
      <c r="E39" s="561"/>
      <c r="F39" s="563"/>
      <c r="G39" s="603"/>
      <c r="H39" s="597"/>
      <c r="I39" s="597">
        <f t="shared" si="0"/>
        <v>0</v>
      </c>
      <c r="J39" s="236"/>
      <c r="K39" s="765"/>
      <c r="L39" s="766"/>
      <c r="M39" s="767"/>
      <c r="N39" s="768"/>
      <c r="O39" s="237"/>
    </row>
    <row r="40" spans="1:15" ht="13.7" customHeight="1">
      <c r="A40" s="280">
        <v>34</v>
      </c>
      <c r="B40" s="561"/>
      <c r="C40" s="562"/>
      <c r="D40" s="562"/>
      <c r="E40" s="561"/>
      <c r="F40" s="563"/>
      <c r="G40" s="597"/>
      <c r="H40" s="597"/>
      <c r="I40" s="597">
        <f t="shared" si="0"/>
        <v>0</v>
      </c>
      <c r="J40" s="236"/>
      <c r="K40" s="765"/>
      <c r="L40" s="766"/>
      <c r="M40" s="767"/>
      <c r="N40" s="768"/>
      <c r="O40" s="237"/>
    </row>
    <row r="41" spans="1:15" ht="13.7" customHeight="1">
      <c r="A41" s="280">
        <v>35</v>
      </c>
      <c r="B41" s="561"/>
      <c r="C41" s="562"/>
      <c r="D41" s="562"/>
      <c r="E41" s="561"/>
      <c r="F41" s="563"/>
      <c r="G41" s="597"/>
      <c r="H41" s="597"/>
      <c r="I41" s="597">
        <f t="shared" si="0"/>
        <v>0</v>
      </c>
      <c r="J41" s="236"/>
      <c r="K41" s="765"/>
      <c r="L41" s="766"/>
      <c r="M41" s="767"/>
      <c r="N41" s="768"/>
      <c r="O41" s="237"/>
    </row>
    <row r="42" spans="1:15" ht="13.7" customHeight="1">
      <c r="A42" s="280">
        <v>36</v>
      </c>
      <c r="B42" s="561"/>
      <c r="C42" s="562"/>
      <c r="D42" s="562"/>
      <c r="E42" s="561"/>
      <c r="F42" s="563"/>
      <c r="G42" s="597"/>
      <c r="H42" s="597"/>
      <c r="I42" s="597">
        <f t="shared" si="0"/>
        <v>0</v>
      </c>
      <c r="J42" s="236"/>
      <c r="K42" s="765"/>
      <c r="L42" s="766"/>
      <c r="M42" s="767"/>
      <c r="N42" s="768"/>
      <c r="O42" s="237"/>
    </row>
    <row r="43" spans="1:15" ht="13.7" customHeight="1">
      <c r="A43" s="280">
        <v>37</v>
      </c>
      <c r="B43" s="561"/>
      <c r="C43" s="562"/>
      <c r="D43" s="562"/>
      <c r="E43" s="561"/>
      <c r="F43" s="563"/>
      <c r="G43" s="603"/>
      <c r="H43" s="597"/>
      <c r="I43" s="597">
        <f t="shared" si="0"/>
        <v>0</v>
      </c>
      <c r="J43" s="236"/>
      <c r="K43" s="765"/>
      <c r="L43" s="766"/>
      <c r="M43" s="767"/>
      <c r="N43" s="768"/>
      <c r="O43" s="237"/>
    </row>
    <row r="44" spans="1:15" ht="13.7" customHeight="1">
      <c r="A44" s="280">
        <v>38</v>
      </c>
      <c r="B44" s="563"/>
      <c r="C44" s="562"/>
      <c r="D44" s="564"/>
      <c r="E44" s="563"/>
      <c r="F44" s="563"/>
      <c r="G44" s="597"/>
      <c r="H44" s="597"/>
      <c r="I44" s="597">
        <f t="shared" si="0"/>
        <v>0</v>
      </c>
      <c r="J44" s="236"/>
      <c r="K44" s="765"/>
      <c r="L44" s="766"/>
      <c r="M44" s="767"/>
      <c r="N44" s="768"/>
      <c r="O44" s="237"/>
    </row>
    <row r="45" spans="1:15" ht="13.7" customHeight="1">
      <c r="A45" s="280">
        <v>39</v>
      </c>
      <c r="B45" s="561"/>
      <c r="C45" s="562"/>
      <c r="D45" s="562"/>
      <c r="E45" s="561"/>
      <c r="F45" s="563"/>
      <c r="G45" s="597"/>
      <c r="H45" s="597"/>
      <c r="I45" s="597">
        <f t="shared" si="0"/>
        <v>0</v>
      </c>
      <c r="J45" s="236"/>
      <c r="K45" s="765"/>
      <c r="L45" s="766"/>
      <c r="M45" s="767"/>
      <c r="N45" s="768"/>
      <c r="O45" s="237"/>
    </row>
    <row r="46" spans="1:15" ht="13.7" customHeight="1">
      <c r="A46" s="280">
        <v>40</v>
      </c>
      <c r="B46" s="561"/>
      <c r="C46" s="562"/>
      <c r="D46" s="562"/>
      <c r="E46" s="561"/>
      <c r="F46" s="563"/>
      <c r="G46" s="597"/>
      <c r="H46" s="597"/>
      <c r="I46" s="597">
        <f t="shared" si="0"/>
        <v>0</v>
      </c>
      <c r="J46" s="236"/>
      <c r="K46" s="765"/>
      <c r="L46" s="766"/>
      <c r="M46" s="767"/>
      <c r="N46" s="768"/>
      <c r="O46" s="237"/>
    </row>
    <row r="47" spans="1:15" ht="13.7" customHeight="1">
      <c r="A47" s="280">
        <v>41</v>
      </c>
      <c r="B47" s="561"/>
      <c r="C47" s="562"/>
      <c r="D47" s="562"/>
      <c r="E47" s="561"/>
      <c r="F47" s="563"/>
      <c r="G47" s="597"/>
      <c r="H47" s="597"/>
      <c r="I47" s="597">
        <f t="shared" si="0"/>
        <v>0</v>
      </c>
      <c r="J47" s="236"/>
      <c r="K47" s="765"/>
      <c r="L47" s="766"/>
      <c r="M47" s="767"/>
      <c r="N47" s="768"/>
      <c r="O47" s="237"/>
    </row>
    <row r="48" spans="1:15" ht="13.7" customHeight="1">
      <c r="A48" s="280">
        <v>42</v>
      </c>
      <c r="B48" s="561"/>
      <c r="C48" s="562"/>
      <c r="D48" s="562"/>
      <c r="E48" s="561"/>
      <c r="F48" s="563"/>
      <c r="G48" s="597"/>
      <c r="H48" s="597"/>
      <c r="I48" s="597">
        <f t="shared" si="0"/>
        <v>0</v>
      </c>
      <c r="J48" s="236"/>
      <c r="K48" s="765"/>
      <c r="L48" s="766"/>
      <c r="M48" s="767"/>
      <c r="N48" s="768"/>
      <c r="O48" s="237"/>
    </row>
    <row r="49" spans="1:15" ht="13.7" customHeight="1">
      <c r="A49" s="280">
        <v>43</v>
      </c>
      <c r="B49" s="561"/>
      <c r="C49" s="562"/>
      <c r="D49" s="562"/>
      <c r="E49" s="561"/>
      <c r="F49" s="563"/>
      <c r="G49" s="597"/>
      <c r="H49" s="597"/>
      <c r="I49" s="597">
        <f t="shared" si="0"/>
        <v>0</v>
      </c>
      <c r="J49" s="236"/>
      <c r="K49" s="765"/>
      <c r="L49" s="766"/>
      <c r="M49" s="767"/>
      <c r="N49" s="768"/>
      <c r="O49" s="237"/>
    </row>
    <row r="50" spans="1:15" ht="13.7" customHeight="1">
      <c r="A50" s="280">
        <v>44</v>
      </c>
      <c r="B50" s="561"/>
      <c r="C50" s="562"/>
      <c r="D50" s="562"/>
      <c r="E50" s="561"/>
      <c r="F50" s="563"/>
      <c r="G50" s="597"/>
      <c r="H50" s="597"/>
      <c r="I50" s="597">
        <f t="shared" si="0"/>
        <v>0</v>
      </c>
      <c r="J50" s="236"/>
      <c r="K50" s="765"/>
      <c r="L50" s="766"/>
      <c r="M50" s="767"/>
      <c r="N50" s="768"/>
      <c r="O50" s="237"/>
    </row>
    <row r="51" spans="1:15" ht="13.7" customHeight="1">
      <c r="A51" s="280">
        <v>45</v>
      </c>
      <c r="B51" s="561"/>
      <c r="C51" s="562"/>
      <c r="D51" s="562"/>
      <c r="E51" s="561"/>
      <c r="F51" s="563"/>
      <c r="G51" s="597"/>
      <c r="H51" s="597"/>
      <c r="I51" s="597">
        <f t="shared" si="0"/>
        <v>0</v>
      </c>
      <c r="J51" s="236"/>
      <c r="K51" s="765"/>
      <c r="L51" s="766"/>
      <c r="M51" s="767"/>
      <c r="N51" s="768"/>
      <c r="O51" s="237"/>
    </row>
    <row r="52" spans="1:15" ht="13.7" customHeight="1">
      <c r="A52" s="280">
        <v>46</v>
      </c>
      <c r="B52" s="561"/>
      <c r="C52" s="562"/>
      <c r="D52" s="562"/>
      <c r="E52" s="561"/>
      <c r="F52" s="563"/>
      <c r="G52" s="597"/>
      <c r="H52" s="597"/>
      <c r="I52" s="597">
        <f t="shared" si="0"/>
        <v>0</v>
      </c>
      <c r="J52" s="236"/>
      <c r="K52" s="765"/>
      <c r="L52" s="766"/>
      <c r="M52" s="767"/>
      <c r="N52" s="768"/>
      <c r="O52" s="237"/>
    </row>
    <row r="53" spans="1:15" ht="13.7" customHeight="1">
      <c r="A53" s="280">
        <v>47</v>
      </c>
      <c r="B53" s="563"/>
      <c r="C53" s="562"/>
      <c r="D53" s="564"/>
      <c r="E53" s="563"/>
      <c r="F53" s="563"/>
      <c r="G53" s="597"/>
      <c r="H53" s="597"/>
      <c r="I53" s="597">
        <f t="shared" si="0"/>
        <v>0</v>
      </c>
      <c r="J53" s="236"/>
      <c r="K53" s="765"/>
      <c r="L53" s="766"/>
      <c r="M53" s="767"/>
      <c r="N53" s="768"/>
      <c r="O53" s="237"/>
    </row>
    <row r="54" spans="1:15" ht="13.7" customHeight="1">
      <c r="A54" s="280">
        <v>48</v>
      </c>
      <c r="B54" s="563"/>
      <c r="C54" s="562"/>
      <c r="D54" s="564"/>
      <c r="E54" s="563"/>
      <c r="F54" s="563"/>
      <c r="G54" s="597"/>
      <c r="H54" s="597"/>
      <c r="I54" s="597">
        <f t="shared" si="0"/>
        <v>0</v>
      </c>
      <c r="J54" s="236"/>
      <c r="K54" s="765"/>
      <c r="L54" s="766"/>
      <c r="M54" s="767"/>
      <c r="N54" s="768"/>
      <c r="O54" s="237"/>
    </row>
    <row r="55" spans="1:15" ht="13.7" customHeight="1">
      <c r="A55" s="280">
        <v>49</v>
      </c>
      <c r="B55" s="563"/>
      <c r="C55" s="562"/>
      <c r="D55" s="564"/>
      <c r="E55" s="563"/>
      <c r="F55" s="563"/>
      <c r="G55" s="597"/>
      <c r="H55" s="597"/>
      <c r="I55" s="597">
        <f t="shared" si="0"/>
        <v>0</v>
      </c>
      <c r="J55" s="236"/>
      <c r="K55" s="765"/>
      <c r="L55" s="766"/>
      <c r="M55" s="767"/>
      <c r="N55" s="768"/>
      <c r="O55" s="237"/>
    </row>
    <row r="56" spans="1:15" ht="13.7" customHeight="1">
      <c r="A56" s="280">
        <v>50</v>
      </c>
      <c r="B56" s="561"/>
      <c r="C56" s="562"/>
      <c r="D56" s="562"/>
      <c r="E56" s="561"/>
      <c r="F56" s="563"/>
      <c r="G56" s="597"/>
      <c r="H56" s="597"/>
      <c r="I56" s="597">
        <f t="shared" si="0"/>
        <v>0</v>
      </c>
      <c r="J56" s="236"/>
      <c r="K56" s="765"/>
      <c r="L56" s="766"/>
      <c r="M56" s="767"/>
      <c r="N56" s="768"/>
      <c r="O56" s="237"/>
    </row>
    <row r="57" spans="1:15" ht="13.7" customHeight="1">
      <c r="A57" s="280">
        <v>51</v>
      </c>
      <c r="B57" s="561"/>
      <c r="C57" s="562"/>
      <c r="D57" s="562"/>
      <c r="E57" s="561"/>
      <c r="F57" s="563"/>
      <c r="G57" s="597"/>
      <c r="H57" s="597"/>
      <c r="I57" s="597">
        <f t="shared" si="0"/>
        <v>0</v>
      </c>
      <c r="J57" s="236"/>
      <c r="K57" s="765"/>
      <c r="L57" s="766"/>
      <c r="M57" s="767"/>
      <c r="N57" s="768"/>
      <c r="O57" s="237"/>
    </row>
    <row r="58" spans="1:15" ht="13.7" customHeight="1">
      <c r="A58" s="280">
        <v>52</v>
      </c>
      <c r="B58" s="561"/>
      <c r="C58" s="562"/>
      <c r="D58" s="562"/>
      <c r="E58" s="561"/>
      <c r="F58" s="563"/>
      <c r="G58" s="597"/>
      <c r="H58" s="597"/>
      <c r="I58" s="597">
        <f t="shared" si="0"/>
        <v>0</v>
      </c>
      <c r="J58" s="236"/>
      <c r="K58" s="765"/>
      <c r="L58" s="766"/>
      <c r="M58" s="767"/>
      <c r="N58" s="768"/>
      <c r="O58" s="237"/>
    </row>
    <row r="59" spans="1:15" ht="13.7" customHeight="1">
      <c r="A59" s="280">
        <v>53</v>
      </c>
      <c r="B59" s="561"/>
      <c r="C59" s="562"/>
      <c r="D59" s="562"/>
      <c r="E59" s="561"/>
      <c r="F59" s="563"/>
      <c r="G59" s="597"/>
      <c r="H59" s="597"/>
      <c r="I59" s="597">
        <f t="shared" si="0"/>
        <v>0</v>
      </c>
      <c r="J59" s="236"/>
      <c r="K59" s="765"/>
      <c r="L59" s="766"/>
      <c r="M59" s="767"/>
      <c r="N59" s="768"/>
      <c r="O59" s="237"/>
    </row>
    <row r="60" spans="1:15" ht="13.7" customHeight="1">
      <c r="A60" s="280">
        <v>54</v>
      </c>
      <c r="B60" s="561"/>
      <c r="C60" s="562"/>
      <c r="D60" s="562"/>
      <c r="E60" s="561"/>
      <c r="F60" s="563"/>
      <c r="G60" s="597"/>
      <c r="H60" s="597"/>
      <c r="I60" s="597">
        <f t="shared" si="0"/>
        <v>0</v>
      </c>
      <c r="J60" s="236"/>
      <c r="K60" s="765"/>
      <c r="L60" s="766"/>
      <c r="M60" s="767"/>
      <c r="N60" s="768"/>
      <c r="O60" s="237"/>
    </row>
    <row r="61" spans="1:15" ht="13.7" customHeight="1">
      <c r="A61" s="280">
        <v>55</v>
      </c>
      <c r="B61" s="561"/>
      <c r="C61" s="562"/>
      <c r="D61" s="562"/>
      <c r="E61" s="561"/>
      <c r="F61" s="563"/>
      <c r="G61" s="597"/>
      <c r="H61" s="597"/>
      <c r="I61" s="597">
        <f t="shared" si="0"/>
        <v>0</v>
      </c>
      <c r="J61" s="236"/>
      <c r="K61" s="765"/>
      <c r="L61" s="766"/>
      <c r="M61" s="767"/>
      <c r="N61" s="768"/>
      <c r="O61" s="237"/>
    </row>
    <row r="62" spans="1:15" ht="13.7" customHeight="1">
      <c r="A62" s="280">
        <v>56</v>
      </c>
      <c r="B62" s="561"/>
      <c r="C62" s="562"/>
      <c r="D62" s="562"/>
      <c r="E62" s="561"/>
      <c r="F62" s="563"/>
      <c r="G62" s="597"/>
      <c r="H62" s="597"/>
      <c r="I62" s="597">
        <f t="shared" si="0"/>
        <v>0</v>
      </c>
      <c r="J62" s="236"/>
      <c r="K62" s="765"/>
      <c r="L62" s="766"/>
      <c r="M62" s="767"/>
      <c r="N62" s="768"/>
      <c r="O62" s="237"/>
    </row>
    <row r="63" spans="1:15" ht="13.7" customHeight="1">
      <c r="A63" s="280">
        <v>57</v>
      </c>
      <c r="B63" s="561"/>
      <c r="C63" s="562"/>
      <c r="D63" s="562"/>
      <c r="E63" s="561"/>
      <c r="F63" s="563"/>
      <c r="G63" s="597"/>
      <c r="H63" s="597"/>
      <c r="I63" s="597">
        <f t="shared" si="0"/>
        <v>0</v>
      </c>
      <c r="J63" s="236"/>
      <c r="K63" s="765"/>
      <c r="L63" s="766"/>
      <c r="M63" s="767"/>
      <c r="N63" s="768"/>
      <c r="O63" s="237"/>
    </row>
    <row r="64" spans="1:15" ht="13.7" customHeight="1">
      <c r="A64" s="280">
        <v>58</v>
      </c>
      <c r="B64" s="561"/>
      <c r="C64" s="562"/>
      <c r="D64" s="562"/>
      <c r="E64" s="561"/>
      <c r="F64" s="563"/>
      <c r="G64" s="597"/>
      <c r="H64" s="597"/>
      <c r="I64" s="597">
        <f t="shared" si="0"/>
        <v>0</v>
      </c>
      <c r="J64" s="236"/>
      <c r="K64" s="765"/>
      <c r="L64" s="766"/>
      <c r="M64" s="767"/>
      <c r="N64" s="768"/>
      <c r="O64" s="237"/>
    </row>
    <row r="65" spans="1:15" ht="13.7" customHeight="1">
      <c r="A65" s="280">
        <v>59</v>
      </c>
      <c r="B65" s="561"/>
      <c r="C65" s="562"/>
      <c r="D65" s="562"/>
      <c r="E65" s="561"/>
      <c r="F65" s="563"/>
      <c r="G65" s="597"/>
      <c r="H65" s="597"/>
      <c r="I65" s="597">
        <f t="shared" si="0"/>
        <v>0</v>
      </c>
      <c r="J65" s="236"/>
      <c r="K65" s="765"/>
      <c r="L65" s="766"/>
      <c r="M65" s="767"/>
      <c r="N65" s="768"/>
      <c r="O65" s="237"/>
    </row>
    <row r="66" spans="1:15" ht="13.7" customHeight="1">
      <c r="A66" s="280">
        <v>60</v>
      </c>
      <c r="B66" s="563"/>
      <c r="C66" s="562"/>
      <c r="D66" s="564"/>
      <c r="E66" s="563"/>
      <c r="F66" s="563"/>
      <c r="G66" s="597"/>
      <c r="H66" s="597"/>
      <c r="I66" s="597">
        <f t="shared" si="0"/>
        <v>0</v>
      </c>
      <c r="J66" s="236"/>
      <c r="K66" s="765"/>
      <c r="L66" s="766"/>
      <c r="M66" s="767"/>
      <c r="N66" s="768"/>
      <c r="O66" s="237"/>
    </row>
    <row r="67" spans="1:15" ht="13.7" customHeight="1">
      <c r="A67" s="280">
        <v>61</v>
      </c>
      <c r="B67" s="563"/>
      <c r="C67" s="562"/>
      <c r="D67" s="564"/>
      <c r="E67" s="561"/>
      <c r="F67" s="563"/>
      <c r="G67" s="597"/>
      <c r="H67" s="597"/>
      <c r="I67" s="597">
        <f t="shared" si="0"/>
        <v>0</v>
      </c>
      <c r="J67" s="236"/>
      <c r="K67" s="765"/>
      <c r="L67" s="766"/>
      <c r="M67" s="767"/>
      <c r="N67" s="768"/>
      <c r="O67" s="237"/>
    </row>
    <row r="68" spans="1:15" ht="13.7" customHeight="1">
      <c r="A68" s="280">
        <v>62</v>
      </c>
      <c r="B68" s="563"/>
      <c r="C68" s="562"/>
      <c r="D68" s="564"/>
      <c r="E68" s="563"/>
      <c r="F68" s="563"/>
      <c r="G68" s="597"/>
      <c r="H68" s="597"/>
      <c r="I68" s="597">
        <f t="shared" si="0"/>
        <v>0</v>
      </c>
      <c r="J68" s="236"/>
      <c r="K68" s="765"/>
      <c r="L68" s="766"/>
      <c r="M68" s="767"/>
      <c r="N68" s="768"/>
      <c r="O68" s="237"/>
    </row>
    <row r="69" spans="1:15" ht="13.7" customHeight="1">
      <c r="A69" s="280">
        <v>63</v>
      </c>
      <c r="B69" s="563"/>
      <c r="C69" s="562"/>
      <c r="D69" s="564"/>
      <c r="E69" s="563"/>
      <c r="F69" s="563"/>
      <c r="G69" s="597"/>
      <c r="H69" s="597"/>
      <c r="I69" s="597">
        <f t="shared" si="0"/>
        <v>0</v>
      </c>
      <c r="J69" s="236"/>
      <c r="K69" s="765"/>
      <c r="L69" s="766"/>
      <c r="M69" s="767"/>
      <c r="N69" s="768"/>
      <c r="O69" s="237"/>
    </row>
    <row r="70" spans="1:15" ht="13.7" customHeight="1">
      <c r="A70" s="280">
        <v>64</v>
      </c>
      <c r="B70" s="561"/>
      <c r="C70" s="562"/>
      <c r="D70" s="562"/>
      <c r="E70" s="561"/>
      <c r="F70" s="563"/>
      <c r="G70" s="597"/>
      <c r="H70" s="597"/>
      <c r="I70" s="597">
        <f t="shared" si="0"/>
        <v>0</v>
      </c>
      <c r="J70" s="236"/>
      <c r="K70" s="765"/>
      <c r="L70" s="766"/>
      <c r="M70" s="767"/>
      <c r="N70" s="768"/>
      <c r="O70" s="237"/>
    </row>
    <row r="71" spans="1:15" ht="13.7" customHeight="1">
      <c r="A71" s="280">
        <v>65</v>
      </c>
      <c r="B71" s="561"/>
      <c r="C71" s="562"/>
      <c r="D71" s="562"/>
      <c r="E71" s="561"/>
      <c r="F71" s="563"/>
      <c r="G71" s="597"/>
      <c r="H71" s="597"/>
      <c r="I71" s="597">
        <f t="shared" si="0"/>
        <v>0</v>
      </c>
      <c r="J71" s="236"/>
      <c r="K71" s="765"/>
      <c r="L71" s="766"/>
      <c r="M71" s="767"/>
      <c r="N71" s="768"/>
      <c r="O71" s="237"/>
    </row>
    <row r="72" spans="1:15" ht="13.7" customHeight="1">
      <c r="A72" s="280">
        <v>66</v>
      </c>
      <c r="B72" s="563"/>
      <c r="C72" s="562"/>
      <c r="D72" s="564"/>
      <c r="E72" s="563"/>
      <c r="F72" s="563"/>
      <c r="G72" s="597"/>
      <c r="H72" s="597"/>
      <c r="I72" s="597">
        <f t="shared" ref="I72:I73" si="3">G72*H72</f>
        <v>0</v>
      </c>
      <c r="J72" s="236"/>
      <c r="K72" s="765"/>
      <c r="L72" s="766"/>
      <c r="M72" s="767"/>
      <c r="N72" s="768"/>
      <c r="O72" s="237"/>
    </row>
    <row r="73" spans="1:15" ht="13.7" customHeight="1">
      <c r="A73" s="280">
        <v>67</v>
      </c>
      <c r="B73" s="563"/>
      <c r="C73" s="562"/>
      <c r="D73" s="564"/>
      <c r="E73" s="563"/>
      <c r="F73" s="563"/>
      <c r="G73" s="597"/>
      <c r="H73" s="597"/>
      <c r="I73" s="597">
        <f t="shared" si="3"/>
        <v>0</v>
      </c>
      <c r="J73" s="236"/>
      <c r="K73" s="765"/>
      <c r="L73" s="766"/>
      <c r="M73" s="767"/>
      <c r="N73" s="768"/>
      <c r="O73" s="237"/>
    </row>
    <row r="74" spans="1:15" ht="13.7" customHeight="1">
      <c r="A74" s="280">
        <v>68</v>
      </c>
      <c r="B74" s="561"/>
      <c r="C74" s="562"/>
      <c r="D74" s="562"/>
      <c r="E74" s="561"/>
      <c r="F74" s="563"/>
      <c r="G74" s="597"/>
      <c r="H74" s="597"/>
      <c r="I74" s="597"/>
      <c r="J74" s="236"/>
      <c r="K74" s="765"/>
      <c r="L74" s="766"/>
      <c r="M74" s="767"/>
      <c r="N74" s="768"/>
      <c r="O74" s="237"/>
    </row>
    <row r="75" spans="1:15" ht="13.7" customHeight="1">
      <c r="A75" s="280">
        <v>69</v>
      </c>
      <c r="B75" s="561"/>
      <c r="C75" s="562"/>
      <c r="D75" s="562"/>
      <c r="E75" s="561"/>
      <c r="F75" s="563"/>
      <c r="G75" s="597"/>
      <c r="H75" s="597"/>
      <c r="I75" s="597"/>
      <c r="J75" s="236"/>
      <c r="K75" s="765"/>
      <c r="L75" s="766"/>
      <c r="M75" s="767"/>
      <c r="N75" s="768"/>
      <c r="O75" s="237"/>
    </row>
    <row r="76" spans="1:15" ht="13.7" customHeight="1">
      <c r="A76" s="280">
        <v>70</v>
      </c>
      <c r="B76" s="561"/>
      <c r="C76" s="562"/>
      <c r="D76" s="562"/>
      <c r="E76" s="561"/>
      <c r="F76" s="563"/>
      <c r="G76" s="597"/>
      <c r="H76" s="597"/>
      <c r="I76" s="597"/>
      <c r="J76" s="236"/>
      <c r="K76" s="765"/>
      <c r="L76" s="766"/>
      <c r="M76" s="767"/>
      <c r="N76" s="768"/>
      <c r="O76" s="237"/>
    </row>
    <row r="77" spans="1:15" ht="13.7" customHeight="1">
      <c r="A77" s="280">
        <v>71</v>
      </c>
      <c r="B77" s="561"/>
      <c r="C77" s="562"/>
      <c r="D77" s="562"/>
      <c r="E77" s="561"/>
      <c r="F77" s="563"/>
      <c r="G77" s="597"/>
      <c r="H77" s="597"/>
      <c r="I77" s="597"/>
      <c r="J77" s="236"/>
      <c r="K77" s="765"/>
      <c r="L77" s="766"/>
      <c r="M77" s="767"/>
      <c r="N77" s="768"/>
      <c r="O77" s="237"/>
    </row>
    <row r="78" spans="1:15" ht="13.7" customHeight="1">
      <c r="A78" s="280">
        <v>72</v>
      </c>
      <c r="B78" s="561"/>
      <c r="C78" s="562"/>
      <c r="D78" s="562"/>
      <c r="E78" s="561"/>
      <c r="F78" s="563"/>
      <c r="G78" s="597"/>
      <c r="H78" s="597"/>
      <c r="I78" s="597"/>
      <c r="J78" s="236"/>
      <c r="K78" s="765"/>
      <c r="L78" s="766"/>
      <c r="M78" s="767"/>
      <c r="N78" s="768"/>
      <c r="O78" s="237"/>
    </row>
    <row r="79" spans="1:15" ht="13.7" customHeight="1">
      <c r="A79" s="280">
        <v>73</v>
      </c>
      <c r="B79" s="561"/>
      <c r="C79" s="562"/>
      <c r="D79" s="562"/>
      <c r="E79" s="561"/>
      <c r="F79" s="563"/>
      <c r="G79" s="597"/>
      <c r="H79" s="597"/>
      <c r="I79" s="597"/>
      <c r="J79" s="236"/>
      <c r="K79" s="765"/>
      <c r="L79" s="766"/>
      <c r="M79" s="767"/>
      <c r="N79" s="768"/>
      <c r="O79" s="237"/>
    </row>
    <row r="80" spans="1:15" ht="13.7" customHeight="1">
      <c r="A80" s="280">
        <v>74</v>
      </c>
      <c r="B80" s="561"/>
      <c r="C80" s="562"/>
      <c r="D80" s="562"/>
      <c r="E80" s="561"/>
      <c r="F80" s="563"/>
      <c r="G80" s="597"/>
      <c r="H80" s="597"/>
      <c r="I80" s="597"/>
      <c r="J80" s="236"/>
      <c r="K80" s="765"/>
      <c r="L80" s="766"/>
      <c r="M80" s="767"/>
      <c r="N80" s="768"/>
      <c r="O80" s="237"/>
    </row>
    <row r="81" spans="1:15" ht="13.7" customHeight="1">
      <c r="A81" s="280">
        <v>75</v>
      </c>
      <c r="B81" s="561"/>
      <c r="C81" s="562"/>
      <c r="D81" s="562"/>
      <c r="E81" s="561"/>
      <c r="F81" s="563"/>
      <c r="G81" s="597"/>
      <c r="H81" s="597"/>
      <c r="I81" s="597"/>
      <c r="J81" s="236"/>
      <c r="K81" s="765"/>
      <c r="L81" s="766"/>
      <c r="M81" s="767"/>
      <c r="N81" s="768"/>
      <c r="O81" s="237"/>
    </row>
    <row r="82" spans="1:15" ht="13.7" customHeight="1">
      <c r="A82" s="280">
        <v>76</v>
      </c>
      <c r="B82" s="561"/>
      <c r="C82" s="562"/>
      <c r="D82" s="562"/>
      <c r="E82" s="561"/>
      <c r="F82" s="563"/>
      <c r="G82" s="597"/>
      <c r="H82" s="597"/>
      <c r="I82" s="597"/>
      <c r="J82" s="236"/>
      <c r="K82" s="765"/>
      <c r="L82" s="766"/>
      <c r="M82" s="767"/>
      <c r="N82" s="768"/>
      <c r="O82" s="237"/>
    </row>
    <row r="83" spans="1:15" ht="13.7" customHeight="1">
      <c r="A83" s="280">
        <v>77</v>
      </c>
      <c r="B83" s="561"/>
      <c r="C83" s="562"/>
      <c r="D83" s="562"/>
      <c r="E83" s="561"/>
      <c r="F83" s="563"/>
      <c r="G83" s="597"/>
      <c r="H83" s="597"/>
      <c r="I83" s="597"/>
      <c r="J83" s="236"/>
      <c r="K83" s="765"/>
      <c r="L83" s="766"/>
      <c r="M83" s="767"/>
      <c r="N83" s="768"/>
      <c r="O83" s="237"/>
    </row>
    <row r="84" spans="1:15" ht="13.7" customHeight="1">
      <c r="A84" s="280">
        <v>78</v>
      </c>
      <c r="B84" s="561"/>
      <c r="C84" s="562"/>
      <c r="D84" s="562"/>
      <c r="E84" s="561"/>
      <c r="F84" s="563"/>
      <c r="G84" s="597"/>
      <c r="H84" s="597"/>
      <c r="I84" s="597"/>
      <c r="J84" s="236"/>
      <c r="K84" s="765"/>
      <c r="L84" s="766"/>
      <c r="M84" s="767"/>
      <c r="N84" s="768"/>
      <c r="O84" s="237"/>
    </row>
    <row r="85" spans="1:15" ht="13.7" customHeight="1">
      <c r="A85" s="280">
        <v>79</v>
      </c>
      <c r="B85" s="561"/>
      <c r="C85" s="562"/>
      <c r="D85" s="562"/>
      <c r="E85" s="561"/>
      <c r="F85" s="563"/>
      <c r="G85" s="597"/>
      <c r="H85" s="597"/>
      <c r="I85" s="597"/>
      <c r="J85" s="236"/>
      <c r="K85" s="765"/>
      <c r="L85" s="766"/>
      <c r="M85" s="767"/>
      <c r="N85" s="768"/>
      <c r="O85" s="237"/>
    </row>
    <row r="86" spans="1:15" ht="13.7" customHeight="1">
      <c r="A86" s="280">
        <v>80</v>
      </c>
      <c r="B86" s="561"/>
      <c r="C86" s="562"/>
      <c r="D86" s="562"/>
      <c r="E86" s="561"/>
      <c r="F86" s="563"/>
      <c r="G86" s="597"/>
      <c r="H86" s="597"/>
      <c r="I86" s="597"/>
      <c r="J86" s="236"/>
      <c r="K86" s="765"/>
      <c r="L86" s="766"/>
      <c r="M86" s="767"/>
      <c r="N86" s="768"/>
      <c r="O86" s="237"/>
    </row>
    <row r="87" spans="1:15" ht="13.7" customHeight="1">
      <c r="A87" s="280">
        <v>81</v>
      </c>
      <c r="B87" s="561"/>
      <c r="C87" s="562"/>
      <c r="D87" s="562"/>
      <c r="E87" s="561"/>
      <c r="F87" s="563"/>
      <c r="G87" s="597"/>
      <c r="H87" s="597"/>
      <c r="I87" s="597"/>
      <c r="J87" s="236"/>
      <c r="K87" s="765"/>
      <c r="L87" s="766"/>
      <c r="M87" s="767"/>
      <c r="N87" s="768"/>
      <c r="O87" s="237"/>
    </row>
    <row r="88" spans="1:15" ht="13.7" customHeight="1">
      <c r="A88" s="280">
        <v>82</v>
      </c>
      <c r="B88" s="561"/>
      <c r="C88" s="562"/>
      <c r="D88" s="562"/>
      <c r="E88" s="561"/>
      <c r="F88" s="563"/>
      <c r="G88" s="597"/>
      <c r="H88" s="597"/>
      <c r="I88" s="597"/>
      <c r="J88" s="236"/>
      <c r="K88" s="765"/>
      <c r="L88" s="766"/>
      <c r="M88" s="767"/>
      <c r="N88" s="768"/>
      <c r="O88" s="237"/>
    </row>
    <row r="89" spans="1:15" ht="13.7" customHeight="1">
      <c r="A89" s="280">
        <v>83</v>
      </c>
      <c r="B89" s="561"/>
      <c r="C89" s="562"/>
      <c r="D89" s="562"/>
      <c r="E89" s="561"/>
      <c r="F89" s="563"/>
      <c r="G89" s="597"/>
      <c r="H89" s="597"/>
      <c r="I89" s="597"/>
      <c r="J89" s="236"/>
      <c r="K89" s="765"/>
      <c r="L89" s="766"/>
      <c r="M89" s="767"/>
      <c r="N89" s="768"/>
      <c r="O89" s="237"/>
    </row>
    <row r="90" spans="1:15" ht="13.7" customHeight="1">
      <c r="A90" s="280">
        <v>84</v>
      </c>
      <c r="B90" s="561"/>
      <c r="C90" s="562"/>
      <c r="D90" s="562"/>
      <c r="E90" s="561"/>
      <c r="F90" s="563"/>
      <c r="G90" s="597"/>
      <c r="H90" s="597"/>
      <c r="I90" s="597"/>
      <c r="J90" s="236"/>
      <c r="K90" s="765"/>
      <c r="L90" s="766"/>
      <c r="M90" s="767"/>
      <c r="N90" s="768"/>
      <c r="O90" s="237"/>
    </row>
    <row r="91" spans="1:15" ht="13.7" customHeight="1">
      <c r="A91" s="280">
        <v>85</v>
      </c>
      <c r="B91" s="561"/>
      <c r="C91" s="562"/>
      <c r="D91" s="562"/>
      <c r="E91" s="561"/>
      <c r="F91" s="563"/>
      <c r="G91" s="597"/>
      <c r="H91" s="597"/>
      <c r="I91" s="597"/>
      <c r="J91" s="236"/>
      <c r="K91" s="765"/>
      <c r="L91" s="766"/>
      <c r="M91" s="767"/>
      <c r="N91" s="768"/>
      <c r="O91" s="237"/>
    </row>
    <row r="92" spans="1:15" ht="13.7" customHeight="1">
      <c r="A92" s="280">
        <v>86</v>
      </c>
      <c r="B92" s="561"/>
      <c r="C92" s="562"/>
      <c r="D92" s="562"/>
      <c r="E92" s="561"/>
      <c r="F92" s="563"/>
      <c r="G92" s="597"/>
      <c r="H92" s="597"/>
      <c r="I92" s="597"/>
      <c r="J92" s="236"/>
      <c r="K92" s="765"/>
      <c r="L92" s="766"/>
      <c r="M92" s="767"/>
      <c r="N92" s="768"/>
      <c r="O92" s="237"/>
    </row>
    <row r="93" spans="1:15" ht="13.7" customHeight="1">
      <c r="A93" s="280">
        <v>87</v>
      </c>
      <c r="B93" s="561"/>
      <c r="C93" s="562"/>
      <c r="D93" s="562"/>
      <c r="E93" s="561"/>
      <c r="F93" s="563"/>
      <c r="G93" s="597"/>
      <c r="H93" s="597"/>
      <c r="I93" s="597"/>
      <c r="J93" s="236"/>
      <c r="K93" s="765"/>
      <c r="L93" s="766"/>
      <c r="M93" s="767"/>
      <c r="N93" s="768"/>
      <c r="O93" s="237"/>
    </row>
    <row r="94" spans="1:15" ht="13.7" customHeight="1">
      <c r="A94" s="280">
        <v>88</v>
      </c>
      <c r="B94" s="561"/>
      <c r="C94" s="562"/>
      <c r="D94" s="562"/>
      <c r="E94" s="561"/>
      <c r="F94" s="563"/>
      <c r="G94" s="597"/>
      <c r="H94" s="597"/>
      <c r="I94" s="597"/>
      <c r="J94" s="236"/>
      <c r="K94" s="765"/>
      <c r="L94" s="766"/>
      <c r="M94" s="767"/>
      <c r="N94" s="768"/>
      <c r="O94" s="237"/>
    </row>
    <row r="95" spans="1:15" ht="13.7" customHeight="1">
      <c r="A95" s="280">
        <v>89</v>
      </c>
      <c r="B95" s="561"/>
      <c r="C95" s="562"/>
      <c r="D95" s="562"/>
      <c r="E95" s="561"/>
      <c r="F95" s="563"/>
      <c r="G95" s="597"/>
      <c r="H95" s="597"/>
      <c r="I95" s="597"/>
      <c r="J95" s="236"/>
      <c r="K95" s="765"/>
      <c r="L95" s="766"/>
      <c r="M95" s="767"/>
      <c r="N95" s="768"/>
      <c r="O95" s="237"/>
    </row>
    <row r="96" spans="1:15" ht="13.7" customHeight="1">
      <c r="A96" s="280">
        <v>90</v>
      </c>
      <c r="B96" s="561"/>
      <c r="C96" s="562"/>
      <c r="D96" s="562"/>
      <c r="E96" s="561"/>
      <c r="F96" s="563"/>
      <c r="G96" s="597"/>
      <c r="H96" s="597"/>
      <c r="I96" s="597"/>
      <c r="J96" s="236"/>
      <c r="K96" s="765"/>
      <c r="L96" s="766"/>
      <c r="M96" s="767"/>
      <c r="N96" s="768"/>
      <c r="O96" s="237"/>
    </row>
    <row r="97" spans="1:15" ht="13.7" customHeight="1">
      <c r="A97" s="280">
        <v>91</v>
      </c>
      <c r="B97" s="561"/>
      <c r="C97" s="562"/>
      <c r="D97" s="562"/>
      <c r="E97" s="561"/>
      <c r="F97" s="563"/>
      <c r="G97" s="597"/>
      <c r="H97" s="597"/>
      <c r="I97" s="597"/>
      <c r="J97" s="236"/>
      <c r="K97" s="765"/>
      <c r="L97" s="766"/>
      <c r="M97" s="767"/>
      <c r="N97" s="768"/>
      <c r="O97" s="237"/>
    </row>
    <row r="98" spans="1:15" ht="13.7" customHeight="1">
      <c r="A98" s="280">
        <v>92</v>
      </c>
      <c r="B98" s="561"/>
      <c r="C98" s="562"/>
      <c r="D98" s="562"/>
      <c r="E98" s="561"/>
      <c r="F98" s="563"/>
      <c r="G98" s="597"/>
      <c r="H98" s="597"/>
      <c r="I98" s="597"/>
      <c r="J98" s="236"/>
      <c r="K98" s="765"/>
      <c r="L98" s="766"/>
      <c r="M98" s="767"/>
      <c r="N98" s="768"/>
      <c r="O98" s="237"/>
    </row>
    <row r="99" spans="1:15" ht="13.7" customHeight="1">
      <c r="A99" s="280">
        <v>93</v>
      </c>
      <c r="B99" s="561"/>
      <c r="C99" s="562"/>
      <c r="D99" s="562"/>
      <c r="E99" s="561"/>
      <c r="F99" s="563"/>
      <c r="G99" s="597"/>
      <c r="H99" s="597"/>
      <c r="I99" s="597"/>
      <c r="J99" s="236"/>
      <c r="K99" s="765"/>
      <c r="L99" s="766"/>
      <c r="M99" s="767"/>
      <c r="N99" s="768"/>
      <c r="O99" s="237"/>
    </row>
    <row r="100" spans="1:15" ht="13.7" customHeight="1">
      <c r="A100" s="280">
        <v>94</v>
      </c>
      <c r="B100" s="561"/>
      <c r="C100" s="562"/>
      <c r="D100" s="562"/>
      <c r="E100" s="561"/>
      <c r="F100" s="563"/>
      <c r="G100" s="597"/>
      <c r="H100" s="597"/>
      <c r="I100" s="597"/>
      <c r="J100" s="236"/>
      <c r="K100" s="765"/>
      <c r="L100" s="766"/>
      <c r="M100" s="767"/>
      <c r="N100" s="768"/>
      <c r="O100" s="237"/>
    </row>
    <row r="101" spans="1:15" ht="13.7" customHeight="1">
      <c r="A101" s="280">
        <v>95</v>
      </c>
      <c r="B101" s="561"/>
      <c r="C101" s="562"/>
      <c r="D101" s="562"/>
      <c r="E101" s="561"/>
      <c r="F101" s="563"/>
      <c r="G101" s="597"/>
      <c r="H101" s="597"/>
      <c r="I101" s="597"/>
      <c r="J101" s="236"/>
      <c r="K101" s="765"/>
      <c r="L101" s="766"/>
      <c r="M101" s="767"/>
      <c r="N101" s="768"/>
      <c r="O101" s="237"/>
    </row>
    <row r="102" spans="1:15" ht="13.7" customHeight="1">
      <c r="A102" s="280">
        <v>96</v>
      </c>
      <c r="B102" s="561"/>
      <c r="C102" s="562"/>
      <c r="D102" s="562"/>
      <c r="E102" s="561"/>
      <c r="F102" s="563"/>
      <c r="G102" s="597"/>
      <c r="H102" s="597"/>
      <c r="I102" s="597"/>
      <c r="J102" s="236"/>
      <c r="K102" s="765"/>
      <c r="L102" s="766"/>
      <c r="M102" s="767"/>
      <c r="N102" s="768"/>
      <c r="O102" s="237"/>
    </row>
    <row r="103" spans="1:15" ht="13.7" customHeight="1">
      <c r="A103" s="280">
        <v>97</v>
      </c>
      <c r="B103" s="561"/>
      <c r="C103" s="562"/>
      <c r="D103" s="562"/>
      <c r="E103" s="561"/>
      <c r="F103" s="563"/>
      <c r="G103" s="597"/>
      <c r="H103" s="597"/>
      <c r="I103" s="597"/>
      <c r="J103" s="236"/>
      <c r="K103" s="765"/>
      <c r="L103" s="766"/>
      <c r="M103" s="767"/>
      <c r="N103" s="768"/>
      <c r="O103" s="237"/>
    </row>
    <row r="104" spans="1:15" ht="13.7" customHeight="1">
      <c r="A104" s="280">
        <v>98</v>
      </c>
      <c r="B104" s="561"/>
      <c r="C104" s="562"/>
      <c r="D104" s="562"/>
      <c r="E104" s="561"/>
      <c r="F104" s="563"/>
      <c r="G104" s="597"/>
      <c r="H104" s="597"/>
      <c r="I104" s="597"/>
      <c r="J104" s="236"/>
      <c r="K104" s="765"/>
      <c r="L104" s="766"/>
      <c r="M104" s="767"/>
      <c r="N104" s="768"/>
      <c r="O104" s="237"/>
    </row>
    <row r="105" spans="1:15" ht="13.7" customHeight="1">
      <c r="A105" s="280">
        <v>99</v>
      </c>
      <c r="B105" s="561"/>
      <c r="C105" s="562"/>
      <c r="D105" s="562"/>
      <c r="E105" s="561"/>
      <c r="F105" s="563"/>
      <c r="G105" s="597"/>
      <c r="H105" s="597"/>
      <c r="I105" s="597"/>
      <c r="J105" s="236"/>
      <c r="K105" s="765"/>
      <c r="L105" s="766"/>
      <c r="M105" s="767"/>
      <c r="N105" s="768"/>
      <c r="O105" s="237"/>
    </row>
    <row r="106" spans="1:15">
      <c r="B106" s="23"/>
      <c r="C106" s="24"/>
      <c r="D106" s="24" t="s">
        <v>1266</v>
      </c>
      <c r="E106" s="25"/>
      <c r="I106" s="599"/>
    </row>
    <row r="107" spans="1:15">
      <c r="B107" s="26"/>
      <c r="C107" s="27"/>
      <c r="D107" s="27"/>
      <c r="E107" s="28"/>
    </row>
  </sheetData>
  <mergeCells count="213">
    <mergeCell ref="K104:L104"/>
    <mergeCell ref="M104:N104"/>
    <mergeCell ref="K105:L105"/>
    <mergeCell ref="M105:N105"/>
    <mergeCell ref="K101:L101"/>
    <mergeCell ref="M101:N101"/>
    <mergeCell ref="K102:L102"/>
    <mergeCell ref="M102:N102"/>
    <mergeCell ref="K103:L103"/>
    <mergeCell ref="M103:N103"/>
    <mergeCell ref="K98:L98"/>
    <mergeCell ref="M98:N98"/>
    <mergeCell ref="K99:L99"/>
    <mergeCell ref="M99:N99"/>
    <mergeCell ref="K100:L100"/>
    <mergeCell ref="M100:N100"/>
    <mergeCell ref="K95:L95"/>
    <mergeCell ref="M95:N95"/>
    <mergeCell ref="K96:L96"/>
    <mergeCell ref="M96:N96"/>
    <mergeCell ref="K97:L97"/>
    <mergeCell ref="M97:N97"/>
    <mergeCell ref="K92:L92"/>
    <mergeCell ref="M92:N92"/>
    <mergeCell ref="K93:L93"/>
    <mergeCell ref="M93:N93"/>
    <mergeCell ref="K94:L94"/>
    <mergeCell ref="M94:N94"/>
    <mergeCell ref="K89:L89"/>
    <mergeCell ref="M89:N89"/>
    <mergeCell ref="K90:L90"/>
    <mergeCell ref="M90:N90"/>
    <mergeCell ref="K91:L91"/>
    <mergeCell ref="M91:N91"/>
    <mergeCell ref="K86:L86"/>
    <mergeCell ref="M86:N86"/>
    <mergeCell ref="K87:L87"/>
    <mergeCell ref="M87:N87"/>
    <mergeCell ref="K88:L88"/>
    <mergeCell ref="M88:N88"/>
    <mergeCell ref="K83:L83"/>
    <mergeCell ref="M83:N83"/>
    <mergeCell ref="K84:L84"/>
    <mergeCell ref="M84:N84"/>
    <mergeCell ref="K85:L85"/>
    <mergeCell ref="M85:N85"/>
    <mergeCell ref="K80:L80"/>
    <mergeCell ref="M80:N80"/>
    <mergeCell ref="K81:L81"/>
    <mergeCell ref="M81:N81"/>
    <mergeCell ref="K82:L82"/>
    <mergeCell ref="M82:N82"/>
    <mergeCell ref="K77:L77"/>
    <mergeCell ref="M77:N77"/>
    <mergeCell ref="K78:L78"/>
    <mergeCell ref="M78:N78"/>
    <mergeCell ref="K79:L79"/>
    <mergeCell ref="M79:N79"/>
    <mergeCell ref="K74:L74"/>
    <mergeCell ref="M74:N74"/>
    <mergeCell ref="K75:L75"/>
    <mergeCell ref="M75:N75"/>
    <mergeCell ref="K76:L76"/>
    <mergeCell ref="M76:N76"/>
    <mergeCell ref="K71:L71"/>
    <mergeCell ref="M71:N71"/>
    <mergeCell ref="K72:L72"/>
    <mergeCell ref="M72:N72"/>
    <mergeCell ref="K73:L73"/>
    <mergeCell ref="M73:N73"/>
    <mergeCell ref="K68:L68"/>
    <mergeCell ref="M68:N68"/>
    <mergeCell ref="K69:L69"/>
    <mergeCell ref="M69:N69"/>
    <mergeCell ref="K70:L70"/>
    <mergeCell ref="M70:N70"/>
    <mergeCell ref="K65:L65"/>
    <mergeCell ref="M65:N65"/>
    <mergeCell ref="K66:L66"/>
    <mergeCell ref="M66:N66"/>
    <mergeCell ref="K67:L67"/>
    <mergeCell ref="M67:N67"/>
    <mergeCell ref="K62:L62"/>
    <mergeCell ref="M62:N62"/>
    <mergeCell ref="K63:L63"/>
    <mergeCell ref="M63:N63"/>
    <mergeCell ref="K64:L64"/>
    <mergeCell ref="M64:N64"/>
    <mergeCell ref="K59:L59"/>
    <mergeCell ref="M59:N59"/>
    <mergeCell ref="K60:L60"/>
    <mergeCell ref="M60:N60"/>
    <mergeCell ref="K61:L61"/>
    <mergeCell ref="M61:N61"/>
    <mergeCell ref="K56:L56"/>
    <mergeCell ref="M56:N56"/>
    <mergeCell ref="K57:L57"/>
    <mergeCell ref="M57:N57"/>
    <mergeCell ref="K58:L58"/>
    <mergeCell ref="M58:N58"/>
    <mergeCell ref="K53:L53"/>
    <mergeCell ref="M53:N53"/>
    <mergeCell ref="K54:L54"/>
    <mergeCell ref="M54:N54"/>
    <mergeCell ref="K55:L55"/>
    <mergeCell ref="M55:N55"/>
    <mergeCell ref="K50:L50"/>
    <mergeCell ref="M50:N50"/>
    <mergeCell ref="K51:L51"/>
    <mergeCell ref="M51:N51"/>
    <mergeCell ref="K52:L52"/>
    <mergeCell ref="M52:N52"/>
    <mergeCell ref="K47:L47"/>
    <mergeCell ref="M47:N47"/>
    <mergeCell ref="K48:L48"/>
    <mergeCell ref="M48:N48"/>
    <mergeCell ref="K49:L49"/>
    <mergeCell ref="M49:N49"/>
    <mergeCell ref="K44:L44"/>
    <mergeCell ref="M44:N44"/>
    <mergeCell ref="K45:L45"/>
    <mergeCell ref="M45:N45"/>
    <mergeCell ref="K46:L46"/>
    <mergeCell ref="M46:N46"/>
    <mergeCell ref="K41:L41"/>
    <mergeCell ref="M41:N41"/>
    <mergeCell ref="K42:L42"/>
    <mergeCell ref="M42:N42"/>
    <mergeCell ref="K43:L43"/>
    <mergeCell ref="M43:N43"/>
    <mergeCell ref="K38:L38"/>
    <mergeCell ref="M38:N38"/>
    <mergeCell ref="K39:L39"/>
    <mergeCell ref="M39:N39"/>
    <mergeCell ref="K40:L40"/>
    <mergeCell ref="M40:N40"/>
    <mergeCell ref="K35:L35"/>
    <mergeCell ref="M35:N35"/>
    <mergeCell ref="K36:L36"/>
    <mergeCell ref="M36:N36"/>
    <mergeCell ref="K37:L37"/>
    <mergeCell ref="M37:N37"/>
    <mergeCell ref="K32:L32"/>
    <mergeCell ref="M32:N32"/>
    <mergeCell ref="K33:L33"/>
    <mergeCell ref="M33:N33"/>
    <mergeCell ref="K34:L34"/>
    <mergeCell ref="M34:N34"/>
    <mergeCell ref="K29:L29"/>
    <mergeCell ref="M29:N29"/>
    <mergeCell ref="K30:L30"/>
    <mergeCell ref="M30:N30"/>
    <mergeCell ref="K31:L31"/>
    <mergeCell ref="M31:N31"/>
    <mergeCell ref="K26:L26"/>
    <mergeCell ref="M26:N26"/>
    <mergeCell ref="K27:L27"/>
    <mergeCell ref="M27:N27"/>
    <mergeCell ref="K28:L28"/>
    <mergeCell ref="M28:N28"/>
    <mergeCell ref="K23:L23"/>
    <mergeCell ref="M23:N23"/>
    <mergeCell ref="K24:L24"/>
    <mergeCell ref="M24:N24"/>
    <mergeCell ref="K25:L25"/>
    <mergeCell ref="M25:N25"/>
    <mergeCell ref="K20:L20"/>
    <mergeCell ref="M20:N20"/>
    <mergeCell ref="K21:L21"/>
    <mergeCell ref="M21:N21"/>
    <mergeCell ref="K22:L22"/>
    <mergeCell ref="M22:N22"/>
    <mergeCell ref="K17:L17"/>
    <mergeCell ref="M17:N17"/>
    <mergeCell ref="K18:L18"/>
    <mergeCell ref="M18:N18"/>
    <mergeCell ref="K19:L19"/>
    <mergeCell ref="M19:N19"/>
    <mergeCell ref="K14:L14"/>
    <mergeCell ref="M14:N14"/>
    <mergeCell ref="K15:L15"/>
    <mergeCell ref="M15:N15"/>
    <mergeCell ref="K16:L16"/>
    <mergeCell ref="M16:N16"/>
    <mergeCell ref="K11:L11"/>
    <mergeCell ref="M11:N11"/>
    <mergeCell ref="K12:L12"/>
    <mergeCell ref="M12:N12"/>
    <mergeCell ref="K13:L13"/>
    <mergeCell ref="M13:N13"/>
    <mergeCell ref="K8:L8"/>
    <mergeCell ref="M8:N8"/>
    <mergeCell ref="K9:L9"/>
    <mergeCell ref="M9:N9"/>
    <mergeCell ref="K10:L10"/>
    <mergeCell ref="M10:N10"/>
    <mergeCell ref="D5:D6"/>
    <mergeCell ref="K5:L5"/>
    <mergeCell ref="M5:N5"/>
    <mergeCell ref="O5:O6"/>
    <mergeCell ref="K6:N6"/>
    <mergeCell ref="K7:L7"/>
    <mergeCell ref="M7:N7"/>
    <mergeCell ref="A1:O1"/>
    <mergeCell ref="A4:B4"/>
    <mergeCell ref="E4:E6"/>
    <mergeCell ref="F4:F6"/>
    <mergeCell ref="G4:G6"/>
    <mergeCell ref="J4:J6"/>
    <mergeCell ref="N4:O4"/>
    <mergeCell ref="A5:A6"/>
    <mergeCell ref="B5:B6"/>
    <mergeCell ref="C5:C6"/>
  </mergeCells>
  <pageMargins left="0.53" right="0.2" top="0.75" bottom="0.75" header="0.3" footer="0.3"/>
  <pageSetup paperSize="9" orientation="portrait" verticalDpi="0" r:id="rId1"/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07"/>
  <sheetViews>
    <sheetView workbookViewId="0">
      <selection activeCell="H29" sqref="H29"/>
    </sheetView>
  </sheetViews>
  <sheetFormatPr defaultRowHeight="15"/>
  <cols>
    <col min="1" max="1" width="3.85546875" customWidth="1"/>
    <col min="2" max="2" width="6.5703125" customWidth="1"/>
    <col min="3" max="3" width="7.42578125" hidden="1" customWidth="1"/>
    <col min="4" max="4" width="31.7109375" customWidth="1"/>
    <col min="5" max="5" width="5.140625" bestFit="1" customWidth="1"/>
    <col min="6" max="6" width="9.140625" customWidth="1"/>
    <col min="7" max="7" width="8.5703125" bestFit="1" customWidth="1"/>
    <col min="8" max="8" width="10.85546875" customWidth="1"/>
    <col min="9" max="9" width="13.85546875" bestFit="1" customWidth="1"/>
    <col min="10" max="10" width="6.5703125" customWidth="1"/>
    <col min="11" max="11" width="5.42578125" customWidth="1"/>
    <col min="12" max="12" width="23.5703125" customWidth="1"/>
    <col min="13" max="13" width="7.28515625" customWidth="1"/>
    <col min="14" max="14" width="7.42578125" customWidth="1"/>
    <col min="15" max="15" width="6.140625" bestFit="1" customWidth="1"/>
  </cols>
  <sheetData>
    <row r="1" spans="1:19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744"/>
      <c r="O1" s="744"/>
      <c r="P1" s="9"/>
      <c r="Q1" s="9"/>
      <c r="R1" s="9"/>
      <c r="S1" s="9"/>
    </row>
    <row r="2" spans="1:19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"/>
      <c r="Q2" s="1"/>
      <c r="R2" s="1"/>
      <c r="S2" s="1"/>
    </row>
    <row r="3" spans="1:19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"/>
      <c r="Q3" s="1"/>
      <c r="R3" s="1"/>
      <c r="S3" s="1"/>
    </row>
    <row r="4" spans="1:19" ht="60">
      <c r="A4" s="745" t="s">
        <v>1</v>
      </c>
      <c r="B4" s="746"/>
      <c r="C4" s="639"/>
      <c r="D4" s="228"/>
      <c r="E4" s="747" t="s">
        <v>5</v>
      </c>
      <c r="F4" s="750" t="s">
        <v>14</v>
      </c>
      <c r="G4" s="750" t="s">
        <v>15</v>
      </c>
      <c r="H4" s="640" t="s">
        <v>1258</v>
      </c>
      <c r="I4" s="640" t="s">
        <v>1259</v>
      </c>
      <c r="J4" s="750" t="s">
        <v>16</v>
      </c>
      <c r="K4" s="229" t="s">
        <v>11</v>
      </c>
      <c r="L4" s="643" t="s">
        <v>1291</v>
      </c>
      <c r="M4" s="229" t="s">
        <v>13</v>
      </c>
      <c r="N4" s="753" t="s">
        <v>1292</v>
      </c>
      <c r="O4" s="754"/>
    </row>
    <row r="5" spans="1:19" ht="13.7" customHeight="1">
      <c r="A5" s="747" t="s">
        <v>2</v>
      </c>
      <c r="B5" s="755" t="s">
        <v>3</v>
      </c>
      <c r="C5" s="757" t="s">
        <v>4</v>
      </c>
      <c r="D5" s="747" t="s">
        <v>20</v>
      </c>
      <c r="E5" s="748"/>
      <c r="F5" s="751"/>
      <c r="G5" s="751"/>
      <c r="H5" s="641"/>
      <c r="I5" s="641"/>
      <c r="J5" s="751"/>
      <c r="K5" s="759" t="s">
        <v>6</v>
      </c>
      <c r="L5" s="760"/>
      <c r="M5" s="760" t="s">
        <v>12</v>
      </c>
      <c r="N5" s="761"/>
      <c r="O5" s="747" t="s">
        <v>10</v>
      </c>
    </row>
    <row r="6" spans="1:19" ht="13.7" customHeight="1">
      <c r="A6" s="749"/>
      <c r="B6" s="756"/>
      <c r="C6" s="758"/>
      <c r="D6" s="749"/>
      <c r="E6" s="749"/>
      <c r="F6" s="752"/>
      <c r="G6" s="752"/>
      <c r="H6" s="642"/>
      <c r="I6" s="642"/>
      <c r="J6" s="752"/>
      <c r="K6" s="762" t="s">
        <v>18</v>
      </c>
      <c r="L6" s="763"/>
      <c r="M6" s="763"/>
      <c r="N6" s="764"/>
      <c r="O6" s="749"/>
    </row>
    <row r="7" spans="1:19" ht="13.7" customHeight="1">
      <c r="A7" s="280">
        <v>1</v>
      </c>
      <c r="B7" s="561" t="s">
        <v>21</v>
      </c>
      <c r="C7" s="562" t="s">
        <v>22</v>
      </c>
      <c r="D7" s="562" t="s">
        <v>23</v>
      </c>
      <c r="E7" s="561" t="s">
        <v>19</v>
      </c>
      <c r="F7" s="563"/>
      <c r="G7" s="598">
        <v>30</v>
      </c>
      <c r="H7" s="597"/>
      <c r="I7" s="597"/>
      <c r="J7" s="236"/>
      <c r="K7" s="765"/>
      <c r="L7" s="766"/>
      <c r="M7" s="767"/>
      <c r="N7" s="768"/>
      <c r="O7" s="237"/>
    </row>
    <row r="8" spans="1:19" ht="13.7" customHeight="1">
      <c r="A8" s="280">
        <v>2</v>
      </c>
      <c r="B8" s="561" t="s">
        <v>243</v>
      </c>
      <c r="C8" s="562" t="s">
        <v>244</v>
      </c>
      <c r="D8" s="562" t="s">
        <v>245</v>
      </c>
      <c r="E8" s="561" t="s">
        <v>19</v>
      </c>
      <c r="F8" s="563">
        <v>1</v>
      </c>
      <c r="G8" s="598">
        <v>5</v>
      </c>
      <c r="H8" s="597"/>
      <c r="I8" s="597"/>
      <c r="J8" s="236"/>
      <c r="K8" s="765"/>
      <c r="L8" s="766"/>
      <c r="M8" s="767"/>
      <c r="N8" s="768"/>
      <c r="O8" s="237"/>
    </row>
    <row r="9" spans="1:19" ht="13.7" customHeight="1">
      <c r="A9" s="280">
        <v>3</v>
      </c>
      <c r="B9" s="563" t="s">
        <v>586</v>
      </c>
      <c r="C9" s="562" t="s">
        <v>587</v>
      </c>
      <c r="D9" s="564" t="s">
        <v>588</v>
      </c>
      <c r="E9" s="563" t="s">
        <v>19</v>
      </c>
      <c r="F9" s="563">
        <v>0</v>
      </c>
      <c r="G9" s="598">
        <v>10</v>
      </c>
      <c r="H9" s="597"/>
      <c r="I9" s="597"/>
      <c r="J9" s="236"/>
      <c r="K9" s="765"/>
      <c r="L9" s="766"/>
      <c r="M9" s="767"/>
      <c r="N9" s="768"/>
      <c r="O9" s="237"/>
    </row>
    <row r="10" spans="1:19" ht="13.7" customHeight="1">
      <c r="A10" s="280">
        <v>4</v>
      </c>
      <c r="B10" s="563" t="s">
        <v>58</v>
      </c>
      <c r="C10" s="562" t="s">
        <v>59</v>
      </c>
      <c r="D10" s="564" t="s">
        <v>60</v>
      </c>
      <c r="E10" s="563" t="s">
        <v>19</v>
      </c>
      <c r="F10" s="563">
        <v>1</v>
      </c>
      <c r="G10" s="598">
        <v>5</v>
      </c>
      <c r="H10" s="597"/>
      <c r="I10" s="597"/>
      <c r="J10" s="236"/>
      <c r="K10" s="765"/>
      <c r="L10" s="766"/>
      <c r="M10" s="767"/>
      <c r="N10" s="768"/>
      <c r="O10" s="237"/>
    </row>
    <row r="11" spans="1:19" ht="13.7" customHeight="1">
      <c r="A11" s="280">
        <v>5</v>
      </c>
      <c r="B11" s="563" t="s">
        <v>61</v>
      </c>
      <c r="C11" s="562" t="s">
        <v>62</v>
      </c>
      <c r="D11" s="564" t="s">
        <v>63</v>
      </c>
      <c r="E11" s="563" t="s">
        <v>19</v>
      </c>
      <c r="F11" s="563">
        <v>2</v>
      </c>
      <c r="G11" s="598">
        <v>5</v>
      </c>
      <c r="H11" s="597"/>
      <c r="I11" s="597"/>
      <c r="J11" s="236"/>
      <c r="K11" s="765"/>
      <c r="L11" s="766"/>
      <c r="M11" s="767"/>
      <c r="N11" s="768"/>
      <c r="O11" s="237"/>
    </row>
    <row r="12" spans="1:19" ht="13.7" customHeight="1">
      <c r="A12" s="280">
        <v>6</v>
      </c>
      <c r="B12" s="561" t="s">
        <v>33</v>
      </c>
      <c r="C12" s="562" t="s">
        <v>34</v>
      </c>
      <c r="D12" s="562" t="s">
        <v>35</v>
      </c>
      <c r="E12" s="561" t="s">
        <v>19</v>
      </c>
      <c r="F12" s="563">
        <v>1</v>
      </c>
      <c r="G12" s="598">
        <v>3</v>
      </c>
      <c r="H12" s="597"/>
      <c r="I12" s="597"/>
      <c r="J12" s="236"/>
      <c r="K12" s="765"/>
      <c r="L12" s="766"/>
      <c r="M12" s="767"/>
      <c r="N12" s="768"/>
      <c r="O12" s="237"/>
    </row>
    <row r="13" spans="1:19" ht="13.7" customHeight="1">
      <c r="A13" s="280">
        <v>7</v>
      </c>
      <c r="B13" s="561" t="s">
        <v>153</v>
      </c>
      <c r="C13" s="562" t="s">
        <v>154</v>
      </c>
      <c r="D13" s="562" t="s">
        <v>155</v>
      </c>
      <c r="E13" s="561" t="s">
        <v>19</v>
      </c>
      <c r="F13" s="563" t="s">
        <v>345</v>
      </c>
      <c r="G13" s="598">
        <v>2</v>
      </c>
      <c r="H13" s="597"/>
      <c r="I13" s="597"/>
      <c r="J13" s="236"/>
      <c r="K13" s="765"/>
      <c r="L13" s="766"/>
      <c r="M13" s="767"/>
      <c r="N13" s="768"/>
      <c r="O13" s="237"/>
    </row>
    <row r="14" spans="1:19" ht="13.7" customHeight="1">
      <c r="A14" s="280">
        <v>8</v>
      </c>
      <c r="B14" s="561" t="s">
        <v>387</v>
      </c>
      <c r="C14" s="562" t="s">
        <v>388</v>
      </c>
      <c r="D14" s="562" t="s">
        <v>389</v>
      </c>
      <c r="E14" s="561" t="s">
        <v>19</v>
      </c>
      <c r="F14" s="563">
        <v>0</v>
      </c>
      <c r="G14" s="598">
        <v>1</v>
      </c>
      <c r="H14" s="597"/>
      <c r="I14" s="597"/>
      <c r="J14" s="236"/>
      <c r="K14" s="765"/>
      <c r="L14" s="766"/>
      <c r="M14" s="767"/>
      <c r="N14" s="768"/>
      <c r="O14" s="237"/>
      <c r="Q14" t="s">
        <v>17</v>
      </c>
    </row>
    <row r="15" spans="1:19" ht="13.7" customHeight="1">
      <c r="A15" s="280">
        <v>9</v>
      </c>
      <c r="B15" s="561" t="s">
        <v>781</v>
      </c>
      <c r="C15" s="562"/>
      <c r="D15" s="562" t="s">
        <v>782</v>
      </c>
      <c r="E15" s="561" t="s">
        <v>19</v>
      </c>
      <c r="F15" s="563" t="s">
        <v>242</v>
      </c>
      <c r="G15" s="598">
        <v>1</v>
      </c>
      <c r="H15" s="597"/>
      <c r="I15" s="597"/>
      <c r="J15" s="236"/>
      <c r="K15" s="765"/>
      <c r="L15" s="766"/>
      <c r="M15" s="767"/>
      <c r="N15" s="768"/>
      <c r="O15" s="237"/>
    </row>
    <row r="16" spans="1:19" ht="13.7" customHeight="1">
      <c r="A16" s="280">
        <v>10</v>
      </c>
      <c r="B16" s="561" t="s">
        <v>179</v>
      </c>
      <c r="C16" s="562" t="s">
        <v>180</v>
      </c>
      <c r="D16" s="562" t="s">
        <v>181</v>
      </c>
      <c r="E16" s="561" t="s">
        <v>19</v>
      </c>
      <c r="F16" s="563" t="s">
        <v>242</v>
      </c>
      <c r="G16" s="598">
        <v>1</v>
      </c>
      <c r="H16" s="597"/>
      <c r="I16" s="597"/>
      <c r="J16" s="236"/>
      <c r="K16" s="765"/>
      <c r="L16" s="766"/>
      <c r="M16" s="767"/>
      <c r="N16" s="768"/>
      <c r="O16" s="237"/>
    </row>
    <row r="17" spans="1:15" ht="13.7" customHeight="1">
      <c r="A17" s="280">
        <v>11</v>
      </c>
      <c r="B17" s="565" t="s">
        <v>1293</v>
      </c>
      <c r="C17" s="562" t="s">
        <v>1294</v>
      </c>
      <c r="D17" s="562" t="s">
        <v>1295</v>
      </c>
      <c r="E17" s="566" t="s">
        <v>73</v>
      </c>
      <c r="F17" s="563">
        <v>0</v>
      </c>
      <c r="G17" s="598">
        <v>2</v>
      </c>
      <c r="H17" s="597"/>
      <c r="I17" s="597"/>
      <c r="J17" s="236"/>
      <c r="K17" s="765"/>
      <c r="L17" s="766"/>
      <c r="M17" s="767"/>
      <c r="N17" s="768"/>
      <c r="O17" s="237"/>
    </row>
    <row r="18" spans="1:15" ht="13.7" customHeight="1">
      <c r="A18" s="280">
        <v>12</v>
      </c>
      <c r="B18" s="565" t="s">
        <v>1296</v>
      </c>
      <c r="C18" s="562" t="s">
        <v>1297</v>
      </c>
      <c r="D18" s="562" t="s">
        <v>1298</v>
      </c>
      <c r="E18" s="566" t="s">
        <v>19</v>
      </c>
      <c r="F18" s="563">
        <v>1</v>
      </c>
      <c r="G18" s="597">
        <v>5</v>
      </c>
      <c r="H18" s="597"/>
      <c r="I18" s="597"/>
      <c r="J18" s="236"/>
      <c r="K18" s="765"/>
      <c r="L18" s="766"/>
      <c r="M18" s="767"/>
      <c r="N18" s="768"/>
      <c r="O18" s="237"/>
    </row>
    <row r="19" spans="1:15" ht="13.7" customHeight="1">
      <c r="A19" s="280">
        <v>13</v>
      </c>
      <c r="B19" s="565" t="s">
        <v>1107</v>
      </c>
      <c r="C19" s="562" t="s">
        <v>1108</v>
      </c>
      <c r="D19" s="562" t="s">
        <v>1109</v>
      </c>
      <c r="E19" s="566" t="s">
        <v>19</v>
      </c>
      <c r="F19" s="563">
        <v>1</v>
      </c>
      <c r="G19" s="598">
        <v>5</v>
      </c>
      <c r="H19" s="597"/>
      <c r="I19" s="597"/>
      <c r="J19" s="236"/>
      <c r="K19" s="765"/>
      <c r="L19" s="766"/>
      <c r="M19" s="767"/>
      <c r="N19" s="768"/>
      <c r="O19" s="237"/>
    </row>
    <row r="20" spans="1:15" ht="13.7" customHeight="1">
      <c r="A20" s="280">
        <v>14</v>
      </c>
      <c r="B20" s="563" t="s">
        <v>733</v>
      </c>
      <c r="C20" s="562" t="s">
        <v>1299</v>
      </c>
      <c r="D20" s="564" t="s">
        <v>735</v>
      </c>
      <c r="E20" s="563" t="s">
        <v>146</v>
      </c>
      <c r="F20" s="563">
        <v>0</v>
      </c>
      <c r="G20" s="598">
        <v>5</v>
      </c>
      <c r="H20" s="597"/>
      <c r="I20" s="597"/>
      <c r="J20" s="236"/>
      <c r="K20" s="765"/>
      <c r="L20" s="766"/>
      <c r="M20" s="767"/>
      <c r="N20" s="768"/>
      <c r="O20" s="237"/>
    </row>
    <row r="21" spans="1:15" ht="13.7" customHeight="1">
      <c r="A21" s="280">
        <v>15</v>
      </c>
      <c r="B21" s="563" t="s">
        <v>147</v>
      </c>
      <c r="C21" s="562" t="s">
        <v>148</v>
      </c>
      <c r="D21" s="564" t="s">
        <v>149</v>
      </c>
      <c r="E21" s="563" t="s">
        <v>73</v>
      </c>
      <c r="F21" s="563">
        <v>1</v>
      </c>
      <c r="G21" s="598">
        <v>4</v>
      </c>
      <c r="H21" s="597"/>
      <c r="I21" s="597"/>
      <c r="J21" s="236"/>
      <c r="K21" s="765"/>
      <c r="L21" s="766"/>
      <c r="M21" s="767"/>
      <c r="N21" s="768"/>
      <c r="O21" s="237"/>
    </row>
    <row r="22" spans="1:15" ht="13.7" customHeight="1">
      <c r="A22" s="280">
        <v>16</v>
      </c>
      <c r="B22" s="563" t="s">
        <v>870</v>
      </c>
      <c r="C22" s="562" t="s">
        <v>871</v>
      </c>
      <c r="D22" s="564" t="s">
        <v>872</v>
      </c>
      <c r="E22" s="563" t="s">
        <v>19</v>
      </c>
      <c r="F22" s="563" t="s">
        <v>242</v>
      </c>
      <c r="G22" s="598" t="s">
        <v>81</v>
      </c>
      <c r="H22" s="597"/>
      <c r="I22" s="597"/>
      <c r="J22" s="236"/>
      <c r="K22" s="765"/>
      <c r="L22" s="766"/>
      <c r="M22" s="767"/>
      <c r="N22" s="768"/>
      <c r="O22" s="237"/>
    </row>
    <row r="23" spans="1:15" ht="13.7" customHeight="1">
      <c r="A23" s="280">
        <v>17</v>
      </c>
      <c r="B23" s="561" t="s">
        <v>64</v>
      </c>
      <c r="C23" s="562" t="s">
        <v>65</v>
      </c>
      <c r="D23" s="562" t="s">
        <v>1251</v>
      </c>
      <c r="E23" s="561" t="s">
        <v>19</v>
      </c>
      <c r="F23" s="563" t="s">
        <v>427</v>
      </c>
      <c r="G23" s="597">
        <v>10</v>
      </c>
      <c r="H23" s="597"/>
      <c r="I23" s="597"/>
      <c r="J23" s="236"/>
      <c r="K23" s="765"/>
      <c r="L23" s="766"/>
      <c r="M23" s="767"/>
      <c r="N23" s="768"/>
      <c r="O23" s="237"/>
    </row>
    <row r="24" spans="1:15" ht="13.7" customHeight="1">
      <c r="A24" s="280">
        <v>18</v>
      </c>
      <c r="B24" s="561" t="s">
        <v>381</v>
      </c>
      <c r="C24" s="562" t="s">
        <v>382</v>
      </c>
      <c r="D24" s="562" t="s">
        <v>383</v>
      </c>
      <c r="E24" s="561" t="s">
        <v>19</v>
      </c>
      <c r="F24" s="563" t="s">
        <v>242</v>
      </c>
      <c r="G24" s="597">
        <v>1</v>
      </c>
      <c r="H24" s="597"/>
      <c r="I24" s="597"/>
      <c r="J24" s="236"/>
      <c r="K24" s="765"/>
      <c r="L24" s="766"/>
      <c r="M24" s="767"/>
      <c r="N24" s="768"/>
      <c r="O24" s="237"/>
    </row>
    <row r="25" spans="1:15" ht="13.7" customHeight="1">
      <c r="A25" s="280">
        <v>19</v>
      </c>
      <c r="B25" s="561" t="s">
        <v>108</v>
      </c>
      <c r="C25" s="562" t="s">
        <v>109</v>
      </c>
      <c r="D25" s="562" t="s">
        <v>166</v>
      </c>
      <c r="E25" s="561" t="s">
        <v>19</v>
      </c>
      <c r="F25" s="563">
        <v>1</v>
      </c>
      <c r="G25" s="597">
        <v>5</v>
      </c>
      <c r="H25" s="597"/>
      <c r="I25" s="597"/>
      <c r="J25" s="236"/>
      <c r="K25" s="765"/>
      <c r="L25" s="766"/>
      <c r="M25" s="767"/>
      <c r="N25" s="768"/>
      <c r="O25" s="237"/>
    </row>
    <row r="26" spans="1:15" ht="13.7" customHeight="1">
      <c r="A26" s="280">
        <v>20</v>
      </c>
      <c r="B26" s="561" t="s">
        <v>384</v>
      </c>
      <c r="C26" s="562" t="s">
        <v>385</v>
      </c>
      <c r="D26" s="562" t="s">
        <v>386</v>
      </c>
      <c r="E26" s="561" t="s">
        <v>19</v>
      </c>
      <c r="F26" s="563">
        <v>2</v>
      </c>
      <c r="G26" s="598">
        <v>20</v>
      </c>
      <c r="H26" s="597"/>
      <c r="I26" s="597"/>
      <c r="J26" s="236"/>
      <c r="K26" s="765"/>
      <c r="L26" s="766"/>
      <c r="M26" s="767"/>
      <c r="N26" s="768"/>
      <c r="O26" s="237"/>
    </row>
    <row r="27" spans="1:15" ht="13.7" customHeight="1">
      <c r="A27" s="280">
        <v>21</v>
      </c>
      <c r="B27" s="561" t="s">
        <v>27</v>
      </c>
      <c r="C27" s="562" t="s">
        <v>28</v>
      </c>
      <c r="D27" s="562" t="s">
        <v>29</v>
      </c>
      <c r="E27" s="561" t="s">
        <v>19</v>
      </c>
      <c r="F27" s="563">
        <v>0</v>
      </c>
      <c r="G27" s="598">
        <v>1</v>
      </c>
      <c r="H27" s="597"/>
      <c r="I27" s="597">
        <f t="shared" ref="I27:I71" si="0">G27*H27</f>
        <v>0</v>
      </c>
      <c r="J27" s="236"/>
      <c r="K27" s="765"/>
      <c r="L27" s="766"/>
      <c r="M27" s="767"/>
      <c r="N27" s="768"/>
      <c r="O27" s="237"/>
    </row>
    <row r="28" spans="1:15" ht="13.7" customHeight="1">
      <c r="A28" s="561"/>
      <c r="B28" s="561" t="s">
        <v>219</v>
      </c>
      <c r="C28" s="562" t="s">
        <v>220</v>
      </c>
      <c r="D28" s="562" t="s">
        <v>221</v>
      </c>
      <c r="E28" s="561" t="s">
        <v>19</v>
      </c>
      <c r="F28" s="563" t="s">
        <v>81</v>
      </c>
      <c r="G28" s="598">
        <v>2</v>
      </c>
      <c r="H28" s="597"/>
      <c r="I28" s="597">
        <f t="shared" si="0"/>
        <v>0</v>
      </c>
      <c r="J28" s="236"/>
      <c r="K28" s="765"/>
      <c r="L28" s="766"/>
      <c r="M28" s="767"/>
      <c r="N28" s="768"/>
      <c r="O28" s="237"/>
    </row>
    <row r="29" spans="1:15" ht="13.7" customHeight="1">
      <c r="A29" s="280">
        <v>23</v>
      </c>
      <c r="B29" s="561" t="s">
        <v>222</v>
      </c>
      <c r="C29" s="562" t="s">
        <v>223</v>
      </c>
      <c r="D29" s="562" t="s">
        <v>224</v>
      </c>
      <c r="E29" s="561" t="s">
        <v>19</v>
      </c>
      <c r="F29" s="563" t="s">
        <v>81</v>
      </c>
      <c r="G29" s="598">
        <v>2</v>
      </c>
      <c r="H29" s="597"/>
      <c r="I29" s="597">
        <f t="shared" si="0"/>
        <v>0</v>
      </c>
      <c r="J29" s="236"/>
      <c r="K29" s="765"/>
      <c r="L29" s="766"/>
      <c r="M29" s="767"/>
      <c r="N29" s="768"/>
      <c r="O29" s="237"/>
    </row>
    <row r="30" spans="1:15" ht="13.7" customHeight="1">
      <c r="A30" s="280">
        <v>24</v>
      </c>
      <c r="B30" s="561" t="s">
        <v>188</v>
      </c>
      <c r="C30" s="562" t="s">
        <v>189</v>
      </c>
      <c r="D30" s="562" t="s">
        <v>190</v>
      </c>
      <c r="E30" s="561" t="s">
        <v>19</v>
      </c>
      <c r="F30" s="563">
        <v>1</v>
      </c>
      <c r="G30" s="598">
        <v>5</v>
      </c>
      <c r="H30" s="597"/>
      <c r="I30" s="597">
        <f t="shared" si="0"/>
        <v>0</v>
      </c>
      <c r="J30" s="236"/>
      <c r="K30" s="765"/>
      <c r="L30" s="766"/>
      <c r="M30" s="767"/>
      <c r="N30" s="768"/>
      <c r="O30" s="237"/>
    </row>
    <row r="31" spans="1:15" ht="13.7" customHeight="1">
      <c r="A31" s="280">
        <v>25</v>
      </c>
      <c r="B31" s="563" t="s">
        <v>646</v>
      </c>
      <c r="C31" s="562" t="s">
        <v>647</v>
      </c>
      <c r="D31" s="564" t="s">
        <v>648</v>
      </c>
      <c r="E31" s="563" t="s">
        <v>19</v>
      </c>
      <c r="F31" s="563" t="s">
        <v>345</v>
      </c>
      <c r="G31" s="598">
        <v>2</v>
      </c>
      <c r="H31" s="597"/>
      <c r="I31" s="597">
        <f t="shared" si="0"/>
        <v>0</v>
      </c>
      <c r="J31" s="236"/>
      <c r="K31" s="765"/>
      <c r="L31" s="766"/>
      <c r="M31" s="767"/>
      <c r="N31" s="768"/>
      <c r="O31" s="237"/>
    </row>
    <row r="32" spans="1:15" ht="13.7" customHeight="1">
      <c r="A32" s="280">
        <v>26</v>
      </c>
      <c r="B32" s="563" t="s">
        <v>252</v>
      </c>
      <c r="C32" s="562" t="s">
        <v>253</v>
      </c>
      <c r="D32" s="564" t="s">
        <v>254</v>
      </c>
      <c r="E32" s="563" t="s">
        <v>19</v>
      </c>
      <c r="F32" s="563">
        <v>1</v>
      </c>
      <c r="G32" s="598">
        <v>2</v>
      </c>
      <c r="H32" s="597"/>
      <c r="I32" s="597">
        <f t="shared" si="0"/>
        <v>0</v>
      </c>
      <c r="J32" s="236"/>
      <c r="K32" s="765"/>
      <c r="L32" s="766"/>
      <c r="M32" s="767"/>
      <c r="N32" s="768"/>
      <c r="O32" s="237"/>
    </row>
    <row r="33" spans="1:15" ht="13.7" customHeight="1">
      <c r="A33" s="280">
        <v>27</v>
      </c>
      <c r="B33" s="563" t="s">
        <v>54</v>
      </c>
      <c r="C33" s="562" t="s">
        <v>55</v>
      </c>
      <c r="D33" s="564" t="s">
        <v>56</v>
      </c>
      <c r="E33" s="563" t="s">
        <v>57</v>
      </c>
      <c r="F33" s="563">
        <v>0</v>
      </c>
      <c r="G33" s="598">
        <v>2</v>
      </c>
      <c r="H33" s="597"/>
      <c r="I33" s="597">
        <f t="shared" si="0"/>
        <v>0</v>
      </c>
      <c r="J33" s="236"/>
      <c r="K33" s="765"/>
      <c r="L33" s="766"/>
      <c r="M33" s="767"/>
      <c r="N33" s="768"/>
      <c r="O33" s="237"/>
    </row>
    <row r="34" spans="1:15" ht="13.7" customHeight="1">
      <c r="A34" s="280">
        <v>28</v>
      </c>
      <c r="B34" s="561"/>
      <c r="C34" s="562"/>
      <c r="D34" s="562" t="s">
        <v>749</v>
      </c>
      <c r="E34" s="561" t="s">
        <v>159</v>
      </c>
      <c r="F34" s="563">
        <v>0</v>
      </c>
      <c r="G34" s="598">
        <v>10</v>
      </c>
      <c r="H34" s="597"/>
      <c r="I34" s="597">
        <f t="shared" si="0"/>
        <v>0</v>
      </c>
      <c r="J34" s="236"/>
      <c r="K34" s="765"/>
      <c r="L34" s="766"/>
      <c r="M34" s="767"/>
      <c r="N34" s="768"/>
      <c r="O34" s="237"/>
    </row>
    <row r="35" spans="1:15" ht="13.7" customHeight="1">
      <c r="A35" s="280">
        <v>29</v>
      </c>
      <c r="B35" s="561" t="s">
        <v>306</v>
      </c>
      <c r="C35" s="562" t="s">
        <v>307</v>
      </c>
      <c r="D35" s="562" t="s">
        <v>308</v>
      </c>
      <c r="E35" s="561" t="s">
        <v>19</v>
      </c>
      <c r="F35" s="563">
        <v>0</v>
      </c>
      <c r="G35" s="598">
        <v>3</v>
      </c>
      <c r="H35" s="597"/>
      <c r="I35" s="597">
        <f t="shared" si="0"/>
        <v>0</v>
      </c>
      <c r="J35" s="236"/>
      <c r="K35" s="765"/>
      <c r="L35" s="766"/>
      <c r="M35" s="767"/>
      <c r="N35" s="768"/>
      <c r="O35" s="237"/>
    </row>
    <row r="36" spans="1:15" ht="13.7" customHeight="1">
      <c r="A36" s="280">
        <v>30</v>
      </c>
      <c r="B36" s="561" t="s">
        <v>36</v>
      </c>
      <c r="C36" s="562" t="s">
        <v>37</v>
      </c>
      <c r="D36" s="562" t="s">
        <v>38</v>
      </c>
      <c r="E36" s="561" t="s">
        <v>19</v>
      </c>
      <c r="F36" s="563">
        <v>1</v>
      </c>
      <c r="G36" s="598">
        <v>5</v>
      </c>
      <c r="H36" s="597"/>
      <c r="I36" s="597">
        <f t="shared" si="0"/>
        <v>0</v>
      </c>
      <c r="J36" s="236"/>
      <c r="K36" s="765"/>
      <c r="L36" s="766"/>
      <c r="M36" s="767"/>
      <c r="N36" s="768"/>
      <c r="O36" s="237"/>
    </row>
    <row r="37" spans="1:15" ht="13.7" customHeight="1">
      <c r="A37" s="280">
        <v>31</v>
      </c>
      <c r="B37" s="561" t="s">
        <v>365</v>
      </c>
      <c r="C37" s="562" t="s">
        <v>366</v>
      </c>
      <c r="D37" s="562" t="s">
        <v>367</v>
      </c>
      <c r="E37" s="561" t="s">
        <v>19</v>
      </c>
      <c r="F37" s="563">
        <v>1</v>
      </c>
      <c r="G37" s="597">
        <v>2</v>
      </c>
      <c r="H37" s="597"/>
      <c r="I37" s="597">
        <f t="shared" si="0"/>
        <v>0</v>
      </c>
      <c r="J37" s="236"/>
      <c r="K37" s="765"/>
      <c r="L37" s="766"/>
      <c r="M37" s="767"/>
      <c r="N37" s="768"/>
      <c r="O37" s="237"/>
    </row>
    <row r="38" spans="1:15" ht="13.7" customHeight="1">
      <c r="A38" s="280">
        <v>32</v>
      </c>
      <c r="B38" s="561" t="s">
        <v>45</v>
      </c>
      <c r="C38" s="562" t="s">
        <v>46</v>
      </c>
      <c r="D38" s="562" t="s">
        <v>47</v>
      </c>
      <c r="E38" s="561" t="s">
        <v>19</v>
      </c>
      <c r="F38" s="563">
        <v>2</v>
      </c>
      <c r="G38" s="597">
        <v>10</v>
      </c>
      <c r="H38" s="597"/>
      <c r="I38" s="597">
        <f t="shared" si="0"/>
        <v>0</v>
      </c>
      <c r="J38" s="236"/>
      <c r="K38" s="765"/>
      <c r="L38" s="766"/>
      <c r="M38" s="767"/>
      <c r="N38" s="768"/>
      <c r="O38" s="237"/>
    </row>
    <row r="39" spans="1:15" ht="13.7" customHeight="1">
      <c r="A39" s="280">
        <v>33</v>
      </c>
      <c r="B39" s="563" t="s">
        <v>394</v>
      </c>
      <c r="C39" s="562" t="s">
        <v>395</v>
      </c>
      <c r="D39" s="564" t="s">
        <v>396</v>
      </c>
      <c r="E39" s="563" t="s">
        <v>397</v>
      </c>
      <c r="F39" s="563">
        <v>0</v>
      </c>
      <c r="G39" s="603" t="s">
        <v>1201</v>
      </c>
      <c r="H39" s="597"/>
      <c r="I39" s="597">
        <f t="shared" si="0"/>
        <v>0</v>
      </c>
      <c r="J39" s="236"/>
      <c r="K39" s="765"/>
      <c r="L39" s="766"/>
      <c r="M39" s="767"/>
      <c r="N39" s="768"/>
      <c r="O39" s="237"/>
    </row>
    <row r="40" spans="1:15" ht="13.7" customHeight="1">
      <c r="A40" s="280">
        <v>34</v>
      </c>
      <c r="B40" s="563" t="s">
        <v>535</v>
      </c>
      <c r="C40" s="562" t="s">
        <v>536</v>
      </c>
      <c r="D40" s="564" t="s">
        <v>537</v>
      </c>
      <c r="E40" s="563" t="s">
        <v>19</v>
      </c>
      <c r="F40" s="563">
        <v>3</v>
      </c>
      <c r="G40" s="597">
        <v>25</v>
      </c>
      <c r="H40" s="597"/>
      <c r="I40" s="597">
        <f t="shared" si="0"/>
        <v>0</v>
      </c>
      <c r="J40" s="236"/>
      <c r="K40" s="765"/>
      <c r="L40" s="766"/>
      <c r="M40" s="767"/>
      <c r="N40" s="768"/>
      <c r="O40" s="237"/>
    </row>
    <row r="41" spans="1:15" ht="13.7" customHeight="1">
      <c r="A41" s="280">
        <v>35</v>
      </c>
      <c r="B41" s="563" t="s">
        <v>129</v>
      </c>
      <c r="C41" s="562" t="s">
        <v>130</v>
      </c>
      <c r="D41" s="564" t="s">
        <v>131</v>
      </c>
      <c r="E41" s="563" t="s">
        <v>19</v>
      </c>
      <c r="F41" s="563" t="s">
        <v>772</v>
      </c>
      <c r="G41" s="597">
        <v>25</v>
      </c>
      <c r="H41" s="597"/>
      <c r="I41" s="597">
        <f t="shared" si="0"/>
        <v>0</v>
      </c>
      <c r="J41" s="236"/>
      <c r="K41" s="765"/>
      <c r="L41" s="766"/>
      <c r="M41" s="767"/>
      <c r="N41" s="768"/>
      <c r="O41" s="237"/>
    </row>
    <row r="42" spans="1:15" ht="13.7" customHeight="1">
      <c r="A42" s="280">
        <v>36</v>
      </c>
      <c r="B42" s="561"/>
      <c r="C42" s="562"/>
      <c r="D42" s="562"/>
      <c r="E42" s="561"/>
      <c r="F42" s="563"/>
      <c r="G42" s="597"/>
      <c r="H42" s="597"/>
      <c r="I42" s="597">
        <f t="shared" si="0"/>
        <v>0</v>
      </c>
      <c r="J42" s="236"/>
      <c r="K42" s="765"/>
      <c r="L42" s="766"/>
      <c r="M42" s="767"/>
      <c r="N42" s="768"/>
      <c r="O42" s="237"/>
    </row>
    <row r="43" spans="1:15" ht="13.7" customHeight="1">
      <c r="A43" s="280">
        <v>37</v>
      </c>
      <c r="B43" s="561"/>
      <c r="C43" s="562"/>
      <c r="D43" s="562"/>
      <c r="E43" s="561"/>
      <c r="F43" s="563"/>
      <c r="G43" s="603"/>
      <c r="H43" s="597"/>
      <c r="I43" s="597">
        <f t="shared" si="0"/>
        <v>0</v>
      </c>
      <c r="J43" s="236"/>
      <c r="K43" s="765"/>
      <c r="L43" s="766"/>
      <c r="M43" s="767"/>
      <c r="N43" s="768"/>
      <c r="O43" s="237"/>
    </row>
    <row r="44" spans="1:15" ht="13.7" customHeight="1">
      <c r="A44" s="280">
        <v>38</v>
      </c>
      <c r="B44" s="563"/>
      <c r="C44" s="562"/>
      <c r="D44" s="564"/>
      <c r="E44" s="563"/>
      <c r="F44" s="563"/>
      <c r="G44" s="597"/>
      <c r="H44" s="597"/>
      <c r="I44" s="597">
        <f t="shared" si="0"/>
        <v>0</v>
      </c>
      <c r="J44" s="236"/>
      <c r="K44" s="765"/>
      <c r="L44" s="766"/>
      <c r="M44" s="767"/>
      <c r="N44" s="768"/>
      <c r="O44" s="237"/>
    </row>
    <row r="45" spans="1:15" ht="13.7" customHeight="1">
      <c r="A45" s="280">
        <v>39</v>
      </c>
      <c r="B45" s="561"/>
      <c r="C45" s="562"/>
      <c r="D45" s="562"/>
      <c r="E45" s="561"/>
      <c r="F45" s="563"/>
      <c r="G45" s="597"/>
      <c r="H45" s="597"/>
      <c r="I45" s="597">
        <f t="shared" si="0"/>
        <v>0</v>
      </c>
      <c r="J45" s="236"/>
      <c r="K45" s="765"/>
      <c r="L45" s="766"/>
      <c r="M45" s="767"/>
      <c r="N45" s="768"/>
      <c r="O45" s="237"/>
    </row>
    <row r="46" spans="1:15" ht="13.7" customHeight="1">
      <c r="A46" s="280">
        <v>40</v>
      </c>
      <c r="B46" s="561"/>
      <c r="C46" s="562"/>
      <c r="D46" s="562"/>
      <c r="E46" s="561"/>
      <c r="F46" s="563"/>
      <c r="G46" s="597"/>
      <c r="H46" s="597"/>
      <c r="I46" s="597">
        <f t="shared" si="0"/>
        <v>0</v>
      </c>
      <c r="J46" s="236"/>
      <c r="K46" s="765"/>
      <c r="L46" s="766"/>
      <c r="M46" s="767"/>
      <c r="N46" s="768"/>
      <c r="O46" s="237"/>
    </row>
    <row r="47" spans="1:15" ht="13.7" customHeight="1">
      <c r="A47" s="280">
        <v>41</v>
      </c>
      <c r="B47" s="561"/>
      <c r="C47" s="562"/>
      <c r="D47" s="562"/>
      <c r="E47" s="561"/>
      <c r="F47" s="563"/>
      <c r="G47" s="597"/>
      <c r="H47" s="597"/>
      <c r="I47" s="597">
        <f t="shared" si="0"/>
        <v>0</v>
      </c>
      <c r="J47" s="236"/>
      <c r="K47" s="765"/>
      <c r="L47" s="766"/>
      <c r="M47" s="767"/>
      <c r="N47" s="768"/>
      <c r="O47" s="237"/>
    </row>
    <row r="48" spans="1:15" ht="13.7" customHeight="1">
      <c r="A48" s="280">
        <v>42</v>
      </c>
      <c r="B48" s="561"/>
      <c r="C48" s="562"/>
      <c r="D48" s="562"/>
      <c r="E48" s="561"/>
      <c r="F48" s="563"/>
      <c r="G48" s="597"/>
      <c r="H48" s="597"/>
      <c r="I48" s="597">
        <f t="shared" si="0"/>
        <v>0</v>
      </c>
      <c r="J48" s="236"/>
      <c r="K48" s="765"/>
      <c r="L48" s="766"/>
      <c r="M48" s="767"/>
      <c r="N48" s="768"/>
      <c r="O48" s="237"/>
    </row>
    <row r="49" spans="1:15" ht="13.7" customHeight="1">
      <c r="A49" s="280">
        <v>43</v>
      </c>
      <c r="B49" s="561"/>
      <c r="C49" s="562"/>
      <c r="D49" s="562"/>
      <c r="E49" s="561"/>
      <c r="F49" s="563"/>
      <c r="G49" s="597"/>
      <c r="H49" s="597"/>
      <c r="I49" s="597">
        <f t="shared" si="0"/>
        <v>0</v>
      </c>
      <c r="J49" s="236"/>
      <c r="K49" s="765"/>
      <c r="L49" s="766"/>
      <c r="M49" s="767"/>
      <c r="N49" s="768"/>
      <c r="O49" s="237"/>
    </row>
    <row r="50" spans="1:15" ht="13.7" customHeight="1">
      <c r="A50" s="280">
        <v>44</v>
      </c>
      <c r="B50" s="561"/>
      <c r="C50" s="562"/>
      <c r="D50" s="562"/>
      <c r="E50" s="561"/>
      <c r="F50" s="563"/>
      <c r="G50" s="597"/>
      <c r="H50" s="597"/>
      <c r="I50" s="597">
        <f t="shared" si="0"/>
        <v>0</v>
      </c>
      <c r="J50" s="236"/>
      <c r="K50" s="765"/>
      <c r="L50" s="766"/>
      <c r="M50" s="767"/>
      <c r="N50" s="768"/>
      <c r="O50" s="237"/>
    </row>
    <row r="51" spans="1:15" ht="13.7" customHeight="1">
      <c r="A51" s="280">
        <v>45</v>
      </c>
      <c r="B51" s="561"/>
      <c r="C51" s="562"/>
      <c r="D51" s="562"/>
      <c r="E51" s="561"/>
      <c r="F51" s="563"/>
      <c r="G51" s="597"/>
      <c r="H51" s="597"/>
      <c r="I51" s="597">
        <f t="shared" si="0"/>
        <v>0</v>
      </c>
      <c r="J51" s="236"/>
      <c r="K51" s="765"/>
      <c r="L51" s="766"/>
      <c r="M51" s="767"/>
      <c r="N51" s="768"/>
      <c r="O51" s="237"/>
    </row>
    <row r="52" spans="1:15" ht="13.7" customHeight="1">
      <c r="A52" s="280">
        <v>46</v>
      </c>
      <c r="B52" s="561"/>
      <c r="C52" s="562"/>
      <c r="D52" s="562"/>
      <c r="E52" s="561"/>
      <c r="F52" s="563"/>
      <c r="G52" s="597"/>
      <c r="H52" s="597"/>
      <c r="I52" s="597">
        <f t="shared" si="0"/>
        <v>0</v>
      </c>
      <c r="J52" s="236"/>
      <c r="K52" s="765"/>
      <c r="L52" s="766"/>
      <c r="M52" s="767"/>
      <c r="N52" s="768"/>
      <c r="O52" s="237"/>
    </row>
    <row r="53" spans="1:15" ht="13.7" customHeight="1">
      <c r="A53" s="280">
        <v>47</v>
      </c>
      <c r="B53" s="563"/>
      <c r="C53" s="562"/>
      <c r="D53" s="564"/>
      <c r="E53" s="563"/>
      <c r="F53" s="563"/>
      <c r="G53" s="597"/>
      <c r="H53" s="597"/>
      <c r="I53" s="597">
        <f t="shared" si="0"/>
        <v>0</v>
      </c>
      <c r="J53" s="236"/>
      <c r="K53" s="765"/>
      <c r="L53" s="766"/>
      <c r="M53" s="767"/>
      <c r="N53" s="768"/>
      <c r="O53" s="237"/>
    </row>
    <row r="54" spans="1:15" ht="13.7" customHeight="1">
      <c r="A54" s="280">
        <v>48</v>
      </c>
      <c r="B54" s="563"/>
      <c r="C54" s="562"/>
      <c r="D54" s="564"/>
      <c r="E54" s="563"/>
      <c r="F54" s="563"/>
      <c r="G54" s="597"/>
      <c r="H54" s="597"/>
      <c r="I54" s="597">
        <f t="shared" si="0"/>
        <v>0</v>
      </c>
      <c r="J54" s="236"/>
      <c r="K54" s="765"/>
      <c r="L54" s="766"/>
      <c r="M54" s="767"/>
      <c r="N54" s="768"/>
      <c r="O54" s="237"/>
    </row>
    <row r="55" spans="1:15" ht="13.7" customHeight="1">
      <c r="A55" s="280">
        <v>49</v>
      </c>
      <c r="B55" s="563"/>
      <c r="C55" s="562"/>
      <c r="D55" s="564"/>
      <c r="E55" s="563"/>
      <c r="F55" s="563"/>
      <c r="G55" s="597"/>
      <c r="H55" s="597"/>
      <c r="I55" s="597">
        <f t="shared" si="0"/>
        <v>0</v>
      </c>
      <c r="J55" s="236"/>
      <c r="K55" s="765"/>
      <c r="L55" s="766"/>
      <c r="M55" s="767"/>
      <c r="N55" s="768"/>
      <c r="O55" s="237"/>
    </row>
    <row r="56" spans="1:15" ht="13.7" customHeight="1">
      <c r="A56" s="280">
        <v>50</v>
      </c>
      <c r="B56" s="561"/>
      <c r="C56" s="562"/>
      <c r="D56" s="562"/>
      <c r="E56" s="561"/>
      <c r="F56" s="563"/>
      <c r="G56" s="597"/>
      <c r="H56" s="597"/>
      <c r="I56" s="597">
        <f t="shared" si="0"/>
        <v>0</v>
      </c>
      <c r="J56" s="236"/>
      <c r="K56" s="765"/>
      <c r="L56" s="766"/>
      <c r="M56" s="767"/>
      <c r="N56" s="768"/>
      <c r="O56" s="237"/>
    </row>
    <row r="57" spans="1:15" ht="13.7" customHeight="1">
      <c r="A57" s="280">
        <v>51</v>
      </c>
      <c r="B57" s="561"/>
      <c r="C57" s="562"/>
      <c r="D57" s="562"/>
      <c r="E57" s="561"/>
      <c r="F57" s="563"/>
      <c r="G57" s="597"/>
      <c r="H57" s="597"/>
      <c r="I57" s="597">
        <f t="shared" si="0"/>
        <v>0</v>
      </c>
      <c r="J57" s="236"/>
      <c r="K57" s="765"/>
      <c r="L57" s="766"/>
      <c r="M57" s="767"/>
      <c r="N57" s="768"/>
      <c r="O57" s="237"/>
    </row>
    <row r="58" spans="1:15" ht="13.7" customHeight="1">
      <c r="A58" s="280">
        <v>52</v>
      </c>
      <c r="B58" s="561"/>
      <c r="C58" s="562"/>
      <c r="D58" s="562"/>
      <c r="E58" s="561"/>
      <c r="F58" s="563"/>
      <c r="G58" s="597"/>
      <c r="H58" s="597"/>
      <c r="I58" s="597">
        <f t="shared" si="0"/>
        <v>0</v>
      </c>
      <c r="J58" s="236"/>
      <c r="K58" s="765"/>
      <c r="L58" s="766"/>
      <c r="M58" s="767"/>
      <c r="N58" s="768"/>
      <c r="O58" s="237"/>
    </row>
    <row r="59" spans="1:15" ht="13.7" customHeight="1">
      <c r="A59" s="280">
        <v>53</v>
      </c>
      <c r="B59" s="561"/>
      <c r="C59" s="562"/>
      <c r="D59" s="562"/>
      <c r="E59" s="561"/>
      <c r="F59" s="563"/>
      <c r="G59" s="597"/>
      <c r="H59" s="597"/>
      <c r="I59" s="597">
        <f t="shared" si="0"/>
        <v>0</v>
      </c>
      <c r="J59" s="236"/>
      <c r="K59" s="765"/>
      <c r="L59" s="766"/>
      <c r="M59" s="767"/>
      <c r="N59" s="768"/>
      <c r="O59" s="237"/>
    </row>
    <row r="60" spans="1:15" ht="13.7" customHeight="1">
      <c r="A60" s="280">
        <v>54</v>
      </c>
      <c r="B60" s="561"/>
      <c r="C60" s="562"/>
      <c r="D60" s="562"/>
      <c r="E60" s="561"/>
      <c r="F60" s="563"/>
      <c r="G60" s="597"/>
      <c r="H60" s="597"/>
      <c r="I60" s="597">
        <f t="shared" si="0"/>
        <v>0</v>
      </c>
      <c r="J60" s="236"/>
      <c r="K60" s="765"/>
      <c r="L60" s="766"/>
      <c r="M60" s="767"/>
      <c r="N60" s="768"/>
      <c r="O60" s="237"/>
    </row>
    <row r="61" spans="1:15" ht="13.7" customHeight="1">
      <c r="A61" s="280">
        <v>55</v>
      </c>
      <c r="B61" s="561"/>
      <c r="C61" s="562"/>
      <c r="D61" s="562"/>
      <c r="E61" s="561"/>
      <c r="F61" s="563"/>
      <c r="G61" s="597"/>
      <c r="H61" s="597"/>
      <c r="I61" s="597">
        <f t="shared" si="0"/>
        <v>0</v>
      </c>
      <c r="J61" s="236"/>
      <c r="K61" s="765"/>
      <c r="L61" s="766"/>
      <c r="M61" s="767"/>
      <c r="N61" s="768"/>
      <c r="O61" s="237"/>
    </row>
    <row r="62" spans="1:15" ht="13.7" customHeight="1">
      <c r="A62" s="280">
        <v>56</v>
      </c>
      <c r="B62" s="561"/>
      <c r="C62" s="562"/>
      <c r="D62" s="562"/>
      <c r="E62" s="561"/>
      <c r="F62" s="563"/>
      <c r="G62" s="597"/>
      <c r="H62" s="597"/>
      <c r="I62" s="597">
        <f t="shared" si="0"/>
        <v>0</v>
      </c>
      <c r="J62" s="236"/>
      <c r="K62" s="765"/>
      <c r="L62" s="766"/>
      <c r="M62" s="767"/>
      <c r="N62" s="768"/>
      <c r="O62" s="237"/>
    </row>
    <row r="63" spans="1:15" ht="13.7" customHeight="1">
      <c r="A63" s="280">
        <v>57</v>
      </c>
      <c r="B63" s="561"/>
      <c r="C63" s="562"/>
      <c r="D63" s="562"/>
      <c r="E63" s="561"/>
      <c r="F63" s="563"/>
      <c r="G63" s="597"/>
      <c r="H63" s="597"/>
      <c r="I63" s="597">
        <f t="shared" si="0"/>
        <v>0</v>
      </c>
      <c r="J63" s="236"/>
      <c r="K63" s="765"/>
      <c r="L63" s="766"/>
      <c r="M63" s="767"/>
      <c r="N63" s="768"/>
      <c r="O63" s="237"/>
    </row>
    <row r="64" spans="1:15" ht="13.7" customHeight="1">
      <c r="A64" s="280">
        <v>58</v>
      </c>
      <c r="B64" s="561"/>
      <c r="C64" s="562"/>
      <c r="D64" s="562"/>
      <c r="E64" s="561"/>
      <c r="F64" s="563"/>
      <c r="G64" s="597"/>
      <c r="H64" s="597"/>
      <c r="I64" s="597">
        <f t="shared" si="0"/>
        <v>0</v>
      </c>
      <c r="J64" s="236"/>
      <c r="K64" s="765"/>
      <c r="L64" s="766"/>
      <c r="M64" s="767"/>
      <c r="N64" s="768"/>
      <c r="O64" s="237"/>
    </row>
    <row r="65" spans="1:15" ht="13.7" customHeight="1">
      <c r="A65" s="280">
        <v>59</v>
      </c>
      <c r="B65" s="561"/>
      <c r="C65" s="562"/>
      <c r="D65" s="562"/>
      <c r="E65" s="561"/>
      <c r="F65" s="563"/>
      <c r="G65" s="597"/>
      <c r="H65" s="597"/>
      <c r="I65" s="597">
        <f t="shared" si="0"/>
        <v>0</v>
      </c>
      <c r="J65" s="236"/>
      <c r="K65" s="765"/>
      <c r="L65" s="766"/>
      <c r="M65" s="767"/>
      <c r="N65" s="768"/>
      <c r="O65" s="237"/>
    </row>
    <row r="66" spans="1:15" ht="13.7" customHeight="1">
      <c r="A66" s="280">
        <v>60</v>
      </c>
      <c r="B66" s="563"/>
      <c r="C66" s="562"/>
      <c r="D66" s="564"/>
      <c r="E66" s="563"/>
      <c r="F66" s="563"/>
      <c r="G66" s="597"/>
      <c r="H66" s="597"/>
      <c r="I66" s="597">
        <f t="shared" si="0"/>
        <v>0</v>
      </c>
      <c r="J66" s="236"/>
      <c r="K66" s="765"/>
      <c r="L66" s="766"/>
      <c r="M66" s="767"/>
      <c r="N66" s="768"/>
      <c r="O66" s="237"/>
    </row>
    <row r="67" spans="1:15" ht="13.7" customHeight="1">
      <c r="A67" s="280">
        <v>61</v>
      </c>
      <c r="B67" s="563"/>
      <c r="C67" s="562"/>
      <c r="D67" s="564"/>
      <c r="E67" s="561"/>
      <c r="F67" s="563"/>
      <c r="G67" s="597"/>
      <c r="H67" s="597"/>
      <c r="I67" s="597">
        <f t="shared" si="0"/>
        <v>0</v>
      </c>
      <c r="J67" s="236"/>
      <c r="K67" s="765"/>
      <c r="L67" s="766"/>
      <c r="M67" s="767"/>
      <c r="N67" s="768"/>
      <c r="O67" s="237"/>
    </row>
    <row r="68" spans="1:15" ht="13.7" customHeight="1">
      <c r="A68" s="280">
        <v>62</v>
      </c>
      <c r="B68" s="563"/>
      <c r="C68" s="562"/>
      <c r="D68" s="564"/>
      <c r="E68" s="563"/>
      <c r="F68" s="563"/>
      <c r="G68" s="597"/>
      <c r="H68" s="597"/>
      <c r="I68" s="597">
        <f t="shared" si="0"/>
        <v>0</v>
      </c>
      <c r="J68" s="236"/>
      <c r="K68" s="765"/>
      <c r="L68" s="766"/>
      <c r="M68" s="767"/>
      <c r="N68" s="768"/>
      <c r="O68" s="237"/>
    </row>
    <row r="69" spans="1:15" ht="13.7" customHeight="1">
      <c r="A69" s="280">
        <v>63</v>
      </c>
      <c r="B69" s="563"/>
      <c r="C69" s="562"/>
      <c r="D69" s="564"/>
      <c r="E69" s="563"/>
      <c r="F69" s="563"/>
      <c r="G69" s="597"/>
      <c r="H69" s="597"/>
      <c r="I69" s="597">
        <f t="shared" si="0"/>
        <v>0</v>
      </c>
      <c r="J69" s="236"/>
      <c r="K69" s="765"/>
      <c r="L69" s="766"/>
      <c r="M69" s="767"/>
      <c r="N69" s="768"/>
      <c r="O69" s="237"/>
    </row>
    <row r="70" spans="1:15" ht="13.7" customHeight="1">
      <c r="A70" s="280">
        <v>64</v>
      </c>
      <c r="B70" s="561"/>
      <c r="C70" s="562"/>
      <c r="D70" s="562"/>
      <c r="E70" s="561"/>
      <c r="F70" s="563"/>
      <c r="G70" s="597"/>
      <c r="H70" s="597"/>
      <c r="I70" s="597">
        <f t="shared" si="0"/>
        <v>0</v>
      </c>
      <c r="J70" s="236"/>
      <c r="K70" s="765"/>
      <c r="L70" s="766"/>
      <c r="M70" s="767"/>
      <c r="N70" s="768"/>
      <c r="O70" s="237"/>
    </row>
    <row r="71" spans="1:15" ht="13.7" customHeight="1">
      <c r="A71" s="280">
        <v>65</v>
      </c>
      <c r="B71" s="561"/>
      <c r="C71" s="562"/>
      <c r="D71" s="562"/>
      <c r="E71" s="561"/>
      <c r="F71" s="563"/>
      <c r="G71" s="597"/>
      <c r="H71" s="597"/>
      <c r="I71" s="597">
        <f t="shared" si="0"/>
        <v>0</v>
      </c>
      <c r="J71" s="236"/>
      <c r="K71" s="765"/>
      <c r="L71" s="766"/>
      <c r="M71" s="767"/>
      <c r="N71" s="768"/>
      <c r="O71" s="237"/>
    </row>
    <row r="72" spans="1:15" ht="13.7" customHeight="1">
      <c r="A72" s="280">
        <v>66</v>
      </c>
      <c r="B72" s="563"/>
      <c r="C72" s="562"/>
      <c r="D72" s="564"/>
      <c r="E72" s="563"/>
      <c r="F72" s="563"/>
      <c r="G72" s="597"/>
      <c r="H72" s="597"/>
      <c r="I72" s="597">
        <f t="shared" ref="I72:I73" si="1">G72*H72</f>
        <v>0</v>
      </c>
      <c r="J72" s="236"/>
      <c r="K72" s="765"/>
      <c r="L72" s="766"/>
      <c r="M72" s="767"/>
      <c r="N72" s="768"/>
      <c r="O72" s="237"/>
    </row>
    <row r="73" spans="1:15" ht="13.7" customHeight="1">
      <c r="A73" s="280">
        <v>67</v>
      </c>
      <c r="B73" s="563"/>
      <c r="C73" s="562"/>
      <c r="D73" s="564"/>
      <c r="E73" s="563"/>
      <c r="F73" s="563"/>
      <c r="G73" s="597"/>
      <c r="H73" s="597"/>
      <c r="I73" s="597">
        <f t="shared" si="1"/>
        <v>0</v>
      </c>
      <c r="J73" s="236"/>
      <c r="K73" s="765"/>
      <c r="L73" s="766"/>
      <c r="M73" s="767"/>
      <c r="N73" s="768"/>
      <c r="O73" s="237"/>
    </row>
    <row r="74" spans="1:15" ht="13.7" customHeight="1">
      <c r="A74" s="280">
        <v>68</v>
      </c>
      <c r="B74" s="561"/>
      <c r="C74" s="562"/>
      <c r="D74" s="562"/>
      <c r="E74" s="561"/>
      <c r="F74" s="563"/>
      <c r="G74" s="597"/>
      <c r="H74" s="597"/>
      <c r="I74" s="597"/>
      <c r="J74" s="236"/>
      <c r="K74" s="765"/>
      <c r="L74" s="766"/>
      <c r="M74" s="767"/>
      <c r="N74" s="768"/>
      <c r="O74" s="237"/>
    </row>
    <row r="75" spans="1:15" ht="13.7" customHeight="1">
      <c r="A75" s="280">
        <v>69</v>
      </c>
      <c r="B75" s="561"/>
      <c r="C75" s="562"/>
      <c r="D75" s="562"/>
      <c r="E75" s="561"/>
      <c r="F75" s="563"/>
      <c r="G75" s="597"/>
      <c r="H75" s="597"/>
      <c r="I75" s="597"/>
      <c r="J75" s="236"/>
      <c r="K75" s="765"/>
      <c r="L75" s="766"/>
      <c r="M75" s="767"/>
      <c r="N75" s="768"/>
      <c r="O75" s="237"/>
    </row>
    <row r="76" spans="1:15" ht="13.7" customHeight="1">
      <c r="A76" s="280">
        <v>70</v>
      </c>
      <c r="B76" s="561"/>
      <c r="C76" s="562"/>
      <c r="D76" s="562"/>
      <c r="E76" s="561"/>
      <c r="F76" s="563"/>
      <c r="G76" s="597"/>
      <c r="H76" s="597"/>
      <c r="I76" s="597"/>
      <c r="J76" s="236"/>
      <c r="K76" s="765"/>
      <c r="L76" s="766"/>
      <c r="M76" s="767"/>
      <c r="N76" s="768"/>
      <c r="O76" s="237"/>
    </row>
    <row r="77" spans="1:15" ht="13.7" customHeight="1">
      <c r="A77" s="280">
        <v>71</v>
      </c>
      <c r="B77" s="561"/>
      <c r="C77" s="562"/>
      <c r="D77" s="562"/>
      <c r="E77" s="561"/>
      <c r="F77" s="563"/>
      <c r="G77" s="597"/>
      <c r="H77" s="597"/>
      <c r="I77" s="597"/>
      <c r="J77" s="236"/>
      <c r="K77" s="765"/>
      <c r="L77" s="766"/>
      <c r="M77" s="767"/>
      <c r="N77" s="768"/>
      <c r="O77" s="237"/>
    </row>
    <row r="78" spans="1:15" ht="13.7" customHeight="1">
      <c r="A78" s="280">
        <v>72</v>
      </c>
      <c r="B78" s="561"/>
      <c r="C78" s="562"/>
      <c r="D78" s="562"/>
      <c r="E78" s="561"/>
      <c r="F78" s="563"/>
      <c r="G78" s="597"/>
      <c r="H78" s="597"/>
      <c r="I78" s="597"/>
      <c r="J78" s="236"/>
      <c r="K78" s="765"/>
      <c r="L78" s="766"/>
      <c r="M78" s="767"/>
      <c r="N78" s="768"/>
      <c r="O78" s="237"/>
    </row>
    <row r="79" spans="1:15" ht="13.7" customHeight="1">
      <c r="A79" s="280">
        <v>73</v>
      </c>
      <c r="B79" s="561"/>
      <c r="C79" s="562"/>
      <c r="D79" s="562"/>
      <c r="E79" s="561"/>
      <c r="F79" s="563"/>
      <c r="G79" s="597"/>
      <c r="H79" s="597"/>
      <c r="I79" s="597"/>
      <c r="J79" s="236"/>
      <c r="K79" s="765"/>
      <c r="L79" s="766"/>
      <c r="M79" s="767"/>
      <c r="N79" s="768"/>
      <c r="O79" s="237"/>
    </row>
    <row r="80" spans="1:15" ht="13.7" customHeight="1">
      <c r="A80" s="280">
        <v>74</v>
      </c>
      <c r="B80" s="561"/>
      <c r="C80" s="562"/>
      <c r="D80" s="562"/>
      <c r="E80" s="561"/>
      <c r="F80" s="563"/>
      <c r="G80" s="597"/>
      <c r="H80" s="597"/>
      <c r="I80" s="597"/>
      <c r="J80" s="236"/>
      <c r="K80" s="765"/>
      <c r="L80" s="766"/>
      <c r="M80" s="767"/>
      <c r="N80" s="768"/>
      <c r="O80" s="237"/>
    </row>
    <row r="81" spans="1:15" ht="13.7" customHeight="1">
      <c r="A81" s="280">
        <v>75</v>
      </c>
      <c r="B81" s="561"/>
      <c r="C81" s="562"/>
      <c r="D81" s="562"/>
      <c r="E81" s="561"/>
      <c r="F81" s="563"/>
      <c r="G81" s="597"/>
      <c r="H81" s="597"/>
      <c r="I81" s="597"/>
      <c r="J81" s="236"/>
      <c r="K81" s="765"/>
      <c r="L81" s="766"/>
      <c r="M81" s="767"/>
      <c r="N81" s="768"/>
      <c r="O81" s="237"/>
    </row>
    <row r="82" spans="1:15" ht="13.7" customHeight="1">
      <c r="A82" s="280">
        <v>76</v>
      </c>
      <c r="B82" s="561"/>
      <c r="C82" s="562"/>
      <c r="D82" s="562"/>
      <c r="E82" s="561"/>
      <c r="F82" s="563"/>
      <c r="G82" s="597"/>
      <c r="H82" s="597"/>
      <c r="I82" s="597"/>
      <c r="J82" s="236"/>
      <c r="K82" s="765"/>
      <c r="L82" s="766"/>
      <c r="M82" s="767"/>
      <c r="N82" s="768"/>
      <c r="O82" s="237"/>
    </row>
    <row r="83" spans="1:15" ht="13.7" customHeight="1">
      <c r="A83" s="280">
        <v>77</v>
      </c>
      <c r="B83" s="561"/>
      <c r="C83" s="562"/>
      <c r="D83" s="562"/>
      <c r="E83" s="561"/>
      <c r="F83" s="563"/>
      <c r="G83" s="597"/>
      <c r="H83" s="597"/>
      <c r="I83" s="597"/>
      <c r="J83" s="236"/>
      <c r="K83" s="765"/>
      <c r="L83" s="766"/>
      <c r="M83" s="767"/>
      <c r="N83" s="768"/>
      <c r="O83" s="237"/>
    </row>
    <row r="84" spans="1:15" ht="13.7" customHeight="1">
      <c r="A84" s="280">
        <v>78</v>
      </c>
      <c r="B84" s="561"/>
      <c r="C84" s="562"/>
      <c r="D84" s="562"/>
      <c r="E84" s="561"/>
      <c r="F84" s="563"/>
      <c r="G84" s="597"/>
      <c r="H84" s="597"/>
      <c r="I84" s="597"/>
      <c r="J84" s="236"/>
      <c r="K84" s="765"/>
      <c r="L84" s="766"/>
      <c r="M84" s="767"/>
      <c r="N84" s="768"/>
      <c r="O84" s="237"/>
    </row>
    <row r="85" spans="1:15" ht="13.7" customHeight="1">
      <c r="A85" s="280">
        <v>79</v>
      </c>
      <c r="B85" s="561"/>
      <c r="C85" s="562"/>
      <c r="D85" s="562"/>
      <c r="E85" s="561"/>
      <c r="F85" s="563"/>
      <c r="G85" s="597"/>
      <c r="H85" s="597"/>
      <c r="I85" s="597"/>
      <c r="J85" s="236"/>
      <c r="K85" s="765"/>
      <c r="L85" s="766"/>
      <c r="M85" s="767"/>
      <c r="N85" s="768"/>
      <c r="O85" s="237"/>
    </row>
    <row r="86" spans="1:15" ht="13.7" customHeight="1">
      <c r="A86" s="280">
        <v>80</v>
      </c>
      <c r="B86" s="561"/>
      <c r="C86" s="562"/>
      <c r="D86" s="562"/>
      <c r="E86" s="561"/>
      <c r="F86" s="563"/>
      <c r="G86" s="597"/>
      <c r="H86" s="597"/>
      <c r="I86" s="597"/>
      <c r="J86" s="236"/>
      <c r="K86" s="765"/>
      <c r="L86" s="766"/>
      <c r="M86" s="767"/>
      <c r="N86" s="768"/>
      <c r="O86" s="237"/>
    </row>
    <row r="87" spans="1:15" ht="13.7" customHeight="1">
      <c r="A87" s="280">
        <v>81</v>
      </c>
      <c r="B87" s="561"/>
      <c r="C87" s="562"/>
      <c r="D87" s="562"/>
      <c r="E87" s="561"/>
      <c r="F87" s="563"/>
      <c r="G87" s="597"/>
      <c r="H87" s="597"/>
      <c r="I87" s="597"/>
      <c r="J87" s="236"/>
      <c r="K87" s="765"/>
      <c r="L87" s="766"/>
      <c r="M87" s="767"/>
      <c r="N87" s="768"/>
      <c r="O87" s="237"/>
    </row>
    <row r="88" spans="1:15" ht="13.7" customHeight="1">
      <c r="A88" s="280">
        <v>82</v>
      </c>
      <c r="B88" s="561"/>
      <c r="C88" s="562"/>
      <c r="D88" s="562"/>
      <c r="E88" s="561"/>
      <c r="F88" s="563"/>
      <c r="G88" s="597"/>
      <c r="H88" s="597"/>
      <c r="I88" s="597"/>
      <c r="J88" s="236"/>
      <c r="K88" s="765"/>
      <c r="L88" s="766"/>
      <c r="M88" s="767"/>
      <c r="N88" s="768"/>
      <c r="O88" s="237"/>
    </row>
    <row r="89" spans="1:15" ht="13.7" customHeight="1">
      <c r="A89" s="280">
        <v>83</v>
      </c>
      <c r="B89" s="561"/>
      <c r="C89" s="562"/>
      <c r="D89" s="562"/>
      <c r="E89" s="561"/>
      <c r="F89" s="563"/>
      <c r="G89" s="597"/>
      <c r="H89" s="597"/>
      <c r="I89" s="597"/>
      <c r="J89" s="236"/>
      <c r="K89" s="765"/>
      <c r="L89" s="766"/>
      <c r="M89" s="767"/>
      <c r="N89" s="768"/>
      <c r="O89" s="237"/>
    </row>
    <row r="90" spans="1:15" ht="13.7" customHeight="1">
      <c r="A90" s="280">
        <v>84</v>
      </c>
      <c r="B90" s="561"/>
      <c r="C90" s="562"/>
      <c r="D90" s="562"/>
      <c r="E90" s="561"/>
      <c r="F90" s="563"/>
      <c r="G90" s="597"/>
      <c r="H90" s="597"/>
      <c r="I90" s="597"/>
      <c r="J90" s="236"/>
      <c r="K90" s="765"/>
      <c r="L90" s="766"/>
      <c r="M90" s="767"/>
      <c r="N90" s="768"/>
      <c r="O90" s="237"/>
    </row>
    <row r="91" spans="1:15" ht="13.7" customHeight="1">
      <c r="A91" s="280">
        <v>85</v>
      </c>
      <c r="B91" s="561"/>
      <c r="C91" s="562"/>
      <c r="D91" s="562"/>
      <c r="E91" s="561"/>
      <c r="F91" s="563"/>
      <c r="G91" s="597"/>
      <c r="H91" s="597"/>
      <c r="I91" s="597"/>
      <c r="J91" s="236"/>
      <c r="K91" s="765"/>
      <c r="L91" s="766"/>
      <c r="M91" s="767"/>
      <c r="N91" s="768"/>
      <c r="O91" s="237"/>
    </row>
    <row r="92" spans="1:15" ht="13.7" customHeight="1">
      <c r="A92" s="280">
        <v>86</v>
      </c>
      <c r="B92" s="561"/>
      <c r="C92" s="562"/>
      <c r="D92" s="562"/>
      <c r="E92" s="561"/>
      <c r="F92" s="563"/>
      <c r="G92" s="597"/>
      <c r="H92" s="597"/>
      <c r="I92" s="597"/>
      <c r="J92" s="236"/>
      <c r="K92" s="765"/>
      <c r="L92" s="766"/>
      <c r="M92" s="767"/>
      <c r="N92" s="768"/>
      <c r="O92" s="237"/>
    </row>
    <row r="93" spans="1:15" ht="13.7" customHeight="1">
      <c r="A93" s="280">
        <v>87</v>
      </c>
      <c r="B93" s="561"/>
      <c r="C93" s="562"/>
      <c r="D93" s="562"/>
      <c r="E93" s="561"/>
      <c r="F93" s="563"/>
      <c r="G93" s="597"/>
      <c r="H93" s="597"/>
      <c r="I93" s="597"/>
      <c r="J93" s="236"/>
      <c r="K93" s="765"/>
      <c r="L93" s="766"/>
      <c r="M93" s="767"/>
      <c r="N93" s="768"/>
      <c r="O93" s="237"/>
    </row>
    <row r="94" spans="1:15" ht="13.7" customHeight="1">
      <c r="A94" s="280">
        <v>88</v>
      </c>
      <c r="B94" s="561"/>
      <c r="C94" s="562"/>
      <c r="D94" s="562"/>
      <c r="E94" s="561"/>
      <c r="F94" s="563"/>
      <c r="G94" s="597"/>
      <c r="H94" s="597"/>
      <c r="I94" s="597"/>
      <c r="J94" s="236"/>
      <c r="K94" s="765"/>
      <c r="L94" s="766"/>
      <c r="M94" s="767"/>
      <c r="N94" s="768"/>
      <c r="O94" s="237"/>
    </row>
    <row r="95" spans="1:15" ht="13.7" customHeight="1">
      <c r="A95" s="280">
        <v>89</v>
      </c>
      <c r="B95" s="561"/>
      <c r="C95" s="562"/>
      <c r="D95" s="562"/>
      <c r="E95" s="561"/>
      <c r="F95" s="563"/>
      <c r="G95" s="597"/>
      <c r="H95" s="597"/>
      <c r="I95" s="597"/>
      <c r="J95" s="236"/>
      <c r="K95" s="765"/>
      <c r="L95" s="766"/>
      <c r="M95" s="767"/>
      <c r="N95" s="768"/>
      <c r="O95" s="237"/>
    </row>
    <row r="96" spans="1:15" ht="13.7" customHeight="1">
      <c r="A96" s="280">
        <v>90</v>
      </c>
      <c r="B96" s="561"/>
      <c r="C96" s="562"/>
      <c r="D96" s="562"/>
      <c r="E96" s="561"/>
      <c r="F96" s="563"/>
      <c r="G96" s="597"/>
      <c r="H96" s="597"/>
      <c r="I96" s="597"/>
      <c r="J96" s="236"/>
      <c r="K96" s="765"/>
      <c r="L96" s="766"/>
      <c r="M96" s="767"/>
      <c r="N96" s="768"/>
      <c r="O96" s="237"/>
    </row>
    <row r="97" spans="1:15" ht="13.7" customHeight="1">
      <c r="A97" s="280">
        <v>91</v>
      </c>
      <c r="B97" s="561"/>
      <c r="C97" s="562"/>
      <c r="D97" s="562"/>
      <c r="E97" s="561"/>
      <c r="F97" s="563"/>
      <c r="G97" s="597"/>
      <c r="H97" s="597"/>
      <c r="I97" s="597"/>
      <c r="J97" s="236"/>
      <c r="K97" s="765"/>
      <c r="L97" s="766"/>
      <c r="M97" s="767"/>
      <c r="N97" s="768"/>
      <c r="O97" s="237"/>
    </row>
    <row r="98" spans="1:15" ht="13.7" customHeight="1">
      <c r="A98" s="280">
        <v>92</v>
      </c>
      <c r="B98" s="561"/>
      <c r="C98" s="562"/>
      <c r="D98" s="562"/>
      <c r="E98" s="561"/>
      <c r="F98" s="563"/>
      <c r="G98" s="597"/>
      <c r="H98" s="597"/>
      <c r="I98" s="597"/>
      <c r="J98" s="236"/>
      <c r="K98" s="765"/>
      <c r="L98" s="766"/>
      <c r="M98" s="767"/>
      <c r="N98" s="768"/>
      <c r="O98" s="237"/>
    </row>
    <row r="99" spans="1:15" ht="13.7" customHeight="1">
      <c r="A99" s="280">
        <v>93</v>
      </c>
      <c r="B99" s="561"/>
      <c r="C99" s="562"/>
      <c r="D99" s="562"/>
      <c r="E99" s="561"/>
      <c r="F99" s="563"/>
      <c r="G99" s="597"/>
      <c r="H99" s="597"/>
      <c r="I99" s="597"/>
      <c r="J99" s="236"/>
      <c r="K99" s="765"/>
      <c r="L99" s="766"/>
      <c r="M99" s="767"/>
      <c r="N99" s="768"/>
      <c r="O99" s="237"/>
    </row>
    <row r="100" spans="1:15" ht="13.7" customHeight="1">
      <c r="A100" s="280">
        <v>94</v>
      </c>
      <c r="B100" s="561"/>
      <c r="C100" s="562"/>
      <c r="D100" s="562"/>
      <c r="E100" s="561"/>
      <c r="F100" s="563"/>
      <c r="G100" s="597"/>
      <c r="H100" s="597"/>
      <c r="I100" s="597"/>
      <c r="J100" s="236"/>
      <c r="K100" s="765"/>
      <c r="L100" s="766"/>
      <c r="M100" s="767"/>
      <c r="N100" s="768"/>
      <c r="O100" s="237"/>
    </row>
    <row r="101" spans="1:15" ht="13.7" customHeight="1">
      <c r="A101" s="280">
        <v>95</v>
      </c>
      <c r="B101" s="561"/>
      <c r="C101" s="562"/>
      <c r="D101" s="562"/>
      <c r="E101" s="561"/>
      <c r="F101" s="563"/>
      <c r="G101" s="597"/>
      <c r="H101" s="597"/>
      <c r="I101" s="597"/>
      <c r="J101" s="236"/>
      <c r="K101" s="765"/>
      <c r="L101" s="766"/>
      <c r="M101" s="767"/>
      <c r="N101" s="768"/>
      <c r="O101" s="237"/>
    </row>
    <row r="102" spans="1:15" ht="13.7" customHeight="1">
      <c r="A102" s="280">
        <v>96</v>
      </c>
      <c r="B102" s="561"/>
      <c r="C102" s="562"/>
      <c r="D102" s="562"/>
      <c r="E102" s="561"/>
      <c r="F102" s="563"/>
      <c r="G102" s="597"/>
      <c r="H102" s="597"/>
      <c r="I102" s="597"/>
      <c r="J102" s="236"/>
      <c r="K102" s="765"/>
      <c r="L102" s="766"/>
      <c r="M102" s="767"/>
      <c r="N102" s="768"/>
      <c r="O102" s="237"/>
    </row>
    <row r="103" spans="1:15" ht="13.7" customHeight="1">
      <c r="A103" s="280">
        <v>97</v>
      </c>
      <c r="B103" s="561"/>
      <c r="C103" s="562"/>
      <c r="D103" s="562"/>
      <c r="E103" s="561"/>
      <c r="F103" s="563"/>
      <c r="G103" s="597"/>
      <c r="H103" s="597"/>
      <c r="I103" s="597"/>
      <c r="J103" s="236"/>
      <c r="K103" s="765"/>
      <c r="L103" s="766"/>
      <c r="M103" s="767"/>
      <c r="N103" s="768"/>
      <c r="O103" s="237"/>
    </row>
    <row r="104" spans="1:15" ht="13.7" customHeight="1">
      <c r="A104" s="280">
        <v>98</v>
      </c>
      <c r="B104" s="561"/>
      <c r="C104" s="562"/>
      <c r="D104" s="562"/>
      <c r="E104" s="561"/>
      <c r="F104" s="563"/>
      <c r="G104" s="597"/>
      <c r="H104" s="597"/>
      <c r="I104" s="597"/>
      <c r="J104" s="236"/>
      <c r="K104" s="765"/>
      <c r="L104" s="766"/>
      <c r="M104" s="767"/>
      <c r="N104" s="768"/>
      <c r="O104" s="237"/>
    </row>
    <row r="105" spans="1:15" ht="13.7" customHeight="1">
      <c r="A105" s="280">
        <v>99</v>
      </c>
      <c r="B105" s="561"/>
      <c r="C105" s="562"/>
      <c r="D105" s="562"/>
      <c r="E105" s="561"/>
      <c r="F105" s="563"/>
      <c r="G105" s="597"/>
      <c r="H105" s="597"/>
      <c r="I105" s="597"/>
      <c r="J105" s="236"/>
      <c r="K105" s="765"/>
      <c r="L105" s="766"/>
      <c r="M105" s="767"/>
      <c r="N105" s="768"/>
      <c r="O105" s="237"/>
    </row>
    <row r="106" spans="1:15">
      <c r="B106" s="23"/>
      <c r="C106" s="24"/>
      <c r="D106" s="24" t="s">
        <v>1266</v>
      </c>
      <c r="E106" s="25"/>
      <c r="I106" s="599"/>
    </row>
    <row r="107" spans="1:15">
      <c r="B107" s="26"/>
      <c r="C107" s="27"/>
      <c r="D107" s="27"/>
      <c r="E107" s="28"/>
    </row>
  </sheetData>
  <mergeCells count="213">
    <mergeCell ref="O5:O6"/>
    <mergeCell ref="K6:N6"/>
    <mergeCell ref="K7:L7"/>
    <mergeCell ref="M7:N7"/>
    <mergeCell ref="A1:O1"/>
    <mergeCell ref="A4:B4"/>
    <mergeCell ref="E4:E6"/>
    <mergeCell ref="F4:F6"/>
    <mergeCell ref="G4:G6"/>
    <mergeCell ref="J4:J6"/>
    <mergeCell ref="N4:O4"/>
    <mergeCell ref="A5:A6"/>
    <mergeCell ref="B5:B6"/>
    <mergeCell ref="C5:C6"/>
    <mergeCell ref="K8:L8"/>
    <mergeCell ref="M8:N8"/>
    <mergeCell ref="K9:L9"/>
    <mergeCell ref="M9:N9"/>
    <mergeCell ref="K10:L10"/>
    <mergeCell ref="M10:N10"/>
    <mergeCell ref="D5:D6"/>
    <mergeCell ref="K5:L5"/>
    <mergeCell ref="M5:N5"/>
    <mergeCell ref="K14:L14"/>
    <mergeCell ref="M14:N14"/>
    <mergeCell ref="K15:L15"/>
    <mergeCell ref="M15:N15"/>
    <mergeCell ref="K16:L16"/>
    <mergeCell ref="M16:N16"/>
    <mergeCell ref="K11:L11"/>
    <mergeCell ref="M11:N11"/>
    <mergeCell ref="K12:L12"/>
    <mergeCell ref="M12:N12"/>
    <mergeCell ref="K13:L13"/>
    <mergeCell ref="M13:N13"/>
    <mergeCell ref="K20:L20"/>
    <mergeCell ref="M20:N20"/>
    <mergeCell ref="K21:L21"/>
    <mergeCell ref="M21:N21"/>
    <mergeCell ref="K22:L22"/>
    <mergeCell ref="M22:N22"/>
    <mergeCell ref="K17:L17"/>
    <mergeCell ref="M17:N17"/>
    <mergeCell ref="K18:L18"/>
    <mergeCell ref="M18:N18"/>
    <mergeCell ref="K19:L19"/>
    <mergeCell ref="M19:N19"/>
    <mergeCell ref="K26:L26"/>
    <mergeCell ref="M26:N26"/>
    <mergeCell ref="K27:L27"/>
    <mergeCell ref="M27:N27"/>
    <mergeCell ref="K28:L28"/>
    <mergeCell ref="M28:N28"/>
    <mergeCell ref="K23:L23"/>
    <mergeCell ref="M23:N23"/>
    <mergeCell ref="K24:L24"/>
    <mergeCell ref="M24:N24"/>
    <mergeCell ref="K25:L25"/>
    <mergeCell ref="M25:N25"/>
    <mergeCell ref="K32:L32"/>
    <mergeCell ref="M32:N32"/>
    <mergeCell ref="K33:L33"/>
    <mergeCell ref="M33:N33"/>
    <mergeCell ref="K34:L34"/>
    <mergeCell ref="M34:N34"/>
    <mergeCell ref="K29:L29"/>
    <mergeCell ref="M29:N29"/>
    <mergeCell ref="K30:L30"/>
    <mergeCell ref="M30:N30"/>
    <mergeCell ref="K31:L31"/>
    <mergeCell ref="M31:N31"/>
    <mergeCell ref="K38:L38"/>
    <mergeCell ref="M38:N38"/>
    <mergeCell ref="K39:L39"/>
    <mergeCell ref="M39:N39"/>
    <mergeCell ref="K40:L40"/>
    <mergeCell ref="M40:N40"/>
    <mergeCell ref="K35:L35"/>
    <mergeCell ref="M35:N35"/>
    <mergeCell ref="K36:L36"/>
    <mergeCell ref="M36:N36"/>
    <mergeCell ref="K37:L37"/>
    <mergeCell ref="M37:N37"/>
    <mergeCell ref="K44:L44"/>
    <mergeCell ref="M44:N44"/>
    <mergeCell ref="K45:L45"/>
    <mergeCell ref="M45:N45"/>
    <mergeCell ref="K46:L46"/>
    <mergeCell ref="M46:N46"/>
    <mergeCell ref="K41:L41"/>
    <mergeCell ref="M41:N41"/>
    <mergeCell ref="K42:L42"/>
    <mergeCell ref="M42:N42"/>
    <mergeCell ref="K43:L43"/>
    <mergeCell ref="M43:N43"/>
    <mergeCell ref="K50:L50"/>
    <mergeCell ref="M50:N50"/>
    <mergeCell ref="K51:L51"/>
    <mergeCell ref="M51:N51"/>
    <mergeCell ref="K52:L52"/>
    <mergeCell ref="M52:N52"/>
    <mergeCell ref="K47:L47"/>
    <mergeCell ref="M47:N47"/>
    <mergeCell ref="K48:L48"/>
    <mergeCell ref="M48:N48"/>
    <mergeCell ref="K49:L49"/>
    <mergeCell ref="M49:N49"/>
    <mergeCell ref="K56:L56"/>
    <mergeCell ref="M56:N56"/>
    <mergeCell ref="K57:L57"/>
    <mergeCell ref="M57:N57"/>
    <mergeCell ref="K58:L58"/>
    <mergeCell ref="M58:N58"/>
    <mergeCell ref="K53:L53"/>
    <mergeCell ref="M53:N53"/>
    <mergeCell ref="K54:L54"/>
    <mergeCell ref="M54:N54"/>
    <mergeCell ref="K55:L55"/>
    <mergeCell ref="M55:N55"/>
    <mergeCell ref="K62:L62"/>
    <mergeCell ref="M62:N62"/>
    <mergeCell ref="K63:L63"/>
    <mergeCell ref="M63:N63"/>
    <mergeCell ref="K64:L64"/>
    <mergeCell ref="M64:N64"/>
    <mergeCell ref="K59:L59"/>
    <mergeCell ref="M59:N59"/>
    <mergeCell ref="K60:L60"/>
    <mergeCell ref="M60:N60"/>
    <mergeCell ref="K61:L61"/>
    <mergeCell ref="M61:N61"/>
    <mergeCell ref="K68:L68"/>
    <mergeCell ref="M68:N68"/>
    <mergeCell ref="K69:L69"/>
    <mergeCell ref="M69:N69"/>
    <mergeCell ref="K70:L70"/>
    <mergeCell ref="M70:N70"/>
    <mergeCell ref="K65:L65"/>
    <mergeCell ref="M65:N65"/>
    <mergeCell ref="K66:L66"/>
    <mergeCell ref="M66:N66"/>
    <mergeCell ref="K67:L67"/>
    <mergeCell ref="M67:N67"/>
    <mergeCell ref="K74:L74"/>
    <mergeCell ref="M74:N74"/>
    <mergeCell ref="K75:L75"/>
    <mergeCell ref="M75:N75"/>
    <mergeCell ref="K76:L76"/>
    <mergeCell ref="M76:N76"/>
    <mergeCell ref="K71:L71"/>
    <mergeCell ref="M71:N71"/>
    <mergeCell ref="K72:L72"/>
    <mergeCell ref="M72:N72"/>
    <mergeCell ref="K73:L73"/>
    <mergeCell ref="M73:N73"/>
    <mergeCell ref="K80:L80"/>
    <mergeCell ref="M80:N80"/>
    <mergeCell ref="K81:L81"/>
    <mergeCell ref="M81:N81"/>
    <mergeCell ref="K82:L82"/>
    <mergeCell ref="M82:N82"/>
    <mergeCell ref="K77:L77"/>
    <mergeCell ref="M77:N77"/>
    <mergeCell ref="K78:L78"/>
    <mergeCell ref="M78:N78"/>
    <mergeCell ref="K79:L79"/>
    <mergeCell ref="M79:N79"/>
    <mergeCell ref="K86:L86"/>
    <mergeCell ref="M86:N86"/>
    <mergeCell ref="K87:L87"/>
    <mergeCell ref="M87:N87"/>
    <mergeCell ref="K88:L88"/>
    <mergeCell ref="M88:N88"/>
    <mergeCell ref="K83:L83"/>
    <mergeCell ref="M83:N83"/>
    <mergeCell ref="K84:L84"/>
    <mergeCell ref="M84:N84"/>
    <mergeCell ref="K85:L85"/>
    <mergeCell ref="M85:N85"/>
    <mergeCell ref="K92:L92"/>
    <mergeCell ref="M92:N92"/>
    <mergeCell ref="K93:L93"/>
    <mergeCell ref="M93:N93"/>
    <mergeCell ref="K94:L94"/>
    <mergeCell ref="M94:N94"/>
    <mergeCell ref="K89:L89"/>
    <mergeCell ref="M89:N89"/>
    <mergeCell ref="K90:L90"/>
    <mergeCell ref="M90:N90"/>
    <mergeCell ref="K91:L91"/>
    <mergeCell ref="M91:N91"/>
    <mergeCell ref="K98:L98"/>
    <mergeCell ref="M98:N98"/>
    <mergeCell ref="K99:L99"/>
    <mergeCell ref="M99:N99"/>
    <mergeCell ref="K100:L100"/>
    <mergeCell ref="M100:N100"/>
    <mergeCell ref="K95:L95"/>
    <mergeCell ref="M95:N95"/>
    <mergeCell ref="K96:L96"/>
    <mergeCell ref="M96:N96"/>
    <mergeCell ref="K97:L97"/>
    <mergeCell ref="M97:N97"/>
    <mergeCell ref="K104:L104"/>
    <mergeCell ref="M104:N104"/>
    <mergeCell ref="K105:L105"/>
    <mergeCell ref="M105:N105"/>
    <mergeCell ref="K101:L101"/>
    <mergeCell ref="M101:N101"/>
    <mergeCell ref="K102:L102"/>
    <mergeCell ref="M102:N102"/>
    <mergeCell ref="K103:L103"/>
    <mergeCell ref="M103:N103"/>
  </mergeCells>
  <pageMargins left="0.53" right="0.2" top="0.75" bottom="0.75" header="0.3" footer="0.3"/>
  <pageSetup paperSize="9" orientation="portrait" verticalDpi="0" r:id="rId1"/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06"/>
  <sheetViews>
    <sheetView topLeftCell="B1" workbookViewId="0">
      <selection activeCell="L4" sqref="L4"/>
    </sheetView>
  </sheetViews>
  <sheetFormatPr defaultRowHeight="15"/>
  <cols>
    <col min="1" max="1" width="3.85546875" customWidth="1"/>
    <col min="2" max="2" width="6.5703125" customWidth="1"/>
    <col min="3" max="3" width="7.42578125" hidden="1" customWidth="1"/>
    <col min="4" max="4" width="31.7109375" customWidth="1"/>
    <col min="5" max="5" width="5.140625" bestFit="1" customWidth="1"/>
    <col min="6" max="6" width="9.140625" customWidth="1"/>
    <col min="7" max="7" width="8.5703125" bestFit="1" customWidth="1"/>
    <col min="8" max="8" width="10.85546875" customWidth="1"/>
    <col min="9" max="9" width="13.85546875" bestFit="1" customWidth="1"/>
    <col min="10" max="10" width="6.5703125" customWidth="1"/>
    <col min="11" max="11" width="5.42578125" customWidth="1"/>
    <col min="12" max="12" width="23.5703125" customWidth="1"/>
    <col min="13" max="13" width="7.28515625" customWidth="1"/>
    <col min="14" max="14" width="7.42578125" customWidth="1"/>
    <col min="15" max="15" width="6.140625" bestFit="1" customWidth="1"/>
  </cols>
  <sheetData>
    <row r="1" spans="1:19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744"/>
      <c r="O1" s="744"/>
      <c r="P1" s="9"/>
      <c r="Q1" s="9"/>
      <c r="R1" s="9"/>
      <c r="S1" s="9"/>
    </row>
    <row r="2" spans="1:19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"/>
      <c r="Q2" s="1"/>
      <c r="R2" s="1"/>
      <c r="S2" s="1"/>
    </row>
    <row r="3" spans="1:19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"/>
      <c r="Q3" s="1"/>
      <c r="R3" s="1"/>
      <c r="S3" s="1"/>
    </row>
    <row r="4" spans="1:19" ht="60">
      <c r="A4" s="745" t="s">
        <v>1</v>
      </c>
      <c r="B4" s="746"/>
      <c r="C4" s="644"/>
      <c r="D4" s="228"/>
      <c r="E4" s="747" t="s">
        <v>5</v>
      </c>
      <c r="F4" s="750" t="s">
        <v>14</v>
      </c>
      <c r="G4" s="750" t="s">
        <v>15</v>
      </c>
      <c r="H4" s="645" t="s">
        <v>1258</v>
      </c>
      <c r="I4" s="645" t="s">
        <v>1259</v>
      </c>
      <c r="J4" s="750" t="s">
        <v>16</v>
      </c>
      <c r="K4" s="229" t="s">
        <v>11</v>
      </c>
      <c r="L4" s="652" t="s">
        <v>1277</v>
      </c>
      <c r="M4" s="229" t="s">
        <v>13</v>
      </c>
      <c r="N4" s="753" t="s">
        <v>1278</v>
      </c>
      <c r="O4" s="754"/>
    </row>
    <row r="5" spans="1:19" ht="13.7" customHeight="1">
      <c r="A5" s="747" t="s">
        <v>2</v>
      </c>
      <c r="B5" s="755" t="s">
        <v>3</v>
      </c>
      <c r="C5" s="757" t="s">
        <v>4</v>
      </c>
      <c r="D5" s="747" t="s">
        <v>20</v>
      </c>
      <c r="E5" s="748"/>
      <c r="F5" s="751"/>
      <c r="G5" s="751"/>
      <c r="H5" s="646"/>
      <c r="I5" s="646"/>
      <c r="J5" s="751"/>
      <c r="K5" s="759" t="s">
        <v>6</v>
      </c>
      <c r="L5" s="760"/>
      <c r="M5" s="760" t="s">
        <v>12</v>
      </c>
      <c r="N5" s="761"/>
      <c r="O5" s="747" t="s">
        <v>10</v>
      </c>
    </row>
    <row r="6" spans="1:19" ht="13.7" customHeight="1">
      <c r="A6" s="749"/>
      <c r="B6" s="756"/>
      <c r="C6" s="758"/>
      <c r="D6" s="749"/>
      <c r="E6" s="749"/>
      <c r="F6" s="752"/>
      <c r="G6" s="752"/>
      <c r="H6" s="647"/>
      <c r="I6" s="647"/>
      <c r="J6" s="752"/>
      <c r="K6" s="762" t="s">
        <v>18</v>
      </c>
      <c r="L6" s="763"/>
      <c r="M6" s="763"/>
      <c r="N6" s="764"/>
      <c r="O6" s="749"/>
    </row>
    <row r="7" spans="1:19" ht="13.7" customHeight="1">
      <c r="A7" s="280">
        <v>2</v>
      </c>
      <c r="B7" s="563" t="s">
        <v>899</v>
      </c>
      <c r="C7" s="562" t="s">
        <v>900</v>
      </c>
      <c r="D7" s="564" t="s">
        <v>931</v>
      </c>
      <c r="E7" s="563" t="s">
        <v>19</v>
      </c>
      <c r="F7" s="563">
        <v>0</v>
      </c>
      <c r="G7" s="598">
        <v>1</v>
      </c>
      <c r="H7" s="597">
        <f>VLOOKUP(B7,'[1]Price list2'!B$8:R$736,17,0)</f>
        <v>66500</v>
      </c>
      <c r="I7" s="597">
        <f t="shared" ref="I7:I70" si="0">G7*H7</f>
        <v>66500</v>
      </c>
      <c r="J7" s="236"/>
      <c r="K7" s="765"/>
      <c r="L7" s="766"/>
      <c r="M7" s="767"/>
      <c r="N7" s="768"/>
      <c r="O7" s="237"/>
    </row>
    <row r="8" spans="1:19" ht="13.7" customHeight="1">
      <c r="A8" s="280">
        <v>3</v>
      </c>
      <c r="B8" s="561" t="s">
        <v>156</v>
      </c>
      <c r="C8" s="562" t="s">
        <v>157</v>
      </c>
      <c r="D8" s="562" t="s">
        <v>158</v>
      </c>
      <c r="E8" s="561" t="s">
        <v>159</v>
      </c>
      <c r="F8" s="563">
        <v>2</v>
      </c>
      <c r="G8" s="598">
        <v>20</v>
      </c>
      <c r="H8" s="597">
        <f>VLOOKUP(B8,'[1]Price list2'!B$8:R$736,17,0)</f>
        <v>2700</v>
      </c>
      <c r="I8" s="597">
        <f t="shared" si="0"/>
        <v>54000</v>
      </c>
      <c r="J8" s="236"/>
      <c r="K8" s="765"/>
      <c r="L8" s="766"/>
      <c r="M8" s="767"/>
      <c r="N8" s="768"/>
      <c r="O8" s="237"/>
    </row>
    <row r="9" spans="1:19" ht="13.7" customHeight="1">
      <c r="A9" s="280">
        <v>4</v>
      </c>
      <c r="B9" s="561" t="s">
        <v>173</v>
      </c>
      <c r="C9" s="562" t="s">
        <v>174</v>
      </c>
      <c r="D9" s="562" t="s">
        <v>175</v>
      </c>
      <c r="E9" s="561" t="s">
        <v>146</v>
      </c>
      <c r="F9" s="563">
        <v>2</v>
      </c>
      <c r="G9" s="598">
        <v>5</v>
      </c>
      <c r="H9" s="597">
        <f>VLOOKUP(B9,'[1]Price list2'!B$8:R$736,17,0)</f>
        <v>16000</v>
      </c>
      <c r="I9" s="597">
        <f t="shared" si="0"/>
        <v>80000</v>
      </c>
      <c r="J9" s="236"/>
      <c r="K9" s="765"/>
      <c r="L9" s="766"/>
      <c r="M9" s="767"/>
      <c r="N9" s="768"/>
      <c r="O9" s="237"/>
    </row>
    <row r="10" spans="1:19" ht="13.7" customHeight="1">
      <c r="A10" s="280">
        <v>5</v>
      </c>
      <c r="B10" s="561" t="s">
        <v>176</v>
      </c>
      <c r="C10" s="562" t="s">
        <v>177</v>
      </c>
      <c r="D10" s="562" t="s">
        <v>178</v>
      </c>
      <c r="E10" s="561" t="s">
        <v>146</v>
      </c>
      <c r="F10" s="563">
        <v>0</v>
      </c>
      <c r="G10" s="598">
        <v>5</v>
      </c>
      <c r="H10" s="597">
        <f>VLOOKUP(B10,'[1]Price list2'!B$8:R$736,17,0)</f>
        <v>16000</v>
      </c>
      <c r="I10" s="597">
        <f t="shared" si="0"/>
        <v>80000</v>
      </c>
      <c r="J10" s="236"/>
      <c r="K10" s="765"/>
      <c r="L10" s="766"/>
      <c r="M10" s="767"/>
      <c r="N10" s="768"/>
      <c r="O10" s="237"/>
    </row>
    <row r="11" spans="1:19" ht="13.7" customHeight="1">
      <c r="A11" s="280">
        <v>6</v>
      </c>
      <c r="B11" s="561" t="s">
        <v>95</v>
      </c>
      <c r="C11" s="562" t="s">
        <v>96</v>
      </c>
      <c r="D11" s="562" t="s">
        <v>97</v>
      </c>
      <c r="E11" s="561" t="s">
        <v>98</v>
      </c>
      <c r="F11" s="563">
        <v>150</v>
      </c>
      <c r="G11" s="598">
        <v>450</v>
      </c>
      <c r="H11" s="597">
        <f>VLOOKUP(B11,'[1]Price list2'!B$8:R$736,17,0)</f>
        <v>1900</v>
      </c>
      <c r="I11" s="597">
        <f t="shared" si="0"/>
        <v>855000</v>
      </c>
      <c r="J11" s="236"/>
      <c r="K11" s="765"/>
      <c r="L11" s="766"/>
      <c r="M11" s="767"/>
      <c r="N11" s="768"/>
      <c r="O11" s="237"/>
    </row>
    <row r="12" spans="1:19" ht="13.7" customHeight="1">
      <c r="A12" s="280">
        <v>7</v>
      </c>
      <c r="B12" s="561" t="s">
        <v>150</v>
      </c>
      <c r="C12" s="562" t="s">
        <v>151</v>
      </c>
      <c r="D12" s="562" t="s">
        <v>152</v>
      </c>
      <c r="E12" s="561" t="s">
        <v>19</v>
      </c>
      <c r="F12" s="563" t="s">
        <v>81</v>
      </c>
      <c r="G12" s="598">
        <v>5</v>
      </c>
      <c r="H12" s="597"/>
      <c r="I12" s="597">
        <f t="shared" si="0"/>
        <v>0</v>
      </c>
      <c r="J12" s="236"/>
      <c r="K12" s="765"/>
      <c r="L12" s="766"/>
      <c r="M12" s="767"/>
      <c r="N12" s="768"/>
      <c r="O12" s="237"/>
    </row>
    <row r="13" spans="1:19" ht="13.7" customHeight="1">
      <c r="A13" s="280">
        <v>8</v>
      </c>
      <c r="B13" s="561" t="s">
        <v>163</v>
      </c>
      <c r="C13" s="562" t="s">
        <v>164</v>
      </c>
      <c r="D13" s="562" t="s">
        <v>165</v>
      </c>
      <c r="E13" s="561" t="s">
        <v>19</v>
      </c>
      <c r="F13" s="563">
        <v>1</v>
      </c>
      <c r="G13" s="598">
        <v>10</v>
      </c>
      <c r="H13" s="597">
        <f>VLOOKUP(B13,'[1]Price list2'!B$8:R$736,17,0)</f>
        <v>10000</v>
      </c>
      <c r="I13" s="597">
        <f t="shared" si="0"/>
        <v>100000</v>
      </c>
      <c r="J13" s="236"/>
      <c r="K13" s="765"/>
      <c r="L13" s="766"/>
      <c r="M13" s="767"/>
      <c r="N13" s="768"/>
      <c r="O13" s="237"/>
      <c r="Q13" t="s">
        <v>17</v>
      </c>
    </row>
    <row r="14" spans="1:19" ht="13.7" customHeight="1">
      <c r="A14" s="280">
        <v>9</v>
      </c>
      <c r="B14" s="563" t="s">
        <v>67</v>
      </c>
      <c r="C14" s="562" t="s">
        <v>68</v>
      </c>
      <c r="D14" s="564" t="s">
        <v>69</v>
      </c>
      <c r="E14" s="563" t="s">
        <v>19</v>
      </c>
      <c r="F14" s="563">
        <v>10</v>
      </c>
      <c r="G14" s="598">
        <v>30</v>
      </c>
      <c r="H14" s="597">
        <f>VLOOKUP(B14,'[1]Price list2'!B$8:R$736,17,0)</f>
        <v>16500</v>
      </c>
      <c r="I14" s="597">
        <f t="shared" si="0"/>
        <v>495000</v>
      </c>
      <c r="J14" s="236"/>
      <c r="K14" s="765"/>
      <c r="L14" s="766"/>
      <c r="M14" s="767"/>
      <c r="N14" s="768"/>
      <c r="O14" s="237"/>
      <c r="Q14" s="654"/>
    </row>
    <row r="15" spans="1:19" ht="13.7" customHeight="1">
      <c r="A15" s="280">
        <v>10</v>
      </c>
      <c r="B15" s="561" t="s">
        <v>113</v>
      </c>
      <c r="C15" s="562" t="s">
        <v>114</v>
      </c>
      <c r="D15" s="562" t="s">
        <v>115</v>
      </c>
      <c r="E15" s="561" t="s">
        <v>19</v>
      </c>
      <c r="F15" t="s">
        <v>242</v>
      </c>
      <c r="G15" s="598">
        <v>1</v>
      </c>
      <c r="H15" s="597">
        <f>VLOOKUP(B15,'[1]Price list2'!B$8:R$736,17,0)</f>
        <v>28000</v>
      </c>
      <c r="I15" s="597">
        <f t="shared" si="0"/>
        <v>28000</v>
      </c>
      <c r="J15" s="236"/>
      <c r="K15" s="765"/>
      <c r="L15" s="766"/>
      <c r="M15" s="767"/>
      <c r="N15" s="768"/>
      <c r="O15" s="237"/>
    </row>
    <row r="16" spans="1:19" ht="13.7" customHeight="1">
      <c r="A16" s="280">
        <v>11</v>
      </c>
      <c r="B16" s="561" t="s">
        <v>110</v>
      </c>
      <c r="C16" s="562" t="s">
        <v>111</v>
      </c>
      <c r="D16" s="562" t="s">
        <v>112</v>
      </c>
      <c r="E16" s="561" t="s">
        <v>19</v>
      </c>
      <c r="F16" s="563" t="s">
        <v>242</v>
      </c>
      <c r="G16" s="653">
        <v>0.5</v>
      </c>
      <c r="H16" s="597">
        <f>VLOOKUP(B16,'[1]Price list2'!B$8:R$736,17,0)</f>
        <v>22000</v>
      </c>
      <c r="I16" s="597">
        <f t="shared" si="0"/>
        <v>11000</v>
      </c>
      <c r="J16" s="236"/>
      <c r="K16" s="765"/>
      <c r="L16" s="766"/>
      <c r="M16" s="767"/>
      <c r="N16" s="768"/>
      <c r="O16" s="237"/>
    </row>
    <row r="17" spans="1:15" ht="13.7" customHeight="1">
      <c r="A17" s="280">
        <v>12</v>
      </c>
      <c r="B17" s="561" t="s">
        <v>210</v>
      </c>
      <c r="C17" s="562" t="s">
        <v>211</v>
      </c>
      <c r="D17" s="562" t="s">
        <v>212</v>
      </c>
      <c r="E17" s="561" t="s">
        <v>19</v>
      </c>
      <c r="F17" s="563"/>
      <c r="G17" s="598"/>
      <c r="H17" s="597">
        <f>VLOOKUP(B17,'[1]Price list2'!B$8:R$736,17,0)</f>
        <v>49500</v>
      </c>
      <c r="I17" s="597">
        <f t="shared" si="0"/>
        <v>0</v>
      </c>
      <c r="J17" s="236"/>
      <c r="K17" s="765"/>
      <c r="L17" s="766"/>
      <c r="M17" s="767"/>
      <c r="N17" s="768"/>
      <c r="O17" s="237"/>
    </row>
    <row r="18" spans="1:15" ht="13.7" customHeight="1">
      <c r="A18" s="280">
        <v>13</v>
      </c>
      <c r="B18" s="563"/>
      <c r="C18" s="562"/>
      <c r="D18" s="564" t="s">
        <v>1300</v>
      </c>
      <c r="E18" s="563" t="s">
        <v>19</v>
      </c>
      <c r="F18" s="563"/>
      <c r="G18" s="598">
        <v>1</v>
      </c>
      <c r="H18" s="597"/>
      <c r="I18" s="597">
        <f t="shared" si="0"/>
        <v>0</v>
      </c>
      <c r="J18" s="236"/>
      <c r="K18" s="765"/>
      <c r="L18" s="766"/>
      <c r="M18" s="767"/>
      <c r="N18" s="768"/>
      <c r="O18" s="237"/>
    </row>
    <row r="19" spans="1:15" ht="13.7" customHeight="1">
      <c r="A19" s="280">
        <v>14</v>
      </c>
      <c r="B19" s="563" t="s">
        <v>416</v>
      </c>
      <c r="C19" s="562" t="s">
        <v>1256</v>
      </c>
      <c r="D19" s="564" t="s">
        <v>1257</v>
      </c>
      <c r="E19" s="563" t="s">
        <v>673</v>
      </c>
      <c r="F19" s="563"/>
      <c r="G19" s="598">
        <v>2</v>
      </c>
      <c r="H19" s="597">
        <f>VLOOKUP(B19,'[1]Price list2'!B$8:R$736,17,0)</f>
        <v>159120</v>
      </c>
      <c r="I19" s="597">
        <f t="shared" si="0"/>
        <v>318240</v>
      </c>
      <c r="J19" s="236"/>
      <c r="K19" s="765"/>
      <c r="L19" s="766"/>
      <c r="M19" s="767"/>
      <c r="N19" s="768"/>
      <c r="O19" s="237"/>
    </row>
    <row r="20" spans="1:15" ht="13.7" customHeight="1">
      <c r="A20" s="280">
        <v>15</v>
      </c>
      <c r="B20" s="563" t="s">
        <v>143</v>
      </c>
      <c r="C20" s="562" t="s">
        <v>144</v>
      </c>
      <c r="D20" s="564" t="s">
        <v>145</v>
      </c>
      <c r="E20" s="563" t="s">
        <v>146</v>
      </c>
      <c r="F20" s="563"/>
      <c r="G20" s="598">
        <v>5</v>
      </c>
      <c r="H20" s="597">
        <f>VLOOKUP(B20,'[1]Price list2'!B$8:R$736,17,0)</f>
        <v>54700</v>
      </c>
      <c r="I20" s="597">
        <f t="shared" si="0"/>
        <v>273500</v>
      </c>
      <c r="J20" s="236"/>
      <c r="K20" s="765"/>
      <c r="L20" s="766"/>
      <c r="M20" s="767"/>
      <c r="N20" s="768"/>
      <c r="O20" s="237"/>
    </row>
    <row r="21" spans="1:15" ht="13.7" customHeight="1">
      <c r="A21" s="280">
        <v>16</v>
      </c>
      <c r="B21" s="561" t="s">
        <v>246</v>
      </c>
      <c r="C21" s="562" t="s">
        <v>247</v>
      </c>
      <c r="D21" s="562" t="s">
        <v>248</v>
      </c>
      <c r="E21" s="561" t="s">
        <v>19</v>
      </c>
      <c r="F21" s="563"/>
      <c r="G21" s="598">
        <v>1</v>
      </c>
      <c r="H21" s="597">
        <f>VLOOKUP(B21,'[1]Price list2'!B$8:R$736,17,0)</f>
        <v>22000</v>
      </c>
      <c r="I21" s="597">
        <f t="shared" si="0"/>
        <v>22000</v>
      </c>
      <c r="J21" s="236"/>
      <c r="K21" s="765"/>
      <c r="L21" s="766"/>
      <c r="M21" s="767"/>
      <c r="N21" s="768"/>
      <c r="O21" s="237"/>
    </row>
    <row r="22" spans="1:15" ht="13.7" customHeight="1">
      <c r="A22" s="280">
        <v>17</v>
      </c>
      <c r="B22" s="563" t="s">
        <v>538</v>
      </c>
      <c r="C22" s="562" t="s">
        <v>539</v>
      </c>
      <c r="D22" s="564" t="s">
        <v>540</v>
      </c>
      <c r="E22" s="563" t="s">
        <v>19</v>
      </c>
      <c r="F22" s="563">
        <v>1</v>
      </c>
      <c r="G22" s="598">
        <v>10</v>
      </c>
      <c r="H22" s="597">
        <f>VLOOKUP(B22,'[1]Price list2'!B$8:R$736,17,0)</f>
        <v>12500</v>
      </c>
      <c r="I22" s="597">
        <f t="shared" si="0"/>
        <v>125000</v>
      </c>
      <c r="J22" s="236"/>
      <c r="K22" s="765"/>
      <c r="L22" s="766"/>
      <c r="M22" s="767"/>
      <c r="N22" s="768"/>
      <c r="O22" s="237"/>
    </row>
    <row r="23" spans="1:15" ht="13.7" customHeight="1">
      <c r="A23" s="280">
        <v>18</v>
      </c>
      <c r="B23" s="563" t="s">
        <v>916</v>
      </c>
      <c r="C23" s="562" t="s">
        <v>917</v>
      </c>
      <c r="D23" s="564" t="s">
        <v>406</v>
      </c>
      <c r="E23" s="563" t="s">
        <v>73</v>
      </c>
      <c r="F23" s="563">
        <v>1</v>
      </c>
      <c r="G23" s="598">
        <v>5</v>
      </c>
      <c r="H23" s="597">
        <f>VLOOKUP(B23,'[1]Price list2'!B$8:R$736,17,0)</f>
        <v>20500</v>
      </c>
      <c r="I23" s="597">
        <f t="shared" si="0"/>
        <v>102500</v>
      </c>
      <c r="J23" s="236"/>
      <c r="K23" s="765"/>
      <c r="L23" s="766"/>
      <c r="M23" s="767"/>
      <c r="N23" s="768"/>
      <c r="O23" s="237"/>
    </row>
    <row r="24" spans="1:15" ht="13.7" customHeight="1">
      <c r="A24" s="280">
        <v>19</v>
      </c>
      <c r="B24" s="563" t="s">
        <v>407</v>
      </c>
      <c r="C24" s="562" t="s">
        <v>408</v>
      </c>
      <c r="D24" s="564" t="s">
        <v>409</v>
      </c>
      <c r="E24" s="563" t="s">
        <v>73</v>
      </c>
      <c r="F24" s="563">
        <v>1</v>
      </c>
      <c r="G24" s="598">
        <v>5</v>
      </c>
      <c r="H24" s="597">
        <f>VLOOKUP(B24,'[1]Price list2'!B$8:R$736,17,0)</f>
        <v>34700</v>
      </c>
      <c r="I24" s="597">
        <f t="shared" si="0"/>
        <v>173500</v>
      </c>
      <c r="J24" s="236"/>
      <c r="K24" s="765"/>
      <c r="L24" s="766"/>
      <c r="M24" s="767"/>
      <c r="N24" s="768"/>
      <c r="O24" s="237"/>
    </row>
    <row r="25" spans="1:15" ht="13.7" customHeight="1">
      <c r="A25" s="280">
        <v>20</v>
      </c>
      <c r="B25" s="561" t="s">
        <v>1303</v>
      </c>
      <c r="C25" s="562" t="s">
        <v>1304</v>
      </c>
      <c r="D25" s="562" t="s">
        <v>1305</v>
      </c>
      <c r="E25" s="561" t="s">
        <v>19</v>
      </c>
      <c r="F25" s="563">
        <v>4</v>
      </c>
      <c r="G25" s="598">
        <v>5</v>
      </c>
      <c r="H25" s="597"/>
      <c r="I25" s="597">
        <f t="shared" si="0"/>
        <v>0</v>
      </c>
      <c r="J25" s="236"/>
      <c r="K25" s="765"/>
      <c r="L25" s="766"/>
      <c r="M25" s="767"/>
      <c r="N25" s="768"/>
      <c r="O25" s="237"/>
    </row>
    <row r="26" spans="1:15" ht="13.7" customHeight="1">
      <c r="A26" s="280">
        <v>21</v>
      </c>
      <c r="B26" s="563"/>
      <c r="C26" s="562"/>
      <c r="D26" s="564" t="s">
        <v>1301</v>
      </c>
      <c r="E26" s="563" t="s">
        <v>1302</v>
      </c>
      <c r="F26" s="563">
        <v>0</v>
      </c>
      <c r="G26" s="598">
        <v>1</v>
      </c>
      <c r="H26" s="597"/>
      <c r="I26" s="597">
        <f t="shared" si="0"/>
        <v>0</v>
      </c>
      <c r="J26" s="236"/>
      <c r="K26" s="765"/>
      <c r="L26" s="766"/>
      <c r="M26" s="767"/>
      <c r="N26" s="768"/>
      <c r="O26" s="237"/>
    </row>
    <row r="27" spans="1:15" ht="13.7" customHeight="1">
      <c r="A27" s="280">
        <v>22</v>
      </c>
      <c r="B27" s="561"/>
      <c r="C27" s="562"/>
      <c r="D27" s="562"/>
      <c r="E27" s="561"/>
      <c r="F27" s="563"/>
      <c r="G27" s="598"/>
      <c r="H27" s="597"/>
      <c r="I27" s="597">
        <f t="shared" si="0"/>
        <v>0</v>
      </c>
      <c r="J27" s="236"/>
      <c r="K27" s="765"/>
      <c r="L27" s="766"/>
      <c r="M27" s="767"/>
      <c r="N27" s="768"/>
      <c r="O27" s="237"/>
    </row>
    <row r="28" spans="1:15" ht="13.7" customHeight="1">
      <c r="A28" s="280">
        <v>23</v>
      </c>
      <c r="B28" s="561"/>
      <c r="C28" s="562"/>
      <c r="D28" s="562"/>
      <c r="E28" s="561"/>
      <c r="F28" s="563"/>
      <c r="G28" s="598"/>
      <c r="H28" s="597"/>
      <c r="I28" s="597">
        <f t="shared" si="0"/>
        <v>0</v>
      </c>
      <c r="J28" s="236"/>
      <c r="K28" s="765"/>
      <c r="L28" s="766"/>
      <c r="M28" s="767"/>
      <c r="N28" s="768"/>
      <c r="O28" s="237"/>
    </row>
    <row r="29" spans="1:15" ht="13.7" customHeight="1">
      <c r="A29" s="280">
        <v>24</v>
      </c>
      <c r="B29" s="561"/>
      <c r="C29" s="562"/>
      <c r="D29" s="562"/>
      <c r="E29" s="561"/>
      <c r="F29" s="563"/>
      <c r="G29" s="598"/>
      <c r="H29" s="597"/>
      <c r="I29" s="597">
        <f t="shared" si="0"/>
        <v>0</v>
      </c>
      <c r="J29" s="236"/>
      <c r="K29" s="765"/>
      <c r="L29" s="766"/>
      <c r="M29" s="767"/>
      <c r="N29" s="768"/>
      <c r="O29" s="237"/>
    </row>
    <row r="30" spans="1:15" ht="13.7" customHeight="1">
      <c r="A30" s="280">
        <v>25</v>
      </c>
      <c r="B30" s="561"/>
      <c r="C30" s="562"/>
      <c r="D30" s="562"/>
      <c r="E30" s="561"/>
      <c r="F30" s="563"/>
      <c r="G30" s="598"/>
      <c r="H30" s="597"/>
      <c r="I30" s="597">
        <f t="shared" si="0"/>
        <v>0</v>
      </c>
      <c r="J30" s="236"/>
      <c r="K30" s="765"/>
      <c r="L30" s="766"/>
      <c r="M30" s="767"/>
      <c r="N30" s="768"/>
      <c r="O30" s="237"/>
    </row>
    <row r="31" spans="1:15" ht="13.7" customHeight="1">
      <c r="A31" s="280">
        <v>26</v>
      </c>
      <c r="B31" s="561"/>
      <c r="C31" s="562"/>
      <c r="D31" s="562"/>
      <c r="E31" s="561"/>
      <c r="F31" s="563"/>
      <c r="G31" s="598"/>
      <c r="H31" s="597"/>
      <c r="I31" s="597">
        <f t="shared" si="0"/>
        <v>0</v>
      </c>
      <c r="J31" s="236"/>
      <c r="K31" s="765"/>
      <c r="L31" s="766"/>
      <c r="M31" s="767"/>
      <c r="N31" s="768"/>
      <c r="O31" s="237"/>
    </row>
    <row r="32" spans="1:15" ht="13.7" customHeight="1">
      <c r="A32" s="280">
        <v>27</v>
      </c>
      <c r="B32" s="561"/>
      <c r="C32" s="562"/>
      <c r="D32" s="562"/>
      <c r="E32" s="561"/>
      <c r="F32" s="563"/>
      <c r="G32" s="598"/>
      <c r="H32" s="597"/>
      <c r="I32" s="597">
        <f t="shared" si="0"/>
        <v>0</v>
      </c>
      <c r="J32" s="236"/>
      <c r="K32" s="765"/>
      <c r="L32" s="766"/>
      <c r="M32" s="767"/>
      <c r="N32" s="768"/>
      <c r="O32" s="237"/>
    </row>
    <row r="33" spans="1:15" ht="13.7" customHeight="1">
      <c r="A33" s="280">
        <v>28</v>
      </c>
      <c r="B33" s="561"/>
      <c r="C33" s="562"/>
      <c r="D33" s="562"/>
      <c r="E33" s="561"/>
      <c r="F33" s="563"/>
      <c r="G33" s="598"/>
      <c r="H33" s="597"/>
      <c r="I33" s="597">
        <f t="shared" si="0"/>
        <v>0</v>
      </c>
      <c r="J33" s="236"/>
      <c r="K33" s="765"/>
      <c r="L33" s="766"/>
      <c r="M33" s="767"/>
      <c r="N33" s="768"/>
      <c r="O33" s="237"/>
    </row>
    <row r="34" spans="1:15" ht="13.7" customHeight="1">
      <c r="A34" s="280">
        <v>29</v>
      </c>
      <c r="B34" s="561"/>
      <c r="C34" s="562"/>
      <c r="D34" s="562"/>
      <c r="E34" s="561"/>
      <c r="F34" s="563"/>
      <c r="G34" s="598"/>
      <c r="H34" s="597"/>
      <c r="I34" s="597">
        <f t="shared" si="0"/>
        <v>0</v>
      </c>
      <c r="J34" s="236"/>
      <c r="K34" s="765"/>
      <c r="L34" s="766"/>
      <c r="M34" s="767"/>
      <c r="N34" s="768"/>
      <c r="O34" s="237"/>
    </row>
    <row r="35" spans="1:15" ht="13.7" customHeight="1">
      <c r="A35" s="280">
        <v>30</v>
      </c>
      <c r="B35" s="561"/>
      <c r="C35" s="562"/>
      <c r="D35" s="562"/>
      <c r="E35" s="561"/>
      <c r="F35" s="563"/>
      <c r="G35" s="598"/>
      <c r="H35" s="597"/>
      <c r="I35" s="597">
        <f t="shared" si="0"/>
        <v>0</v>
      </c>
      <c r="J35" s="236"/>
      <c r="K35" s="765"/>
      <c r="L35" s="766"/>
      <c r="M35" s="767"/>
      <c r="N35" s="768"/>
      <c r="O35" s="237"/>
    </row>
    <row r="36" spans="1:15" ht="13.7" customHeight="1">
      <c r="A36" s="280">
        <v>31</v>
      </c>
      <c r="B36" s="561"/>
      <c r="C36" s="562"/>
      <c r="D36" s="562"/>
      <c r="E36" s="561"/>
      <c r="F36" s="563"/>
      <c r="G36" s="597"/>
      <c r="H36" s="597"/>
      <c r="I36" s="597">
        <f t="shared" si="0"/>
        <v>0</v>
      </c>
      <c r="J36" s="236"/>
      <c r="K36" s="765"/>
      <c r="L36" s="766"/>
      <c r="M36" s="767"/>
      <c r="N36" s="768"/>
      <c r="O36" s="237"/>
    </row>
    <row r="37" spans="1:15" ht="13.7" customHeight="1">
      <c r="A37" s="280">
        <v>32</v>
      </c>
      <c r="B37" s="561"/>
      <c r="C37" s="562"/>
      <c r="D37" s="562"/>
      <c r="E37" s="561"/>
      <c r="F37" s="563"/>
      <c r="G37" s="597"/>
      <c r="H37" s="597"/>
      <c r="I37" s="597">
        <f t="shared" si="0"/>
        <v>0</v>
      </c>
      <c r="J37" s="236"/>
      <c r="K37" s="765"/>
      <c r="L37" s="766"/>
      <c r="M37" s="767"/>
      <c r="N37" s="768"/>
      <c r="O37" s="237"/>
    </row>
    <row r="38" spans="1:15" ht="13.7" customHeight="1">
      <c r="A38" s="280">
        <v>33</v>
      </c>
      <c r="B38" s="561"/>
      <c r="C38" s="562"/>
      <c r="D38" s="562"/>
      <c r="E38" s="561"/>
      <c r="F38" s="563"/>
      <c r="G38" s="603"/>
      <c r="H38" s="597"/>
      <c r="I38" s="597">
        <f t="shared" si="0"/>
        <v>0</v>
      </c>
      <c r="J38" s="236"/>
      <c r="K38" s="765"/>
      <c r="L38" s="766"/>
      <c r="M38" s="767"/>
      <c r="N38" s="768"/>
      <c r="O38" s="237"/>
    </row>
    <row r="39" spans="1:15" ht="13.7" customHeight="1">
      <c r="A39" s="280">
        <v>34</v>
      </c>
      <c r="B39" s="561"/>
      <c r="C39" s="562"/>
      <c r="D39" s="562"/>
      <c r="E39" s="561"/>
      <c r="F39" s="563"/>
      <c r="G39" s="597"/>
      <c r="H39" s="597"/>
      <c r="I39" s="597">
        <f t="shared" si="0"/>
        <v>0</v>
      </c>
      <c r="J39" s="236"/>
      <c r="K39" s="765"/>
      <c r="L39" s="766"/>
      <c r="M39" s="767"/>
      <c r="N39" s="768"/>
      <c r="O39" s="237"/>
    </row>
    <row r="40" spans="1:15" ht="13.7" customHeight="1">
      <c r="A40" s="280">
        <v>35</v>
      </c>
      <c r="B40" s="561"/>
      <c r="C40" s="562"/>
      <c r="D40" s="562"/>
      <c r="E40" s="561"/>
      <c r="F40" s="563"/>
      <c r="G40" s="597"/>
      <c r="H40" s="597"/>
      <c r="I40" s="597">
        <f t="shared" si="0"/>
        <v>0</v>
      </c>
      <c r="J40" s="236"/>
      <c r="K40" s="765"/>
      <c r="L40" s="766"/>
      <c r="M40" s="767"/>
      <c r="N40" s="768"/>
      <c r="O40" s="237"/>
    </row>
    <row r="41" spans="1:15" ht="13.7" customHeight="1">
      <c r="A41" s="280">
        <v>36</v>
      </c>
      <c r="B41" s="561"/>
      <c r="C41" s="562"/>
      <c r="D41" s="562"/>
      <c r="E41" s="561"/>
      <c r="F41" s="563"/>
      <c r="G41" s="597"/>
      <c r="H41" s="597"/>
      <c r="I41" s="597">
        <f t="shared" si="0"/>
        <v>0</v>
      </c>
      <c r="J41" s="236"/>
      <c r="K41" s="765"/>
      <c r="L41" s="766"/>
      <c r="M41" s="767"/>
      <c r="N41" s="768"/>
      <c r="O41" s="237"/>
    </row>
    <row r="42" spans="1:15" ht="13.7" customHeight="1">
      <c r="A42" s="280">
        <v>37</v>
      </c>
      <c r="B42" s="561"/>
      <c r="C42" s="562"/>
      <c r="D42" s="562"/>
      <c r="E42" s="561"/>
      <c r="F42" s="563"/>
      <c r="G42" s="603"/>
      <c r="H42" s="597"/>
      <c r="I42" s="597">
        <f t="shared" si="0"/>
        <v>0</v>
      </c>
      <c r="J42" s="236"/>
      <c r="K42" s="765"/>
      <c r="L42" s="766"/>
      <c r="M42" s="767"/>
      <c r="N42" s="768"/>
      <c r="O42" s="237"/>
    </row>
    <row r="43" spans="1:15" ht="13.7" customHeight="1">
      <c r="A43" s="280">
        <v>38</v>
      </c>
      <c r="B43" s="563"/>
      <c r="C43" s="562"/>
      <c r="D43" s="564"/>
      <c r="E43" s="563"/>
      <c r="F43" s="563"/>
      <c r="G43" s="597"/>
      <c r="H43" s="597"/>
      <c r="I43" s="597">
        <f t="shared" si="0"/>
        <v>0</v>
      </c>
      <c r="J43" s="236"/>
      <c r="K43" s="765"/>
      <c r="L43" s="766"/>
      <c r="M43" s="767"/>
      <c r="N43" s="768"/>
      <c r="O43" s="237"/>
    </row>
    <row r="44" spans="1:15" ht="13.7" customHeight="1">
      <c r="A44" s="280">
        <v>39</v>
      </c>
      <c r="B44" s="561"/>
      <c r="C44" s="562"/>
      <c r="D44" s="562"/>
      <c r="E44" s="561"/>
      <c r="F44" s="563"/>
      <c r="G44" s="597"/>
      <c r="H44" s="597"/>
      <c r="I44" s="597">
        <f t="shared" si="0"/>
        <v>0</v>
      </c>
      <c r="J44" s="236"/>
      <c r="K44" s="765"/>
      <c r="L44" s="766"/>
      <c r="M44" s="767"/>
      <c r="N44" s="768"/>
      <c r="O44" s="237"/>
    </row>
    <row r="45" spans="1:15" ht="13.7" customHeight="1">
      <c r="A45" s="280">
        <v>40</v>
      </c>
      <c r="B45" s="561"/>
      <c r="C45" s="562"/>
      <c r="D45" s="562"/>
      <c r="E45" s="561"/>
      <c r="F45" s="563"/>
      <c r="G45" s="597"/>
      <c r="H45" s="597"/>
      <c r="I45" s="597">
        <f t="shared" si="0"/>
        <v>0</v>
      </c>
      <c r="J45" s="236"/>
      <c r="K45" s="765"/>
      <c r="L45" s="766"/>
      <c r="M45" s="767"/>
      <c r="N45" s="768"/>
      <c r="O45" s="237"/>
    </row>
    <row r="46" spans="1:15" ht="13.7" customHeight="1">
      <c r="A46" s="280">
        <v>41</v>
      </c>
      <c r="B46" s="561"/>
      <c r="C46" s="562"/>
      <c r="D46" s="562"/>
      <c r="E46" s="561"/>
      <c r="F46" s="563"/>
      <c r="G46" s="597"/>
      <c r="H46" s="597"/>
      <c r="I46" s="597">
        <f t="shared" si="0"/>
        <v>0</v>
      </c>
      <c r="J46" s="236"/>
      <c r="K46" s="765"/>
      <c r="L46" s="766"/>
      <c r="M46" s="767"/>
      <c r="N46" s="768"/>
      <c r="O46" s="237"/>
    </row>
    <row r="47" spans="1:15" ht="13.7" customHeight="1">
      <c r="A47" s="280">
        <v>42</v>
      </c>
      <c r="B47" s="561"/>
      <c r="C47" s="562"/>
      <c r="D47" s="562"/>
      <c r="E47" s="561"/>
      <c r="F47" s="563"/>
      <c r="G47" s="597"/>
      <c r="H47" s="597"/>
      <c r="I47" s="597">
        <f t="shared" si="0"/>
        <v>0</v>
      </c>
      <c r="J47" s="236"/>
      <c r="K47" s="765"/>
      <c r="L47" s="766"/>
      <c r="M47" s="767"/>
      <c r="N47" s="768"/>
      <c r="O47" s="237"/>
    </row>
    <row r="48" spans="1:15" ht="13.7" customHeight="1">
      <c r="A48" s="280">
        <v>43</v>
      </c>
      <c r="B48" s="561"/>
      <c r="C48" s="562"/>
      <c r="D48" s="562"/>
      <c r="E48" s="561"/>
      <c r="F48" s="563"/>
      <c r="G48" s="597"/>
      <c r="H48" s="597"/>
      <c r="I48" s="597">
        <f t="shared" si="0"/>
        <v>0</v>
      </c>
      <c r="J48" s="236"/>
      <c r="K48" s="765"/>
      <c r="L48" s="766"/>
      <c r="M48" s="767"/>
      <c r="N48" s="768"/>
      <c r="O48" s="237"/>
    </row>
    <row r="49" spans="1:15" ht="13.7" customHeight="1">
      <c r="A49" s="280">
        <v>44</v>
      </c>
      <c r="B49" s="561"/>
      <c r="C49" s="562"/>
      <c r="D49" s="562"/>
      <c r="E49" s="561"/>
      <c r="F49" s="563"/>
      <c r="G49" s="597"/>
      <c r="H49" s="597"/>
      <c r="I49" s="597">
        <f t="shared" si="0"/>
        <v>0</v>
      </c>
      <c r="J49" s="236"/>
      <c r="K49" s="765"/>
      <c r="L49" s="766"/>
      <c r="M49" s="767"/>
      <c r="N49" s="768"/>
      <c r="O49" s="237"/>
    </row>
    <row r="50" spans="1:15" ht="13.7" customHeight="1">
      <c r="A50" s="280">
        <v>45</v>
      </c>
      <c r="B50" s="561"/>
      <c r="C50" s="562"/>
      <c r="D50" s="562"/>
      <c r="E50" s="561"/>
      <c r="F50" s="563"/>
      <c r="G50" s="597"/>
      <c r="H50" s="597"/>
      <c r="I50" s="597">
        <f t="shared" si="0"/>
        <v>0</v>
      </c>
      <c r="J50" s="236"/>
      <c r="K50" s="765"/>
      <c r="L50" s="766"/>
      <c r="M50" s="767"/>
      <c r="N50" s="768"/>
      <c r="O50" s="237"/>
    </row>
    <row r="51" spans="1:15" ht="13.7" customHeight="1">
      <c r="A51" s="280">
        <v>46</v>
      </c>
      <c r="B51" s="561"/>
      <c r="C51" s="562"/>
      <c r="D51" s="562"/>
      <c r="E51" s="561"/>
      <c r="F51" s="563"/>
      <c r="G51" s="597"/>
      <c r="H51" s="597"/>
      <c r="I51" s="597">
        <f t="shared" si="0"/>
        <v>0</v>
      </c>
      <c r="J51" s="236"/>
      <c r="K51" s="765"/>
      <c r="L51" s="766"/>
      <c r="M51" s="767"/>
      <c r="N51" s="768"/>
      <c r="O51" s="237"/>
    </row>
    <row r="52" spans="1:15" ht="13.7" customHeight="1">
      <c r="A52" s="280">
        <v>47</v>
      </c>
      <c r="B52" s="563"/>
      <c r="C52" s="562"/>
      <c r="D52" s="564"/>
      <c r="E52" s="563"/>
      <c r="F52" s="563"/>
      <c r="G52" s="597"/>
      <c r="H52" s="597"/>
      <c r="I52" s="597">
        <f t="shared" si="0"/>
        <v>0</v>
      </c>
      <c r="J52" s="236"/>
      <c r="K52" s="765"/>
      <c r="L52" s="766"/>
      <c r="M52" s="767"/>
      <c r="N52" s="768"/>
      <c r="O52" s="237"/>
    </row>
    <row r="53" spans="1:15" ht="13.7" customHeight="1">
      <c r="A53" s="280">
        <v>48</v>
      </c>
      <c r="B53" s="563"/>
      <c r="C53" s="562"/>
      <c r="D53" s="564"/>
      <c r="E53" s="563"/>
      <c r="F53" s="563"/>
      <c r="G53" s="597"/>
      <c r="H53" s="597"/>
      <c r="I53" s="597">
        <f t="shared" si="0"/>
        <v>0</v>
      </c>
      <c r="J53" s="236"/>
      <c r="K53" s="765"/>
      <c r="L53" s="766"/>
      <c r="M53" s="767"/>
      <c r="N53" s="768"/>
      <c r="O53" s="237"/>
    </row>
    <row r="54" spans="1:15" ht="13.7" customHeight="1">
      <c r="A54" s="280">
        <v>49</v>
      </c>
      <c r="B54" s="563"/>
      <c r="C54" s="562"/>
      <c r="D54" s="564"/>
      <c r="E54" s="563"/>
      <c r="F54" s="563"/>
      <c r="G54" s="597"/>
      <c r="H54" s="597"/>
      <c r="I54" s="597">
        <f t="shared" si="0"/>
        <v>0</v>
      </c>
      <c r="J54" s="236"/>
      <c r="K54" s="765"/>
      <c r="L54" s="766"/>
      <c r="M54" s="767"/>
      <c r="N54" s="768"/>
      <c r="O54" s="237"/>
    </row>
    <row r="55" spans="1:15" ht="13.7" customHeight="1">
      <c r="A55" s="280">
        <v>50</v>
      </c>
      <c r="B55" s="561"/>
      <c r="C55" s="562"/>
      <c r="D55" s="562"/>
      <c r="E55" s="561"/>
      <c r="F55" s="563"/>
      <c r="G55" s="597"/>
      <c r="H55" s="597"/>
      <c r="I55" s="597">
        <f t="shared" si="0"/>
        <v>0</v>
      </c>
      <c r="J55" s="236"/>
      <c r="K55" s="765"/>
      <c r="L55" s="766"/>
      <c r="M55" s="767"/>
      <c r="N55" s="768"/>
      <c r="O55" s="237"/>
    </row>
    <row r="56" spans="1:15" ht="13.7" customHeight="1">
      <c r="A56" s="280">
        <v>51</v>
      </c>
      <c r="B56" s="561"/>
      <c r="C56" s="562"/>
      <c r="D56" s="562"/>
      <c r="E56" s="561"/>
      <c r="F56" s="563"/>
      <c r="G56" s="597"/>
      <c r="H56" s="597"/>
      <c r="I56" s="597">
        <f t="shared" si="0"/>
        <v>0</v>
      </c>
      <c r="J56" s="236"/>
      <c r="K56" s="765"/>
      <c r="L56" s="766"/>
      <c r="M56" s="767"/>
      <c r="N56" s="768"/>
      <c r="O56" s="237"/>
    </row>
    <row r="57" spans="1:15" ht="13.7" customHeight="1">
      <c r="A57" s="280">
        <v>52</v>
      </c>
      <c r="B57" s="561"/>
      <c r="C57" s="562"/>
      <c r="D57" s="562"/>
      <c r="E57" s="561"/>
      <c r="F57" s="563"/>
      <c r="G57" s="597"/>
      <c r="H57" s="597"/>
      <c r="I57" s="597">
        <f t="shared" si="0"/>
        <v>0</v>
      </c>
      <c r="J57" s="236"/>
      <c r="K57" s="765"/>
      <c r="L57" s="766"/>
      <c r="M57" s="767"/>
      <c r="N57" s="768"/>
      <c r="O57" s="237"/>
    </row>
    <row r="58" spans="1:15" ht="13.7" customHeight="1">
      <c r="A58" s="280">
        <v>53</v>
      </c>
      <c r="B58" s="561"/>
      <c r="C58" s="562"/>
      <c r="D58" s="562"/>
      <c r="E58" s="561"/>
      <c r="F58" s="563"/>
      <c r="G58" s="597"/>
      <c r="H58" s="597"/>
      <c r="I58" s="597">
        <f t="shared" si="0"/>
        <v>0</v>
      </c>
      <c r="J58" s="236"/>
      <c r="K58" s="765"/>
      <c r="L58" s="766"/>
      <c r="M58" s="767"/>
      <c r="N58" s="768"/>
      <c r="O58" s="237"/>
    </row>
    <row r="59" spans="1:15" ht="13.7" customHeight="1">
      <c r="A59" s="280">
        <v>54</v>
      </c>
      <c r="B59" s="561"/>
      <c r="C59" s="562"/>
      <c r="D59" s="562"/>
      <c r="E59" s="561"/>
      <c r="F59" s="563"/>
      <c r="G59" s="597"/>
      <c r="H59" s="597"/>
      <c r="I59" s="597">
        <f t="shared" si="0"/>
        <v>0</v>
      </c>
      <c r="J59" s="236"/>
      <c r="K59" s="765"/>
      <c r="L59" s="766"/>
      <c r="M59" s="767"/>
      <c r="N59" s="768"/>
      <c r="O59" s="237"/>
    </row>
    <row r="60" spans="1:15" ht="13.7" customHeight="1">
      <c r="A60" s="280">
        <v>55</v>
      </c>
      <c r="B60" s="561"/>
      <c r="C60" s="562"/>
      <c r="D60" s="562"/>
      <c r="E60" s="561"/>
      <c r="F60" s="563"/>
      <c r="G60" s="597"/>
      <c r="H60" s="597"/>
      <c r="I60" s="597">
        <f t="shared" si="0"/>
        <v>0</v>
      </c>
      <c r="J60" s="236"/>
      <c r="K60" s="765"/>
      <c r="L60" s="766"/>
      <c r="M60" s="767"/>
      <c r="N60" s="768"/>
      <c r="O60" s="237"/>
    </row>
    <row r="61" spans="1:15" ht="13.7" customHeight="1">
      <c r="A61" s="280">
        <v>56</v>
      </c>
      <c r="B61" s="561"/>
      <c r="C61" s="562"/>
      <c r="D61" s="562"/>
      <c r="E61" s="561"/>
      <c r="F61" s="563"/>
      <c r="G61" s="597"/>
      <c r="H61" s="597"/>
      <c r="I61" s="597">
        <f t="shared" si="0"/>
        <v>0</v>
      </c>
      <c r="J61" s="236"/>
      <c r="K61" s="765"/>
      <c r="L61" s="766"/>
      <c r="M61" s="767"/>
      <c r="N61" s="768"/>
      <c r="O61" s="237"/>
    </row>
    <row r="62" spans="1:15" ht="13.7" customHeight="1">
      <c r="A62" s="280">
        <v>57</v>
      </c>
      <c r="B62" s="561"/>
      <c r="C62" s="562"/>
      <c r="D62" s="562"/>
      <c r="E62" s="561"/>
      <c r="F62" s="563"/>
      <c r="G62" s="597"/>
      <c r="H62" s="597"/>
      <c r="I62" s="597">
        <f t="shared" si="0"/>
        <v>0</v>
      </c>
      <c r="J62" s="236"/>
      <c r="K62" s="765"/>
      <c r="L62" s="766"/>
      <c r="M62" s="767"/>
      <c r="N62" s="768"/>
      <c r="O62" s="237"/>
    </row>
    <row r="63" spans="1:15" ht="13.7" customHeight="1">
      <c r="A63" s="280">
        <v>58</v>
      </c>
      <c r="B63" s="561"/>
      <c r="C63" s="562"/>
      <c r="D63" s="562"/>
      <c r="E63" s="561"/>
      <c r="F63" s="563"/>
      <c r="G63" s="597"/>
      <c r="H63" s="597"/>
      <c r="I63" s="597">
        <f t="shared" si="0"/>
        <v>0</v>
      </c>
      <c r="J63" s="236"/>
      <c r="K63" s="765"/>
      <c r="L63" s="766"/>
      <c r="M63" s="767"/>
      <c r="N63" s="768"/>
      <c r="O63" s="237"/>
    </row>
    <row r="64" spans="1:15" ht="13.7" customHeight="1">
      <c r="A64" s="280">
        <v>59</v>
      </c>
      <c r="B64" s="561"/>
      <c r="C64" s="562"/>
      <c r="D64" s="562"/>
      <c r="E64" s="561"/>
      <c r="F64" s="563"/>
      <c r="G64" s="597"/>
      <c r="H64" s="597"/>
      <c r="I64" s="597">
        <f t="shared" si="0"/>
        <v>0</v>
      </c>
      <c r="J64" s="236"/>
      <c r="K64" s="765"/>
      <c r="L64" s="766"/>
      <c r="M64" s="767"/>
      <c r="N64" s="768"/>
      <c r="O64" s="237"/>
    </row>
    <row r="65" spans="1:15" ht="13.7" customHeight="1">
      <c r="A65" s="280">
        <v>60</v>
      </c>
      <c r="B65" s="563"/>
      <c r="C65" s="562"/>
      <c r="D65" s="564"/>
      <c r="E65" s="563"/>
      <c r="F65" s="563"/>
      <c r="G65" s="597"/>
      <c r="H65" s="597"/>
      <c r="I65" s="597">
        <f t="shared" si="0"/>
        <v>0</v>
      </c>
      <c r="J65" s="236"/>
      <c r="K65" s="765"/>
      <c r="L65" s="766"/>
      <c r="M65" s="767"/>
      <c r="N65" s="768"/>
      <c r="O65" s="237"/>
    </row>
    <row r="66" spans="1:15" ht="13.7" customHeight="1">
      <c r="A66" s="280">
        <v>61</v>
      </c>
      <c r="B66" s="563"/>
      <c r="C66" s="562"/>
      <c r="D66" s="564"/>
      <c r="E66" s="561"/>
      <c r="F66" s="563"/>
      <c r="G66" s="597"/>
      <c r="H66" s="597"/>
      <c r="I66" s="597">
        <f t="shared" si="0"/>
        <v>0</v>
      </c>
      <c r="J66" s="236"/>
      <c r="K66" s="765"/>
      <c r="L66" s="766"/>
      <c r="M66" s="767"/>
      <c r="N66" s="768"/>
      <c r="O66" s="237"/>
    </row>
    <row r="67" spans="1:15" ht="13.7" customHeight="1">
      <c r="A67" s="280">
        <v>62</v>
      </c>
      <c r="B67" s="563"/>
      <c r="C67" s="562"/>
      <c r="D67" s="564"/>
      <c r="E67" s="563"/>
      <c r="F67" s="563"/>
      <c r="G67" s="597"/>
      <c r="H67" s="597"/>
      <c r="I67" s="597">
        <f t="shared" si="0"/>
        <v>0</v>
      </c>
      <c r="J67" s="236"/>
      <c r="K67" s="765"/>
      <c r="L67" s="766"/>
      <c r="M67" s="767"/>
      <c r="N67" s="768"/>
      <c r="O67" s="237"/>
    </row>
    <row r="68" spans="1:15" ht="13.7" customHeight="1">
      <c r="A68" s="280">
        <v>63</v>
      </c>
      <c r="B68" s="563"/>
      <c r="C68" s="562"/>
      <c r="D68" s="564"/>
      <c r="E68" s="563"/>
      <c r="F68" s="563"/>
      <c r="G68" s="597"/>
      <c r="H68" s="597"/>
      <c r="I68" s="597">
        <f t="shared" si="0"/>
        <v>0</v>
      </c>
      <c r="J68" s="236"/>
      <c r="K68" s="765"/>
      <c r="L68" s="766"/>
      <c r="M68" s="767"/>
      <c r="N68" s="768"/>
      <c r="O68" s="237"/>
    </row>
    <row r="69" spans="1:15" ht="13.7" customHeight="1">
      <c r="A69" s="280">
        <v>64</v>
      </c>
      <c r="B69" s="561"/>
      <c r="C69" s="562"/>
      <c r="D69" s="562"/>
      <c r="E69" s="561"/>
      <c r="F69" s="563"/>
      <c r="G69" s="597"/>
      <c r="H69" s="597"/>
      <c r="I69" s="597">
        <f t="shared" si="0"/>
        <v>0</v>
      </c>
      <c r="J69" s="236"/>
      <c r="K69" s="765"/>
      <c r="L69" s="766"/>
      <c r="M69" s="767"/>
      <c r="N69" s="768"/>
      <c r="O69" s="237"/>
    </row>
    <row r="70" spans="1:15" ht="13.7" customHeight="1">
      <c r="A70" s="280">
        <v>65</v>
      </c>
      <c r="B70" s="561"/>
      <c r="C70" s="562"/>
      <c r="D70" s="562"/>
      <c r="E70" s="561"/>
      <c r="F70" s="563"/>
      <c r="G70" s="597"/>
      <c r="H70" s="597"/>
      <c r="I70" s="597">
        <f t="shared" si="0"/>
        <v>0</v>
      </c>
      <c r="J70" s="236"/>
      <c r="K70" s="765"/>
      <c r="L70" s="766"/>
      <c r="M70" s="767"/>
      <c r="N70" s="768"/>
      <c r="O70" s="237"/>
    </row>
    <row r="71" spans="1:15" ht="13.7" customHeight="1">
      <c r="A71" s="280">
        <v>66</v>
      </c>
      <c r="B71" s="563"/>
      <c r="C71" s="562"/>
      <c r="D71" s="564"/>
      <c r="E71" s="563"/>
      <c r="F71" s="563"/>
      <c r="G71" s="597"/>
      <c r="H71" s="597"/>
      <c r="I71" s="597">
        <f t="shared" ref="I71:I104" si="1">G71*H71</f>
        <v>0</v>
      </c>
      <c r="J71" s="236"/>
      <c r="K71" s="765"/>
      <c r="L71" s="766"/>
      <c r="M71" s="767"/>
      <c r="N71" s="768"/>
      <c r="O71" s="237"/>
    </row>
    <row r="72" spans="1:15" ht="13.7" customHeight="1">
      <c r="A72" s="280">
        <v>67</v>
      </c>
      <c r="B72" s="563"/>
      <c r="C72" s="562"/>
      <c r="D72" s="564"/>
      <c r="E72" s="563"/>
      <c r="F72" s="563"/>
      <c r="G72" s="597"/>
      <c r="H72" s="597"/>
      <c r="I72" s="597">
        <f t="shared" si="1"/>
        <v>0</v>
      </c>
      <c r="J72" s="236"/>
      <c r="K72" s="765"/>
      <c r="L72" s="766"/>
      <c r="M72" s="767"/>
      <c r="N72" s="768"/>
      <c r="O72" s="237"/>
    </row>
    <row r="73" spans="1:15" ht="13.7" customHeight="1">
      <c r="A73" s="280">
        <v>68</v>
      </c>
      <c r="B73" s="561"/>
      <c r="C73" s="562"/>
      <c r="D73" s="562"/>
      <c r="E73" s="561"/>
      <c r="F73" s="563"/>
      <c r="G73" s="597"/>
      <c r="H73" s="597"/>
      <c r="I73" s="597">
        <f t="shared" si="1"/>
        <v>0</v>
      </c>
      <c r="J73" s="236"/>
      <c r="K73" s="765"/>
      <c r="L73" s="766"/>
      <c r="M73" s="767"/>
      <c r="N73" s="768"/>
      <c r="O73" s="237"/>
    </row>
    <row r="74" spans="1:15" ht="13.7" customHeight="1">
      <c r="A74" s="280">
        <v>69</v>
      </c>
      <c r="B74" s="561"/>
      <c r="C74" s="562"/>
      <c r="D74" s="562"/>
      <c r="E74" s="561"/>
      <c r="F74" s="563"/>
      <c r="G74" s="597"/>
      <c r="H74" s="597"/>
      <c r="I74" s="597">
        <f t="shared" si="1"/>
        <v>0</v>
      </c>
      <c r="J74" s="236"/>
      <c r="K74" s="765"/>
      <c r="L74" s="766"/>
      <c r="M74" s="767"/>
      <c r="N74" s="768"/>
      <c r="O74" s="237"/>
    </row>
    <row r="75" spans="1:15" ht="13.7" customHeight="1">
      <c r="A75" s="280">
        <v>70</v>
      </c>
      <c r="B75" s="561"/>
      <c r="C75" s="562"/>
      <c r="D75" s="562"/>
      <c r="E75" s="561"/>
      <c r="F75" s="563"/>
      <c r="G75" s="597"/>
      <c r="H75" s="597"/>
      <c r="I75" s="597">
        <f t="shared" si="1"/>
        <v>0</v>
      </c>
      <c r="J75" s="236"/>
      <c r="K75" s="765"/>
      <c r="L75" s="766"/>
      <c r="M75" s="767"/>
      <c r="N75" s="768"/>
      <c r="O75" s="237"/>
    </row>
    <row r="76" spans="1:15" ht="13.7" customHeight="1">
      <c r="A76" s="280">
        <v>71</v>
      </c>
      <c r="B76" s="561"/>
      <c r="C76" s="562"/>
      <c r="D76" s="562"/>
      <c r="E76" s="561"/>
      <c r="F76" s="563"/>
      <c r="G76" s="597"/>
      <c r="H76" s="597"/>
      <c r="I76" s="597">
        <f t="shared" si="1"/>
        <v>0</v>
      </c>
      <c r="J76" s="236"/>
      <c r="K76" s="765"/>
      <c r="L76" s="766"/>
      <c r="M76" s="767"/>
      <c r="N76" s="768"/>
      <c r="O76" s="237"/>
    </row>
    <row r="77" spans="1:15" ht="13.7" customHeight="1">
      <c r="A77" s="280">
        <v>72</v>
      </c>
      <c r="B77" s="561"/>
      <c r="C77" s="562"/>
      <c r="D77" s="562"/>
      <c r="E77" s="561"/>
      <c r="F77" s="563"/>
      <c r="G77" s="597"/>
      <c r="H77" s="597"/>
      <c r="I77" s="597">
        <f t="shared" si="1"/>
        <v>0</v>
      </c>
      <c r="J77" s="236"/>
      <c r="K77" s="765"/>
      <c r="L77" s="766"/>
      <c r="M77" s="767"/>
      <c r="N77" s="768"/>
      <c r="O77" s="237"/>
    </row>
    <row r="78" spans="1:15" ht="13.7" customHeight="1">
      <c r="A78" s="280">
        <v>73</v>
      </c>
      <c r="B78" s="561"/>
      <c r="C78" s="562"/>
      <c r="D78" s="562"/>
      <c r="E78" s="561"/>
      <c r="F78" s="563"/>
      <c r="G78" s="597"/>
      <c r="H78" s="597"/>
      <c r="I78" s="597">
        <f t="shared" si="1"/>
        <v>0</v>
      </c>
      <c r="J78" s="236"/>
      <c r="K78" s="765"/>
      <c r="L78" s="766"/>
      <c r="M78" s="767"/>
      <c r="N78" s="768"/>
      <c r="O78" s="237"/>
    </row>
    <row r="79" spans="1:15" ht="13.7" customHeight="1">
      <c r="A79" s="280">
        <v>74</v>
      </c>
      <c r="B79" s="561"/>
      <c r="C79" s="562"/>
      <c r="D79" s="562"/>
      <c r="E79" s="561"/>
      <c r="F79" s="563"/>
      <c r="G79" s="597"/>
      <c r="H79" s="597"/>
      <c r="I79" s="597">
        <f t="shared" si="1"/>
        <v>0</v>
      </c>
      <c r="J79" s="236"/>
      <c r="K79" s="765"/>
      <c r="L79" s="766"/>
      <c r="M79" s="767"/>
      <c r="N79" s="768"/>
      <c r="O79" s="237"/>
    </row>
    <row r="80" spans="1:15" ht="13.7" customHeight="1">
      <c r="A80" s="280">
        <v>75</v>
      </c>
      <c r="B80" s="561"/>
      <c r="C80" s="562"/>
      <c r="D80" s="562"/>
      <c r="E80" s="561"/>
      <c r="F80" s="563"/>
      <c r="G80" s="597"/>
      <c r="H80" s="597"/>
      <c r="I80" s="597">
        <f t="shared" si="1"/>
        <v>0</v>
      </c>
      <c r="J80" s="236"/>
      <c r="K80" s="765"/>
      <c r="L80" s="766"/>
      <c r="M80" s="767"/>
      <c r="N80" s="768"/>
      <c r="O80" s="237"/>
    </row>
    <row r="81" spans="1:15" ht="13.7" customHeight="1">
      <c r="A81" s="280">
        <v>76</v>
      </c>
      <c r="B81" s="561"/>
      <c r="C81" s="562"/>
      <c r="D81" s="562"/>
      <c r="E81" s="561"/>
      <c r="F81" s="563"/>
      <c r="G81" s="597"/>
      <c r="H81" s="597"/>
      <c r="I81" s="597">
        <f t="shared" si="1"/>
        <v>0</v>
      </c>
      <c r="J81" s="236"/>
      <c r="K81" s="765"/>
      <c r="L81" s="766"/>
      <c r="M81" s="767"/>
      <c r="N81" s="768"/>
      <c r="O81" s="237"/>
    </row>
    <row r="82" spans="1:15" ht="13.7" customHeight="1">
      <c r="A82" s="280">
        <v>77</v>
      </c>
      <c r="B82" s="561"/>
      <c r="C82" s="562"/>
      <c r="D82" s="562"/>
      <c r="E82" s="561"/>
      <c r="F82" s="563"/>
      <c r="G82" s="597"/>
      <c r="H82" s="597"/>
      <c r="I82" s="597">
        <f t="shared" si="1"/>
        <v>0</v>
      </c>
      <c r="J82" s="236"/>
      <c r="K82" s="765"/>
      <c r="L82" s="766"/>
      <c r="M82" s="767"/>
      <c r="N82" s="768"/>
      <c r="O82" s="237"/>
    </row>
    <row r="83" spans="1:15" ht="13.7" customHeight="1">
      <c r="A83" s="280">
        <v>78</v>
      </c>
      <c r="B83" s="561"/>
      <c r="C83" s="562"/>
      <c r="D83" s="562"/>
      <c r="E83" s="561"/>
      <c r="F83" s="563"/>
      <c r="G83" s="597"/>
      <c r="H83" s="597"/>
      <c r="I83" s="597">
        <f t="shared" si="1"/>
        <v>0</v>
      </c>
      <c r="J83" s="236"/>
      <c r="K83" s="765"/>
      <c r="L83" s="766"/>
      <c r="M83" s="767"/>
      <c r="N83" s="768"/>
      <c r="O83" s="237"/>
    </row>
    <row r="84" spans="1:15" ht="13.7" customHeight="1">
      <c r="A84" s="280">
        <v>79</v>
      </c>
      <c r="B84" s="561"/>
      <c r="C84" s="562"/>
      <c r="D84" s="562"/>
      <c r="E84" s="561"/>
      <c r="F84" s="563"/>
      <c r="G84" s="597"/>
      <c r="H84" s="597"/>
      <c r="I84" s="597">
        <f t="shared" si="1"/>
        <v>0</v>
      </c>
      <c r="J84" s="236"/>
      <c r="K84" s="765"/>
      <c r="L84" s="766"/>
      <c r="M84" s="767"/>
      <c r="N84" s="768"/>
      <c r="O84" s="237"/>
    </row>
    <row r="85" spans="1:15" ht="13.7" customHeight="1">
      <c r="A85" s="280">
        <v>80</v>
      </c>
      <c r="B85" s="561"/>
      <c r="C85" s="562"/>
      <c r="D85" s="562"/>
      <c r="E85" s="561"/>
      <c r="F85" s="563"/>
      <c r="G85" s="597"/>
      <c r="H85" s="597"/>
      <c r="I85" s="597">
        <f t="shared" si="1"/>
        <v>0</v>
      </c>
      <c r="J85" s="236"/>
      <c r="K85" s="765"/>
      <c r="L85" s="766"/>
      <c r="M85" s="767"/>
      <c r="N85" s="768"/>
      <c r="O85" s="237"/>
    </row>
    <row r="86" spans="1:15" ht="13.7" customHeight="1">
      <c r="A86" s="280">
        <v>81</v>
      </c>
      <c r="B86" s="561"/>
      <c r="C86" s="562"/>
      <c r="D86" s="562"/>
      <c r="E86" s="561"/>
      <c r="F86" s="563"/>
      <c r="G86" s="597"/>
      <c r="H86" s="597"/>
      <c r="I86" s="597">
        <f t="shared" si="1"/>
        <v>0</v>
      </c>
      <c r="J86" s="236"/>
      <c r="K86" s="765"/>
      <c r="L86" s="766"/>
      <c r="M86" s="767"/>
      <c r="N86" s="768"/>
      <c r="O86" s="237"/>
    </row>
    <row r="87" spans="1:15" ht="13.7" customHeight="1">
      <c r="A87" s="280">
        <v>82</v>
      </c>
      <c r="B87" s="561"/>
      <c r="C87" s="562"/>
      <c r="D87" s="562"/>
      <c r="E87" s="561"/>
      <c r="F87" s="563"/>
      <c r="G87" s="597"/>
      <c r="H87" s="597"/>
      <c r="I87" s="597">
        <f t="shared" si="1"/>
        <v>0</v>
      </c>
      <c r="J87" s="236"/>
      <c r="K87" s="765"/>
      <c r="L87" s="766"/>
      <c r="M87" s="767"/>
      <c r="N87" s="768"/>
      <c r="O87" s="237"/>
    </row>
    <row r="88" spans="1:15" ht="13.7" customHeight="1">
      <c r="A88" s="280">
        <v>83</v>
      </c>
      <c r="B88" s="561"/>
      <c r="C88" s="562"/>
      <c r="D88" s="562"/>
      <c r="E88" s="561"/>
      <c r="F88" s="563"/>
      <c r="G88" s="597"/>
      <c r="H88" s="597"/>
      <c r="I88" s="597">
        <f t="shared" si="1"/>
        <v>0</v>
      </c>
      <c r="J88" s="236"/>
      <c r="K88" s="765"/>
      <c r="L88" s="766"/>
      <c r="M88" s="767"/>
      <c r="N88" s="768"/>
      <c r="O88" s="237"/>
    </row>
    <row r="89" spans="1:15" ht="13.7" customHeight="1">
      <c r="A89" s="280">
        <v>84</v>
      </c>
      <c r="B89" s="561"/>
      <c r="C89" s="562"/>
      <c r="D89" s="562"/>
      <c r="E89" s="561"/>
      <c r="F89" s="563"/>
      <c r="G89" s="597"/>
      <c r="H89" s="597"/>
      <c r="I89" s="597">
        <f t="shared" si="1"/>
        <v>0</v>
      </c>
      <c r="J89" s="236"/>
      <c r="K89" s="765"/>
      <c r="L89" s="766"/>
      <c r="M89" s="767"/>
      <c r="N89" s="768"/>
      <c r="O89" s="237"/>
    </row>
    <row r="90" spans="1:15" ht="13.7" customHeight="1">
      <c r="A90" s="280">
        <v>85</v>
      </c>
      <c r="B90" s="561"/>
      <c r="C90" s="562"/>
      <c r="D90" s="562"/>
      <c r="E90" s="561"/>
      <c r="F90" s="563"/>
      <c r="G90" s="597"/>
      <c r="H90" s="597"/>
      <c r="I90" s="597">
        <f t="shared" si="1"/>
        <v>0</v>
      </c>
      <c r="J90" s="236"/>
      <c r="K90" s="765"/>
      <c r="L90" s="766"/>
      <c r="M90" s="767"/>
      <c r="N90" s="768"/>
      <c r="O90" s="237"/>
    </row>
    <row r="91" spans="1:15" ht="13.7" customHeight="1">
      <c r="A91" s="280">
        <v>86</v>
      </c>
      <c r="B91" s="561"/>
      <c r="C91" s="562"/>
      <c r="D91" s="562"/>
      <c r="E91" s="561"/>
      <c r="F91" s="563"/>
      <c r="G91" s="597"/>
      <c r="H91" s="597"/>
      <c r="I91" s="597">
        <f t="shared" si="1"/>
        <v>0</v>
      </c>
      <c r="J91" s="236"/>
      <c r="K91" s="765"/>
      <c r="L91" s="766"/>
      <c r="M91" s="767"/>
      <c r="N91" s="768"/>
      <c r="O91" s="237"/>
    </row>
    <row r="92" spans="1:15" ht="13.7" customHeight="1">
      <c r="A92" s="280">
        <v>87</v>
      </c>
      <c r="B92" s="561"/>
      <c r="C92" s="562"/>
      <c r="D92" s="562"/>
      <c r="E92" s="561"/>
      <c r="F92" s="563"/>
      <c r="G92" s="597"/>
      <c r="H92" s="597"/>
      <c r="I92" s="597">
        <f t="shared" si="1"/>
        <v>0</v>
      </c>
      <c r="J92" s="236"/>
      <c r="K92" s="765"/>
      <c r="L92" s="766"/>
      <c r="M92" s="767"/>
      <c r="N92" s="768"/>
      <c r="O92" s="237"/>
    </row>
    <row r="93" spans="1:15" ht="13.7" customHeight="1">
      <c r="A93" s="280">
        <v>88</v>
      </c>
      <c r="B93" s="561"/>
      <c r="C93" s="562"/>
      <c r="D93" s="562"/>
      <c r="E93" s="561"/>
      <c r="F93" s="563"/>
      <c r="G93" s="597"/>
      <c r="H93" s="597"/>
      <c r="I93" s="597">
        <f t="shared" si="1"/>
        <v>0</v>
      </c>
      <c r="J93" s="236"/>
      <c r="K93" s="765"/>
      <c r="L93" s="766"/>
      <c r="M93" s="767"/>
      <c r="N93" s="768"/>
      <c r="O93" s="237"/>
    </row>
    <row r="94" spans="1:15" ht="13.7" customHeight="1">
      <c r="A94" s="280">
        <v>89</v>
      </c>
      <c r="B94" s="561"/>
      <c r="C94" s="562"/>
      <c r="D94" s="562"/>
      <c r="E94" s="561"/>
      <c r="F94" s="563"/>
      <c r="G94" s="597"/>
      <c r="H94" s="597"/>
      <c r="I94" s="597">
        <f t="shared" si="1"/>
        <v>0</v>
      </c>
      <c r="J94" s="236"/>
      <c r="K94" s="765"/>
      <c r="L94" s="766"/>
      <c r="M94" s="767"/>
      <c r="N94" s="768"/>
      <c r="O94" s="237"/>
    </row>
    <row r="95" spans="1:15" ht="13.7" customHeight="1">
      <c r="A95" s="280">
        <v>90</v>
      </c>
      <c r="B95" s="561"/>
      <c r="C95" s="562"/>
      <c r="D95" s="562"/>
      <c r="E95" s="561"/>
      <c r="F95" s="563"/>
      <c r="G95" s="597"/>
      <c r="H95" s="597"/>
      <c r="I95" s="597">
        <f t="shared" si="1"/>
        <v>0</v>
      </c>
      <c r="J95" s="236"/>
      <c r="K95" s="765"/>
      <c r="L95" s="766"/>
      <c r="M95" s="767"/>
      <c r="N95" s="768"/>
      <c r="O95" s="237"/>
    </row>
    <row r="96" spans="1:15" ht="13.7" customHeight="1">
      <c r="A96" s="280">
        <v>91</v>
      </c>
      <c r="B96" s="561"/>
      <c r="C96" s="562"/>
      <c r="D96" s="562"/>
      <c r="E96" s="561"/>
      <c r="F96" s="563"/>
      <c r="G96" s="597"/>
      <c r="H96" s="597"/>
      <c r="I96" s="597">
        <f t="shared" si="1"/>
        <v>0</v>
      </c>
      <c r="J96" s="236"/>
      <c r="K96" s="765"/>
      <c r="L96" s="766"/>
      <c r="M96" s="767"/>
      <c r="N96" s="768"/>
      <c r="O96" s="237"/>
    </row>
    <row r="97" spans="1:15" ht="13.7" customHeight="1">
      <c r="A97" s="280">
        <v>92</v>
      </c>
      <c r="B97" s="561"/>
      <c r="C97" s="562"/>
      <c r="D97" s="562"/>
      <c r="E97" s="561"/>
      <c r="F97" s="563"/>
      <c r="G97" s="597"/>
      <c r="H97" s="597"/>
      <c r="I97" s="597">
        <f t="shared" si="1"/>
        <v>0</v>
      </c>
      <c r="J97" s="236"/>
      <c r="K97" s="765"/>
      <c r="L97" s="766"/>
      <c r="M97" s="767"/>
      <c r="N97" s="768"/>
      <c r="O97" s="237"/>
    </row>
    <row r="98" spans="1:15" ht="13.7" customHeight="1">
      <c r="A98" s="280">
        <v>93</v>
      </c>
      <c r="B98" s="561"/>
      <c r="C98" s="562"/>
      <c r="D98" s="562"/>
      <c r="E98" s="561"/>
      <c r="F98" s="563"/>
      <c r="G98" s="597"/>
      <c r="H98" s="597"/>
      <c r="I98" s="597">
        <f t="shared" si="1"/>
        <v>0</v>
      </c>
      <c r="J98" s="236"/>
      <c r="K98" s="765"/>
      <c r="L98" s="766"/>
      <c r="M98" s="767"/>
      <c r="N98" s="768"/>
      <c r="O98" s="237"/>
    </row>
    <row r="99" spans="1:15" ht="13.7" customHeight="1">
      <c r="A99" s="280">
        <v>94</v>
      </c>
      <c r="B99" s="561"/>
      <c r="C99" s="562"/>
      <c r="D99" s="562"/>
      <c r="E99" s="561"/>
      <c r="F99" s="563"/>
      <c r="G99" s="597"/>
      <c r="H99" s="597"/>
      <c r="I99" s="597">
        <f t="shared" si="1"/>
        <v>0</v>
      </c>
      <c r="J99" s="236"/>
      <c r="K99" s="765"/>
      <c r="L99" s="766"/>
      <c r="M99" s="767"/>
      <c r="N99" s="768"/>
      <c r="O99" s="237"/>
    </row>
    <row r="100" spans="1:15" ht="13.7" customHeight="1">
      <c r="A100" s="280">
        <v>95</v>
      </c>
      <c r="B100" s="561"/>
      <c r="C100" s="562"/>
      <c r="D100" s="562"/>
      <c r="E100" s="561"/>
      <c r="F100" s="563"/>
      <c r="G100" s="597"/>
      <c r="H100" s="597"/>
      <c r="I100" s="597">
        <f t="shared" si="1"/>
        <v>0</v>
      </c>
      <c r="J100" s="236"/>
      <c r="K100" s="765"/>
      <c r="L100" s="766"/>
      <c r="M100" s="767"/>
      <c r="N100" s="768"/>
      <c r="O100" s="237"/>
    </row>
    <row r="101" spans="1:15" ht="13.7" customHeight="1">
      <c r="A101" s="280">
        <v>96</v>
      </c>
      <c r="B101" s="561"/>
      <c r="C101" s="562"/>
      <c r="D101" s="562"/>
      <c r="E101" s="561"/>
      <c r="F101" s="563"/>
      <c r="G101" s="597"/>
      <c r="H101" s="597"/>
      <c r="I101" s="597">
        <f t="shared" si="1"/>
        <v>0</v>
      </c>
      <c r="J101" s="236"/>
      <c r="K101" s="765"/>
      <c r="L101" s="766"/>
      <c r="M101" s="767"/>
      <c r="N101" s="768"/>
      <c r="O101" s="237"/>
    </row>
    <row r="102" spans="1:15" ht="13.7" customHeight="1">
      <c r="A102" s="280">
        <v>97</v>
      </c>
      <c r="B102" s="561"/>
      <c r="C102" s="562"/>
      <c r="D102" s="562"/>
      <c r="E102" s="561"/>
      <c r="F102" s="563"/>
      <c r="G102" s="597"/>
      <c r="H102" s="597"/>
      <c r="I102" s="597">
        <f t="shared" si="1"/>
        <v>0</v>
      </c>
      <c r="J102" s="236"/>
      <c r="K102" s="765"/>
      <c r="L102" s="766"/>
      <c r="M102" s="767"/>
      <c r="N102" s="768"/>
      <c r="O102" s="237"/>
    </row>
    <row r="103" spans="1:15" ht="13.7" customHeight="1">
      <c r="A103" s="280">
        <v>98</v>
      </c>
      <c r="B103" s="561"/>
      <c r="C103" s="562"/>
      <c r="D103" s="562"/>
      <c r="E103" s="561"/>
      <c r="F103" s="563"/>
      <c r="G103" s="597"/>
      <c r="H103" s="597"/>
      <c r="I103" s="597">
        <f t="shared" si="1"/>
        <v>0</v>
      </c>
      <c r="J103" s="236"/>
      <c r="K103" s="765"/>
      <c r="L103" s="766"/>
      <c r="M103" s="767"/>
      <c r="N103" s="768"/>
      <c r="O103" s="237"/>
    </row>
    <row r="104" spans="1:15" ht="13.7" customHeight="1">
      <c r="A104" s="280">
        <v>99</v>
      </c>
      <c r="B104" s="561"/>
      <c r="C104" s="562"/>
      <c r="D104" s="562"/>
      <c r="E104" s="561"/>
      <c r="F104" s="563"/>
      <c r="G104" s="597"/>
      <c r="H104" s="597"/>
      <c r="I104" s="597">
        <f t="shared" si="1"/>
        <v>0</v>
      </c>
      <c r="J104" s="236"/>
      <c r="K104" s="765"/>
      <c r="L104" s="766"/>
      <c r="M104" s="767"/>
      <c r="N104" s="768"/>
      <c r="O104" s="237"/>
    </row>
    <row r="105" spans="1:15">
      <c r="B105" s="23"/>
      <c r="C105" s="24"/>
      <c r="D105" s="24" t="s">
        <v>1266</v>
      </c>
      <c r="E105" s="25"/>
      <c r="I105" s="599">
        <f>SUM(I7:I104)</f>
        <v>2784240</v>
      </c>
    </row>
    <row r="106" spans="1:15">
      <c r="B106" s="26"/>
      <c r="C106" s="27"/>
      <c r="D106" s="27"/>
      <c r="E106" s="28"/>
    </row>
  </sheetData>
  <mergeCells count="211">
    <mergeCell ref="O5:O6"/>
    <mergeCell ref="K6:N6"/>
    <mergeCell ref="A1:O1"/>
    <mergeCell ref="A4:B4"/>
    <mergeCell ref="E4:E6"/>
    <mergeCell ref="F4:F6"/>
    <mergeCell ref="G4:G6"/>
    <mergeCell ref="J4:J6"/>
    <mergeCell ref="N4:O4"/>
    <mergeCell ref="A5:A6"/>
    <mergeCell ref="B5:B6"/>
    <mergeCell ref="C5:C6"/>
    <mergeCell ref="K7:L7"/>
    <mergeCell ref="M7:N7"/>
    <mergeCell ref="K8:L8"/>
    <mergeCell ref="M8:N8"/>
    <mergeCell ref="K9:L9"/>
    <mergeCell ref="M9:N9"/>
    <mergeCell ref="D5:D6"/>
    <mergeCell ref="K5:L5"/>
    <mergeCell ref="M5:N5"/>
    <mergeCell ref="K13:L13"/>
    <mergeCell ref="M13:N13"/>
    <mergeCell ref="K14:L14"/>
    <mergeCell ref="M14:N14"/>
    <mergeCell ref="K15:L15"/>
    <mergeCell ref="M15:N15"/>
    <mergeCell ref="K10:L10"/>
    <mergeCell ref="M10:N10"/>
    <mergeCell ref="K11:L11"/>
    <mergeCell ref="M11:N11"/>
    <mergeCell ref="K12:L12"/>
    <mergeCell ref="M12:N12"/>
    <mergeCell ref="K19:L19"/>
    <mergeCell ref="M19:N19"/>
    <mergeCell ref="K20:L20"/>
    <mergeCell ref="M20:N20"/>
    <mergeCell ref="K21:L21"/>
    <mergeCell ref="M21:N21"/>
    <mergeCell ref="K16:L16"/>
    <mergeCell ref="M16:N16"/>
    <mergeCell ref="K17:L17"/>
    <mergeCell ref="M17:N17"/>
    <mergeCell ref="K18:L18"/>
    <mergeCell ref="M18:N18"/>
    <mergeCell ref="K25:L25"/>
    <mergeCell ref="M25:N25"/>
    <mergeCell ref="K26:L26"/>
    <mergeCell ref="M26:N26"/>
    <mergeCell ref="K27:L27"/>
    <mergeCell ref="M27:N27"/>
    <mergeCell ref="K22:L22"/>
    <mergeCell ref="M22:N22"/>
    <mergeCell ref="K23:L23"/>
    <mergeCell ref="M23:N23"/>
    <mergeCell ref="K24:L24"/>
    <mergeCell ref="M24:N24"/>
    <mergeCell ref="K31:L31"/>
    <mergeCell ref="M31:N31"/>
    <mergeCell ref="K32:L32"/>
    <mergeCell ref="M32:N32"/>
    <mergeCell ref="K33:L33"/>
    <mergeCell ref="M33:N33"/>
    <mergeCell ref="K28:L28"/>
    <mergeCell ref="M28:N28"/>
    <mergeCell ref="K29:L29"/>
    <mergeCell ref="M29:N29"/>
    <mergeCell ref="K30:L30"/>
    <mergeCell ref="M30:N30"/>
    <mergeCell ref="K37:L37"/>
    <mergeCell ref="M37:N37"/>
    <mergeCell ref="K38:L38"/>
    <mergeCell ref="M38:N38"/>
    <mergeCell ref="K39:L39"/>
    <mergeCell ref="M39:N39"/>
    <mergeCell ref="K34:L34"/>
    <mergeCell ref="M34:N34"/>
    <mergeCell ref="K35:L35"/>
    <mergeCell ref="M35:N35"/>
    <mergeCell ref="K36:L36"/>
    <mergeCell ref="M36:N36"/>
    <mergeCell ref="K43:L43"/>
    <mergeCell ref="M43:N43"/>
    <mergeCell ref="K44:L44"/>
    <mergeCell ref="M44:N44"/>
    <mergeCell ref="K45:L45"/>
    <mergeCell ref="M45:N45"/>
    <mergeCell ref="K40:L40"/>
    <mergeCell ref="M40:N40"/>
    <mergeCell ref="K41:L41"/>
    <mergeCell ref="M41:N41"/>
    <mergeCell ref="K42:L42"/>
    <mergeCell ref="M42:N42"/>
    <mergeCell ref="K49:L49"/>
    <mergeCell ref="M49:N49"/>
    <mergeCell ref="K50:L50"/>
    <mergeCell ref="M50:N50"/>
    <mergeCell ref="K51:L51"/>
    <mergeCell ref="M51:N51"/>
    <mergeCell ref="K46:L46"/>
    <mergeCell ref="M46:N46"/>
    <mergeCell ref="K47:L47"/>
    <mergeCell ref="M47:N47"/>
    <mergeCell ref="K48:L48"/>
    <mergeCell ref="M48:N48"/>
    <mergeCell ref="K55:L55"/>
    <mergeCell ref="M55:N55"/>
    <mergeCell ref="K56:L56"/>
    <mergeCell ref="M56:N56"/>
    <mergeCell ref="K57:L57"/>
    <mergeCell ref="M57:N57"/>
    <mergeCell ref="K52:L52"/>
    <mergeCell ref="M52:N52"/>
    <mergeCell ref="K53:L53"/>
    <mergeCell ref="M53:N53"/>
    <mergeCell ref="K54:L54"/>
    <mergeCell ref="M54:N54"/>
    <mergeCell ref="K61:L61"/>
    <mergeCell ref="M61:N61"/>
    <mergeCell ref="K62:L62"/>
    <mergeCell ref="M62:N62"/>
    <mergeCell ref="K63:L63"/>
    <mergeCell ref="M63:N63"/>
    <mergeCell ref="K58:L58"/>
    <mergeCell ref="M58:N58"/>
    <mergeCell ref="K59:L59"/>
    <mergeCell ref="M59:N59"/>
    <mergeCell ref="K60:L60"/>
    <mergeCell ref="M60:N60"/>
    <mergeCell ref="K67:L67"/>
    <mergeCell ref="M67:N67"/>
    <mergeCell ref="K68:L68"/>
    <mergeCell ref="M68:N68"/>
    <mergeCell ref="K69:L69"/>
    <mergeCell ref="M69:N69"/>
    <mergeCell ref="K64:L64"/>
    <mergeCell ref="M64:N64"/>
    <mergeCell ref="K65:L65"/>
    <mergeCell ref="M65:N65"/>
    <mergeCell ref="K66:L66"/>
    <mergeCell ref="M66:N66"/>
    <mergeCell ref="K73:L73"/>
    <mergeCell ref="M73:N73"/>
    <mergeCell ref="K74:L74"/>
    <mergeCell ref="M74:N74"/>
    <mergeCell ref="K75:L75"/>
    <mergeCell ref="M75:N75"/>
    <mergeCell ref="K70:L70"/>
    <mergeCell ref="M70:N70"/>
    <mergeCell ref="K71:L71"/>
    <mergeCell ref="M71:N71"/>
    <mergeCell ref="K72:L72"/>
    <mergeCell ref="M72:N72"/>
    <mergeCell ref="K79:L79"/>
    <mergeCell ref="M79:N79"/>
    <mergeCell ref="K80:L80"/>
    <mergeCell ref="M80:N80"/>
    <mergeCell ref="K81:L81"/>
    <mergeCell ref="M81:N81"/>
    <mergeCell ref="K76:L76"/>
    <mergeCell ref="M76:N76"/>
    <mergeCell ref="K77:L77"/>
    <mergeCell ref="M77:N77"/>
    <mergeCell ref="K78:L78"/>
    <mergeCell ref="M78:N78"/>
    <mergeCell ref="K85:L85"/>
    <mergeCell ref="M85:N85"/>
    <mergeCell ref="K86:L86"/>
    <mergeCell ref="M86:N86"/>
    <mergeCell ref="K87:L87"/>
    <mergeCell ref="M87:N87"/>
    <mergeCell ref="K82:L82"/>
    <mergeCell ref="M82:N82"/>
    <mergeCell ref="K83:L83"/>
    <mergeCell ref="M83:N83"/>
    <mergeCell ref="K84:L84"/>
    <mergeCell ref="M84:N84"/>
    <mergeCell ref="K91:L91"/>
    <mergeCell ref="M91:N91"/>
    <mergeCell ref="K92:L92"/>
    <mergeCell ref="M92:N92"/>
    <mergeCell ref="K93:L93"/>
    <mergeCell ref="M93:N93"/>
    <mergeCell ref="K88:L88"/>
    <mergeCell ref="M88:N88"/>
    <mergeCell ref="K89:L89"/>
    <mergeCell ref="M89:N89"/>
    <mergeCell ref="K90:L90"/>
    <mergeCell ref="M90:N90"/>
    <mergeCell ref="K97:L97"/>
    <mergeCell ref="M97:N97"/>
    <mergeCell ref="K98:L98"/>
    <mergeCell ref="M98:N98"/>
    <mergeCell ref="K99:L99"/>
    <mergeCell ref="M99:N99"/>
    <mergeCell ref="K94:L94"/>
    <mergeCell ref="M94:N94"/>
    <mergeCell ref="K95:L95"/>
    <mergeCell ref="M95:N95"/>
    <mergeCell ref="K96:L96"/>
    <mergeCell ref="M96:N96"/>
    <mergeCell ref="K103:L103"/>
    <mergeCell ref="M103:N103"/>
    <mergeCell ref="K104:L104"/>
    <mergeCell ref="M104:N104"/>
    <mergeCell ref="K100:L100"/>
    <mergeCell ref="M100:N100"/>
    <mergeCell ref="K101:L101"/>
    <mergeCell ref="M101:N101"/>
    <mergeCell ref="K102:L102"/>
    <mergeCell ref="M102:N102"/>
  </mergeCells>
  <pageMargins left="0.53" right="0.2" top="0.75" bottom="0.75" header="0.3" footer="0.3"/>
  <pageSetup paperSize="9" orientation="portrait" verticalDpi="0" r:id="rId1"/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06"/>
  <sheetViews>
    <sheetView topLeftCell="A8" workbookViewId="0">
      <selection activeCell="G24" sqref="G24"/>
    </sheetView>
  </sheetViews>
  <sheetFormatPr defaultRowHeight="15"/>
  <cols>
    <col min="1" max="1" width="3.85546875" customWidth="1"/>
    <col min="2" max="2" width="6.5703125" customWidth="1"/>
    <col min="3" max="3" width="7.42578125" hidden="1" customWidth="1"/>
    <col min="4" max="4" width="31.7109375" customWidth="1"/>
    <col min="5" max="5" width="5.140625" bestFit="1" customWidth="1"/>
    <col min="6" max="6" width="9.140625" customWidth="1"/>
    <col min="7" max="7" width="8.5703125" bestFit="1" customWidth="1"/>
    <col min="8" max="8" width="10.85546875" customWidth="1"/>
    <col min="9" max="9" width="13.85546875" bestFit="1" customWidth="1"/>
    <col min="10" max="10" width="6.5703125" customWidth="1"/>
    <col min="11" max="11" width="5.42578125" customWidth="1"/>
    <col min="12" max="12" width="23.5703125" customWidth="1"/>
    <col min="13" max="13" width="7.28515625" customWidth="1"/>
    <col min="14" max="14" width="7.42578125" customWidth="1"/>
    <col min="15" max="15" width="6.140625" bestFit="1" customWidth="1"/>
  </cols>
  <sheetData>
    <row r="1" spans="1:19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744"/>
      <c r="O1" s="744"/>
      <c r="P1" s="9"/>
      <c r="Q1" s="9"/>
      <c r="R1" s="9"/>
      <c r="S1" s="9"/>
    </row>
    <row r="2" spans="1:19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"/>
      <c r="Q2" s="1"/>
      <c r="R2" s="1"/>
      <c r="S2" s="1"/>
    </row>
    <row r="3" spans="1:19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"/>
      <c r="Q3" s="1"/>
      <c r="R3" s="1"/>
      <c r="S3" s="1"/>
    </row>
    <row r="4" spans="1:19" ht="60">
      <c r="A4" s="745" t="s">
        <v>1</v>
      </c>
      <c r="B4" s="746"/>
      <c r="C4" s="648"/>
      <c r="D4" s="228"/>
      <c r="E4" s="747" t="s">
        <v>5</v>
      </c>
      <c r="F4" s="750" t="s">
        <v>14</v>
      </c>
      <c r="G4" s="750" t="s">
        <v>15</v>
      </c>
      <c r="H4" s="649" t="s">
        <v>1258</v>
      </c>
      <c r="I4" s="649" t="s">
        <v>1259</v>
      </c>
      <c r="J4" s="750" t="s">
        <v>16</v>
      </c>
      <c r="K4" s="229" t="s">
        <v>11</v>
      </c>
      <c r="L4" s="652" t="s">
        <v>1306</v>
      </c>
      <c r="M4" s="229" t="s">
        <v>13</v>
      </c>
      <c r="N4" s="753" t="s">
        <v>1307</v>
      </c>
      <c r="O4" s="754"/>
    </row>
    <row r="5" spans="1:19" ht="13.7" customHeight="1">
      <c r="A5" s="747" t="s">
        <v>2</v>
      </c>
      <c r="B5" s="755" t="s">
        <v>3</v>
      </c>
      <c r="C5" s="757" t="s">
        <v>4</v>
      </c>
      <c r="D5" s="747" t="s">
        <v>20</v>
      </c>
      <c r="E5" s="748"/>
      <c r="F5" s="751"/>
      <c r="G5" s="751"/>
      <c r="H5" s="650"/>
      <c r="I5" s="650"/>
      <c r="J5" s="751"/>
      <c r="K5" s="759" t="s">
        <v>6</v>
      </c>
      <c r="L5" s="760"/>
      <c r="M5" s="760" t="s">
        <v>12</v>
      </c>
      <c r="N5" s="761"/>
      <c r="O5" s="747" t="s">
        <v>10</v>
      </c>
    </row>
    <row r="6" spans="1:19" ht="13.7" customHeight="1">
      <c r="A6" s="749"/>
      <c r="B6" s="756"/>
      <c r="C6" s="758"/>
      <c r="D6" s="749"/>
      <c r="E6" s="749"/>
      <c r="F6" s="752"/>
      <c r="G6" s="752"/>
      <c r="H6" s="651"/>
      <c r="I6" s="651"/>
      <c r="J6" s="752"/>
      <c r="K6" s="762" t="s">
        <v>18</v>
      </c>
      <c r="L6" s="763"/>
      <c r="M6" s="763"/>
      <c r="N6" s="764"/>
      <c r="O6" s="749"/>
    </row>
    <row r="7" spans="1:19" ht="13.7" customHeight="1">
      <c r="A7" s="280">
        <v>2</v>
      </c>
      <c r="B7" s="561" t="s">
        <v>137</v>
      </c>
      <c r="C7" s="562" t="s">
        <v>138</v>
      </c>
      <c r="D7" s="562" t="s">
        <v>139</v>
      </c>
      <c r="E7" s="561" t="s">
        <v>19</v>
      </c>
      <c r="F7" s="563">
        <v>1</v>
      </c>
      <c r="G7" s="598">
        <v>3</v>
      </c>
      <c r="H7" s="597"/>
      <c r="I7" s="597"/>
      <c r="J7" s="236"/>
      <c r="K7" s="765"/>
      <c r="L7" s="766"/>
      <c r="M7" s="767"/>
      <c r="N7" s="768"/>
      <c r="O7" s="237"/>
    </row>
    <row r="8" spans="1:19" ht="13.7" customHeight="1">
      <c r="A8" s="280">
        <v>3</v>
      </c>
      <c r="B8" s="561" t="s">
        <v>64</v>
      </c>
      <c r="C8" s="562" t="s">
        <v>65</v>
      </c>
      <c r="D8" s="562" t="s">
        <v>1251</v>
      </c>
      <c r="E8" s="561" t="s">
        <v>19</v>
      </c>
      <c r="F8" s="563">
        <v>7</v>
      </c>
      <c r="G8" s="598">
        <v>10</v>
      </c>
      <c r="H8" s="597"/>
      <c r="I8" s="597"/>
      <c r="J8" s="236"/>
      <c r="K8" s="765"/>
      <c r="L8" s="766"/>
      <c r="M8" s="767"/>
      <c r="N8" s="768"/>
      <c r="O8" s="237"/>
    </row>
    <row r="9" spans="1:19" ht="13.7" customHeight="1">
      <c r="A9" s="280">
        <v>4</v>
      </c>
      <c r="B9" s="561" t="s">
        <v>231</v>
      </c>
      <c r="C9" s="562" t="s">
        <v>232</v>
      </c>
      <c r="D9" s="660" t="s">
        <v>233</v>
      </c>
      <c r="E9" s="661" t="s">
        <v>19</v>
      </c>
      <c r="F9" s="563" t="s">
        <v>81</v>
      </c>
      <c r="G9" s="598">
        <v>1</v>
      </c>
      <c r="H9" s="597"/>
      <c r="I9" s="597"/>
      <c r="J9" s="236"/>
      <c r="K9" s="765"/>
      <c r="L9" s="766"/>
      <c r="M9" s="767"/>
      <c r="N9" s="768"/>
      <c r="O9" s="237"/>
    </row>
    <row r="10" spans="1:19" ht="13.7" customHeight="1">
      <c r="A10" s="280">
        <v>5</v>
      </c>
      <c r="B10" s="563" t="s">
        <v>727</v>
      </c>
      <c r="C10" s="562" t="s">
        <v>728</v>
      </c>
      <c r="D10" s="564" t="s">
        <v>729</v>
      </c>
      <c r="E10" s="563" t="s">
        <v>73</v>
      </c>
      <c r="F10" s="563">
        <v>3</v>
      </c>
      <c r="G10" s="598">
        <v>15</v>
      </c>
      <c r="H10" s="597"/>
      <c r="I10" s="597"/>
      <c r="J10" s="236"/>
      <c r="K10" s="765"/>
      <c r="L10" s="766"/>
      <c r="M10" s="767"/>
      <c r="N10" s="768"/>
      <c r="O10" s="237"/>
    </row>
    <row r="11" spans="1:19" ht="13.7" customHeight="1">
      <c r="A11" s="280">
        <v>6</v>
      </c>
      <c r="B11" s="563" t="s">
        <v>730</v>
      </c>
      <c r="C11" s="562" t="s">
        <v>731</v>
      </c>
      <c r="D11" s="564" t="s">
        <v>732</v>
      </c>
      <c r="E11" s="563" t="s">
        <v>19</v>
      </c>
      <c r="F11" s="563">
        <v>0</v>
      </c>
      <c r="G11" s="598">
        <v>1</v>
      </c>
      <c r="H11" s="597"/>
      <c r="I11" s="597"/>
      <c r="J11" s="236"/>
      <c r="K11" s="765"/>
      <c r="L11" s="766"/>
      <c r="M11" s="767"/>
      <c r="N11" s="768"/>
      <c r="O11" s="237"/>
    </row>
    <row r="12" spans="1:19" ht="13.7" customHeight="1">
      <c r="A12" s="280">
        <v>7</v>
      </c>
      <c r="B12" s="563" t="s">
        <v>598</v>
      </c>
      <c r="C12" s="562" t="s">
        <v>599</v>
      </c>
      <c r="D12" s="564" t="s">
        <v>600</v>
      </c>
      <c r="E12" s="563" t="s">
        <v>73</v>
      </c>
      <c r="F12" s="563">
        <v>0</v>
      </c>
      <c r="G12" s="598">
        <v>1</v>
      </c>
      <c r="H12" s="597"/>
      <c r="I12" s="597"/>
      <c r="J12" s="236"/>
      <c r="K12" s="765"/>
      <c r="L12" s="766"/>
      <c r="M12" s="767"/>
      <c r="N12" s="768"/>
      <c r="O12" s="237"/>
    </row>
    <row r="13" spans="1:19" ht="13.7" customHeight="1">
      <c r="A13" s="280">
        <v>8</v>
      </c>
      <c r="B13" s="563" t="s">
        <v>884</v>
      </c>
      <c r="C13" s="562" t="s">
        <v>885</v>
      </c>
      <c r="D13" s="564" t="s">
        <v>886</v>
      </c>
      <c r="E13" s="563" t="s">
        <v>887</v>
      </c>
      <c r="F13" s="563">
        <v>0</v>
      </c>
      <c r="G13" s="598">
        <v>5</v>
      </c>
      <c r="H13" s="597"/>
      <c r="I13" s="597"/>
      <c r="J13" s="236"/>
      <c r="K13" s="765"/>
      <c r="L13" s="766"/>
      <c r="M13" s="767"/>
      <c r="N13" s="768"/>
      <c r="O13" s="237"/>
      <c r="Q13" t="s">
        <v>17</v>
      </c>
    </row>
    <row r="14" spans="1:19" ht="13.7" customHeight="1">
      <c r="A14" s="280">
        <v>9</v>
      </c>
      <c r="B14" s="563" t="s">
        <v>742</v>
      </c>
      <c r="C14" s="562" t="s">
        <v>743</v>
      </c>
      <c r="D14" s="564" t="s">
        <v>744</v>
      </c>
      <c r="E14" s="563" t="s">
        <v>745</v>
      </c>
      <c r="F14" s="563">
        <v>2</v>
      </c>
      <c r="G14" s="598">
        <v>6</v>
      </c>
      <c r="H14" s="597"/>
      <c r="I14" s="597"/>
      <c r="J14" s="236"/>
      <c r="K14" s="765"/>
      <c r="L14" s="766"/>
      <c r="M14" s="767"/>
      <c r="N14" s="768"/>
      <c r="O14" s="237"/>
      <c r="Q14" s="654"/>
    </row>
    <row r="15" spans="1:19" ht="13.7" customHeight="1">
      <c r="A15" s="280">
        <v>10</v>
      </c>
      <c r="B15" s="563" t="s">
        <v>653</v>
      </c>
      <c r="C15" s="562" t="s">
        <v>654</v>
      </c>
      <c r="D15" s="564" t="s">
        <v>655</v>
      </c>
      <c r="E15" s="563" t="s">
        <v>57</v>
      </c>
      <c r="F15" t="s">
        <v>81</v>
      </c>
      <c r="G15" s="598">
        <v>1</v>
      </c>
      <c r="H15" s="597"/>
      <c r="I15" s="597"/>
      <c r="J15" s="236"/>
      <c r="K15" s="765"/>
      <c r="L15" s="766"/>
      <c r="M15" s="767"/>
      <c r="N15" s="768"/>
      <c r="O15" s="237"/>
    </row>
    <row r="16" spans="1:19" ht="13.7" customHeight="1">
      <c r="A16" s="280">
        <v>11</v>
      </c>
      <c r="B16" s="563" t="s">
        <v>1308</v>
      </c>
      <c r="C16" s="562" t="s">
        <v>1309</v>
      </c>
      <c r="D16" s="564" t="s">
        <v>1310</v>
      </c>
      <c r="E16" s="563" t="s">
        <v>57</v>
      </c>
      <c r="F16" s="563">
        <v>0</v>
      </c>
      <c r="G16" s="653">
        <v>1</v>
      </c>
      <c r="H16" s="597"/>
      <c r="I16" s="597"/>
      <c r="J16" s="236"/>
      <c r="K16" s="765"/>
      <c r="L16" s="766"/>
      <c r="M16" s="767"/>
      <c r="N16" s="768"/>
      <c r="O16" s="237"/>
    </row>
    <row r="17" spans="1:15" ht="13.7" customHeight="1">
      <c r="A17" s="280">
        <v>12</v>
      </c>
      <c r="B17" s="561" t="s">
        <v>237</v>
      </c>
      <c r="C17" s="562" t="s">
        <v>238</v>
      </c>
      <c r="D17" s="562" t="s">
        <v>239</v>
      </c>
      <c r="E17" s="561" t="s">
        <v>19</v>
      </c>
      <c r="F17" s="563" t="s">
        <v>81</v>
      </c>
      <c r="G17" s="598">
        <v>1</v>
      </c>
      <c r="H17" s="597"/>
      <c r="I17" s="597"/>
      <c r="J17" s="236"/>
      <c r="K17" s="765"/>
      <c r="L17" s="766"/>
      <c r="M17" s="767"/>
      <c r="N17" s="768"/>
      <c r="O17" s="237"/>
    </row>
    <row r="18" spans="1:15" ht="13.7" customHeight="1">
      <c r="A18" s="280">
        <v>13</v>
      </c>
      <c r="B18" s="561" t="s">
        <v>39</v>
      </c>
      <c r="C18" s="562" t="s">
        <v>40</v>
      </c>
      <c r="D18" s="562" t="s">
        <v>41</v>
      </c>
      <c r="E18" s="561" t="s">
        <v>19</v>
      </c>
      <c r="F18" s="563">
        <v>1</v>
      </c>
      <c r="G18" s="598">
        <v>2</v>
      </c>
      <c r="H18" s="597"/>
      <c r="I18" s="597"/>
      <c r="J18" s="236"/>
      <c r="K18" s="765"/>
      <c r="L18" s="766"/>
      <c r="M18" s="767"/>
      <c r="N18" s="768"/>
      <c r="O18" s="237"/>
    </row>
    <row r="19" spans="1:15" ht="13.7" customHeight="1">
      <c r="A19" s="280">
        <v>14</v>
      </c>
      <c r="B19" s="561" t="s">
        <v>150</v>
      </c>
      <c r="C19" s="562" t="s">
        <v>151</v>
      </c>
      <c r="D19" s="562" t="s">
        <v>152</v>
      </c>
      <c r="E19" s="561" t="s">
        <v>19</v>
      </c>
      <c r="F19" s="563">
        <v>3</v>
      </c>
      <c r="G19" s="598">
        <v>2</v>
      </c>
      <c r="H19" s="597"/>
      <c r="I19" s="597"/>
      <c r="J19" s="236"/>
      <c r="K19" s="765"/>
      <c r="L19" s="766"/>
      <c r="M19" s="767"/>
      <c r="N19" s="768"/>
      <c r="O19" s="237"/>
    </row>
    <row r="20" spans="1:15" ht="13.7" customHeight="1">
      <c r="A20" s="280">
        <v>15</v>
      </c>
      <c r="B20" s="561" t="s">
        <v>163</v>
      </c>
      <c r="C20" s="562" t="s">
        <v>164</v>
      </c>
      <c r="D20" s="562" t="s">
        <v>165</v>
      </c>
      <c r="E20" s="561" t="s">
        <v>19</v>
      </c>
      <c r="F20" s="563">
        <v>5</v>
      </c>
      <c r="G20" s="598">
        <v>5</v>
      </c>
      <c r="H20" s="597"/>
      <c r="I20" s="597"/>
      <c r="J20" s="236"/>
      <c r="K20" s="765"/>
      <c r="L20" s="766"/>
      <c r="M20" s="767"/>
      <c r="N20" s="768"/>
      <c r="O20" s="237"/>
    </row>
    <row r="21" spans="1:15" ht="13.7" customHeight="1">
      <c r="A21" s="280">
        <v>16</v>
      </c>
      <c r="B21" s="561" t="s">
        <v>108</v>
      </c>
      <c r="C21" s="562" t="s">
        <v>109</v>
      </c>
      <c r="D21" s="562" t="s">
        <v>166</v>
      </c>
      <c r="E21" s="561" t="s">
        <v>19</v>
      </c>
      <c r="F21" s="563">
        <v>4</v>
      </c>
      <c r="G21" s="598">
        <v>5</v>
      </c>
      <c r="H21" s="597"/>
      <c r="I21" s="597"/>
      <c r="J21" s="236"/>
      <c r="K21" s="765"/>
      <c r="L21" s="766"/>
      <c r="M21" s="767"/>
      <c r="N21" s="768"/>
      <c r="O21" s="237"/>
    </row>
    <row r="22" spans="1:15" ht="13.7" customHeight="1">
      <c r="A22" s="280">
        <v>17</v>
      </c>
      <c r="B22" s="561" t="s">
        <v>45</v>
      </c>
      <c r="C22" s="562" t="s">
        <v>46</v>
      </c>
      <c r="D22" s="562" t="s">
        <v>47</v>
      </c>
      <c r="E22" s="561" t="s">
        <v>19</v>
      </c>
      <c r="F22" s="563">
        <v>3</v>
      </c>
      <c r="G22" s="598">
        <v>10</v>
      </c>
      <c r="H22" s="597"/>
      <c r="I22" s="597"/>
      <c r="J22" s="236"/>
      <c r="K22" s="765"/>
      <c r="L22" s="766"/>
      <c r="M22" s="767"/>
      <c r="N22" s="768"/>
      <c r="O22" s="237"/>
    </row>
    <row r="23" spans="1:15" ht="13.7" customHeight="1">
      <c r="A23" s="280">
        <v>18</v>
      </c>
      <c r="B23" s="563" t="s">
        <v>1015</v>
      </c>
      <c r="C23" s="562"/>
      <c r="D23" s="564" t="s">
        <v>1016</v>
      </c>
      <c r="E23" s="563" t="s">
        <v>19</v>
      </c>
      <c r="F23" s="563">
        <v>1</v>
      </c>
      <c r="G23" s="598">
        <v>10</v>
      </c>
      <c r="H23" s="597"/>
      <c r="I23" s="597"/>
      <c r="J23" s="236"/>
      <c r="K23" s="765"/>
      <c r="L23" s="766"/>
      <c r="M23" s="767"/>
      <c r="N23" s="768"/>
      <c r="O23" s="237"/>
    </row>
    <row r="24" spans="1:15" ht="13.7" customHeight="1">
      <c r="A24" s="280">
        <v>19</v>
      </c>
      <c r="B24" s="563"/>
      <c r="C24" s="562"/>
      <c r="D24" s="564"/>
      <c r="E24" s="563"/>
      <c r="F24" s="563"/>
      <c r="G24" s="598"/>
      <c r="H24" s="597"/>
      <c r="I24" s="597"/>
      <c r="J24" s="236"/>
      <c r="K24" s="765"/>
      <c r="L24" s="766"/>
      <c r="M24" s="767"/>
      <c r="N24" s="768"/>
      <c r="O24" s="237"/>
    </row>
    <row r="25" spans="1:15" ht="13.7" customHeight="1">
      <c r="A25" s="280">
        <v>20</v>
      </c>
      <c r="B25" s="561"/>
      <c r="C25" s="562"/>
      <c r="D25" s="562"/>
      <c r="E25" s="561"/>
      <c r="F25" s="563"/>
      <c r="G25" s="598"/>
      <c r="H25" s="597"/>
      <c r="I25" s="597"/>
      <c r="J25" s="236"/>
      <c r="K25" s="765"/>
      <c r="L25" s="766"/>
      <c r="M25" s="767"/>
      <c r="N25" s="768"/>
      <c r="O25" s="237"/>
    </row>
    <row r="26" spans="1:15" ht="13.7" customHeight="1">
      <c r="A26" s="280">
        <v>21</v>
      </c>
      <c r="B26" s="563"/>
      <c r="C26" s="562"/>
      <c r="D26" s="564"/>
      <c r="E26" s="563"/>
      <c r="F26" s="563"/>
      <c r="G26" s="598"/>
      <c r="H26" s="597"/>
      <c r="I26" s="597"/>
      <c r="J26" s="236"/>
      <c r="K26" s="765"/>
      <c r="L26" s="766"/>
      <c r="M26" s="767"/>
      <c r="N26" s="768"/>
      <c r="O26" s="237"/>
    </row>
    <row r="27" spans="1:15" ht="13.7" customHeight="1">
      <c r="A27" s="280">
        <v>22</v>
      </c>
      <c r="B27" s="561"/>
      <c r="C27" s="562"/>
      <c r="D27" s="562"/>
      <c r="E27" s="561"/>
      <c r="F27" s="563"/>
      <c r="G27" s="598"/>
      <c r="H27" s="597"/>
      <c r="I27" s="597"/>
      <c r="J27" s="236"/>
      <c r="K27" s="765"/>
      <c r="L27" s="766"/>
      <c r="M27" s="767"/>
      <c r="N27" s="768"/>
      <c r="O27" s="237"/>
    </row>
    <row r="28" spans="1:15" ht="13.7" customHeight="1">
      <c r="A28" s="280">
        <v>23</v>
      </c>
      <c r="B28" s="561"/>
      <c r="C28" s="562"/>
      <c r="D28" s="562"/>
      <c r="E28" s="561"/>
      <c r="F28" s="563"/>
      <c r="G28" s="598"/>
      <c r="H28" s="597"/>
      <c r="I28" s="597"/>
      <c r="J28" s="236"/>
      <c r="K28" s="765"/>
      <c r="L28" s="766"/>
      <c r="M28" s="767"/>
      <c r="N28" s="768"/>
      <c r="O28" s="237"/>
    </row>
    <row r="29" spans="1:15" ht="13.7" customHeight="1">
      <c r="A29" s="280">
        <v>24</v>
      </c>
      <c r="B29" s="561"/>
      <c r="C29" s="562"/>
      <c r="D29" s="562"/>
      <c r="E29" s="561"/>
      <c r="F29" s="563"/>
      <c r="G29" s="598"/>
      <c r="H29" s="597"/>
      <c r="I29" s="597">
        <f t="shared" ref="I29:I70" si="0">G29*H29</f>
        <v>0</v>
      </c>
      <c r="J29" s="236"/>
      <c r="K29" s="765"/>
      <c r="L29" s="766"/>
      <c r="M29" s="767"/>
      <c r="N29" s="768"/>
      <c r="O29" s="237"/>
    </row>
    <row r="30" spans="1:15" ht="13.7" customHeight="1">
      <c r="A30" s="280">
        <v>25</v>
      </c>
      <c r="B30" s="561"/>
      <c r="C30" s="562"/>
      <c r="D30" s="562"/>
      <c r="E30" s="561"/>
      <c r="F30" s="563"/>
      <c r="G30" s="598"/>
      <c r="H30" s="597"/>
      <c r="I30" s="597">
        <f t="shared" si="0"/>
        <v>0</v>
      </c>
      <c r="J30" s="236"/>
      <c r="K30" s="765"/>
      <c r="L30" s="766"/>
      <c r="M30" s="767"/>
      <c r="N30" s="768"/>
      <c r="O30" s="237"/>
    </row>
    <row r="31" spans="1:15" ht="13.7" customHeight="1">
      <c r="A31" s="280">
        <v>26</v>
      </c>
      <c r="B31" s="561"/>
      <c r="C31" s="562"/>
      <c r="D31" s="562"/>
      <c r="E31" s="561"/>
      <c r="F31" s="563"/>
      <c r="G31" s="598"/>
      <c r="H31" s="597"/>
      <c r="I31" s="597">
        <f t="shared" si="0"/>
        <v>0</v>
      </c>
      <c r="J31" s="236"/>
      <c r="K31" s="765"/>
      <c r="L31" s="766"/>
      <c r="M31" s="767"/>
      <c r="N31" s="768"/>
      <c r="O31" s="237"/>
    </row>
    <row r="32" spans="1:15" ht="13.7" customHeight="1">
      <c r="A32" s="280">
        <v>27</v>
      </c>
      <c r="B32" s="561"/>
      <c r="C32" s="562"/>
      <c r="D32" s="562"/>
      <c r="E32" s="561"/>
      <c r="F32" s="563"/>
      <c r="G32" s="598"/>
      <c r="H32" s="597"/>
      <c r="I32" s="597">
        <f t="shared" si="0"/>
        <v>0</v>
      </c>
      <c r="J32" s="236"/>
      <c r="K32" s="765"/>
      <c r="L32" s="766"/>
      <c r="M32" s="767"/>
      <c r="N32" s="768"/>
      <c r="O32" s="237"/>
    </row>
    <row r="33" spans="1:15" ht="13.7" customHeight="1">
      <c r="A33" s="280">
        <v>28</v>
      </c>
      <c r="B33" s="561"/>
      <c r="C33" s="562"/>
      <c r="D33" s="562"/>
      <c r="E33" s="561"/>
      <c r="F33" s="563"/>
      <c r="G33" s="598"/>
      <c r="H33" s="597"/>
      <c r="I33" s="597">
        <f t="shared" si="0"/>
        <v>0</v>
      </c>
      <c r="J33" s="236"/>
      <c r="K33" s="765"/>
      <c r="L33" s="766"/>
      <c r="M33" s="767"/>
      <c r="N33" s="768"/>
      <c r="O33" s="237"/>
    </row>
    <row r="34" spans="1:15" ht="13.7" customHeight="1">
      <c r="A34" s="280">
        <v>29</v>
      </c>
      <c r="B34" s="561"/>
      <c r="C34" s="562"/>
      <c r="D34" s="562"/>
      <c r="E34" s="561"/>
      <c r="F34" s="563"/>
      <c r="G34" s="598"/>
      <c r="H34" s="597"/>
      <c r="I34" s="597">
        <f t="shared" si="0"/>
        <v>0</v>
      </c>
      <c r="J34" s="236"/>
      <c r="K34" s="765"/>
      <c r="L34" s="766"/>
      <c r="M34" s="767"/>
      <c r="N34" s="768"/>
      <c r="O34" s="237"/>
    </row>
    <row r="35" spans="1:15" ht="13.7" customHeight="1">
      <c r="A35" s="280">
        <v>30</v>
      </c>
      <c r="B35" s="561"/>
      <c r="C35" s="562"/>
      <c r="D35" s="562"/>
      <c r="E35" s="561"/>
      <c r="F35" s="563"/>
      <c r="G35" s="598"/>
      <c r="H35" s="597"/>
      <c r="I35" s="597">
        <f t="shared" si="0"/>
        <v>0</v>
      </c>
      <c r="J35" s="236"/>
      <c r="K35" s="765"/>
      <c r="L35" s="766"/>
      <c r="M35" s="767"/>
      <c r="N35" s="768"/>
      <c r="O35" s="237"/>
    </row>
    <row r="36" spans="1:15" ht="13.7" customHeight="1">
      <c r="A36" s="280">
        <v>31</v>
      </c>
      <c r="B36" s="561"/>
      <c r="C36" s="562"/>
      <c r="D36" s="562"/>
      <c r="E36" s="561"/>
      <c r="F36" s="563"/>
      <c r="G36" s="597"/>
      <c r="H36" s="597"/>
      <c r="I36" s="597">
        <f t="shared" si="0"/>
        <v>0</v>
      </c>
      <c r="J36" s="236"/>
      <c r="K36" s="765"/>
      <c r="L36" s="766"/>
      <c r="M36" s="767"/>
      <c r="N36" s="768"/>
      <c r="O36" s="237"/>
    </row>
    <row r="37" spans="1:15" ht="13.7" customHeight="1">
      <c r="A37" s="280">
        <v>32</v>
      </c>
      <c r="B37" s="561"/>
      <c r="C37" s="562"/>
      <c r="D37" s="562"/>
      <c r="E37" s="561"/>
      <c r="F37" s="563"/>
      <c r="G37" s="597"/>
      <c r="H37" s="597"/>
      <c r="I37" s="597">
        <f t="shared" si="0"/>
        <v>0</v>
      </c>
      <c r="J37" s="236"/>
      <c r="K37" s="765"/>
      <c r="L37" s="766"/>
      <c r="M37" s="767"/>
      <c r="N37" s="768"/>
      <c r="O37" s="237"/>
    </row>
    <row r="38" spans="1:15" ht="13.7" customHeight="1">
      <c r="A38" s="280">
        <v>33</v>
      </c>
      <c r="B38" s="561"/>
      <c r="C38" s="562"/>
      <c r="D38" s="562"/>
      <c r="E38" s="561"/>
      <c r="F38" s="563"/>
      <c r="G38" s="603"/>
      <c r="H38" s="597"/>
      <c r="I38" s="597">
        <f t="shared" si="0"/>
        <v>0</v>
      </c>
      <c r="J38" s="236"/>
      <c r="K38" s="765"/>
      <c r="L38" s="766"/>
      <c r="M38" s="767"/>
      <c r="N38" s="768"/>
      <c r="O38" s="237"/>
    </row>
    <row r="39" spans="1:15" ht="13.7" customHeight="1">
      <c r="A39" s="280">
        <v>34</v>
      </c>
      <c r="B39" s="561"/>
      <c r="C39" s="562"/>
      <c r="D39" s="562"/>
      <c r="E39" s="561"/>
      <c r="F39" s="563"/>
      <c r="G39" s="597"/>
      <c r="H39" s="597"/>
      <c r="I39" s="597">
        <f t="shared" si="0"/>
        <v>0</v>
      </c>
      <c r="J39" s="236"/>
      <c r="K39" s="765"/>
      <c r="L39" s="766"/>
      <c r="M39" s="767"/>
      <c r="N39" s="768"/>
      <c r="O39" s="237"/>
    </row>
    <row r="40" spans="1:15" ht="13.7" customHeight="1">
      <c r="A40" s="280">
        <v>35</v>
      </c>
      <c r="B40" s="561"/>
      <c r="C40" s="562"/>
      <c r="D40" s="562"/>
      <c r="E40" s="561"/>
      <c r="F40" s="563"/>
      <c r="G40" s="597"/>
      <c r="H40" s="597"/>
      <c r="I40" s="597">
        <f t="shared" si="0"/>
        <v>0</v>
      </c>
      <c r="J40" s="236"/>
      <c r="K40" s="765"/>
      <c r="L40" s="766"/>
      <c r="M40" s="767"/>
      <c r="N40" s="768"/>
      <c r="O40" s="237"/>
    </row>
    <row r="41" spans="1:15" ht="13.7" customHeight="1">
      <c r="A41" s="280">
        <v>36</v>
      </c>
      <c r="B41" s="561"/>
      <c r="C41" s="562"/>
      <c r="D41" s="562"/>
      <c r="E41" s="561"/>
      <c r="F41" s="563"/>
      <c r="G41" s="597"/>
      <c r="H41" s="597"/>
      <c r="I41" s="597">
        <f t="shared" si="0"/>
        <v>0</v>
      </c>
      <c r="J41" s="236"/>
      <c r="K41" s="765"/>
      <c r="L41" s="766"/>
      <c r="M41" s="767"/>
      <c r="N41" s="768"/>
      <c r="O41" s="237"/>
    </row>
    <row r="42" spans="1:15" ht="13.7" customHeight="1">
      <c r="A42" s="280">
        <v>37</v>
      </c>
      <c r="B42" s="561"/>
      <c r="C42" s="562"/>
      <c r="D42" s="562"/>
      <c r="E42" s="561"/>
      <c r="F42" s="563"/>
      <c r="G42" s="603"/>
      <c r="H42" s="597"/>
      <c r="I42" s="597">
        <f t="shared" si="0"/>
        <v>0</v>
      </c>
      <c r="J42" s="236"/>
      <c r="K42" s="765"/>
      <c r="L42" s="766"/>
      <c r="M42" s="767"/>
      <c r="N42" s="768"/>
      <c r="O42" s="237"/>
    </row>
    <row r="43" spans="1:15" ht="13.7" customHeight="1">
      <c r="A43" s="280">
        <v>38</v>
      </c>
      <c r="B43" s="563"/>
      <c r="C43" s="562"/>
      <c r="D43" s="564"/>
      <c r="E43" s="563"/>
      <c r="F43" s="563"/>
      <c r="G43" s="597"/>
      <c r="H43" s="597"/>
      <c r="I43" s="597">
        <f t="shared" si="0"/>
        <v>0</v>
      </c>
      <c r="J43" s="236"/>
      <c r="K43" s="765"/>
      <c r="L43" s="766"/>
      <c r="M43" s="767"/>
      <c r="N43" s="768"/>
      <c r="O43" s="237"/>
    </row>
    <row r="44" spans="1:15" ht="13.7" customHeight="1">
      <c r="A44" s="280">
        <v>39</v>
      </c>
      <c r="B44" s="561"/>
      <c r="C44" s="562"/>
      <c r="D44" s="562"/>
      <c r="E44" s="561"/>
      <c r="F44" s="563"/>
      <c r="G44" s="597"/>
      <c r="H44" s="597"/>
      <c r="I44" s="597">
        <f t="shared" si="0"/>
        <v>0</v>
      </c>
      <c r="J44" s="236"/>
      <c r="K44" s="765"/>
      <c r="L44" s="766"/>
      <c r="M44" s="767"/>
      <c r="N44" s="768"/>
      <c r="O44" s="237"/>
    </row>
    <row r="45" spans="1:15" ht="13.7" customHeight="1">
      <c r="A45" s="280">
        <v>40</v>
      </c>
      <c r="B45" s="561"/>
      <c r="C45" s="562"/>
      <c r="D45" s="562"/>
      <c r="E45" s="561"/>
      <c r="F45" s="563"/>
      <c r="G45" s="597"/>
      <c r="H45" s="597"/>
      <c r="I45" s="597">
        <f t="shared" si="0"/>
        <v>0</v>
      </c>
      <c r="J45" s="236"/>
      <c r="K45" s="765"/>
      <c r="L45" s="766"/>
      <c r="M45" s="767"/>
      <c r="N45" s="768"/>
      <c r="O45" s="237"/>
    </row>
    <row r="46" spans="1:15" ht="13.7" customHeight="1">
      <c r="A46" s="280">
        <v>41</v>
      </c>
      <c r="B46" s="561"/>
      <c r="C46" s="562"/>
      <c r="D46" s="562"/>
      <c r="E46" s="561"/>
      <c r="F46" s="563"/>
      <c r="G46" s="597"/>
      <c r="H46" s="597"/>
      <c r="I46" s="597">
        <f t="shared" si="0"/>
        <v>0</v>
      </c>
      <c r="J46" s="236"/>
      <c r="K46" s="765"/>
      <c r="L46" s="766"/>
      <c r="M46" s="767"/>
      <c r="N46" s="768"/>
      <c r="O46" s="237"/>
    </row>
    <row r="47" spans="1:15" ht="13.7" customHeight="1">
      <c r="A47" s="280">
        <v>42</v>
      </c>
      <c r="B47" s="561"/>
      <c r="C47" s="562"/>
      <c r="D47" s="562"/>
      <c r="E47" s="561"/>
      <c r="F47" s="563"/>
      <c r="G47" s="597"/>
      <c r="H47" s="597"/>
      <c r="I47" s="597">
        <f t="shared" si="0"/>
        <v>0</v>
      </c>
      <c r="J47" s="236"/>
      <c r="K47" s="765"/>
      <c r="L47" s="766"/>
      <c r="M47" s="767"/>
      <c r="N47" s="768"/>
      <c r="O47" s="237"/>
    </row>
    <row r="48" spans="1:15" ht="13.7" customHeight="1">
      <c r="A48" s="280">
        <v>43</v>
      </c>
      <c r="B48" s="561"/>
      <c r="C48" s="562"/>
      <c r="D48" s="562"/>
      <c r="E48" s="561"/>
      <c r="F48" s="563"/>
      <c r="G48" s="597"/>
      <c r="H48" s="597"/>
      <c r="I48" s="597">
        <f t="shared" si="0"/>
        <v>0</v>
      </c>
      <c r="J48" s="236"/>
      <c r="K48" s="765"/>
      <c r="L48" s="766"/>
      <c r="M48" s="767"/>
      <c r="N48" s="768"/>
      <c r="O48" s="237"/>
    </row>
    <row r="49" spans="1:15" ht="13.7" customHeight="1">
      <c r="A49" s="280">
        <v>44</v>
      </c>
      <c r="B49" s="561"/>
      <c r="C49" s="562"/>
      <c r="D49" s="562"/>
      <c r="E49" s="561"/>
      <c r="F49" s="563"/>
      <c r="G49" s="597"/>
      <c r="H49" s="597"/>
      <c r="I49" s="597">
        <f t="shared" si="0"/>
        <v>0</v>
      </c>
      <c r="J49" s="236"/>
      <c r="K49" s="765"/>
      <c r="L49" s="766"/>
      <c r="M49" s="767"/>
      <c r="N49" s="768"/>
      <c r="O49" s="237"/>
    </row>
    <row r="50" spans="1:15" ht="13.7" customHeight="1">
      <c r="A50" s="280">
        <v>45</v>
      </c>
      <c r="B50" s="561"/>
      <c r="C50" s="562"/>
      <c r="D50" s="562"/>
      <c r="E50" s="561"/>
      <c r="F50" s="563"/>
      <c r="G50" s="597"/>
      <c r="H50" s="597"/>
      <c r="I50" s="597">
        <f t="shared" si="0"/>
        <v>0</v>
      </c>
      <c r="J50" s="236"/>
      <c r="K50" s="765"/>
      <c r="L50" s="766"/>
      <c r="M50" s="767"/>
      <c r="N50" s="768"/>
      <c r="O50" s="237"/>
    </row>
    <row r="51" spans="1:15" ht="13.7" customHeight="1">
      <c r="A51" s="280">
        <v>46</v>
      </c>
      <c r="B51" s="561"/>
      <c r="C51" s="562"/>
      <c r="D51" s="562"/>
      <c r="E51" s="561"/>
      <c r="F51" s="563"/>
      <c r="G51" s="597"/>
      <c r="H51" s="597"/>
      <c r="I51" s="597">
        <f t="shared" si="0"/>
        <v>0</v>
      </c>
      <c r="J51" s="236"/>
      <c r="K51" s="765"/>
      <c r="L51" s="766"/>
      <c r="M51" s="767"/>
      <c r="N51" s="768"/>
      <c r="O51" s="237"/>
    </row>
    <row r="52" spans="1:15" ht="13.7" customHeight="1">
      <c r="A52" s="280">
        <v>47</v>
      </c>
      <c r="B52" s="563"/>
      <c r="C52" s="562"/>
      <c r="D52" s="564"/>
      <c r="E52" s="563"/>
      <c r="F52" s="563"/>
      <c r="G52" s="597"/>
      <c r="H52" s="597"/>
      <c r="I52" s="597">
        <f t="shared" si="0"/>
        <v>0</v>
      </c>
      <c r="J52" s="236"/>
      <c r="K52" s="765"/>
      <c r="L52" s="766"/>
      <c r="M52" s="767"/>
      <c r="N52" s="768"/>
      <c r="O52" s="237"/>
    </row>
    <row r="53" spans="1:15" ht="13.7" customHeight="1">
      <c r="A53" s="280">
        <v>48</v>
      </c>
      <c r="B53" s="563"/>
      <c r="C53" s="562"/>
      <c r="D53" s="564"/>
      <c r="E53" s="563"/>
      <c r="F53" s="563"/>
      <c r="G53" s="597"/>
      <c r="H53" s="597"/>
      <c r="I53" s="597">
        <f t="shared" si="0"/>
        <v>0</v>
      </c>
      <c r="J53" s="236"/>
      <c r="K53" s="765"/>
      <c r="L53" s="766"/>
      <c r="M53" s="767"/>
      <c r="N53" s="768"/>
      <c r="O53" s="237"/>
    </row>
    <row r="54" spans="1:15" ht="13.7" customHeight="1">
      <c r="A54" s="280">
        <v>49</v>
      </c>
      <c r="B54" s="563"/>
      <c r="C54" s="562"/>
      <c r="D54" s="564"/>
      <c r="E54" s="563"/>
      <c r="F54" s="563"/>
      <c r="G54" s="597"/>
      <c r="H54" s="597"/>
      <c r="I54" s="597">
        <f t="shared" si="0"/>
        <v>0</v>
      </c>
      <c r="J54" s="236"/>
      <c r="K54" s="765"/>
      <c r="L54" s="766"/>
      <c r="M54" s="767"/>
      <c r="N54" s="768"/>
      <c r="O54" s="237"/>
    </row>
    <row r="55" spans="1:15" ht="13.7" customHeight="1">
      <c r="A55" s="280">
        <v>50</v>
      </c>
      <c r="B55" s="561"/>
      <c r="C55" s="562"/>
      <c r="D55" s="562"/>
      <c r="E55" s="561"/>
      <c r="F55" s="563"/>
      <c r="G55" s="597"/>
      <c r="H55" s="597"/>
      <c r="I55" s="597">
        <f t="shared" si="0"/>
        <v>0</v>
      </c>
      <c r="J55" s="236"/>
      <c r="K55" s="765"/>
      <c r="L55" s="766"/>
      <c r="M55" s="767"/>
      <c r="N55" s="768"/>
      <c r="O55" s="237"/>
    </row>
    <row r="56" spans="1:15" ht="13.7" customHeight="1">
      <c r="A56" s="280">
        <v>51</v>
      </c>
      <c r="B56" s="561"/>
      <c r="C56" s="562"/>
      <c r="D56" s="562"/>
      <c r="E56" s="561"/>
      <c r="F56" s="563"/>
      <c r="G56" s="597"/>
      <c r="H56" s="597"/>
      <c r="I56" s="597">
        <f t="shared" si="0"/>
        <v>0</v>
      </c>
      <c r="J56" s="236"/>
      <c r="K56" s="765"/>
      <c r="L56" s="766"/>
      <c r="M56" s="767"/>
      <c r="N56" s="768"/>
      <c r="O56" s="237"/>
    </row>
    <row r="57" spans="1:15" ht="13.7" customHeight="1">
      <c r="A57" s="280">
        <v>52</v>
      </c>
      <c r="B57" s="561"/>
      <c r="C57" s="562"/>
      <c r="D57" s="562"/>
      <c r="E57" s="561"/>
      <c r="F57" s="563"/>
      <c r="G57" s="597"/>
      <c r="H57" s="597"/>
      <c r="I57" s="597">
        <f t="shared" si="0"/>
        <v>0</v>
      </c>
      <c r="J57" s="236"/>
      <c r="K57" s="765"/>
      <c r="L57" s="766"/>
      <c r="M57" s="767"/>
      <c r="N57" s="768"/>
      <c r="O57" s="237"/>
    </row>
    <row r="58" spans="1:15" ht="13.7" customHeight="1">
      <c r="A58" s="280">
        <v>53</v>
      </c>
      <c r="B58" s="561"/>
      <c r="C58" s="562"/>
      <c r="D58" s="562"/>
      <c r="E58" s="561"/>
      <c r="F58" s="563"/>
      <c r="G58" s="597"/>
      <c r="H58" s="597"/>
      <c r="I58" s="597">
        <f t="shared" si="0"/>
        <v>0</v>
      </c>
      <c r="J58" s="236"/>
      <c r="K58" s="765"/>
      <c r="L58" s="766"/>
      <c r="M58" s="767"/>
      <c r="N58" s="768"/>
      <c r="O58" s="237"/>
    </row>
    <row r="59" spans="1:15" ht="13.7" customHeight="1">
      <c r="A59" s="280">
        <v>54</v>
      </c>
      <c r="B59" s="561"/>
      <c r="C59" s="562"/>
      <c r="D59" s="562"/>
      <c r="E59" s="561"/>
      <c r="F59" s="563"/>
      <c r="G59" s="597"/>
      <c r="H59" s="597"/>
      <c r="I59" s="597">
        <f t="shared" si="0"/>
        <v>0</v>
      </c>
      <c r="J59" s="236"/>
      <c r="K59" s="765"/>
      <c r="L59" s="766"/>
      <c r="M59" s="767"/>
      <c r="N59" s="768"/>
      <c r="O59" s="237"/>
    </row>
    <row r="60" spans="1:15" ht="13.7" customHeight="1">
      <c r="A60" s="280">
        <v>55</v>
      </c>
      <c r="B60" s="561"/>
      <c r="C60" s="562"/>
      <c r="D60" s="562"/>
      <c r="E60" s="561"/>
      <c r="F60" s="563"/>
      <c r="G60" s="597"/>
      <c r="H60" s="597"/>
      <c r="I60" s="597">
        <f t="shared" si="0"/>
        <v>0</v>
      </c>
      <c r="J60" s="236"/>
      <c r="K60" s="765"/>
      <c r="L60" s="766"/>
      <c r="M60" s="767"/>
      <c r="N60" s="768"/>
      <c r="O60" s="237"/>
    </row>
    <row r="61" spans="1:15" ht="13.7" customHeight="1">
      <c r="A61" s="280">
        <v>56</v>
      </c>
      <c r="B61" s="561"/>
      <c r="C61" s="562"/>
      <c r="D61" s="562"/>
      <c r="E61" s="561"/>
      <c r="F61" s="563"/>
      <c r="G61" s="597"/>
      <c r="H61" s="597"/>
      <c r="I61" s="597">
        <f t="shared" si="0"/>
        <v>0</v>
      </c>
      <c r="J61" s="236"/>
      <c r="K61" s="765"/>
      <c r="L61" s="766"/>
      <c r="M61" s="767"/>
      <c r="N61" s="768"/>
      <c r="O61" s="237"/>
    </row>
    <row r="62" spans="1:15" ht="13.7" customHeight="1">
      <c r="A62" s="280">
        <v>57</v>
      </c>
      <c r="B62" s="561"/>
      <c r="C62" s="562"/>
      <c r="D62" s="562"/>
      <c r="E62" s="561"/>
      <c r="F62" s="563"/>
      <c r="G62" s="597"/>
      <c r="H62" s="597"/>
      <c r="I62" s="597">
        <f t="shared" si="0"/>
        <v>0</v>
      </c>
      <c r="J62" s="236"/>
      <c r="K62" s="765"/>
      <c r="L62" s="766"/>
      <c r="M62" s="767"/>
      <c r="N62" s="768"/>
      <c r="O62" s="237"/>
    </row>
    <row r="63" spans="1:15" ht="13.7" customHeight="1">
      <c r="A63" s="280">
        <v>58</v>
      </c>
      <c r="B63" s="561"/>
      <c r="C63" s="562"/>
      <c r="D63" s="562"/>
      <c r="E63" s="561"/>
      <c r="F63" s="563"/>
      <c r="G63" s="597"/>
      <c r="H63" s="597"/>
      <c r="I63" s="597">
        <f t="shared" si="0"/>
        <v>0</v>
      </c>
      <c r="J63" s="236"/>
      <c r="K63" s="765"/>
      <c r="L63" s="766"/>
      <c r="M63" s="767"/>
      <c r="N63" s="768"/>
      <c r="O63" s="237"/>
    </row>
    <row r="64" spans="1:15" ht="13.7" customHeight="1">
      <c r="A64" s="280">
        <v>59</v>
      </c>
      <c r="B64" s="561"/>
      <c r="C64" s="562"/>
      <c r="D64" s="562"/>
      <c r="E64" s="561"/>
      <c r="F64" s="563"/>
      <c r="G64" s="597"/>
      <c r="H64" s="597"/>
      <c r="I64" s="597">
        <f t="shared" si="0"/>
        <v>0</v>
      </c>
      <c r="J64" s="236"/>
      <c r="K64" s="765"/>
      <c r="L64" s="766"/>
      <c r="M64" s="767"/>
      <c r="N64" s="768"/>
      <c r="O64" s="237"/>
    </row>
    <row r="65" spans="1:15" ht="13.7" customHeight="1">
      <c r="A65" s="280">
        <v>60</v>
      </c>
      <c r="B65" s="563"/>
      <c r="C65" s="562"/>
      <c r="D65" s="564"/>
      <c r="E65" s="563"/>
      <c r="F65" s="563"/>
      <c r="G65" s="597"/>
      <c r="H65" s="597"/>
      <c r="I65" s="597">
        <f t="shared" si="0"/>
        <v>0</v>
      </c>
      <c r="J65" s="236"/>
      <c r="K65" s="765"/>
      <c r="L65" s="766"/>
      <c r="M65" s="767"/>
      <c r="N65" s="768"/>
      <c r="O65" s="237"/>
    </row>
    <row r="66" spans="1:15" ht="13.7" customHeight="1">
      <c r="A66" s="280">
        <v>61</v>
      </c>
      <c r="B66" s="563"/>
      <c r="C66" s="562"/>
      <c r="D66" s="564"/>
      <c r="E66" s="561"/>
      <c r="F66" s="563"/>
      <c r="G66" s="597"/>
      <c r="H66" s="597"/>
      <c r="I66" s="597">
        <f t="shared" si="0"/>
        <v>0</v>
      </c>
      <c r="J66" s="236"/>
      <c r="K66" s="765"/>
      <c r="L66" s="766"/>
      <c r="M66" s="767"/>
      <c r="N66" s="768"/>
      <c r="O66" s="237"/>
    </row>
    <row r="67" spans="1:15" ht="13.7" customHeight="1">
      <c r="A67" s="280">
        <v>62</v>
      </c>
      <c r="B67" s="563"/>
      <c r="C67" s="562"/>
      <c r="D67" s="564"/>
      <c r="E67" s="563"/>
      <c r="F67" s="563"/>
      <c r="G67" s="597"/>
      <c r="H67" s="597"/>
      <c r="I67" s="597">
        <f t="shared" si="0"/>
        <v>0</v>
      </c>
      <c r="J67" s="236"/>
      <c r="K67" s="765"/>
      <c r="L67" s="766"/>
      <c r="M67" s="767"/>
      <c r="N67" s="768"/>
      <c r="O67" s="237"/>
    </row>
    <row r="68" spans="1:15" ht="13.7" customHeight="1">
      <c r="A68" s="280">
        <v>63</v>
      </c>
      <c r="B68" s="563"/>
      <c r="C68" s="562"/>
      <c r="D68" s="564"/>
      <c r="E68" s="563"/>
      <c r="F68" s="563"/>
      <c r="G68" s="597"/>
      <c r="H68" s="597"/>
      <c r="I68" s="597">
        <f t="shared" si="0"/>
        <v>0</v>
      </c>
      <c r="J68" s="236"/>
      <c r="K68" s="765"/>
      <c r="L68" s="766"/>
      <c r="M68" s="767"/>
      <c r="N68" s="768"/>
      <c r="O68" s="237"/>
    </row>
    <row r="69" spans="1:15" ht="13.7" customHeight="1">
      <c r="A69" s="280">
        <v>64</v>
      </c>
      <c r="B69" s="561"/>
      <c r="C69" s="562"/>
      <c r="D69" s="562"/>
      <c r="E69" s="561"/>
      <c r="F69" s="563"/>
      <c r="G69" s="597"/>
      <c r="H69" s="597"/>
      <c r="I69" s="597">
        <f t="shared" si="0"/>
        <v>0</v>
      </c>
      <c r="J69" s="236"/>
      <c r="K69" s="765"/>
      <c r="L69" s="766"/>
      <c r="M69" s="767"/>
      <c r="N69" s="768"/>
      <c r="O69" s="237"/>
    </row>
    <row r="70" spans="1:15" ht="13.7" customHeight="1">
      <c r="A70" s="280">
        <v>65</v>
      </c>
      <c r="B70" s="561"/>
      <c r="C70" s="562"/>
      <c r="D70" s="562"/>
      <c r="E70" s="561"/>
      <c r="F70" s="563"/>
      <c r="G70" s="597"/>
      <c r="H70" s="597"/>
      <c r="I70" s="597">
        <f t="shared" si="0"/>
        <v>0</v>
      </c>
      <c r="J70" s="236"/>
      <c r="K70" s="765"/>
      <c r="L70" s="766"/>
      <c r="M70" s="767"/>
      <c r="N70" s="768"/>
      <c r="O70" s="237"/>
    </row>
    <row r="71" spans="1:15" ht="13.7" customHeight="1">
      <c r="A71" s="280">
        <v>66</v>
      </c>
      <c r="B71" s="563"/>
      <c r="C71" s="562"/>
      <c r="D71" s="564"/>
      <c r="E71" s="563"/>
      <c r="F71" s="563"/>
      <c r="G71" s="597"/>
      <c r="H71" s="597"/>
      <c r="I71" s="597">
        <f t="shared" ref="I71:I104" si="1">G71*H71</f>
        <v>0</v>
      </c>
      <c r="J71" s="236"/>
      <c r="K71" s="765"/>
      <c r="L71" s="766"/>
      <c r="M71" s="767"/>
      <c r="N71" s="768"/>
      <c r="O71" s="237"/>
    </row>
    <row r="72" spans="1:15" ht="13.7" customHeight="1">
      <c r="A72" s="280">
        <v>67</v>
      </c>
      <c r="B72" s="563"/>
      <c r="C72" s="562"/>
      <c r="D72" s="564"/>
      <c r="E72" s="563"/>
      <c r="F72" s="563"/>
      <c r="G72" s="597"/>
      <c r="H72" s="597"/>
      <c r="I72" s="597">
        <f t="shared" si="1"/>
        <v>0</v>
      </c>
      <c r="J72" s="236"/>
      <c r="K72" s="765"/>
      <c r="L72" s="766"/>
      <c r="M72" s="767"/>
      <c r="N72" s="768"/>
      <c r="O72" s="237"/>
    </row>
    <row r="73" spans="1:15" ht="13.7" customHeight="1">
      <c r="A73" s="280">
        <v>68</v>
      </c>
      <c r="B73" s="561"/>
      <c r="C73" s="562"/>
      <c r="D73" s="562"/>
      <c r="E73" s="561"/>
      <c r="F73" s="563"/>
      <c r="G73" s="597"/>
      <c r="H73" s="597"/>
      <c r="I73" s="597">
        <f t="shared" si="1"/>
        <v>0</v>
      </c>
      <c r="J73" s="236"/>
      <c r="K73" s="765"/>
      <c r="L73" s="766"/>
      <c r="M73" s="767"/>
      <c r="N73" s="768"/>
      <c r="O73" s="237"/>
    </row>
    <row r="74" spans="1:15" ht="13.7" customHeight="1">
      <c r="A74" s="280">
        <v>69</v>
      </c>
      <c r="B74" s="561"/>
      <c r="C74" s="562"/>
      <c r="D74" s="562"/>
      <c r="E74" s="561"/>
      <c r="F74" s="563"/>
      <c r="G74" s="597"/>
      <c r="H74" s="597"/>
      <c r="I74" s="597">
        <f t="shared" si="1"/>
        <v>0</v>
      </c>
      <c r="J74" s="236"/>
      <c r="K74" s="765"/>
      <c r="L74" s="766"/>
      <c r="M74" s="767"/>
      <c r="N74" s="768"/>
      <c r="O74" s="237"/>
    </row>
    <row r="75" spans="1:15" ht="13.7" customHeight="1">
      <c r="A75" s="280">
        <v>70</v>
      </c>
      <c r="B75" s="561"/>
      <c r="C75" s="562"/>
      <c r="D75" s="562"/>
      <c r="E75" s="561"/>
      <c r="F75" s="563"/>
      <c r="G75" s="597"/>
      <c r="H75" s="597"/>
      <c r="I75" s="597">
        <f t="shared" si="1"/>
        <v>0</v>
      </c>
      <c r="J75" s="236"/>
      <c r="K75" s="765"/>
      <c r="L75" s="766"/>
      <c r="M75" s="767"/>
      <c r="N75" s="768"/>
      <c r="O75" s="237"/>
    </row>
    <row r="76" spans="1:15" ht="13.7" customHeight="1">
      <c r="A76" s="280">
        <v>71</v>
      </c>
      <c r="B76" s="561"/>
      <c r="C76" s="562"/>
      <c r="D76" s="562"/>
      <c r="E76" s="561"/>
      <c r="F76" s="563"/>
      <c r="G76" s="597"/>
      <c r="H76" s="597"/>
      <c r="I76" s="597">
        <f t="shared" si="1"/>
        <v>0</v>
      </c>
      <c r="J76" s="236"/>
      <c r="K76" s="765"/>
      <c r="L76" s="766"/>
      <c r="M76" s="767"/>
      <c r="N76" s="768"/>
      <c r="O76" s="237"/>
    </row>
    <row r="77" spans="1:15" ht="13.7" customHeight="1">
      <c r="A77" s="280">
        <v>72</v>
      </c>
      <c r="B77" s="561"/>
      <c r="C77" s="562"/>
      <c r="D77" s="562"/>
      <c r="E77" s="561"/>
      <c r="F77" s="563"/>
      <c r="G77" s="597"/>
      <c r="H77" s="597"/>
      <c r="I77" s="597">
        <f t="shared" si="1"/>
        <v>0</v>
      </c>
      <c r="J77" s="236"/>
      <c r="K77" s="765"/>
      <c r="L77" s="766"/>
      <c r="M77" s="767"/>
      <c r="N77" s="768"/>
      <c r="O77" s="237"/>
    </row>
    <row r="78" spans="1:15" ht="13.7" customHeight="1">
      <c r="A78" s="280">
        <v>73</v>
      </c>
      <c r="B78" s="561"/>
      <c r="C78" s="562"/>
      <c r="D78" s="562"/>
      <c r="E78" s="561"/>
      <c r="F78" s="563"/>
      <c r="G78" s="597"/>
      <c r="H78" s="597"/>
      <c r="I78" s="597">
        <f t="shared" si="1"/>
        <v>0</v>
      </c>
      <c r="J78" s="236"/>
      <c r="K78" s="765"/>
      <c r="L78" s="766"/>
      <c r="M78" s="767"/>
      <c r="N78" s="768"/>
      <c r="O78" s="237"/>
    </row>
    <row r="79" spans="1:15" ht="13.7" customHeight="1">
      <c r="A79" s="280">
        <v>74</v>
      </c>
      <c r="B79" s="561"/>
      <c r="C79" s="562"/>
      <c r="D79" s="562"/>
      <c r="E79" s="561"/>
      <c r="F79" s="563"/>
      <c r="G79" s="597"/>
      <c r="H79" s="597"/>
      <c r="I79" s="597">
        <f t="shared" si="1"/>
        <v>0</v>
      </c>
      <c r="J79" s="236"/>
      <c r="K79" s="765"/>
      <c r="L79" s="766"/>
      <c r="M79" s="767"/>
      <c r="N79" s="768"/>
      <c r="O79" s="237"/>
    </row>
    <row r="80" spans="1:15" ht="13.7" customHeight="1">
      <c r="A80" s="280">
        <v>75</v>
      </c>
      <c r="B80" s="561"/>
      <c r="C80" s="562"/>
      <c r="D80" s="562"/>
      <c r="E80" s="561"/>
      <c r="F80" s="563"/>
      <c r="G80" s="597"/>
      <c r="H80" s="597"/>
      <c r="I80" s="597">
        <f t="shared" si="1"/>
        <v>0</v>
      </c>
      <c r="J80" s="236"/>
      <c r="K80" s="765"/>
      <c r="L80" s="766"/>
      <c r="M80" s="767"/>
      <c r="N80" s="768"/>
      <c r="O80" s="237"/>
    </row>
    <row r="81" spans="1:15" ht="13.7" customHeight="1">
      <c r="A81" s="280">
        <v>76</v>
      </c>
      <c r="B81" s="561"/>
      <c r="C81" s="562"/>
      <c r="D81" s="562"/>
      <c r="E81" s="561"/>
      <c r="F81" s="563"/>
      <c r="G81" s="597"/>
      <c r="H81" s="597"/>
      <c r="I81" s="597">
        <f t="shared" si="1"/>
        <v>0</v>
      </c>
      <c r="J81" s="236"/>
      <c r="K81" s="765"/>
      <c r="L81" s="766"/>
      <c r="M81" s="767"/>
      <c r="N81" s="768"/>
      <c r="O81" s="237"/>
    </row>
    <row r="82" spans="1:15" ht="13.7" customHeight="1">
      <c r="A82" s="280">
        <v>77</v>
      </c>
      <c r="B82" s="561"/>
      <c r="C82" s="562"/>
      <c r="D82" s="562"/>
      <c r="E82" s="561"/>
      <c r="F82" s="563"/>
      <c r="G82" s="597"/>
      <c r="H82" s="597"/>
      <c r="I82" s="597">
        <f t="shared" si="1"/>
        <v>0</v>
      </c>
      <c r="J82" s="236"/>
      <c r="K82" s="765"/>
      <c r="L82" s="766"/>
      <c r="M82" s="767"/>
      <c r="N82" s="768"/>
      <c r="O82" s="237"/>
    </row>
    <row r="83" spans="1:15" ht="13.7" customHeight="1">
      <c r="A83" s="280">
        <v>78</v>
      </c>
      <c r="B83" s="561"/>
      <c r="C83" s="562"/>
      <c r="D83" s="562"/>
      <c r="E83" s="561"/>
      <c r="F83" s="563"/>
      <c r="G83" s="597"/>
      <c r="H83" s="597"/>
      <c r="I83" s="597">
        <f t="shared" si="1"/>
        <v>0</v>
      </c>
      <c r="J83" s="236"/>
      <c r="K83" s="765"/>
      <c r="L83" s="766"/>
      <c r="M83" s="767"/>
      <c r="N83" s="768"/>
      <c r="O83" s="237"/>
    </row>
    <row r="84" spans="1:15" ht="13.7" customHeight="1">
      <c r="A84" s="280">
        <v>79</v>
      </c>
      <c r="B84" s="561"/>
      <c r="C84" s="562"/>
      <c r="D84" s="562"/>
      <c r="E84" s="561"/>
      <c r="F84" s="563"/>
      <c r="G84" s="597"/>
      <c r="H84" s="597"/>
      <c r="I84" s="597">
        <f t="shared" si="1"/>
        <v>0</v>
      </c>
      <c r="J84" s="236"/>
      <c r="K84" s="765"/>
      <c r="L84" s="766"/>
      <c r="M84" s="767"/>
      <c r="N84" s="768"/>
      <c r="O84" s="237"/>
    </row>
    <row r="85" spans="1:15" ht="13.7" customHeight="1">
      <c r="A85" s="280">
        <v>80</v>
      </c>
      <c r="B85" s="561"/>
      <c r="C85" s="562"/>
      <c r="D85" s="562"/>
      <c r="E85" s="561"/>
      <c r="F85" s="563"/>
      <c r="G85" s="597"/>
      <c r="H85" s="597"/>
      <c r="I85" s="597">
        <f t="shared" si="1"/>
        <v>0</v>
      </c>
      <c r="J85" s="236"/>
      <c r="K85" s="765"/>
      <c r="L85" s="766"/>
      <c r="M85" s="767"/>
      <c r="N85" s="768"/>
      <c r="O85" s="237"/>
    </row>
    <row r="86" spans="1:15" ht="13.7" customHeight="1">
      <c r="A86" s="280">
        <v>81</v>
      </c>
      <c r="B86" s="561"/>
      <c r="C86" s="562"/>
      <c r="D86" s="562"/>
      <c r="E86" s="561"/>
      <c r="F86" s="563"/>
      <c r="G86" s="597"/>
      <c r="H86" s="597"/>
      <c r="I86" s="597">
        <f t="shared" si="1"/>
        <v>0</v>
      </c>
      <c r="J86" s="236"/>
      <c r="K86" s="765"/>
      <c r="L86" s="766"/>
      <c r="M86" s="767"/>
      <c r="N86" s="768"/>
      <c r="O86" s="237"/>
    </row>
    <row r="87" spans="1:15" ht="13.7" customHeight="1">
      <c r="A87" s="280">
        <v>82</v>
      </c>
      <c r="B87" s="561"/>
      <c r="C87" s="562"/>
      <c r="D87" s="562"/>
      <c r="E87" s="561"/>
      <c r="F87" s="563"/>
      <c r="G87" s="597"/>
      <c r="H87" s="597"/>
      <c r="I87" s="597">
        <f t="shared" si="1"/>
        <v>0</v>
      </c>
      <c r="J87" s="236"/>
      <c r="K87" s="765"/>
      <c r="L87" s="766"/>
      <c r="M87" s="767"/>
      <c r="N87" s="768"/>
      <c r="O87" s="237"/>
    </row>
    <row r="88" spans="1:15" ht="13.7" customHeight="1">
      <c r="A88" s="280">
        <v>83</v>
      </c>
      <c r="B88" s="561"/>
      <c r="C88" s="562"/>
      <c r="D88" s="562"/>
      <c r="E88" s="561"/>
      <c r="F88" s="563"/>
      <c r="G88" s="597"/>
      <c r="H88" s="597"/>
      <c r="I88" s="597">
        <f t="shared" si="1"/>
        <v>0</v>
      </c>
      <c r="J88" s="236"/>
      <c r="K88" s="765"/>
      <c r="L88" s="766"/>
      <c r="M88" s="767"/>
      <c r="N88" s="768"/>
      <c r="O88" s="237"/>
    </row>
    <row r="89" spans="1:15" ht="13.7" customHeight="1">
      <c r="A89" s="280">
        <v>84</v>
      </c>
      <c r="B89" s="561"/>
      <c r="C89" s="562"/>
      <c r="D89" s="562"/>
      <c r="E89" s="561"/>
      <c r="F89" s="563"/>
      <c r="G89" s="597"/>
      <c r="H89" s="597"/>
      <c r="I89" s="597">
        <f t="shared" si="1"/>
        <v>0</v>
      </c>
      <c r="J89" s="236"/>
      <c r="K89" s="765"/>
      <c r="L89" s="766"/>
      <c r="M89" s="767"/>
      <c r="N89" s="768"/>
      <c r="O89" s="237"/>
    </row>
    <row r="90" spans="1:15" ht="13.7" customHeight="1">
      <c r="A90" s="280">
        <v>85</v>
      </c>
      <c r="B90" s="561"/>
      <c r="C90" s="562"/>
      <c r="D90" s="562"/>
      <c r="E90" s="561"/>
      <c r="F90" s="563"/>
      <c r="G90" s="597"/>
      <c r="H90" s="597"/>
      <c r="I90" s="597">
        <f t="shared" si="1"/>
        <v>0</v>
      </c>
      <c r="J90" s="236"/>
      <c r="K90" s="765"/>
      <c r="L90" s="766"/>
      <c r="M90" s="767"/>
      <c r="N90" s="768"/>
      <c r="O90" s="237"/>
    </row>
    <row r="91" spans="1:15" ht="13.7" customHeight="1">
      <c r="A91" s="280">
        <v>86</v>
      </c>
      <c r="B91" s="561"/>
      <c r="C91" s="562"/>
      <c r="D91" s="562"/>
      <c r="E91" s="561"/>
      <c r="F91" s="563"/>
      <c r="G91" s="597"/>
      <c r="H91" s="597"/>
      <c r="I91" s="597">
        <f t="shared" si="1"/>
        <v>0</v>
      </c>
      <c r="J91" s="236"/>
      <c r="K91" s="765"/>
      <c r="L91" s="766"/>
      <c r="M91" s="767"/>
      <c r="N91" s="768"/>
      <c r="O91" s="237"/>
    </row>
    <row r="92" spans="1:15" ht="13.7" customHeight="1">
      <c r="A92" s="280">
        <v>87</v>
      </c>
      <c r="B92" s="561"/>
      <c r="C92" s="562"/>
      <c r="D92" s="562"/>
      <c r="E92" s="561"/>
      <c r="F92" s="563"/>
      <c r="G92" s="597"/>
      <c r="H92" s="597"/>
      <c r="I92" s="597">
        <f t="shared" si="1"/>
        <v>0</v>
      </c>
      <c r="J92" s="236"/>
      <c r="K92" s="765"/>
      <c r="L92" s="766"/>
      <c r="M92" s="767"/>
      <c r="N92" s="768"/>
      <c r="O92" s="237"/>
    </row>
    <row r="93" spans="1:15" ht="13.7" customHeight="1">
      <c r="A93" s="280">
        <v>88</v>
      </c>
      <c r="B93" s="561"/>
      <c r="C93" s="562"/>
      <c r="D93" s="562"/>
      <c r="E93" s="561"/>
      <c r="F93" s="563"/>
      <c r="G93" s="597"/>
      <c r="H93" s="597"/>
      <c r="I93" s="597">
        <f t="shared" si="1"/>
        <v>0</v>
      </c>
      <c r="J93" s="236"/>
      <c r="K93" s="765"/>
      <c r="L93" s="766"/>
      <c r="M93" s="767"/>
      <c r="N93" s="768"/>
      <c r="O93" s="237"/>
    </row>
    <row r="94" spans="1:15" ht="13.7" customHeight="1">
      <c r="A94" s="280">
        <v>89</v>
      </c>
      <c r="B94" s="561"/>
      <c r="C94" s="562"/>
      <c r="D94" s="562"/>
      <c r="E94" s="561"/>
      <c r="F94" s="563"/>
      <c r="G94" s="597"/>
      <c r="H94" s="597"/>
      <c r="I94" s="597">
        <f t="shared" si="1"/>
        <v>0</v>
      </c>
      <c r="J94" s="236"/>
      <c r="K94" s="765"/>
      <c r="L94" s="766"/>
      <c r="M94" s="767"/>
      <c r="N94" s="768"/>
      <c r="O94" s="237"/>
    </row>
    <row r="95" spans="1:15" ht="13.7" customHeight="1">
      <c r="A95" s="280">
        <v>90</v>
      </c>
      <c r="B95" s="561"/>
      <c r="C95" s="562"/>
      <c r="D95" s="562"/>
      <c r="E95" s="561"/>
      <c r="F95" s="563"/>
      <c r="G95" s="597"/>
      <c r="H95" s="597"/>
      <c r="I95" s="597">
        <f t="shared" si="1"/>
        <v>0</v>
      </c>
      <c r="J95" s="236"/>
      <c r="K95" s="765"/>
      <c r="L95" s="766"/>
      <c r="M95" s="767"/>
      <c r="N95" s="768"/>
      <c r="O95" s="237"/>
    </row>
    <row r="96" spans="1:15" ht="13.7" customHeight="1">
      <c r="A96" s="280">
        <v>91</v>
      </c>
      <c r="B96" s="561"/>
      <c r="C96" s="562"/>
      <c r="D96" s="562"/>
      <c r="E96" s="561"/>
      <c r="F96" s="563"/>
      <c r="G96" s="597"/>
      <c r="H96" s="597"/>
      <c r="I96" s="597">
        <f t="shared" si="1"/>
        <v>0</v>
      </c>
      <c r="J96" s="236"/>
      <c r="K96" s="765"/>
      <c r="L96" s="766"/>
      <c r="M96" s="767"/>
      <c r="N96" s="768"/>
      <c r="O96" s="237"/>
    </row>
    <row r="97" spans="1:15" ht="13.7" customHeight="1">
      <c r="A97" s="280">
        <v>92</v>
      </c>
      <c r="B97" s="561"/>
      <c r="C97" s="562"/>
      <c r="D97" s="562"/>
      <c r="E97" s="561"/>
      <c r="F97" s="563"/>
      <c r="G97" s="597"/>
      <c r="H97" s="597"/>
      <c r="I97" s="597">
        <f t="shared" si="1"/>
        <v>0</v>
      </c>
      <c r="J97" s="236"/>
      <c r="K97" s="765"/>
      <c r="L97" s="766"/>
      <c r="M97" s="767"/>
      <c r="N97" s="768"/>
      <c r="O97" s="237"/>
    </row>
    <row r="98" spans="1:15" ht="13.7" customHeight="1">
      <c r="A98" s="280">
        <v>93</v>
      </c>
      <c r="B98" s="561"/>
      <c r="C98" s="562"/>
      <c r="D98" s="562"/>
      <c r="E98" s="561"/>
      <c r="F98" s="563"/>
      <c r="G98" s="597"/>
      <c r="H98" s="597"/>
      <c r="I98" s="597">
        <f t="shared" si="1"/>
        <v>0</v>
      </c>
      <c r="J98" s="236"/>
      <c r="K98" s="765"/>
      <c r="L98" s="766"/>
      <c r="M98" s="767"/>
      <c r="N98" s="768"/>
      <c r="O98" s="237"/>
    </row>
    <row r="99" spans="1:15" ht="13.7" customHeight="1">
      <c r="A99" s="280">
        <v>94</v>
      </c>
      <c r="B99" s="561"/>
      <c r="C99" s="562"/>
      <c r="D99" s="562"/>
      <c r="E99" s="561"/>
      <c r="F99" s="563"/>
      <c r="G99" s="597"/>
      <c r="H99" s="597"/>
      <c r="I99" s="597">
        <f t="shared" si="1"/>
        <v>0</v>
      </c>
      <c r="J99" s="236"/>
      <c r="K99" s="765"/>
      <c r="L99" s="766"/>
      <c r="M99" s="767"/>
      <c r="N99" s="768"/>
      <c r="O99" s="237"/>
    </row>
    <row r="100" spans="1:15" ht="13.7" customHeight="1">
      <c r="A100" s="280">
        <v>95</v>
      </c>
      <c r="B100" s="561"/>
      <c r="C100" s="562"/>
      <c r="D100" s="562"/>
      <c r="E100" s="561"/>
      <c r="F100" s="563"/>
      <c r="G100" s="597"/>
      <c r="H100" s="597"/>
      <c r="I100" s="597">
        <f t="shared" si="1"/>
        <v>0</v>
      </c>
      <c r="J100" s="236"/>
      <c r="K100" s="765"/>
      <c r="L100" s="766"/>
      <c r="M100" s="767"/>
      <c r="N100" s="768"/>
      <c r="O100" s="237"/>
    </row>
    <row r="101" spans="1:15" ht="13.7" customHeight="1">
      <c r="A101" s="280">
        <v>96</v>
      </c>
      <c r="B101" s="561"/>
      <c r="C101" s="562"/>
      <c r="D101" s="562"/>
      <c r="E101" s="561"/>
      <c r="F101" s="563"/>
      <c r="G101" s="597"/>
      <c r="H101" s="597"/>
      <c r="I101" s="597">
        <f t="shared" si="1"/>
        <v>0</v>
      </c>
      <c r="J101" s="236"/>
      <c r="K101" s="765"/>
      <c r="L101" s="766"/>
      <c r="M101" s="767"/>
      <c r="N101" s="768"/>
      <c r="O101" s="237"/>
    </row>
    <row r="102" spans="1:15" ht="13.7" customHeight="1">
      <c r="A102" s="280">
        <v>97</v>
      </c>
      <c r="B102" s="561"/>
      <c r="C102" s="562"/>
      <c r="D102" s="562"/>
      <c r="E102" s="561"/>
      <c r="F102" s="563"/>
      <c r="G102" s="597"/>
      <c r="H102" s="597"/>
      <c r="I102" s="597">
        <f t="shared" si="1"/>
        <v>0</v>
      </c>
      <c r="J102" s="236"/>
      <c r="K102" s="765"/>
      <c r="L102" s="766"/>
      <c r="M102" s="767"/>
      <c r="N102" s="768"/>
      <c r="O102" s="237"/>
    </row>
    <row r="103" spans="1:15" ht="13.7" customHeight="1">
      <c r="A103" s="280">
        <v>98</v>
      </c>
      <c r="B103" s="561"/>
      <c r="C103" s="562"/>
      <c r="D103" s="562"/>
      <c r="E103" s="561"/>
      <c r="F103" s="563"/>
      <c r="G103" s="597"/>
      <c r="H103" s="597"/>
      <c r="I103" s="597">
        <f t="shared" si="1"/>
        <v>0</v>
      </c>
      <c r="J103" s="236"/>
      <c r="K103" s="765"/>
      <c r="L103" s="766"/>
      <c r="M103" s="767"/>
      <c r="N103" s="768"/>
      <c r="O103" s="237"/>
    </row>
    <row r="104" spans="1:15" ht="13.7" customHeight="1">
      <c r="A104" s="280">
        <v>99</v>
      </c>
      <c r="B104" s="561"/>
      <c r="C104" s="562"/>
      <c r="D104" s="562"/>
      <c r="E104" s="561"/>
      <c r="F104" s="563"/>
      <c r="G104" s="597"/>
      <c r="H104" s="597"/>
      <c r="I104" s="597">
        <f t="shared" si="1"/>
        <v>0</v>
      </c>
      <c r="J104" s="236"/>
      <c r="K104" s="765"/>
      <c r="L104" s="766"/>
      <c r="M104" s="767"/>
      <c r="N104" s="768"/>
      <c r="O104" s="237"/>
    </row>
    <row r="105" spans="1:15">
      <c r="B105" s="23"/>
      <c r="C105" s="24"/>
      <c r="D105" s="24" t="s">
        <v>1266</v>
      </c>
      <c r="E105" s="25"/>
      <c r="I105" s="599">
        <f>SUM(I7:I104)</f>
        <v>0</v>
      </c>
    </row>
    <row r="106" spans="1:15">
      <c r="B106" s="26"/>
      <c r="C106" s="27"/>
      <c r="D106" s="27"/>
      <c r="E106" s="28"/>
    </row>
  </sheetData>
  <mergeCells count="211">
    <mergeCell ref="K104:L104"/>
    <mergeCell ref="M104:N104"/>
    <mergeCell ref="K101:L101"/>
    <mergeCell ref="M101:N101"/>
    <mergeCell ref="K102:L102"/>
    <mergeCell ref="M102:N102"/>
    <mergeCell ref="K103:L103"/>
    <mergeCell ref="M103:N103"/>
    <mergeCell ref="K98:L98"/>
    <mergeCell ref="M98:N98"/>
    <mergeCell ref="K99:L99"/>
    <mergeCell ref="M99:N99"/>
    <mergeCell ref="K100:L100"/>
    <mergeCell ref="M100:N100"/>
    <mergeCell ref="K95:L95"/>
    <mergeCell ref="M95:N95"/>
    <mergeCell ref="K96:L96"/>
    <mergeCell ref="M96:N96"/>
    <mergeCell ref="K97:L97"/>
    <mergeCell ref="M97:N97"/>
    <mergeCell ref="K92:L92"/>
    <mergeCell ref="M92:N92"/>
    <mergeCell ref="K93:L93"/>
    <mergeCell ref="M93:N93"/>
    <mergeCell ref="K94:L94"/>
    <mergeCell ref="M94:N94"/>
    <mergeCell ref="K89:L89"/>
    <mergeCell ref="M89:N89"/>
    <mergeCell ref="K90:L90"/>
    <mergeCell ref="M90:N90"/>
    <mergeCell ref="K91:L91"/>
    <mergeCell ref="M91:N91"/>
    <mergeCell ref="K86:L86"/>
    <mergeCell ref="M86:N86"/>
    <mergeCell ref="K87:L87"/>
    <mergeCell ref="M87:N87"/>
    <mergeCell ref="K88:L88"/>
    <mergeCell ref="M88:N88"/>
    <mergeCell ref="K83:L83"/>
    <mergeCell ref="M83:N83"/>
    <mergeCell ref="K84:L84"/>
    <mergeCell ref="M84:N84"/>
    <mergeCell ref="K85:L85"/>
    <mergeCell ref="M85:N85"/>
    <mergeCell ref="K80:L80"/>
    <mergeCell ref="M80:N80"/>
    <mergeCell ref="K81:L81"/>
    <mergeCell ref="M81:N81"/>
    <mergeCell ref="K82:L82"/>
    <mergeCell ref="M82:N82"/>
    <mergeCell ref="K77:L77"/>
    <mergeCell ref="M77:N77"/>
    <mergeCell ref="K78:L78"/>
    <mergeCell ref="M78:N78"/>
    <mergeCell ref="K79:L79"/>
    <mergeCell ref="M79:N79"/>
    <mergeCell ref="K74:L74"/>
    <mergeCell ref="M74:N74"/>
    <mergeCell ref="K75:L75"/>
    <mergeCell ref="M75:N75"/>
    <mergeCell ref="K76:L76"/>
    <mergeCell ref="M76:N76"/>
    <mergeCell ref="K71:L71"/>
    <mergeCell ref="M71:N71"/>
    <mergeCell ref="K72:L72"/>
    <mergeCell ref="M72:N72"/>
    <mergeCell ref="K73:L73"/>
    <mergeCell ref="M73:N73"/>
    <mergeCell ref="K68:L68"/>
    <mergeCell ref="M68:N68"/>
    <mergeCell ref="K69:L69"/>
    <mergeCell ref="M69:N69"/>
    <mergeCell ref="K70:L70"/>
    <mergeCell ref="M70:N70"/>
    <mergeCell ref="K65:L65"/>
    <mergeCell ref="M65:N65"/>
    <mergeCell ref="K66:L66"/>
    <mergeCell ref="M66:N66"/>
    <mergeCell ref="K67:L67"/>
    <mergeCell ref="M67:N67"/>
    <mergeCell ref="K62:L62"/>
    <mergeCell ref="M62:N62"/>
    <mergeCell ref="K63:L63"/>
    <mergeCell ref="M63:N63"/>
    <mergeCell ref="K64:L64"/>
    <mergeCell ref="M64:N64"/>
    <mergeCell ref="K59:L59"/>
    <mergeCell ref="M59:N59"/>
    <mergeCell ref="K60:L60"/>
    <mergeCell ref="M60:N60"/>
    <mergeCell ref="K61:L61"/>
    <mergeCell ref="M61:N61"/>
    <mergeCell ref="K56:L56"/>
    <mergeCell ref="M56:N56"/>
    <mergeCell ref="K57:L57"/>
    <mergeCell ref="M57:N57"/>
    <mergeCell ref="K58:L58"/>
    <mergeCell ref="M58:N58"/>
    <mergeCell ref="K53:L53"/>
    <mergeCell ref="M53:N53"/>
    <mergeCell ref="K54:L54"/>
    <mergeCell ref="M54:N54"/>
    <mergeCell ref="K55:L55"/>
    <mergeCell ref="M55:N55"/>
    <mergeCell ref="K50:L50"/>
    <mergeCell ref="M50:N50"/>
    <mergeCell ref="K51:L51"/>
    <mergeCell ref="M51:N51"/>
    <mergeCell ref="K52:L52"/>
    <mergeCell ref="M52:N52"/>
    <mergeCell ref="K47:L47"/>
    <mergeCell ref="M47:N47"/>
    <mergeCell ref="K48:L48"/>
    <mergeCell ref="M48:N48"/>
    <mergeCell ref="K49:L49"/>
    <mergeCell ref="M49:N49"/>
    <mergeCell ref="K44:L44"/>
    <mergeCell ref="M44:N44"/>
    <mergeCell ref="K45:L45"/>
    <mergeCell ref="M45:N45"/>
    <mergeCell ref="K46:L46"/>
    <mergeCell ref="M46:N46"/>
    <mergeCell ref="K41:L41"/>
    <mergeCell ref="M41:N41"/>
    <mergeCell ref="K42:L42"/>
    <mergeCell ref="M42:N42"/>
    <mergeCell ref="K43:L43"/>
    <mergeCell ref="M43:N43"/>
    <mergeCell ref="K38:L38"/>
    <mergeCell ref="M38:N38"/>
    <mergeCell ref="K39:L39"/>
    <mergeCell ref="M39:N39"/>
    <mergeCell ref="K40:L40"/>
    <mergeCell ref="M40:N40"/>
    <mergeCell ref="K35:L35"/>
    <mergeCell ref="M35:N35"/>
    <mergeCell ref="K36:L36"/>
    <mergeCell ref="M36:N36"/>
    <mergeCell ref="K37:L37"/>
    <mergeCell ref="M37:N37"/>
    <mergeCell ref="K32:L32"/>
    <mergeCell ref="M32:N32"/>
    <mergeCell ref="K33:L33"/>
    <mergeCell ref="M33:N33"/>
    <mergeCell ref="K34:L34"/>
    <mergeCell ref="M34:N34"/>
    <mergeCell ref="K29:L29"/>
    <mergeCell ref="M29:N29"/>
    <mergeCell ref="K30:L30"/>
    <mergeCell ref="M30:N30"/>
    <mergeCell ref="K31:L31"/>
    <mergeCell ref="M31:N31"/>
    <mergeCell ref="K26:L26"/>
    <mergeCell ref="M26:N26"/>
    <mergeCell ref="K27:L27"/>
    <mergeCell ref="M27:N27"/>
    <mergeCell ref="K28:L28"/>
    <mergeCell ref="M28:N28"/>
    <mergeCell ref="K23:L23"/>
    <mergeCell ref="M23:N23"/>
    <mergeCell ref="K24:L24"/>
    <mergeCell ref="M24:N24"/>
    <mergeCell ref="K25:L25"/>
    <mergeCell ref="M25:N25"/>
    <mergeCell ref="K20:L20"/>
    <mergeCell ref="M20:N20"/>
    <mergeCell ref="K21:L21"/>
    <mergeCell ref="M21:N21"/>
    <mergeCell ref="K22:L22"/>
    <mergeCell ref="M22:N22"/>
    <mergeCell ref="K17:L17"/>
    <mergeCell ref="M17:N17"/>
    <mergeCell ref="K18:L18"/>
    <mergeCell ref="M18:N18"/>
    <mergeCell ref="K19:L19"/>
    <mergeCell ref="M19:N19"/>
    <mergeCell ref="K14:L14"/>
    <mergeCell ref="M14:N14"/>
    <mergeCell ref="K15:L15"/>
    <mergeCell ref="M15:N15"/>
    <mergeCell ref="K16:L16"/>
    <mergeCell ref="M16:N16"/>
    <mergeCell ref="K11:L11"/>
    <mergeCell ref="M11:N11"/>
    <mergeCell ref="K12:L12"/>
    <mergeCell ref="M12:N12"/>
    <mergeCell ref="K13:L13"/>
    <mergeCell ref="M13:N13"/>
    <mergeCell ref="K8:L8"/>
    <mergeCell ref="M8:N8"/>
    <mergeCell ref="K9:L9"/>
    <mergeCell ref="M9:N9"/>
    <mergeCell ref="K10:L10"/>
    <mergeCell ref="M10:N10"/>
    <mergeCell ref="D5:D6"/>
    <mergeCell ref="K5:L5"/>
    <mergeCell ref="M5:N5"/>
    <mergeCell ref="O5:O6"/>
    <mergeCell ref="K6:N6"/>
    <mergeCell ref="K7:L7"/>
    <mergeCell ref="M7:N7"/>
    <mergeCell ref="A1:O1"/>
    <mergeCell ref="A4:B4"/>
    <mergeCell ref="E4:E6"/>
    <mergeCell ref="F4:F6"/>
    <mergeCell ref="G4:G6"/>
    <mergeCell ref="J4:J6"/>
    <mergeCell ref="N4:O4"/>
    <mergeCell ref="A5:A6"/>
    <mergeCell ref="B5:B6"/>
    <mergeCell ref="C5:C6"/>
  </mergeCells>
  <pageMargins left="0.53" right="0.2" top="0.75" bottom="0.75" header="0.3" footer="0.3"/>
  <pageSetup paperSize="9" orientation="portrait" verticalDpi="0" r:id="rId1"/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06"/>
  <sheetViews>
    <sheetView topLeftCell="A4" workbookViewId="0">
      <selection activeCell="M11" sqref="M11:N11"/>
    </sheetView>
  </sheetViews>
  <sheetFormatPr defaultRowHeight="15"/>
  <cols>
    <col min="1" max="1" width="3.85546875" customWidth="1"/>
    <col min="2" max="2" width="6.5703125" customWidth="1"/>
    <col min="3" max="3" width="7.42578125" hidden="1" customWidth="1"/>
    <col min="4" max="4" width="31.7109375" customWidth="1"/>
    <col min="5" max="5" width="5.140625" bestFit="1" customWidth="1"/>
    <col min="6" max="6" width="9.140625" customWidth="1"/>
    <col min="7" max="7" width="8.5703125" bestFit="1" customWidth="1"/>
    <col min="8" max="8" width="10.85546875" customWidth="1"/>
    <col min="9" max="9" width="13.85546875" bestFit="1" customWidth="1"/>
    <col min="10" max="10" width="6.5703125" customWidth="1"/>
    <col min="11" max="11" width="5.42578125" customWidth="1"/>
    <col min="12" max="12" width="23.5703125" customWidth="1"/>
    <col min="13" max="13" width="7.28515625" customWidth="1"/>
    <col min="14" max="14" width="7.42578125" customWidth="1"/>
    <col min="15" max="15" width="6.140625" bestFit="1" customWidth="1"/>
  </cols>
  <sheetData>
    <row r="1" spans="1:19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744"/>
      <c r="O1" s="744"/>
      <c r="P1" s="9"/>
      <c r="Q1" s="9"/>
      <c r="R1" s="9"/>
      <c r="S1" s="9"/>
    </row>
    <row r="2" spans="1:19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"/>
      <c r="Q2" s="1"/>
      <c r="R2" s="1"/>
      <c r="S2" s="1"/>
    </row>
    <row r="3" spans="1:19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"/>
      <c r="Q3" s="1"/>
      <c r="R3" s="1"/>
      <c r="S3" s="1"/>
    </row>
    <row r="4" spans="1:19" ht="60">
      <c r="A4" s="745" t="s">
        <v>1</v>
      </c>
      <c r="B4" s="746"/>
      <c r="C4" s="655"/>
      <c r="D4" s="228"/>
      <c r="E4" s="747" t="s">
        <v>5</v>
      </c>
      <c r="F4" s="750" t="s">
        <v>14</v>
      </c>
      <c r="G4" s="750" t="s">
        <v>15</v>
      </c>
      <c r="H4" s="656" t="s">
        <v>1258</v>
      </c>
      <c r="I4" s="656" t="s">
        <v>1259</v>
      </c>
      <c r="J4" s="750" t="s">
        <v>16</v>
      </c>
      <c r="K4" s="229" t="s">
        <v>11</v>
      </c>
      <c r="L4" s="659" t="s">
        <v>1311</v>
      </c>
      <c r="M4" s="229" t="s">
        <v>13</v>
      </c>
      <c r="N4" s="753" t="s">
        <v>1312</v>
      </c>
      <c r="O4" s="754"/>
    </row>
    <row r="5" spans="1:19" ht="13.7" customHeight="1">
      <c r="A5" s="747" t="s">
        <v>2</v>
      </c>
      <c r="B5" s="755" t="s">
        <v>3</v>
      </c>
      <c r="C5" s="757" t="s">
        <v>4</v>
      </c>
      <c r="D5" s="747" t="s">
        <v>20</v>
      </c>
      <c r="E5" s="748"/>
      <c r="F5" s="751"/>
      <c r="G5" s="751"/>
      <c r="H5" s="657"/>
      <c r="I5" s="657"/>
      <c r="J5" s="751"/>
      <c r="K5" s="759" t="s">
        <v>6</v>
      </c>
      <c r="L5" s="760"/>
      <c r="M5" s="760" t="s">
        <v>12</v>
      </c>
      <c r="N5" s="761"/>
      <c r="O5" s="747" t="s">
        <v>10</v>
      </c>
    </row>
    <row r="6" spans="1:19" ht="13.7" customHeight="1">
      <c r="A6" s="749"/>
      <c r="B6" s="756"/>
      <c r="C6" s="758"/>
      <c r="D6" s="749"/>
      <c r="E6" s="749"/>
      <c r="F6" s="752"/>
      <c r="G6" s="752"/>
      <c r="H6" s="658"/>
      <c r="I6" s="658"/>
      <c r="J6" s="752"/>
      <c r="K6" s="762" t="s">
        <v>18</v>
      </c>
      <c r="L6" s="763"/>
      <c r="M6" s="763"/>
      <c r="N6" s="764"/>
      <c r="O6" s="749"/>
    </row>
    <row r="7" spans="1:19" ht="13.7" customHeight="1">
      <c r="A7" s="280">
        <v>2</v>
      </c>
      <c r="B7" s="563" t="s">
        <v>92</v>
      </c>
      <c r="C7" s="562" t="s">
        <v>93</v>
      </c>
      <c r="D7" s="564" t="s">
        <v>94</v>
      </c>
      <c r="E7" s="563" t="s">
        <v>19</v>
      </c>
      <c r="F7" s="563" t="s">
        <v>80</v>
      </c>
      <c r="G7" s="598">
        <v>5</v>
      </c>
      <c r="H7" s="597"/>
      <c r="I7" s="597"/>
      <c r="J7" s="236"/>
      <c r="K7" s="765"/>
      <c r="L7" s="766"/>
      <c r="M7" s="767"/>
      <c r="N7" s="768"/>
      <c r="O7" s="237"/>
    </row>
    <row r="8" spans="1:19" ht="13.7" customHeight="1">
      <c r="A8" s="280">
        <v>3</v>
      </c>
      <c r="B8" s="563" t="s">
        <v>347</v>
      </c>
      <c r="C8" s="562" t="s">
        <v>348</v>
      </c>
      <c r="D8" s="602" t="s">
        <v>349</v>
      </c>
      <c r="E8" s="563" t="s">
        <v>19</v>
      </c>
      <c r="F8" s="563" t="s">
        <v>982</v>
      </c>
      <c r="G8" s="598">
        <v>3</v>
      </c>
      <c r="H8" s="597"/>
      <c r="I8" s="597"/>
      <c r="J8" s="236"/>
      <c r="K8" s="765"/>
      <c r="L8" s="766"/>
      <c r="M8" s="767"/>
      <c r="N8" s="768"/>
      <c r="O8" s="237"/>
    </row>
    <row r="9" spans="1:19" ht="13.7" customHeight="1">
      <c r="A9" s="280">
        <v>4</v>
      </c>
      <c r="B9" s="561" t="s">
        <v>33</v>
      </c>
      <c r="C9" s="562" t="s">
        <v>34</v>
      </c>
      <c r="D9" s="562" t="s">
        <v>35</v>
      </c>
      <c r="E9" s="561" t="s">
        <v>19</v>
      </c>
      <c r="F9" s="563" t="s">
        <v>81</v>
      </c>
      <c r="G9" s="598">
        <v>3</v>
      </c>
      <c r="H9" s="597"/>
      <c r="I9" s="597"/>
      <c r="J9" s="236"/>
      <c r="K9" s="765"/>
      <c r="L9" s="766"/>
      <c r="M9" s="767"/>
      <c r="N9" s="768"/>
      <c r="O9" s="237"/>
    </row>
    <row r="10" spans="1:19" ht="13.7" customHeight="1">
      <c r="A10" s="280">
        <v>5</v>
      </c>
      <c r="B10" s="563" t="s">
        <v>61</v>
      </c>
      <c r="C10" s="562" t="s">
        <v>62</v>
      </c>
      <c r="D10" s="564" t="s">
        <v>63</v>
      </c>
      <c r="E10" s="563" t="s">
        <v>19</v>
      </c>
      <c r="F10" s="563">
        <v>2</v>
      </c>
      <c r="G10" s="598">
        <v>5</v>
      </c>
      <c r="H10" s="597"/>
      <c r="I10" s="597"/>
      <c r="J10" s="236"/>
      <c r="K10" s="765"/>
      <c r="L10" s="766"/>
      <c r="M10" s="767"/>
      <c r="N10" s="768"/>
      <c r="O10" s="237"/>
    </row>
    <row r="11" spans="1:19" ht="13.7" customHeight="1">
      <c r="A11" s="280">
        <v>6</v>
      </c>
      <c r="B11" s="563" t="s">
        <v>58</v>
      </c>
      <c r="C11" s="562" t="s">
        <v>59</v>
      </c>
      <c r="D11" s="564" t="s">
        <v>60</v>
      </c>
      <c r="E11" s="563" t="s">
        <v>19</v>
      </c>
      <c r="F11" s="563">
        <v>2</v>
      </c>
      <c r="G11" s="598">
        <v>5</v>
      </c>
      <c r="H11" s="597"/>
      <c r="I11" s="597"/>
      <c r="J11" s="236"/>
      <c r="K11" s="765"/>
      <c r="L11" s="766"/>
      <c r="M11" s="767"/>
      <c r="N11" s="768"/>
      <c r="O11" s="237"/>
    </row>
    <row r="12" spans="1:19" ht="13.7" customHeight="1">
      <c r="A12" s="280">
        <v>7</v>
      </c>
      <c r="B12" s="563" t="s">
        <v>252</v>
      </c>
      <c r="C12" s="562" t="s">
        <v>253</v>
      </c>
      <c r="D12" s="564" t="s">
        <v>254</v>
      </c>
      <c r="E12" s="563" t="s">
        <v>19</v>
      </c>
      <c r="F12" s="563">
        <v>1</v>
      </c>
      <c r="G12" s="598">
        <v>2</v>
      </c>
      <c r="H12" s="597"/>
      <c r="I12" s="597"/>
      <c r="J12" s="236"/>
      <c r="K12" s="765"/>
      <c r="L12" s="766"/>
      <c r="M12" s="767"/>
      <c r="N12" s="768"/>
      <c r="O12" s="237"/>
    </row>
    <row r="13" spans="1:19" ht="13.7" customHeight="1">
      <c r="A13" s="280">
        <v>8</v>
      </c>
      <c r="B13" s="563" t="s">
        <v>54</v>
      </c>
      <c r="C13" s="562" t="s">
        <v>55</v>
      </c>
      <c r="D13" s="564" t="s">
        <v>56</v>
      </c>
      <c r="E13" s="563" t="s">
        <v>57</v>
      </c>
      <c r="F13" s="563" t="s">
        <v>81</v>
      </c>
      <c r="G13" s="598">
        <v>2</v>
      </c>
      <c r="H13" s="597"/>
      <c r="I13" s="597"/>
      <c r="J13" s="236"/>
      <c r="K13" s="765"/>
      <c r="L13" s="766"/>
      <c r="M13" s="767"/>
      <c r="N13" s="768"/>
      <c r="O13" s="237"/>
      <c r="Q13" t="s">
        <v>17</v>
      </c>
    </row>
    <row r="14" spans="1:19" ht="13.7" customHeight="1">
      <c r="A14" s="280">
        <v>9</v>
      </c>
      <c r="B14" s="563" t="s">
        <v>601</v>
      </c>
      <c r="C14" s="562" t="s">
        <v>602</v>
      </c>
      <c r="D14" s="564" t="s">
        <v>603</v>
      </c>
      <c r="E14" s="563" t="s">
        <v>467</v>
      </c>
      <c r="F14" s="563">
        <v>2</v>
      </c>
      <c r="G14" s="598">
        <v>5</v>
      </c>
      <c r="H14" s="597"/>
      <c r="I14" s="597"/>
      <c r="J14" s="236"/>
      <c r="K14" s="765"/>
      <c r="L14" s="766"/>
      <c r="M14" s="767"/>
      <c r="N14" s="768"/>
      <c r="O14" s="237"/>
      <c r="Q14" s="654"/>
    </row>
    <row r="15" spans="1:19" ht="13.7" customHeight="1">
      <c r="A15" s="280">
        <v>10</v>
      </c>
      <c r="B15" s="563" t="s">
        <v>893</v>
      </c>
      <c r="C15" s="562" t="s">
        <v>894</v>
      </c>
      <c r="D15" s="564" t="s">
        <v>895</v>
      </c>
      <c r="E15" s="563" t="s">
        <v>896</v>
      </c>
      <c r="F15" s="667">
        <v>2</v>
      </c>
      <c r="G15" s="598">
        <v>5</v>
      </c>
      <c r="H15" s="597"/>
      <c r="I15" s="597"/>
      <c r="J15" s="236"/>
      <c r="K15" s="765"/>
      <c r="L15" s="766"/>
      <c r="M15" s="767"/>
      <c r="N15" s="768"/>
      <c r="O15" s="237"/>
    </row>
    <row r="16" spans="1:19" ht="13.7" customHeight="1">
      <c r="A16" s="563"/>
      <c r="B16" s="563" t="s">
        <v>421</v>
      </c>
      <c r="C16" s="562" t="s">
        <v>422</v>
      </c>
      <c r="D16" s="564" t="s">
        <v>423</v>
      </c>
      <c r="E16" s="563" t="s">
        <v>159</v>
      </c>
      <c r="F16" s="563">
        <v>10</v>
      </c>
      <c r="G16" s="653">
        <v>36</v>
      </c>
      <c r="H16" s="597"/>
      <c r="I16" s="597"/>
      <c r="J16" s="236"/>
      <c r="K16" s="765"/>
      <c r="L16" s="766"/>
      <c r="M16" s="767"/>
      <c r="N16" s="768"/>
      <c r="O16" s="237"/>
    </row>
    <row r="17" spans="1:15" ht="13.7" customHeight="1">
      <c r="A17" s="280">
        <v>12</v>
      </c>
      <c r="B17" s="563" t="s">
        <v>67</v>
      </c>
      <c r="C17" s="562" t="s">
        <v>68</v>
      </c>
      <c r="D17" s="564" t="s">
        <v>69</v>
      </c>
      <c r="E17" s="563" t="s">
        <v>19</v>
      </c>
      <c r="F17" s="563">
        <v>15</v>
      </c>
      <c r="G17" s="598">
        <v>30</v>
      </c>
      <c r="H17" s="597"/>
      <c r="I17" s="597"/>
      <c r="J17" s="236"/>
      <c r="K17" s="765"/>
      <c r="L17" s="766"/>
      <c r="M17" s="767"/>
      <c r="N17" s="768"/>
      <c r="O17" s="237"/>
    </row>
    <row r="18" spans="1:15" ht="13.7" customHeight="1">
      <c r="A18" s="280">
        <v>13</v>
      </c>
      <c r="B18" s="561" t="s">
        <v>167</v>
      </c>
      <c r="C18" s="562" t="s">
        <v>168</v>
      </c>
      <c r="D18" s="562" t="s">
        <v>169</v>
      </c>
      <c r="E18" s="561" t="s">
        <v>19</v>
      </c>
      <c r="F18" s="563">
        <v>1</v>
      </c>
      <c r="G18" s="598">
        <v>3</v>
      </c>
      <c r="H18" s="597"/>
      <c r="I18" s="597"/>
      <c r="J18" s="236"/>
      <c r="K18" s="765"/>
      <c r="L18" s="766"/>
      <c r="M18" s="767"/>
      <c r="N18" s="768"/>
      <c r="O18" s="237"/>
    </row>
    <row r="19" spans="1:15" ht="13.7" customHeight="1">
      <c r="A19" s="280">
        <v>14</v>
      </c>
      <c r="B19" s="561" t="s">
        <v>170</v>
      </c>
      <c r="C19" s="562" t="s">
        <v>171</v>
      </c>
      <c r="D19" s="562" t="s">
        <v>172</v>
      </c>
      <c r="E19" s="561" t="s">
        <v>19</v>
      </c>
      <c r="F19" s="563">
        <v>1</v>
      </c>
      <c r="G19" s="598">
        <v>3</v>
      </c>
      <c r="H19" s="597"/>
      <c r="I19" s="597"/>
      <c r="J19" s="236"/>
      <c r="K19" s="765"/>
      <c r="L19" s="766"/>
      <c r="M19" s="767"/>
      <c r="N19" s="768"/>
      <c r="O19" s="237"/>
    </row>
    <row r="20" spans="1:15" ht="13.7" customHeight="1">
      <c r="A20" s="280">
        <v>15</v>
      </c>
      <c r="B20" s="561"/>
      <c r="C20" s="562"/>
      <c r="D20" s="562"/>
      <c r="E20" s="561"/>
      <c r="F20" s="563"/>
      <c r="G20" s="598"/>
      <c r="H20" s="597"/>
      <c r="I20" s="597"/>
      <c r="J20" s="236"/>
      <c r="K20" s="765"/>
      <c r="L20" s="766"/>
      <c r="M20" s="767"/>
      <c r="N20" s="768"/>
      <c r="O20" s="237"/>
    </row>
    <row r="21" spans="1:15" ht="13.7" customHeight="1">
      <c r="A21" s="280">
        <v>16</v>
      </c>
      <c r="B21" s="561"/>
      <c r="C21" s="562"/>
      <c r="D21" s="562"/>
      <c r="E21" s="561"/>
      <c r="F21" s="563"/>
      <c r="G21" s="598"/>
      <c r="H21" s="597"/>
      <c r="I21" s="597"/>
      <c r="J21" s="236"/>
      <c r="K21" s="765"/>
      <c r="L21" s="766"/>
      <c r="M21" s="767"/>
      <c r="N21" s="768"/>
      <c r="O21" s="237"/>
    </row>
    <row r="22" spans="1:15" ht="13.7" customHeight="1">
      <c r="A22" s="280">
        <v>17</v>
      </c>
      <c r="B22" s="561"/>
      <c r="C22" s="562"/>
      <c r="D22" s="562"/>
      <c r="E22" s="561"/>
      <c r="F22" s="563"/>
      <c r="G22" s="598"/>
      <c r="H22" s="597"/>
      <c r="I22" s="597"/>
      <c r="J22" s="236"/>
      <c r="K22" s="765"/>
      <c r="L22" s="766"/>
      <c r="M22" s="767"/>
      <c r="N22" s="768"/>
      <c r="O22" s="237"/>
    </row>
    <row r="23" spans="1:15" ht="13.7" customHeight="1">
      <c r="A23" s="280">
        <v>18</v>
      </c>
      <c r="B23" s="563"/>
      <c r="C23" s="562"/>
      <c r="D23" s="564"/>
      <c r="E23" s="563"/>
      <c r="F23" s="563"/>
      <c r="G23" s="598"/>
      <c r="H23" s="597"/>
      <c r="I23" s="597"/>
      <c r="J23" s="236"/>
      <c r="K23" s="765"/>
      <c r="L23" s="766"/>
      <c r="M23" s="767"/>
      <c r="N23" s="768"/>
      <c r="O23" s="237"/>
    </row>
    <row r="24" spans="1:15" ht="13.7" customHeight="1">
      <c r="A24" s="280">
        <v>19</v>
      </c>
      <c r="B24" s="563"/>
      <c r="C24" s="562"/>
      <c r="D24" s="564"/>
      <c r="E24" s="563"/>
      <c r="F24" s="563"/>
      <c r="G24" s="598"/>
      <c r="H24" s="597"/>
      <c r="I24" s="597"/>
      <c r="J24" s="236"/>
      <c r="K24" s="765"/>
      <c r="L24" s="766"/>
      <c r="M24" s="767"/>
      <c r="N24" s="768"/>
      <c r="O24" s="237"/>
    </row>
    <row r="25" spans="1:15" ht="13.7" customHeight="1">
      <c r="A25" s="280">
        <v>20</v>
      </c>
      <c r="B25" s="561"/>
      <c r="C25" s="562"/>
      <c r="D25" s="562"/>
      <c r="E25" s="561"/>
      <c r="F25" s="563"/>
      <c r="G25" s="598"/>
      <c r="H25" s="597"/>
      <c r="I25" s="597"/>
      <c r="J25" s="236"/>
      <c r="K25" s="765"/>
      <c r="L25" s="766"/>
      <c r="M25" s="767"/>
      <c r="N25" s="768"/>
      <c r="O25" s="237"/>
    </row>
    <row r="26" spans="1:15" ht="13.7" customHeight="1">
      <c r="A26" s="280">
        <v>21</v>
      </c>
      <c r="B26" s="563"/>
      <c r="C26" s="562"/>
      <c r="D26" s="564"/>
      <c r="E26" s="563"/>
      <c r="F26" s="563"/>
      <c r="G26" s="598"/>
      <c r="H26" s="597"/>
      <c r="I26" s="597"/>
      <c r="J26" s="236"/>
      <c r="K26" s="765"/>
      <c r="L26" s="766"/>
      <c r="M26" s="767"/>
      <c r="N26" s="768"/>
      <c r="O26" s="237"/>
    </row>
    <row r="27" spans="1:15" ht="13.7" customHeight="1">
      <c r="A27" s="280">
        <v>22</v>
      </c>
      <c r="B27" s="561"/>
      <c r="C27" s="562"/>
      <c r="D27" s="562"/>
      <c r="E27" s="561"/>
      <c r="F27" s="563"/>
      <c r="G27" s="598"/>
      <c r="H27" s="597"/>
      <c r="I27" s="597"/>
      <c r="J27" s="236"/>
      <c r="K27" s="765"/>
      <c r="L27" s="766"/>
      <c r="M27" s="767"/>
      <c r="N27" s="768"/>
      <c r="O27" s="237"/>
    </row>
    <row r="28" spans="1:15" ht="13.7" customHeight="1">
      <c r="A28" s="280">
        <v>23</v>
      </c>
      <c r="B28" s="561"/>
      <c r="C28" s="562"/>
      <c r="D28" s="562"/>
      <c r="E28" s="561"/>
      <c r="F28" s="563"/>
      <c r="G28" s="598"/>
      <c r="H28" s="597"/>
      <c r="I28" s="597"/>
      <c r="J28" s="236"/>
      <c r="K28" s="765"/>
      <c r="L28" s="766"/>
      <c r="M28" s="767"/>
      <c r="N28" s="768"/>
      <c r="O28" s="237"/>
    </row>
    <row r="29" spans="1:15" ht="13.7" customHeight="1">
      <c r="A29" s="280">
        <v>24</v>
      </c>
      <c r="B29" s="561"/>
      <c r="C29" s="562"/>
      <c r="D29" s="562"/>
      <c r="E29" s="561"/>
      <c r="F29" s="563"/>
      <c r="G29" s="598"/>
      <c r="H29" s="597"/>
      <c r="I29" s="597">
        <f t="shared" ref="I29:I92" si="0">G29*H29</f>
        <v>0</v>
      </c>
      <c r="J29" s="236"/>
      <c r="K29" s="765"/>
      <c r="L29" s="766"/>
      <c r="M29" s="767"/>
      <c r="N29" s="768"/>
      <c r="O29" s="237"/>
    </row>
    <row r="30" spans="1:15" ht="13.7" customHeight="1">
      <c r="A30" s="280">
        <v>25</v>
      </c>
      <c r="B30" s="561"/>
      <c r="C30" s="562"/>
      <c r="D30" s="562"/>
      <c r="E30" s="561"/>
      <c r="F30" s="563"/>
      <c r="G30" s="598"/>
      <c r="H30" s="597"/>
      <c r="I30" s="597">
        <f t="shared" si="0"/>
        <v>0</v>
      </c>
      <c r="J30" s="236"/>
      <c r="K30" s="765"/>
      <c r="L30" s="766"/>
      <c r="M30" s="767"/>
      <c r="N30" s="768"/>
      <c r="O30" s="237"/>
    </row>
    <row r="31" spans="1:15" ht="13.7" customHeight="1">
      <c r="A31" s="280">
        <v>26</v>
      </c>
      <c r="B31" s="561"/>
      <c r="C31" s="562"/>
      <c r="D31" s="562"/>
      <c r="E31" s="561"/>
      <c r="F31" s="563"/>
      <c r="G31" s="598"/>
      <c r="H31" s="597"/>
      <c r="I31" s="597">
        <f t="shared" si="0"/>
        <v>0</v>
      </c>
      <c r="J31" s="236"/>
      <c r="K31" s="765"/>
      <c r="L31" s="766"/>
      <c r="M31" s="767"/>
      <c r="N31" s="768"/>
      <c r="O31" s="237"/>
    </row>
    <row r="32" spans="1:15" ht="13.7" customHeight="1">
      <c r="A32" s="280">
        <v>27</v>
      </c>
      <c r="B32" s="561"/>
      <c r="C32" s="562"/>
      <c r="D32" s="562"/>
      <c r="E32" s="561"/>
      <c r="F32" s="563"/>
      <c r="G32" s="598"/>
      <c r="H32" s="597"/>
      <c r="I32" s="597">
        <f t="shared" si="0"/>
        <v>0</v>
      </c>
      <c r="J32" s="236"/>
      <c r="K32" s="765"/>
      <c r="L32" s="766"/>
      <c r="M32" s="767"/>
      <c r="N32" s="768"/>
      <c r="O32" s="237"/>
    </row>
    <row r="33" spans="1:15" ht="13.7" customHeight="1">
      <c r="A33" s="280">
        <v>28</v>
      </c>
      <c r="B33" s="561"/>
      <c r="C33" s="562"/>
      <c r="D33" s="562"/>
      <c r="E33" s="561"/>
      <c r="F33" s="563"/>
      <c r="G33" s="598"/>
      <c r="H33" s="597"/>
      <c r="I33" s="597">
        <f t="shared" si="0"/>
        <v>0</v>
      </c>
      <c r="J33" s="236"/>
      <c r="K33" s="765"/>
      <c r="L33" s="766"/>
      <c r="M33" s="767"/>
      <c r="N33" s="768"/>
      <c r="O33" s="237"/>
    </row>
    <row r="34" spans="1:15" ht="13.7" customHeight="1">
      <c r="A34" s="280">
        <v>29</v>
      </c>
      <c r="B34" s="561"/>
      <c r="C34" s="562"/>
      <c r="D34" s="562"/>
      <c r="E34" s="561"/>
      <c r="F34" s="563"/>
      <c r="G34" s="598"/>
      <c r="H34" s="597"/>
      <c r="I34" s="597">
        <f t="shared" si="0"/>
        <v>0</v>
      </c>
      <c r="J34" s="236"/>
      <c r="K34" s="765"/>
      <c r="L34" s="766"/>
      <c r="M34" s="767"/>
      <c r="N34" s="768"/>
      <c r="O34" s="237"/>
    </row>
    <row r="35" spans="1:15" ht="13.7" customHeight="1">
      <c r="A35" s="280">
        <v>30</v>
      </c>
      <c r="B35" s="561"/>
      <c r="C35" s="562"/>
      <c r="D35" s="562"/>
      <c r="E35" s="561"/>
      <c r="F35" s="563"/>
      <c r="G35" s="598"/>
      <c r="H35" s="597"/>
      <c r="I35" s="597">
        <f t="shared" si="0"/>
        <v>0</v>
      </c>
      <c r="J35" s="236"/>
      <c r="K35" s="765"/>
      <c r="L35" s="766"/>
      <c r="M35" s="767"/>
      <c r="N35" s="768"/>
      <c r="O35" s="237"/>
    </row>
    <row r="36" spans="1:15" ht="13.7" customHeight="1">
      <c r="A36" s="280">
        <v>31</v>
      </c>
      <c r="B36" s="561"/>
      <c r="C36" s="562"/>
      <c r="D36" s="562"/>
      <c r="E36" s="561"/>
      <c r="F36" s="563"/>
      <c r="G36" s="597"/>
      <c r="H36" s="597"/>
      <c r="I36" s="597">
        <f t="shared" si="0"/>
        <v>0</v>
      </c>
      <c r="J36" s="236"/>
      <c r="K36" s="765"/>
      <c r="L36" s="766"/>
      <c r="M36" s="767"/>
      <c r="N36" s="768"/>
      <c r="O36" s="237"/>
    </row>
    <row r="37" spans="1:15" ht="13.7" customHeight="1">
      <c r="A37" s="280">
        <v>32</v>
      </c>
      <c r="B37" s="561"/>
      <c r="C37" s="562"/>
      <c r="D37" s="562"/>
      <c r="E37" s="561"/>
      <c r="F37" s="563"/>
      <c r="G37" s="597"/>
      <c r="H37" s="597"/>
      <c r="I37" s="597">
        <f t="shared" si="0"/>
        <v>0</v>
      </c>
      <c r="J37" s="236"/>
      <c r="K37" s="765"/>
      <c r="L37" s="766"/>
      <c r="M37" s="767"/>
      <c r="N37" s="768"/>
      <c r="O37" s="237"/>
    </row>
    <row r="38" spans="1:15" ht="13.7" customHeight="1">
      <c r="A38" s="280">
        <v>33</v>
      </c>
      <c r="B38" s="561"/>
      <c r="C38" s="562"/>
      <c r="D38" s="562"/>
      <c r="E38" s="561"/>
      <c r="F38" s="563"/>
      <c r="G38" s="603"/>
      <c r="H38" s="597"/>
      <c r="I38" s="597">
        <f t="shared" si="0"/>
        <v>0</v>
      </c>
      <c r="J38" s="236"/>
      <c r="K38" s="765"/>
      <c r="L38" s="766"/>
      <c r="M38" s="767"/>
      <c r="N38" s="768"/>
      <c r="O38" s="237"/>
    </row>
    <row r="39" spans="1:15" ht="13.7" customHeight="1">
      <c r="A39" s="280">
        <v>34</v>
      </c>
      <c r="B39" s="561"/>
      <c r="C39" s="562"/>
      <c r="D39" s="562"/>
      <c r="E39" s="561"/>
      <c r="F39" s="563"/>
      <c r="G39" s="597"/>
      <c r="H39" s="597"/>
      <c r="I39" s="597">
        <f t="shared" si="0"/>
        <v>0</v>
      </c>
      <c r="J39" s="236"/>
      <c r="K39" s="765"/>
      <c r="L39" s="766"/>
      <c r="M39" s="767"/>
      <c r="N39" s="768"/>
      <c r="O39" s="237"/>
    </row>
    <row r="40" spans="1:15" ht="13.7" customHeight="1">
      <c r="A40" s="280">
        <v>35</v>
      </c>
      <c r="B40" s="561"/>
      <c r="C40" s="562"/>
      <c r="D40" s="562"/>
      <c r="E40" s="561"/>
      <c r="F40" s="563"/>
      <c r="G40" s="597"/>
      <c r="H40" s="597"/>
      <c r="I40" s="597">
        <f t="shared" si="0"/>
        <v>0</v>
      </c>
      <c r="J40" s="236"/>
      <c r="K40" s="765"/>
      <c r="L40" s="766"/>
      <c r="M40" s="767"/>
      <c r="N40" s="768"/>
      <c r="O40" s="237"/>
    </row>
    <row r="41" spans="1:15" ht="13.7" customHeight="1">
      <c r="A41" s="280">
        <v>36</v>
      </c>
      <c r="B41" s="561"/>
      <c r="C41" s="562"/>
      <c r="D41" s="562"/>
      <c r="E41" s="561"/>
      <c r="F41" s="563"/>
      <c r="G41" s="597"/>
      <c r="H41" s="597"/>
      <c r="I41" s="597">
        <f t="shared" si="0"/>
        <v>0</v>
      </c>
      <c r="J41" s="236"/>
      <c r="K41" s="765"/>
      <c r="L41" s="766"/>
      <c r="M41" s="767"/>
      <c r="N41" s="768"/>
      <c r="O41" s="237"/>
    </row>
    <row r="42" spans="1:15" ht="13.7" customHeight="1">
      <c r="A42" s="280">
        <v>37</v>
      </c>
      <c r="B42" s="561"/>
      <c r="C42" s="562"/>
      <c r="D42" s="562"/>
      <c r="E42" s="561"/>
      <c r="F42" s="563"/>
      <c r="G42" s="603"/>
      <c r="H42" s="597"/>
      <c r="I42" s="597">
        <f t="shared" si="0"/>
        <v>0</v>
      </c>
      <c r="J42" s="236"/>
      <c r="K42" s="765"/>
      <c r="L42" s="766"/>
      <c r="M42" s="767"/>
      <c r="N42" s="768"/>
      <c r="O42" s="237"/>
    </row>
    <row r="43" spans="1:15" ht="13.7" customHeight="1">
      <c r="A43" s="280">
        <v>38</v>
      </c>
      <c r="B43" s="563"/>
      <c r="C43" s="562"/>
      <c r="D43" s="564"/>
      <c r="E43" s="563"/>
      <c r="F43" s="563"/>
      <c r="G43" s="597"/>
      <c r="H43" s="597"/>
      <c r="I43" s="597">
        <f t="shared" si="0"/>
        <v>0</v>
      </c>
      <c r="J43" s="236"/>
      <c r="K43" s="765"/>
      <c r="L43" s="766"/>
      <c r="M43" s="767"/>
      <c r="N43" s="768"/>
      <c r="O43" s="237"/>
    </row>
    <row r="44" spans="1:15" ht="13.7" customHeight="1">
      <c r="A44" s="280">
        <v>39</v>
      </c>
      <c r="B44" s="561"/>
      <c r="C44" s="562"/>
      <c r="D44" s="562"/>
      <c r="E44" s="561"/>
      <c r="F44" s="563"/>
      <c r="G44" s="597"/>
      <c r="H44" s="597"/>
      <c r="I44" s="597">
        <f t="shared" si="0"/>
        <v>0</v>
      </c>
      <c r="J44" s="236"/>
      <c r="K44" s="765"/>
      <c r="L44" s="766"/>
      <c r="M44" s="767"/>
      <c r="N44" s="768"/>
      <c r="O44" s="237"/>
    </row>
    <row r="45" spans="1:15" ht="13.7" customHeight="1">
      <c r="A45" s="280">
        <v>40</v>
      </c>
      <c r="B45" s="561"/>
      <c r="C45" s="562"/>
      <c r="D45" s="562"/>
      <c r="E45" s="561"/>
      <c r="F45" s="563"/>
      <c r="G45" s="597"/>
      <c r="H45" s="597"/>
      <c r="I45" s="597">
        <f t="shared" si="0"/>
        <v>0</v>
      </c>
      <c r="J45" s="236"/>
      <c r="K45" s="765"/>
      <c r="L45" s="766"/>
      <c r="M45" s="767"/>
      <c r="N45" s="768"/>
      <c r="O45" s="237"/>
    </row>
    <row r="46" spans="1:15" ht="13.7" customHeight="1">
      <c r="A46" s="280">
        <v>41</v>
      </c>
      <c r="B46" s="561"/>
      <c r="C46" s="562"/>
      <c r="D46" s="562"/>
      <c r="E46" s="561"/>
      <c r="F46" s="563"/>
      <c r="G46" s="597"/>
      <c r="H46" s="597"/>
      <c r="I46" s="597">
        <f t="shared" si="0"/>
        <v>0</v>
      </c>
      <c r="J46" s="236"/>
      <c r="K46" s="765"/>
      <c r="L46" s="766"/>
      <c r="M46" s="767"/>
      <c r="N46" s="768"/>
      <c r="O46" s="237"/>
    </row>
    <row r="47" spans="1:15" ht="13.7" customHeight="1">
      <c r="A47" s="280">
        <v>42</v>
      </c>
      <c r="B47" s="561"/>
      <c r="C47" s="562"/>
      <c r="D47" s="562"/>
      <c r="E47" s="561"/>
      <c r="F47" s="563"/>
      <c r="G47" s="597"/>
      <c r="H47" s="597"/>
      <c r="I47" s="597">
        <f t="shared" si="0"/>
        <v>0</v>
      </c>
      <c r="J47" s="236"/>
      <c r="K47" s="765"/>
      <c r="L47" s="766"/>
      <c r="M47" s="767"/>
      <c r="N47" s="768"/>
      <c r="O47" s="237"/>
    </row>
    <row r="48" spans="1:15" ht="13.7" customHeight="1">
      <c r="A48" s="280">
        <v>43</v>
      </c>
      <c r="B48" s="561"/>
      <c r="C48" s="562"/>
      <c r="D48" s="562"/>
      <c r="E48" s="561"/>
      <c r="F48" s="563"/>
      <c r="G48" s="597"/>
      <c r="H48" s="597"/>
      <c r="I48" s="597">
        <f t="shared" si="0"/>
        <v>0</v>
      </c>
      <c r="J48" s="236"/>
      <c r="K48" s="765"/>
      <c r="L48" s="766"/>
      <c r="M48" s="767"/>
      <c r="N48" s="768"/>
      <c r="O48" s="237"/>
    </row>
    <row r="49" spans="1:15" ht="13.7" customHeight="1">
      <c r="A49" s="280">
        <v>44</v>
      </c>
      <c r="B49" s="561"/>
      <c r="C49" s="562"/>
      <c r="D49" s="562"/>
      <c r="E49" s="561"/>
      <c r="F49" s="563"/>
      <c r="G49" s="597"/>
      <c r="H49" s="597"/>
      <c r="I49" s="597">
        <f t="shared" si="0"/>
        <v>0</v>
      </c>
      <c r="J49" s="236"/>
      <c r="K49" s="765"/>
      <c r="L49" s="766"/>
      <c r="M49" s="767"/>
      <c r="N49" s="768"/>
      <c r="O49" s="237"/>
    </row>
    <row r="50" spans="1:15" ht="13.7" customHeight="1">
      <c r="A50" s="280">
        <v>45</v>
      </c>
      <c r="B50" s="561"/>
      <c r="C50" s="562"/>
      <c r="D50" s="562"/>
      <c r="E50" s="561"/>
      <c r="F50" s="563"/>
      <c r="G50" s="597"/>
      <c r="H50" s="597"/>
      <c r="I50" s="597">
        <f t="shared" si="0"/>
        <v>0</v>
      </c>
      <c r="J50" s="236"/>
      <c r="K50" s="765"/>
      <c r="L50" s="766"/>
      <c r="M50" s="767"/>
      <c r="N50" s="768"/>
      <c r="O50" s="237"/>
    </row>
    <row r="51" spans="1:15" ht="13.7" customHeight="1">
      <c r="A51" s="280">
        <v>46</v>
      </c>
      <c r="B51" s="561"/>
      <c r="C51" s="562"/>
      <c r="D51" s="562"/>
      <c r="E51" s="561"/>
      <c r="F51" s="563"/>
      <c r="G51" s="597"/>
      <c r="H51" s="597"/>
      <c r="I51" s="597">
        <f t="shared" si="0"/>
        <v>0</v>
      </c>
      <c r="J51" s="236"/>
      <c r="K51" s="765"/>
      <c r="L51" s="766"/>
      <c r="M51" s="767"/>
      <c r="N51" s="768"/>
      <c r="O51" s="237"/>
    </row>
    <row r="52" spans="1:15" ht="13.7" customHeight="1">
      <c r="A52" s="280">
        <v>47</v>
      </c>
      <c r="B52" s="563"/>
      <c r="C52" s="562"/>
      <c r="D52" s="564"/>
      <c r="E52" s="563"/>
      <c r="F52" s="563"/>
      <c r="G52" s="597"/>
      <c r="H52" s="597"/>
      <c r="I52" s="597">
        <f t="shared" si="0"/>
        <v>0</v>
      </c>
      <c r="J52" s="236"/>
      <c r="K52" s="765"/>
      <c r="L52" s="766"/>
      <c r="M52" s="767"/>
      <c r="N52" s="768"/>
      <c r="O52" s="237"/>
    </row>
    <row r="53" spans="1:15" ht="13.7" customHeight="1">
      <c r="A53" s="280">
        <v>48</v>
      </c>
      <c r="B53" s="563"/>
      <c r="C53" s="562"/>
      <c r="D53" s="564"/>
      <c r="E53" s="563"/>
      <c r="F53" s="563"/>
      <c r="G53" s="597"/>
      <c r="H53" s="597"/>
      <c r="I53" s="597">
        <f t="shared" si="0"/>
        <v>0</v>
      </c>
      <c r="J53" s="236"/>
      <c r="K53" s="765"/>
      <c r="L53" s="766"/>
      <c r="M53" s="767"/>
      <c r="N53" s="768"/>
      <c r="O53" s="237"/>
    </row>
    <row r="54" spans="1:15" ht="13.7" customHeight="1">
      <c r="A54" s="280">
        <v>49</v>
      </c>
      <c r="B54" s="563"/>
      <c r="C54" s="562"/>
      <c r="D54" s="564"/>
      <c r="E54" s="563"/>
      <c r="F54" s="563"/>
      <c r="G54" s="597"/>
      <c r="H54" s="597"/>
      <c r="I54" s="597">
        <f t="shared" si="0"/>
        <v>0</v>
      </c>
      <c r="J54" s="236"/>
      <c r="K54" s="765"/>
      <c r="L54" s="766"/>
      <c r="M54" s="767"/>
      <c r="N54" s="768"/>
      <c r="O54" s="237"/>
    </row>
    <row r="55" spans="1:15" ht="13.7" customHeight="1">
      <c r="A55" s="280">
        <v>50</v>
      </c>
      <c r="B55" s="561"/>
      <c r="C55" s="562"/>
      <c r="D55" s="562"/>
      <c r="E55" s="561"/>
      <c r="F55" s="563"/>
      <c r="G55" s="597"/>
      <c r="H55" s="597"/>
      <c r="I55" s="597">
        <f t="shared" si="0"/>
        <v>0</v>
      </c>
      <c r="J55" s="236"/>
      <c r="K55" s="765"/>
      <c r="L55" s="766"/>
      <c r="M55" s="767"/>
      <c r="N55" s="768"/>
      <c r="O55" s="237"/>
    </row>
    <row r="56" spans="1:15" ht="13.7" customHeight="1">
      <c r="A56" s="280">
        <v>51</v>
      </c>
      <c r="B56" s="561"/>
      <c r="C56" s="562"/>
      <c r="D56" s="562"/>
      <c r="E56" s="561"/>
      <c r="F56" s="563"/>
      <c r="G56" s="597"/>
      <c r="H56" s="597"/>
      <c r="I56" s="597">
        <f t="shared" si="0"/>
        <v>0</v>
      </c>
      <c r="J56" s="236"/>
      <c r="K56" s="765"/>
      <c r="L56" s="766"/>
      <c r="M56" s="767"/>
      <c r="N56" s="768"/>
      <c r="O56" s="237"/>
    </row>
    <row r="57" spans="1:15" ht="13.7" customHeight="1">
      <c r="A57" s="280">
        <v>52</v>
      </c>
      <c r="B57" s="561"/>
      <c r="C57" s="562"/>
      <c r="D57" s="562"/>
      <c r="E57" s="561"/>
      <c r="F57" s="563"/>
      <c r="G57" s="597"/>
      <c r="H57" s="597"/>
      <c r="I57" s="597">
        <f t="shared" si="0"/>
        <v>0</v>
      </c>
      <c r="J57" s="236"/>
      <c r="K57" s="765"/>
      <c r="L57" s="766"/>
      <c r="M57" s="767"/>
      <c r="N57" s="768"/>
      <c r="O57" s="237"/>
    </row>
    <row r="58" spans="1:15" ht="13.7" customHeight="1">
      <c r="A58" s="280">
        <v>53</v>
      </c>
      <c r="B58" s="561"/>
      <c r="C58" s="562"/>
      <c r="D58" s="562"/>
      <c r="E58" s="561"/>
      <c r="F58" s="563"/>
      <c r="G58" s="597"/>
      <c r="H58" s="597"/>
      <c r="I58" s="597">
        <f t="shared" si="0"/>
        <v>0</v>
      </c>
      <c r="J58" s="236"/>
      <c r="K58" s="765"/>
      <c r="L58" s="766"/>
      <c r="M58" s="767"/>
      <c r="N58" s="768"/>
      <c r="O58" s="237"/>
    </row>
    <row r="59" spans="1:15" ht="13.7" customHeight="1">
      <c r="A59" s="280">
        <v>54</v>
      </c>
      <c r="B59" s="561"/>
      <c r="C59" s="562"/>
      <c r="D59" s="562"/>
      <c r="E59" s="561"/>
      <c r="F59" s="563"/>
      <c r="G59" s="597"/>
      <c r="H59" s="597"/>
      <c r="I59" s="597">
        <f t="shared" si="0"/>
        <v>0</v>
      </c>
      <c r="J59" s="236"/>
      <c r="K59" s="765"/>
      <c r="L59" s="766"/>
      <c r="M59" s="767"/>
      <c r="N59" s="768"/>
      <c r="O59" s="237"/>
    </row>
    <row r="60" spans="1:15" ht="13.7" customHeight="1">
      <c r="A60" s="280">
        <v>55</v>
      </c>
      <c r="B60" s="561"/>
      <c r="C60" s="562"/>
      <c r="D60" s="562"/>
      <c r="E60" s="561"/>
      <c r="F60" s="563"/>
      <c r="G60" s="597"/>
      <c r="H60" s="597"/>
      <c r="I60" s="597">
        <f t="shared" si="0"/>
        <v>0</v>
      </c>
      <c r="J60" s="236"/>
      <c r="K60" s="765"/>
      <c r="L60" s="766"/>
      <c r="M60" s="767"/>
      <c r="N60" s="768"/>
      <c r="O60" s="237"/>
    </row>
    <row r="61" spans="1:15" ht="13.7" customHeight="1">
      <c r="A61" s="280">
        <v>56</v>
      </c>
      <c r="B61" s="561"/>
      <c r="C61" s="562"/>
      <c r="D61" s="562"/>
      <c r="E61" s="561"/>
      <c r="F61" s="563"/>
      <c r="G61" s="597"/>
      <c r="H61" s="597"/>
      <c r="I61" s="597">
        <f t="shared" si="0"/>
        <v>0</v>
      </c>
      <c r="J61" s="236"/>
      <c r="K61" s="765"/>
      <c r="L61" s="766"/>
      <c r="M61" s="767"/>
      <c r="N61" s="768"/>
      <c r="O61" s="237"/>
    </row>
    <row r="62" spans="1:15" ht="13.7" customHeight="1">
      <c r="A62" s="280">
        <v>57</v>
      </c>
      <c r="B62" s="561"/>
      <c r="C62" s="562"/>
      <c r="D62" s="562"/>
      <c r="E62" s="561"/>
      <c r="F62" s="563"/>
      <c r="G62" s="597"/>
      <c r="H62" s="597"/>
      <c r="I62" s="597">
        <f t="shared" si="0"/>
        <v>0</v>
      </c>
      <c r="J62" s="236"/>
      <c r="K62" s="765"/>
      <c r="L62" s="766"/>
      <c r="M62" s="767"/>
      <c r="N62" s="768"/>
      <c r="O62" s="237"/>
    </row>
    <row r="63" spans="1:15" ht="13.7" customHeight="1">
      <c r="A63" s="280">
        <v>58</v>
      </c>
      <c r="B63" s="561"/>
      <c r="C63" s="562"/>
      <c r="D63" s="562"/>
      <c r="E63" s="561"/>
      <c r="F63" s="563"/>
      <c r="G63" s="597"/>
      <c r="H63" s="597"/>
      <c r="I63" s="597">
        <f t="shared" si="0"/>
        <v>0</v>
      </c>
      <c r="J63" s="236"/>
      <c r="K63" s="765"/>
      <c r="L63" s="766"/>
      <c r="M63" s="767"/>
      <c r="N63" s="768"/>
      <c r="O63" s="237"/>
    </row>
    <row r="64" spans="1:15" ht="13.7" customHeight="1">
      <c r="A64" s="280">
        <v>59</v>
      </c>
      <c r="B64" s="561"/>
      <c r="C64" s="562"/>
      <c r="D64" s="562"/>
      <c r="E64" s="561"/>
      <c r="F64" s="563"/>
      <c r="G64" s="597"/>
      <c r="H64" s="597"/>
      <c r="I64" s="597">
        <f t="shared" si="0"/>
        <v>0</v>
      </c>
      <c r="J64" s="236"/>
      <c r="K64" s="765"/>
      <c r="L64" s="766"/>
      <c r="M64" s="767"/>
      <c r="N64" s="768"/>
      <c r="O64" s="237"/>
    </row>
    <row r="65" spans="1:15" ht="13.7" customHeight="1">
      <c r="A65" s="280">
        <v>60</v>
      </c>
      <c r="B65" s="563"/>
      <c r="C65" s="562"/>
      <c r="D65" s="564"/>
      <c r="E65" s="563"/>
      <c r="F65" s="563"/>
      <c r="G65" s="597"/>
      <c r="H65" s="597"/>
      <c r="I65" s="597">
        <f t="shared" si="0"/>
        <v>0</v>
      </c>
      <c r="J65" s="236"/>
      <c r="K65" s="765"/>
      <c r="L65" s="766"/>
      <c r="M65" s="767"/>
      <c r="N65" s="768"/>
      <c r="O65" s="237"/>
    </row>
    <row r="66" spans="1:15" ht="13.7" customHeight="1">
      <c r="A66" s="280">
        <v>61</v>
      </c>
      <c r="B66" s="563"/>
      <c r="C66" s="562"/>
      <c r="D66" s="564"/>
      <c r="E66" s="561"/>
      <c r="F66" s="563"/>
      <c r="G66" s="597"/>
      <c r="H66" s="597"/>
      <c r="I66" s="597">
        <f t="shared" si="0"/>
        <v>0</v>
      </c>
      <c r="J66" s="236"/>
      <c r="K66" s="765"/>
      <c r="L66" s="766"/>
      <c r="M66" s="767"/>
      <c r="N66" s="768"/>
      <c r="O66" s="237"/>
    </row>
    <row r="67" spans="1:15" ht="13.7" customHeight="1">
      <c r="A67" s="280">
        <v>62</v>
      </c>
      <c r="B67" s="563"/>
      <c r="C67" s="562"/>
      <c r="D67" s="564"/>
      <c r="E67" s="563"/>
      <c r="F67" s="563"/>
      <c r="G67" s="597"/>
      <c r="H67" s="597"/>
      <c r="I67" s="597">
        <f t="shared" si="0"/>
        <v>0</v>
      </c>
      <c r="J67" s="236"/>
      <c r="K67" s="765"/>
      <c r="L67" s="766"/>
      <c r="M67" s="767"/>
      <c r="N67" s="768"/>
      <c r="O67" s="237"/>
    </row>
    <row r="68" spans="1:15" ht="13.7" customHeight="1">
      <c r="A68" s="280">
        <v>63</v>
      </c>
      <c r="B68" s="563"/>
      <c r="C68" s="562"/>
      <c r="D68" s="564"/>
      <c r="E68" s="563"/>
      <c r="F68" s="563"/>
      <c r="G68" s="597"/>
      <c r="H68" s="597"/>
      <c r="I68" s="597">
        <f t="shared" si="0"/>
        <v>0</v>
      </c>
      <c r="J68" s="236"/>
      <c r="K68" s="765"/>
      <c r="L68" s="766"/>
      <c r="M68" s="767"/>
      <c r="N68" s="768"/>
      <c r="O68" s="237"/>
    </row>
    <row r="69" spans="1:15" ht="13.7" customHeight="1">
      <c r="A69" s="280">
        <v>64</v>
      </c>
      <c r="B69" s="561"/>
      <c r="C69" s="562"/>
      <c r="D69" s="562"/>
      <c r="E69" s="561"/>
      <c r="F69" s="563"/>
      <c r="G69" s="597"/>
      <c r="H69" s="597"/>
      <c r="I69" s="597">
        <f t="shared" si="0"/>
        <v>0</v>
      </c>
      <c r="J69" s="236"/>
      <c r="K69" s="765"/>
      <c r="L69" s="766"/>
      <c r="M69" s="767"/>
      <c r="N69" s="768"/>
      <c r="O69" s="237"/>
    </row>
    <row r="70" spans="1:15" ht="13.7" customHeight="1">
      <c r="A70" s="280">
        <v>65</v>
      </c>
      <c r="B70" s="561"/>
      <c r="C70" s="562"/>
      <c r="D70" s="562"/>
      <c r="E70" s="561"/>
      <c r="F70" s="563"/>
      <c r="G70" s="597"/>
      <c r="H70" s="597"/>
      <c r="I70" s="597">
        <f t="shared" si="0"/>
        <v>0</v>
      </c>
      <c r="J70" s="236"/>
      <c r="K70" s="765"/>
      <c r="L70" s="766"/>
      <c r="M70" s="767"/>
      <c r="N70" s="768"/>
      <c r="O70" s="237"/>
    </row>
    <row r="71" spans="1:15" ht="13.7" customHeight="1">
      <c r="A71" s="280">
        <v>66</v>
      </c>
      <c r="B71" s="563"/>
      <c r="C71" s="562"/>
      <c r="D71" s="564"/>
      <c r="E71" s="563"/>
      <c r="F71" s="563"/>
      <c r="G71" s="597"/>
      <c r="H71" s="597"/>
      <c r="I71" s="597">
        <f t="shared" si="0"/>
        <v>0</v>
      </c>
      <c r="J71" s="236"/>
      <c r="K71" s="765"/>
      <c r="L71" s="766"/>
      <c r="M71" s="767"/>
      <c r="N71" s="768"/>
      <c r="O71" s="237"/>
    </row>
    <row r="72" spans="1:15" ht="13.7" customHeight="1">
      <c r="A72" s="280">
        <v>67</v>
      </c>
      <c r="B72" s="563"/>
      <c r="C72" s="562"/>
      <c r="D72" s="564"/>
      <c r="E72" s="563"/>
      <c r="F72" s="563"/>
      <c r="G72" s="597"/>
      <c r="H72" s="597"/>
      <c r="I72" s="597">
        <f t="shared" si="0"/>
        <v>0</v>
      </c>
      <c r="J72" s="236"/>
      <c r="K72" s="765"/>
      <c r="L72" s="766"/>
      <c r="M72" s="767"/>
      <c r="N72" s="768"/>
      <c r="O72" s="237"/>
    </row>
    <row r="73" spans="1:15" ht="13.7" customHeight="1">
      <c r="A73" s="280">
        <v>68</v>
      </c>
      <c r="B73" s="561"/>
      <c r="C73" s="562"/>
      <c r="D73" s="562"/>
      <c r="E73" s="561"/>
      <c r="F73" s="563"/>
      <c r="G73" s="597"/>
      <c r="H73" s="597"/>
      <c r="I73" s="597">
        <f t="shared" si="0"/>
        <v>0</v>
      </c>
      <c r="J73" s="236"/>
      <c r="K73" s="765"/>
      <c r="L73" s="766"/>
      <c r="M73" s="767"/>
      <c r="N73" s="768"/>
      <c r="O73" s="237"/>
    </row>
    <row r="74" spans="1:15" ht="13.7" customHeight="1">
      <c r="A74" s="280">
        <v>69</v>
      </c>
      <c r="B74" s="561"/>
      <c r="C74" s="562"/>
      <c r="D74" s="562"/>
      <c r="E74" s="561"/>
      <c r="F74" s="563"/>
      <c r="G74" s="597"/>
      <c r="H74" s="597"/>
      <c r="I74" s="597">
        <f t="shared" si="0"/>
        <v>0</v>
      </c>
      <c r="J74" s="236"/>
      <c r="K74" s="765"/>
      <c r="L74" s="766"/>
      <c r="M74" s="767"/>
      <c r="N74" s="768"/>
      <c r="O74" s="237"/>
    </row>
    <row r="75" spans="1:15" ht="13.7" customHeight="1">
      <c r="A75" s="280">
        <v>70</v>
      </c>
      <c r="B75" s="561"/>
      <c r="C75" s="562"/>
      <c r="D75" s="562"/>
      <c r="E75" s="561"/>
      <c r="F75" s="563"/>
      <c r="G75" s="597"/>
      <c r="H75" s="597"/>
      <c r="I75" s="597">
        <f t="shared" si="0"/>
        <v>0</v>
      </c>
      <c r="J75" s="236"/>
      <c r="K75" s="765"/>
      <c r="L75" s="766"/>
      <c r="M75" s="767"/>
      <c r="N75" s="768"/>
      <c r="O75" s="237"/>
    </row>
    <row r="76" spans="1:15" ht="13.7" customHeight="1">
      <c r="A76" s="280">
        <v>71</v>
      </c>
      <c r="B76" s="561"/>
      <c r="C76" s="562"/>
      <c r="D76" s="562"/>
      <c r="E76" s="561"/>
      <c r="F76" s="563"/>
      <c r="G76" s="597"/>
      <c r="H76" s="597"/>
      <c r="I76" s="597">
        <f t="shared" si="0"/>
        <v>0</v>
      </c>
      <c r="J76" s="236"/>
      <c r="K76" s="765"/>
      <c r="L76" s="766"/>
      <c r="M76" s="767"/>
      <c r="N76" s="768"/>
      <c r="O76" s="237"/>
    </row>
    <row r="77" spans="1:15" ht="13.7" customHeight="1">
      <c r="A77" s="280">
        <v>72</v>
      </c>
      <c r="B77" s="561"/>
      <c r="C77" s="562"/>
      <c r="D77" s="562"/>
      <c r="E77" s="561"/>
      <c r="F77" s="563"/>
      <c r="G77" s="597"/>
      <c r="H77" s="597"/>
      <c r="I77" s="597">
        <f t="shared" si="0"/>
        <v>0</v>
      </c>
      <c r="J77" s="236"/>
      <c r="K77" s="765"/>
      <c r="L77" s="766"/>
      <c r="M77" s="767"/>
      <c r="N77" s="768"/>
      <c r="O77" s="237"/>
    </row>
    <row r="78" spans="1:15" ht="13.7" customHeight="1">
      <c r="A78" s="280">
        <v>73</v>
      </c>
      <c r="B78" s="561"/>
      <c r="C78" s="562"/>
      <c r="D78" s="562"/>
      <c r="E78" s="561"/>
      <c r="F78" s="563"/>
      <c r="G78" s="597"/>
      <c r="H78" s="597"/>
      <c r="I78" s="597">
        <f t="shared" si="0"/>
        <v>0</v>
      </c>
      <c r="J78" s="236"/>
      <c r="K78" s="765"/>
      <c r="L78" s="766"/>
      <c r="M78" s="767"/>
      <c r="N78" s="768"/>
      <c r="O78" s="237"/>
    </row>
    <row r="79" spans="1:15" ht="13.7" customHeight="1">
      <c r="A79" s="280">
        <v>74</v>
      </c>
      <c r="B79" s="561"/>
      <c r="C79" s="562"/>
      <c r="D79" s="562"/>
      <c r="E79" s="561"/>
      <c r="F79" s="563"/>
      <c r="G79" s="597"/>
      <c r="H79" s="597"/>
      <c r="I79" s="597">
        <f t="shared" si="0"/>
        <v>0</v>
      </c>
      <c r="J79" s="236"/>
      <c r="K79" s="765"/>
      <c r="L79" s="766"/>
      <c r="M79" s="767"/>
      <c r="N79" s="768"/>
      <c r="O79" s="237"/>
    </row>
    <row r="80" spans="1:15" ht="13.7" customHeight="1">
      <c r="A80" s="280">
        <v>75</v>
      </c>
      <c r="B80" s="561"/>
      <c r="C80" s="562"/>
      <c r="D80" s="562"/>
      <c r="E80" s="561"/>
      <c r="F80" s="563"/>
      <c r="G80" s="597"/>
      <c r="H80" s="597"/>
      <c r="I80" s="597">
        <f t="shared" si="0"/>
        <v>0</v>
      </c>
      <c r="J80" s="236"/>
      <c r="K80" s="765"/>
      <c r="L80" s="766"/>
      <c r="M80" s="767"/>
      <c r="N80" s="768"/>
      <c r="O80" s="237"/>
    </row>
    <row r="81" spans="1:15" ht="13.7" customHeight="1">
      <c r="A81" s="280">
        <v>76</v>
      </c>
      <c r="B81" s="561"/>
      <c r="C81" s="562"/>
      <c r="D81" s="562"/>
      <c r="E81" s="561"/>
      <c r="F81" s="563"/>
      <c r="G81" s="597"/>
      <c r="H81" s="597"/>
      <c r="I81" s="597">
        <f t="shared" si="0"/>
        <v>0</v>
      </c>
      <c r="J81" s="236"/>
      <c r="K81" s="765"/>
      <c r="L81" s="766"/>
      <c r="M81" s="767"/>
      <c r="N81" s="768"/>
      <c r="O81" s="237"/>
    </row>
    <row r="82" spans="1:15" ht="13.7" customHeight="1">
      <c r="A82" s="280">
        <v>77</v>
      </c>
      <c r="B82" s="561"/>
      <c r="C82" s="562"/>
      <c r="D82" s="562"/>
      <c r="E82" s="561"/>
      <c r="F82" s="563"/>
      <c r="G82" s="597"/>
      <c r="H82" s="597"/>
      <c r="I82" s="597">
        <f t="shared" si="0"/>
        <v>0</v>
      </c>
      <c r="J82" s="236"/>
      <c r="K82" s="765"/>
      <c r="L82" s="766"/>
      <c r="M82" s="767"/>
      <c r="N82" s="768"/>
      <c r="O82" s="237"/>
    </row>
    <row r="83" spans="1:15" ht="13.7" customHeight="1">
      <c r="A83" s="280">
        <v>78</v>
      </c>
      <c r="B83" s="561"/>
      <c r="C83" s="562"/>
      <c r="D83" s="562"/>
      <c r="E83" s="561"/>
      <c r="F83" s="563"/>
      <c r="G83" s="597"/>
      <c r="H83" s="597"/>
      <c r="I83" s="597">
        <f t="shared" si="0"/>
        <v>0</v>
      </c>
      <c r="J83" s="236"/>
      <c r="K83" s="765"/>
      <c r="L83" s="766"/>
      <c r="M83" s="767"/>
      <c r="N83" s="768"/>
      <c r="O83" s="237"/>
    </row>
    <row r="84" spans="1:15" ht="13.7" customHeight="1">
      <c r="A84" s="280">
        <v>79</v>
      </c>
      <c r="B84" s="561"/>
      <c r="C84" s="562"/>
      <c r="D84" s="562"/>
      <c r="E84" s="561"/>
      <c r="F84" s="563"/>
      <c r="G84" s="597"/>
      <c r="H84" s="597"/>
      <c r="I84" s="597">
        <f t="shared" si="0"/>
        <v>0</v>
      </c>
      <c r="J84" s="236"/>
      <c r="K84" s="765"/>
      <c r="L84" s="766"/>
      <c r="M84" s="767"/>
      <c r="N84" s="768"/>
      <c r="O84" s="237"/>
    </row>
    <row r="85" spans="1:15" ht="13.7" customHeight="1">
      <c r="A85" s="280">
        <v>80</v>
      </c>
      <c r="B85" s="561"/>
      <c r="C85" s="562"/>
      <c r="D85" s="562"/>
      <c r="E85" s="561"/>
      <c r="F85" s="563"/>
      <c r="G85" s="597"/>
      <c r="H85" s="597"/>
      <c r="I85" s="597">
        <f t="shared" si="0"/>
        <v>0</v>
      </c>
      <c r="J85" s="236"/>
      <c r="K85" s="765"/>
      <c r="L85" s="766"/>
      <c r="M85" s="767"/>
      <c r="N85" s="768"/>
      <c r="O85" s="237"/>
    </row>
    <row r="86" spans="1:15" ht="13.7" customHeight="1">
      <c r="A86" s="280">
        <v>81</v>
      </c>
      <c r="B86" s="561"/>
      <c r="C86" s="562"/>
      <c r="D86" s="562"/>
      <c r="E86" s="561"/>
      <c r="F86" s="563"/>
      <c r="G86" s="597"/>
      <c r="H86" s="597"/>
      <c r="I86" s="597">
        <f t="shared" si="0"/>
        <v>0</v>
      </c>
      <c r="J86" s="236"/>
      <c r="K86" s="765"/>
      <c r="L86" s="766"/>
      <c r="M86" s="767"/>
      <c r="N86" s="768"/>
      <c r="O86" s="237"/>
    </row>
    <row r="87" spans="1:15" ht="13.7" customHeight="1">
      <c r="A87" s="280">
        <v>82</v>
      </c>
      <c r="B87" s="561"/>
      <c r="C87" s="562"/>
      <c r="D87" s="562"/>
      <c r="E87" s="561"/>
      <c r="F87" s="563"/>
      <c r="G87" s="597"/>
      <c r="H87" s="597"/>
      <c r="I87" s="597">
        <f t="shared" si="0"/>
        <v>0</v>
      </c>
      <c r="J87" s="236"/>
      <c r="K87" s="765"/>
      <c r="L87" s="766"/>
      <c r="M87" s="767"/>
      <c r="N87" s="768"/>
      <c r="O87" s="237"/>
    </row>
    <row r="88" spans="1:15" ht="13.7" customHeight="1">
      <c r="A88" s="280">
        <v>83</v>
      </c>
      <c r="B88" s="561"/>
      <c r="C88" s="562"/>
      <c r="D88" s="562"/>
      <c r="E88" s="561"/>
      <c r="F88" s="563"/>
      <c r="G88" s="597"/>
      <c r="H88" s="597"/>
      <c r="I88" s="597">
        <f t="shared" si="0"/>
        <v>0</v>
      </c>
      <c r="J88" s="236"/>
      <c r="K88" s="765"/>
      <c r="L88" s="766"/>
      <c r="M88" s="767"/>
      <c r="N88" s="768"/>
      <c r="O88" s="237"/>
    </row>
    <row r="89" spans="1:15" ht="13.7" customHeight="1">
      <c r="A89" s="280">
        <v>84</v>
      </c>
      <c r="B89" s="561"/>
      <c r="C89" s="562"/>
      <c r="D89" s="562"/>
      <c r="E89" s="561"/>
      <c r="F89" s="563"/>
      <c r="G89" s="597"/>
      <c r="H89" s="597"/>
      <c r="I89" s="597">
        <f t="shared" si="0"/>
        <v>0</v>
      </c>
      <c r="J89" s="236"/>
      <c r="K89" s="765"/>
      <c r="L89" s="766"/>
      <c r="M89" s="767"/>
      <c r="N89" s="768"/>
      <c r="O89" s="237"/>
    </row>
    <row r="90" spans="1:15" ht="13.7" customHeight="1">
      <c r="A90" s="280">
        <v>85</v>
      </c>
      <c r="B90" s="561"/>
      <c r="C90" s="562"/>
      <c r="D90" s="562"/>
      <c r="E90" s="561"/>
      <c r="F90" s="563"/>
      <c r="G90" s="597"/>
      <c r="H90" s="597"/>
      <c r="I90" s="597">
        <f t="shared" si="0"/>
        <v>0</v>
      </c>
      <c r="J90" s="236"/>
      <c r="K90" s="765"/>
      <c r="L90" s="766"/>
      <c r="M90" s="767"/>
      <c r="N90" s="768"/>
      <c r="O90" s="237"/>
    </row>
    <row r="91" spans="1:15" ht="13.7" customHeight="1">
      <c r="A91" s="280">
        <v>86</v>
      </c>
      <c r="B91" s="561"/>
      <c r="C91" s="562"/>
      <c r="D91" s="562"/>
      <c r="E91" s="561"/>
      <c r="F91" s="563"/>
      <c r="G91" s="597"/>
      <c r="H91" s="597"/>
      <c r="I91" s="597">
        <f t="shared" si="0"/>
        <v>0</v>
      </c>
      <c r="J91" s="236"/>
      <c r="K91" s="765"/>
      <c r="L91" s="766"/>
      <c r="M91" s="767"/>
      <c r="N91" s="768"/>
      <c r="O91" s="237"/>
    </row>
    <row r="92" spans="1:15" ht="13.7" customHeight="1">
      <c r="A92" s="280">
        <v>87</v>
      </c>
      <c r="B92" s="561"/>
      <c r="C92" s="562"/>
      <c r="D92" s="562"/>
      <c r="E92" s="561"/>
      <c r="F92" s="563"/>
      <c r="G92" s="597"/>
      <c r="H92" s="597"/>
      <c r="I92" s="597">
        <f t="shared" si="0"/>
        <v>0</v>
      </c>
      <c r="J92" s="236"/>
      <c r="K92" s="765"/>
      <c r="L92" s="766"/>
      <c r="M92" s="767"/>
      <c r="N92" s="768"/>
      <c r="O92" s="237"/>
    </row>
    <row r="93" spans="1:15" ht="13.7" customHeight="1">
      <c r="A93" s="280">
        <v>88</v>
      </c>
      <c r="B93" s="561"/>
      <c r="C93" s="562"/>
      <c r="D93" s="562"/>
      <c r="E93" s="561"/>
      <c r="F93" s="563"/>
      <c r="G93" s="597"/>
      <c r="H93" s="597"/>
      <c r="I93" s="597">
        <f t="shared" ref="I93:I104" si="1">G93*H93</f>
        <v>0</v>
      </c>
      <c r="J93" s="236"/>
      <c r="K93" s="765"/>
      <c r="L93" s="766"/>
      <c r="M93" s="767"/>
      <c r="N93" s="768"/>
      <c r="O93" s="237"/>
    </row>
    <row r="94" spans="1:15" ht="13.7" customHeight="1">
      <c r="A94" s="280">
        <v>89</v>
      </c>
      <c r="B94" s="561"/>
      <c r="C94" s="562"/>
      <c r="D94" s="562"/>
      <c r="E94" s="561"/>
      <c r="F94" s="563"/>
      <c r="G94" s="597"/>
      <c r="H94" s="597"/>
      <c r="I94" s="597">
        <f t="shared" si="1"/>
        <v>0</v>
      </c>
      <c r="J94" s="236"/>
      <c r="K94" s="765"/>
      <c r="L94" s="766"/>
      <c r="M94" s="767"/>
      <c r="N94" s="768"/>
      <c r="O94" s="237"/>
    </row>
    <row r="95" spans="1:15" ht="13.7" customHeight="1">
      <c r="A95" s="280">
        <v>90</v>
      </c>
      <c r="B95" s="561"/>
      <c r="C95" s="562"/>
      <c r="D95" s="562"/>
      <c r="E95" s="561"/>
      <c r="F95" s="563"/>
      <c r="G95" s="597"/>
      <c r="H95" s="597"/>
      <c r="I95" s="597">
        <f t="shared" si="1"/>
        <v>0</v>
      </c>
      <c r="J95" s="236"/>
      <c r="K95" s="765"/>
      <c r="L95" s="766"/>
      <c r="M95" s="767"/>
      <c r="N95" s="768"/>
      <c r="O95" s="237"/>
    </row>
    <row r="96" spans="1:15" ht="13.7" customHeight="1">
      <c r="A96" s="280">
        <v>91</v>
      </c>
      <c r="B96" s="561"/>
      <c r="C96" s="562"/>
      <c r="D96" s="562"/>
      <c r="E96" s="561"/>
      <c r="F96" s="563"/>
      <c r="G96" s="597"/>
      <c r="H96" s="597"/>
      <c r="I96" s="597">
        <f t="shared" si="1"/>
        <v>0</v>
      </c>
      <c r="J96" s="236"/>
      <c r="K96" s="765"/>
      <c r="L96" s="766"/>
      <c r="M96" s="767"/>
      <c r="N96" s="768"/>
      <c r="O96" s="237"/>
    </row>
    <row r="97" spans="1:15" ht="13.7" customHeight="1">
      <c r="A97" s="280">
        <v>92</v>
      </c>
      <c r="B97" s="561"/>
      <c r="C97" s="562"/>
      <c r="D97" s="562"/>
      <c r="E97" s="561"/>
      <c r="F97" s="563"/>
      <c r="G97" s="597"/>
      <c r="H97" s="597"/>
      <c r="I97" s="597">
        <f t="shared" si="1"/>
        <v>0</v>
      </c>
      <c r="J97" s="236"/>
      <c r="K97" s="765"/>
      <c r="L97" s="766"/>
      <c r="M97" s="767"/>
      <c r="N97" s="768"/>
      <c r="O97" s="237"/>
    </row>
    <row r="98" spans="1:15" ht="13.7" customHeight="1">
      <c r="A98" s="280">
        <v>93</v>
      </c>
      <c r="B98" s="561"/>
      <c r="C98" s="562"/>
      <c r="D98" s="562"/>
      <c r="E98" s="561"/>
      <c r="F98" s="563"/>
      <c r="G98" s="597"/>
      <c r="H98" s="597"/>
      <c r="I98" s="597">
        <f t="shared" si="1"/>
        <v>0</v>
      </c>
      <c r="J98" s="236"/>
      <c r="K98" s="765"/>
      <c r="L98" s="766"/>
      <c r="M98" s="767"/>
      <c r="N98" s="768"/>
      <c r="O98" s="237"/>
    </row>
    <row r="99" spans="1:15" ht="13.7" customHeight="1">
      <c r="A99" s="280">
        <v>94</v>
      </c>
      <c r="B99" s="561"/>
      <c r="C99" s="562"/>
      <c r="D99" s="562"/>
      <c r="E99" s="561"/>
      <c r="F99" s="563"/>
      <c r="G99" s="597"/>
      <c r="H99" s="597"/>
      <c r="I99" s="597">
        <f t="shared" si="1"/>
        <v>0</v>
      </c>
      <c r="J99" s="236"/>
      <c r="K99" s="765"/>
      <c r="L99" s="766"/>
      <c r="M99" s="767"/>
      <c r="N99" s="768"/>
      <c r="O99" s="237"/>
    </row>
    <row r="100" spans="1:15" ht="13.7" customHeight="1">
      <c r="A100" s="280">
        <v>95</v>
      </c>
      <c r="B100" s="561"/>
      <c r="C100" s="562"/>
      <c r="D100" s="562"/>
      <c r="E100" s="561"/>
      <c r="F100" s="563"/>
      <c r="G100" s="597"/>
      <c r="H100" s="597"/>
      <c r="I100" s="597">
        <f t="shared" si="1"/>
        <v>0</v>
      </c>
      <c r="J100" s="236"/>
      <c r="K100" s="765"/>
      <c r="L100" s="766"/>
      <c r="M100" s="767"/>
      <c r="N100" s="768"/>
      <c r="O100" s="237"/>
    </row>
    <row r="101" spans="1:15" ht="13.7" customHeight="1">
      <c r="A101" s="280">
        <v>96</v>
      </c>
      <c r="B101" s="561"/>
      <c r="C101" s="562"/>
      <c r="D101" s="562"/>
      <c r="E101" s="561"/>
      <c r="F101" s="563"/>
      <c r="G101" s="597"/>
      <c r="H101" s="597"/>
      <c r="I101" s="597">
        <f t="shared" si="1"/>
        <v>0</v>
      </c>
      <c r="J101" s="236"/>
      <c r="K101" s="765"/>
      <c r="L101" s="766"/>
      <c r="M101" s="767"/>
      <c r="N101" s="768"/>
      <c r="O101" s="237"/>
    </row>
    <row r="102" spans="1:15" ht="13.7" customHeight="1">
      <c r="A102" s="280">
        <v>97</v>
      </c>
      <c r="B102" s="561"/>
      <c r="C102" s="562"/>
      <c r="D102" s="562"/>
      <c r="E102" s="561"/>
      <c r="F102" s="563"/>
      <c r="G102" s="597"/>
      <c r="H102" s="597"/>
      <c r="I102" s="597">
        <f t="shared" si="1"/>
        <v>0</v>
      </c>
      <c r="J102" s="236"/>
      <c r="K102" s="765"/>
      <c r="L102" s="766"/>
      <c r="M102" s="767"/>
      <c r="N102" s="768"/>
      <c r="O102" s="237"/>
    </row>
    <row r="103" spans="1:15" ht="13.7" customHeight="1">
      <c r="A103" s="280">
        <v>98</v>
      </c>
      <c r="B103" s="561"/>
      <c r="C103" s="562"/>
      <c r="D103" s="562"/>
      <c r="E103" s="561"/>
      <c r="F103" s="563"/>
      <c r="G103" s="597"/>
      <c r="H103" s="597"/>
      <c r="I103" s="597">
        <f t="shared" si="1"/>
        <v>0</v>
      </c>
      <c r="J103" s="236"/>
      <c r="K103" s="765"/>
      <c r="L103" s="766"/>
      <c r="M103" s="767"/>
      <c r="N103" s="768"/>
      <c r="O103" s="237"/>
    </row>
    <row r="104" spans="1:15" ht="13.7" customHeight="1">
      <c r="A104" s="280">
        <v>99</v>
      </c>
      <c r="B104" s="561"/>
      <c r="C104" s="562"/>
      <c r="D104" s="562"/>
      <c r="E104" s="561"/>
      <c r="F104" s="563"/>
      <c r="G104" s="597"/>
      <c r="H104" s="597"/>
      <c r="I104" s="597">
        <f t="shared" si="1"/>
        <v>0</v>
      </c>
      <c r="J104" s="236"/>
      <c r="K104" s="765"/>
      <c r="L104" s="766"/>
      <c r="M104" s="767"/>
      <c r="N104" s="768"/>
      <c r="O104" s="237"/>
    </row>
    <row r="105" spans="1:15">
      <c r="B105" s="23"/>
      <c r="C105" s="24"/>
      <c r="D105" s="24" t="s">
        <v>1266</v>
      </c>
      <c r="E105" s="25"/>
      <c r="I105" s="599">
        <f>SUM(I7:I104)</f>
        <v>0</v>
      </c>
    </row>
    <row r="106" spans="1:15">
      <c r="B106" s="26"/>
      <c r="C106" s="27"/>
      <c r="D106" s="27"/>
      <c r="E106" s="28"/>
    </row>
  </sheetData>
  <mergeCells count="211">
    <mergeCell ref="D5:D6"/>
    <mergeCell ref="K5:L5"/>
    <mergeCell ref="M5:N5"/>
    <mergeCell ref="O5:O6"/>
    <mergeCell ref="K6:N6"/>
    <mergeCell ref="K7:L7"/>
    <mergeCell ref="M7:N7"/>
    <mergeCell ref="A1:O1"/>
    <mergeCell ref="A4:B4"/>
    <mergeCell ref="E4:E6"/>
    <mergeCell ref="F4:F6"/>
    <mergeCell ref="G4:G6"/>
    <mergeCell ref="J4:J6"/>
    <mergeCell ref="N4:O4"/>
    <mergeCell ref="A5:A6"/>
    <mergeCell ref="B5:B6"/>
    <mergeCell ref="C5:C6"/>
    <mergeCell ref="K11:L11"/>
    <mergeCell ref="M11:N11"/>
    <mergeCell ref="K12:L12"/>
    <mergeCell ref="M12:N12"/>
    <mergeCell ref="K13:L13"/>
    <mergeCell ref="M13:N13"/>
    <mergeCell ref="K8:L8"/>
    <mergeCell ref="M8:N8"/>
    <mergeCell ref="K9:L9"/>
    <mergeCell ref="M9:N9"/>
    <mergeCell ref="K10:L10"/>
    <mergeCell ref="M10:N10"/>
    <mergeCell ref="K17:L17"/>
    <mergeCell ref="M17:N17"/>
    <mergeCell ref="K18:L18"/>
    <mergeCell ref="M18:N18"/>
    <mergeCell ref="K19:L19"/>
    <mergeCell ref="M19:N19"/>
    <mergeCell ref="K14:L14"/>
    <mergeCell ref="M14:N14"/>
    <mergeCell ref="K15:L15"/>
    <mergeCell ref="M15:N15"/>
    <mergeCell ref="K16:L16"/>
    <mergeCell ref="M16:N16"/>
    <mergeCell ref="K23:L23"/>
    <mergeCell ref="M23:N23"/>
    <mergeCell ref="K24:L24"/>
    <mergeCell ref="M24:N24"/>
    <mergeCell ref="K25:L25"/>
    <mergeCell ref="M25:N25"/>
    <mergeCell ref="K20:L20"/>
    <mergeCell ref="M20:N20"/>
    <mergeCell ref="K21:L21"/>
    <mergeCell ref="M21:N21"/>
    <mergeCell ref="K22:L22"/>
    <mergeCell ref="M22:N22"/>
    <mergeCell ref="K29:L29"/>
    <mergeCell ref="M29:N29"/>
    <mergeCell ref="K30:L30"/>
    <mergeCell ref="M30:N30"/>
    <mergeCell ref="K31:L31"/>
    <mergeCell ref="M31:N31"/>
    <mergeCell ref="K26:L26"/>
    <mergeCell ref="M26:N26"/>
    <mergeCell ref="K27:L27"/>
    <mergeCell ref="M27:N27"/>
    <mergeCell ref="K28:L28"/>
    <mergeCell ref="M28:N28"/>
    <mergeCell ref="K35:L35"/>
    <mergeCell ref="M35:N35"/>
    <mergeCell ref="K36:L36"/>
    <mergeCell ref="M36:N36"/>
    <mergeCell ref="K37:L37"/>
    <mergeCell ref="M37:N37"/>
    <mergeCell ref="K32:L32"/>
    <mergeCell ref="M32:N32"/>
    <mergeCell ref="K33:L33"/>
    <mergeCell ref="M33:N33"/>
    <mergeCell ref="K34:L34"/>
    <mergeCell ref="M34:N34"/>
    <mergeCell ref="K41:L41"/>
    <mergeCell ref="M41:N41"/>
    <mergeCell ref="K42:L42"/>
    <mergeCell ref="M42:N42"/>
    <mergeCell ref="K43:L43"/>
    <mergeCell ref="M43:N43"/>
    <mergeCell ref="K38:L38"/>
    <mergeCell ref="M38:N38"/>
    <mergeCell ref="K39:L39"/>
    <mergeCell ref="M39:N39"/>
    <mergeCell ref="K40:L40"/>
    <mergeCell ref="M40:N40"/>
    <mergeCell ref="K47:L47"/>
    <mergeCell ref="M47:N47"/>
    <mergeCell ref="K48:L48"/>
    <mergeCell ref="M48:N48"/>
    <mergeCell ref="K49:L49"/>
    <mergeCell ref="M49:N49"/>
    <mergeCell ref="K44:L44"/>
    <mergeCell ref="M44:N44"/>
    <mergeCell ref="K45:L45"/>
    <mergeCell ref="M45:N45"/>
    <mergeCell ref="K46:L46"/>
    <mergeCell ref="M46:N46"/>
    <mergeCell ref="K53:L53"/>
    <mergeCell ref="M53:N53"/>
    <mergeCell ref="K54:L54"/>
    <mergeCell ref="M54:N54"/>
    <mergeCell ref="K55:L55"/>
    <mergeCell ref="M55:N55"/>
    <mergeCell ref="K50:L50"/>
    <mergeCell ref="M50:N50"/>
    <mergeCell ref="K51:L51"/>
    <mergeCell ref="M51:N51"/>
    <mergeCell ref="K52:L52"/>
    <mergeCell ref="M52:N52"/>
    <mergeCell ref="K59:L59"/>
    <mergeCell ref="M59:N59"/>
    <mergeCell ref="K60:L60"/>
    <mergeCell ref="M60:N60"/>
    <mergeCell ref="K61:L61"/>
    <mergeCell ref="M61:N61"/>
    <mergeCell ref="K56:L56"/>
    <mergeCell ref="M56:N56"/>
    <mergeCell ref="K57:L57"/>
    <mergeCell ref="M57:N57"/>
    <mergeCell ref="K58:L58"/>
    <mergeCell ref="M58:N58"/>
    <mergeCell ref="K65:L65"/>
    <mergeCell ref="M65:N65"/>
    <mergeCell ref="K66:L66"/>
    <mergeCell ref="M66:N66"/>
    <mergeCell ref="K67:L67"/>
    <mergeCell ref="M67:N67"/>
    <mergeCell ref="K62:L62"/>
    <mergeCell ref="M62:N62"/>
    <mergeCell ref="K63:L63"/>
    <mergeCell ref="M63:N63"/>
    <mergeCell ref="K64:L64"/>
    <mergeCell ref="M64:N64"/>
    <mergeCell ref="K71:L71"/>
    <mergeCell ref="M71:N71"/>
    <mergeCell ref="K72:L72"/>
    <mergeCell ref="M72:N72"/>
    <mergeCell ref="K73:L73"/>
    <mergeCell ref="M73:N73"/>
    <mergeCell ref="K68:L68"/>
    <mergeCell ref="M68:N68"/>
    <mergeCell ref="K69:L69"/>
    <mergeCell ref="M69:N69"/>
    <mergeCell ref="K70:L70"/>
    <mergeCell ref="M70:N70"/>
    <mergeCell ref="K77:L77"/>
    <mergeCell ref="M77:N77"/>
    <mergeCell ref="K78:L78"/>
    <mergeCell ref="M78:N78"/>
    <mergeCell ref="K79:L79"/>
    <mergeCell ref="M79:N79"/>
    <mergeCell ref="K74:L74"/>
    <mergeCell ref="M74:N74"/>
    <mergeCell ref="K75:L75"/>
    <mergeCell ref="M75:N75"/>
    <mergeCell ref="K76:L76"/>
    <mergeCell ref="M76:N76"/>
    <mergeCell ref="K83:L83"/>
    <mergeCell ref="M83:N83"/>
    <mergeCell ref="K84:L84"/>
    <mergeCell ref="M84:N84"/>
    <mergeCell ref="K85:L85"/>
    <mergeCell ref="M85:N85"/>
    <mergeCell ref="K80:L80"/>
    <mergeCell ref="M80:N80"/>
    <mergeCell ref="K81:L81"/>
    <mergeCell ref="M81:N81"/>
    <mergeCell ref="K82:L82"/>
    <mergeCell ref="M82:N82"/>
    <mergeCell ref="K89:L89"/>
    <mergeCell ref="M89:N89"/>
    <mergeCell ref="K90:L90"/>
    <mergeCell ref="M90:N90"/>
    <mergeCell ref="K91:L91"/>
    <mergeCell ref="M91:N91"/>
    <mergeCell ref="K86:L86"/>
    <mergeCell ref="M86:N86"/>
    <mergeCell ref="K87:L87"/>
    <mergeCell ref="M87:N87"/>
    <mergeCell ref="K88:L88"/>
    <mergeCell ref="M88:N88"/>
    <mergeCell ref="K95:L95"/>
    <mergeCell ref="M95:N95"/>
    <mergeCell ref="K96:L96"/>
    <mergeCell ref="M96:N96"/>
    <mergeCell ref="K97:L97"/>
    <mergeCell ref="M97:N97"/>
    <mergeCell ref="K92:L92"/>
    <mergeCell ref="M92:N92"/>
    <mergeCell ref="K93:L93"/>
    <mergeCell ref="M93:N93"/>
    <mergeCell ref="K94:L94"/>
    <mergeCell ref="M94:N94"/>
    <mergeCell ref="K104:L104"/>
    <mergeCell ref="M104:N104"/>
    <mergeCell ref="K101:L101"/>
    <mergeCell ref="M101:N101"/>
    <mergeCell ref="K102:L102"/>
    <mergeCell ref="M102:N102"/>
    <mergeCell ref="K103:L103"/>
    <mergeCell ref="M103:N103"/>
    <mergeCell ref="K98:L98"/>
    <mergeCell ref="M98:N98"/>
    <mergeCell ref="K99:L99"/>
    <mergeCell ref="M99:N99"/>
    <mergeCell ref="K100:L100"/>
    <mergeCell ref="M100:N100"/>
  </mergeCells>
  <pageMargins left="0.53" right="0.2" top="0.75" bottom="0.75" header="0.3" footer="0.3"/>
  <pageSetup paperSize="9" orientation="portrait" verticalDpi="0" r:id="rId1"/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06"/>
  <sheetViews>
    <sheetView topLeftCell="A46" workbookViewId="0">
      <selection activeCell="B68" sqref="B68"/>
    </sheetView>
  </sheetViews>
  <sheetFormatPr defaultRowHeight="15"/>
  <cols>
    <col min="1" max="1" width="3.85546875" customWidth="1"/>
    <col min="2" max="2" width="6.5703125" customWidth="1"/>
    <col min="3" max="3" width="7.42578125" hidden="1" customWidth="1"/>
    <col min="4" max="4" width="31.7109375" customWidth="1"/>
    <col min="5" max="5" width="5.140625" bestFit="1" customWidth="1"/>
    <col min="6" max="6" width="9.140625" customWidth="1"/>
    <col min="7" max="7" width="8.5703125" bestFit="1" customWidth="1"/>
    <col min="8" max="8" width="10.85546875" customWidth="1"/>
    <col min="9" max="9" width="13.85546875" bestFit="1" customWidth="1"/>
    <col min="10" max="10" width="6.5703125" customWidth="1"/>
    <col min="11" max="11" width="5.42578125" customWidth="1"/>
    <col min="12" max="12" width="23.5703125" customWidth="1"/>
    <col min="13" max="13" width="7.28515625" customWidth="1"/>
    <col min="14" max="14" width="7.42578125" customWidth="1"/>
    <col min="15" max="15" width="6.140625" bestFit="1" customWidth="1"/>
  </cols>
  <sheetData>
    <row r="1" spans="1:19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744"/>
      <c r="O1" s="744"/>
      <c r="P1" s="9"/>
      <c r="Q1" s="9"/>
      <c r="R1" s="9"/>
      <c r="S1" s="9"/>
    </row>
    <row r="2" spans="1:19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"/>
      <c r="Q2" s="1"/>
      <c r="R2" s="1"/>
      <c r="S2" s="1"/>
    </row>
    <row r="3" spans="1:19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"/>
      <c r="Q3" s="1"/>
      <c r="R3" s="1"/>
      <c r="S3" s="1"/>
    </row>
    <row r="4" spans="1:19" ht="60">
      <c r="A4" s="745" t="s">
        <v>1</v>
      </c>
      <c r="B4" s="746"/>
      <c r="C4" s="662"/>
      <c r="D4" s="228"/>
      <c r="E4" s="747" t="s">
        <v>5</v>
      </c>
      <c r="F4" s="750" t="s">
        <v>14</v>
      </c>
      <c r="G4" s="750" t="s">
        <v>15</v>
      </c>
      <c r="H4" s="663" t="s">
        <v>1258</v>
      </c>
      <c r="I4" s="663" t="s">
        <v>1259</v>
      </c>
      <c r="J4" s="750" t="s">
        <v>16</v>
      </c>
      <c r="K4" s="229" t="s">
        <v>11</v>
      </c>
      <c r="L4" s="666" t="s">
        <v>1313</v>
      </c>
      <c r="M4" s="229" t="s">
        <v>13</v>
      </c>
      <c r="N4" s="753" t="s">
        <v>1314</v>
      </c>
      <c r="O4" s="754"/>
    </row>
    <row r="5" spans="1:19" ht="13.7" customHeight="1">
      <c r="A5" s="747" t="s">
        <v>2</v>
      </c>
      <c r="B5" s="755" t="s">
        <v>3</v>
      </c>
      <c r="C5" s="757" t="s">
        <v>4</v>
      </c>
      <c r="D5" s="747" t="s">
        <v>20</v>
      </c>
      <c r="E5" s="748"/>
      <c r="F5" s="751"/>
      <c r="G5" s="751"/>
      <c r="H5" s="664"/>
      <c r="I5" s="664"/>
      <c r="J5" s="751"/>
      <c r="K5" s="759" t="s">
        <v>6</v>
      </c>
      <c r="L5" s="760"/>
      <c r="M5" s="760" t="s">
        <v>12</v>
      </c>
      <c r="N5" s="761"/>
      <c r="O5" s="747" t="s">
        <v>10</v>
      </c>
    </row>
    <row r="6" spans="1:19" ht="13.7" customHeight="1">
      <c r="A6" s="749"/>
      <c r="B6" s="756"/>
      <c r="C6" s="758"/>
      <c r="D6" s="749"/>
      <c r="E6" s="749"/>
      <c r="F6" s="752"/>
      <c r="G6" s="752"/>
      <c r="H6" s="665"/>
      <c r="I6" s="665"/>
      <c r="J6" s="752"/>
      <c r="K6" s="762" t="s">
        <v>18</v>
      </c>
      <c r="L6" s="763"/>
      <c r="M6" s="763"/>
      <c r="N6" s="764"/>
      <c r="O6" s="749"/>
    </row>
    <row r="7" spans="1:19" ht="13.7" customHeight="1">
      <c r="A7" s="280">
        <v>2</v>
      </c>
      <c r="B7" s="561" t="s">
        <v>243</v>
      </c>
      <c r="C7" s="562" t="s">
        <v>244</v>
      </c>
      <c r="D7" s="562" t="s">
        <v>245</v>
      </c>
      <c r="E7" s="561" t="s">
        <v>19</v>
      </c>
      <c r="F7" s="563" t="s">
        <v>427</v>
      </c>
      <c r="G7" s="598">
        <v>5</v>
      </c>
      <c r="H7" s="597"/>
      <c r="I7" s="597"/>
      <c r="J7" s="236"/>
      <c r="K7" s="765"/>
      <c r="L7" s="766"/>
      <c r="M7" s="767"/>
      <c r="N7" s="768"/>
      <c r="O7" s="237"/>
    </row>
    <row r="8" spans="1:19" ht="13.7" customHeight="1">
      <c r="A8" s="280">
        <v>3</v>
      </c>
      <c r="B8" s="561" t="s">
        <v>99</v>
      </c>
      <c r="C8" s="562" t="s">
        <v>100</v>
      </c>
      <c r="D8" s="562" t="s">
        <v>415</v>
      </c>
      <c r="E8" s="561" t="s">
        <v>19</v>
      </c>
      <c r="F8" s="563" t="s">
        <v>81</v>
      </c>
      <c r="G8" s="598">
        <v>5</v>
      </c>
      <c r="H8" s="597"/>
      <c r="I8" s="597"/>
      <c r="J8" s="236"/>
      <c r="K8" s="765"/>
      <c r="L8" s="766"/>
      <c r="M8" s="767"/>
      <c r="N8" s="768"/>
      <c r="O8" s="237"/>
    </row>
    <row r="9" spans="1:19" ht="13.7" customHeight="1">
      <c r="A9" s="280">
        <v>4</v>
      </c>
      <c r="B9" s="563" t="s">
        <v>375</v>
      </c>
      <c r="C9" s="562" t="s">
        <v>376</v>
      </c>
      <c r="D9" s="564" t="s">
        <v>377</v>
      </c>
      <c r="E9" s="563" t="s">
        <v>19</v>
      </c>
      <c r="F9" s="563">
        <v>4</v>
      </c>
      <c r="G9" s="598">
        <v>10</v>
      </c>
      <c r="H9" s="597"/>
      <c r="I9" s="597"/>
      <c r="J9" s="236"/>
      <c r="K9" s="765"/>
      <c r="L9" s="766"/>
      <c r="M9" s="767"/>
      <c r="N9" s="768"/>
      <c r="O9" s="237"/>
    </row>
    <row r="10" spans="1:19" ht="13.7" customHeight="1">
      <c r="A10" s="280">
        <v>5</v>
      </c>
      <c r="B10" s="561" t="s">
        <v>264</v>
      </c>
      <c r="C10" s="562" t="s">
        <v>265</v>
      </c>
      <c r="D10" s="562" t="s">
        <v>266</v>
      </c>
      <c r="E10" s="561" t="s">
        <v>19</v>
      </c>
      <c r="F10" s="563">
        <v>2</v>
      </c>
      <c r="G10" s="598">
        <v>5</v>
      </c>
      <c r="H10" s="597"/>
      <c r="I10" s="597"/>
      <c r="J10" s="236"/>
      <c r="K10" s="765"/>
      <c r="L10" s="766"/>
      <c r="M10" s="767"/>
      <c r="N10" s="768"/>
      <c r="O10" s="237"/>
    </row>
    <row r="11" spans="1:19" ht="13.7" customHeight="1">
      <c r="A11" s="280">
        <v>6</v>
      </c>
      <c r="B11" s="563" t="s">
        <v>326</v>
      </c>
      <c r="C11" s="562" t="s">
        <v>327</v>
      </c>
      <c r="D11" s="564" t="s">
        <v>328</v>
      </c>
      <c r="E11" s="563" t="s">
        <v>19</v>
      </c>
      <c r="F11" s="563">
        <v>2</v>
      </c>
      <c r="G11" s="598">
        <v>5</v>
      </c>
      <c r="H11" s="597"/>
      <c r="I11" s="597"/>
      <c r="J11" s="236"/>
      <c r="K11" s="765"/>
      <c r="L11" s="766"/>
      <c r="M11" s="767"/>
      <c r="N11" s="768"/>
      <c r="O11" s="237"/>
    </row>
    <row r="12" spans="1:19" ht="13.7" customHeight="1">
      <c r="A12" s="280">
        <v>7</v>
      </c>
      <c r="B12" s="563" t="s">
        <v>1328</v>
      </c>
      <c r="C12" s="562" t="s">
        <v>1329</v>
      </c>
      <c r="D12" s="564" t="s">
        <v>1330</v>
      </c>
      <c r="E12" s="563" t="s">
        <v>19</v>
      </c>
      <c r="F12" s="563"/>
      <c r="G12" s="598">
        <v>2</v>
      </c>
      <c r="H12" s="597"/>
      <c r="I12" s="597"/>
      <c r="J12" s="236"/>
      <c r="K12" s="765"/>
      <c r="L12" s="766"/>
      <c r="M12" s="767"/>
      <c r="N12" s="768"/>
      <c r="O12" s="237"/>
    </row>
    <row r="13" spans="1:19" ht="13.7" customHeight="1">
      <c r="A13" s="280">
        <v>8</v>
      </c>
      <c r="B13" s="561" t="s">
        <v>359</v>
      </c>
      <c r="C13" s="562" t="s">
        <v>360</v>
      </c>
      <c r="D13" s="562" t="s">
        <v>361</v>
      </c>
      <c r="E13" s="561" t="s">
        <v>19</v>
      </c>
      <c r="F13" s="563">
        <v>3</v>
      </c>
      <c r="G13" s="598">
        <v>10</v>
      </c>
      <c r="H13" s="597"/>
      <c r="I13" s="597"/>
      <c r="J13" s="236"/>
      <c r="K13" s="765"/>
      <c r="L13" s="766"/>
      <c r="M13" s="767"/>
      <c r="N13" s="768"/>
      <c r="O13" s="237"/>
      <c r="Q13" t="s">
        <v>17</v>
      </c>
    </row>
    <row r="14" spans="1:19" ht="13.7" customHeight="1">
      <c r="A14" s="280">
        <v>9</v>
      </c>
      <c r="B14" s="561" t="s">
        <v>970</v>
      </c>
      <c r="C14" s="562" t="s">
        <v>262</v>
      </c>
      <c r="D14" s="562" t="s">
        <v>971</v>
      </c>
      <c r="E14" s="561" t="s">
        <v>19</v>
      </c>
      <c r="F14" s="563">
        <v>1</v>
      </c>
      <c r="G14" s="598">
        <v>10</v>
      </c>
      <c r="H14" s="597"/>
      <c r="I14" s="597"/>
      <c r="J14" s="236"/>
      <c r="K14" s="765"/>
      <c r="L14" s="766"/>
      <c r="M14" s="767"/>
      <c r="N14" s="768"/>
      <c r="O14" s="237"/>
      <c r="Q14" s="654"/>
    </row>
    <row r="15" spans="1:19" ht="13.7" customHeight="1">
      <c r="A15" s="280">
        <v>10</v>
      </c>
      <c r="B15" s="561" t="s">
        <v>140</v>
      </c>
      <c r="C15" s="562" t="s">
        <v>141</v>
      </c>
      <c r="D15" s="562" t="s">
        <v>1262</v>
      </c>
      <c r="E15" s="561" t="s">
        <v>98</v>
      </c>
      <c r="F15" s="667">
        <v>25</v>
      </c>
      <c r="G15" s="598">
        <v>90</v>
      </c>
      <c r="H15" s="597"/>
      <c r="I15" s="597"/>
      <c r="J15" s="236"/>
      <c r="K15" s="765"/>
      <c r="L15" s="766"/>
      <c r="M15" s="767"/>
      <c r="N15" s="768"/>
      <c r="O15" s="237"/>
    </row>
    <row r="16" spans="1:19" ht="13.7" customHeight="1">
      <c r="A16" s="563"/>
      <c r="B16" s="561" t="s">
        <v>95</v>
      </c>
      <c r="C16" s="562" t="s">
        <v>96</v>
      </c>
      <c r="D16" s="562" t="s">
        <v>97</v>
      </c>
      <c r="E16" s="561" t="s">
        <v>98</v>
      </c>
      <c r="F16" s="563">
        <v>100</v>
      </c>
      <c r="G16" s="653">
        <v>300</v>
      </c>
      <c r="H16" s="597"/>
      <c r="I16" s="597"/>
      <c r="J16" s="236"/>
      <c r="K16" s="765"/>
      <c r="L16" s="766"/>
      <c r="M16" s="767"/>
      <c r="N16" s="768"/>
      <c r="O16" s="237"/>
    </row>
    <row r="17" spans="1:15" ht="13.7" customHeight="1">
      <c r="A17" s="280">
        <v>12</v>
      </c>
      <c r="B17" s="563" t="s">
        <v>61</v>
      </c>
      <c r="C17" s="562" t="s">
        <v>62</v>
      </c>
      <c r="D17" s="564" t="s">
        <v>63</v>
      </c>
      <c r="E17" s="563" t="s">
        <v>19</v>
      </c>
      <c r="F17" s="563">
        <v>5</v>
      </c>
      <c r="G17" s="598">
        <v>5</v>
      </c>
      <c r="H17" s="597"/>
      <c r="I17" s="597"/>
      <c r="J17" s="236"/>
      <c r="K17" s="765"/>
      <c r="L17" s="766"/>
      <c r="M17" s="767"/>
      <c r="N17" s="768"/>
      <c r="O17" s="237"/>
    </row>
    <row r="18" spans="1:15" ht="13.7" customHeight="1">
      <c r="A18" s="280">
        <v>13</v>
      </c>
      <c r="B18" s="563" t="s">
        <v>58</v>
      </c>
      <c r="C18" s="562" t="s">
        <v>59</v>
      </c>
      <c r="D18" s="564" t="s">
        <v>60</v>
      </c>
      <c r="E18" s="563" t="s">
        <v>19</v>
      </c>
      <c r="F18" s="563">
        <v>5</v>
      </c>
      <c r="G18" s="598">
        <v>3</v>
      </c>
      <c r="H18" s="597"/>
      <c r="I18" s="597"/>
      <c r="J18" s="236"/>
      <c r="K18" s="765"/>
      <c r="L18" s="766"/>
      <c r="M18" s="767"/>
      <c r="N18" s="768"/>
      <c r="O18" s="237"/>
    </row>
    <row r="19" spans="1:15" ht="13.7" customHeight="1">
      <c r="A19" s="280">
        <v>14</v>
      </c>
      <c r="B19" s="561" t="s">
        <v>294</v>
      </c>
      <c r="C19" s="562" t="s">
        <v>295</v>
      </c>
      <c r="D19" s="562" t="s">
        <v>296</v>
      </c>
      <c r="E19" s="561" t="s">
        <v>19</v>
      </c>
      <c r="F19" s="563"/>
      <c r="G19" s="598" t="s">
        <v>81</v>
      </c>
      <c r="H19" s="597"/>
      <c r="I19" s="597"/>
      <c r="J19" s="236"/>
      <c r="K19" s="765"/>
      <c r="L19" s="766"/>
      <c r="M19" s="767"/>
      <c r="N19" s="768"/>
      <c r="O19" s="237"/>
    </row>
    <row r="20" spans="1:15" ht="13.7" customHeight="1">
      <c r="A20" s="280">
        <v>15</v>
      </c>
      <c r="B20" s="561" t="s">
        <v>288</v>
      </c>
      <c r="C20" s="562" t="s">
        <v>289</v>
      </c>
      <c r="D20" s="562" t="s">
        <v>290</v>
      </c>
      <c r="E20" s="561" t="s">
        <v>19</v>
      </c>
      <c r="F20" s="563"/>
      <c r="G20" s="598" t="s">
        <v>81</v>
      </c>
      <c r="H20" s="597"/>
      <c r="I20" s="597"/>
      <c r="J20" s="236"/>
      <c r="K20" s="765"/>
      <c r="L20" s="766"/>
      <c r="M20" s="767"/>
      <c r="N20" s="768"/>
      <c r="O20" s="237"/>
    </row>
    <row r="21" spans="1:15" ht="13.7" customHeight="1">
      <c r="A21" s="280">
        <v>16</v>
      </c>
      <c r="B21" s="561" t="s">
        <v>281</v>
      </c>
      <c r="C21" s="562" t="s">
        <v>282</v>
      </c>
      <c r="D21" s="562" t="s">
        <v>1315</v>
      </c>
      <c r="E21" s="561" t="s">
        <v>19</v>
      </c>
      <c r="F21" s="563"/>
      <c r="G21" s="598" t="s">
        <v>81</v>
      </c>
      <c r="H21" s="597"/>
      <c r="I21" s="597"/>
      <c r="J21" s="236"/>
      <c r="K21" s="765"/>
      <c r="L21" s="766"/>
      <c r="M21" s="767"/>
      <c r="N21" s="768"/>
      <c r="O21" s="237"/>
    </row>
    <row r="22" spans="1:15" ht="13.7" customHeight="1">
      <c r="A22" s="280">
        <v>17</v>
      </c>
      <c r="B22" s="561" t="s">
        <v>285</v>
      </c>
      <c r="C22" s="562" t="s">
        <v>1316</v>
      </c>
      <c r="D22" s="562" t="s">
        <v>287</v>
      </c>
      <c r="E22" s="561" t="s">
        <v>19</v>
      </c>
      <c r="F22" s="563"/>
      <c r="G22" s="598" t="s">
        <v>81</v>
      </c>
      <c r="H22" s="597"/>
      <c r="I22" s="597"/>
      <c r="J22" s="236"/>
      <c r="K22" s="765"/>
      <c r="L22" s="766"/>
      <c r="M22" s="767"/>
      <c r="N22" s="768"/>
      <c r="O22" s="237"/>
    </row>
    <row r="23" spans="1:15" ht="13.7" customHeight="1">
      <c r="A23" s="280">
        <v>18</v>
      </c>
      <c r="B23" s="561" t="s">
        <v>1317</v>
      </c>
      <c r="C23" s="562" t="s">
        <v>1318</v>
      </c>
      <c r="D23" s="562" t="s">
        <v>1319</v>
      </c>
      <c r="E23" s="561" t="s">
        <v>19</v>
      </c>
      <c r="F23" s="563"/>
      <c r="G23" s="598" t="s">
        <v>345</v>
      </c>
      <c r="H23" s="597"/>
      <c r="I23" s="597"/>
      <c r="J23" s="236"/>
      <c r="K23" s="765"/>
      <c r="L23" s="766"/>
      <c r="M23" s="767"/>
      <c r="N23" s="768"/>
      <c r="O23" s="237"/>
    </row>
    <row r="24" spans="1:15" ht="13.7" customHeight="1">
      <c r="A24" s="280">
        <v>19</v>
      </c>
      <c r="B24" s="561" t="s">
        <v>1320</v>
      </c>
      <c r="C24" s="562"/>
      <c r="D24" s="562" t="s">
        <v>1321</v>
      </c>
      <c r="E24" s="561" t="s">
        <v>19</v>
      </c>
      <c r="F24" s="563"/>
      <c r="G24" s="598" t="s">
        <v>345</v>
      </c>
      <c r="H24" s="597"/>
      <c r="I24" s="597"/>
      <c r="J24" s="236"/>
      <c r="K24" s="765"/>
      <c r="L24" s="766"/>
      <c r="M24" s="767"/>
      <c r="N24" s="768"/>
      <c r="O24" s="237"/>
    </row>
    <row r="25" spans="1:15" ht="13.7" customHeight="1">
      <c r="A25" s="280">
        <v>20</v>
      </c>
      <c r="B25" s="561" t="s">
        <v>191</v>
      </c>
      <c r="C25" s="562" t="s">
        <v>192</v>
      </c>
      <c r="D25" s="562" t="s">
        <v>193</v>
      </c>
      <c r="E25" s="561" t="s">
        <v>98</v>
      </c>
      <c r="F25" s="563">
        <v>0</v>
      </c>
      <c r="G25" s="598">
        <v>5</v>
      </c>
      <c r="H25" s="597"/>
      <c r="I25" s="597"/>
      <c r="J25" s="236"/>
      <c r="K25" s="765"/>
      <c r="L25" s="766"/>
      <c r="M25" s="767"/>
      <c r="N25" s="768"/>
      <c r="O25" s="237"/>
    </row>
    <row r="26" spans="1:15" ht="13.7" customHeight="1">
      <c r="A26" s="280">
        <v>21</v>
      </c>
      <c r="B26" s="561" t="s">
        <v>219</v>
      </c>
      <c r="C26" s="562" t="s">
        <v>220</v>
      </c>
      <c r="D26" s="562" t="s">
        <v>221</v>
      </c>
      <c r="E26" s="561" t="s">
        <v>19</v>
      </c>
      <c r="F26" s="563">
        <v>1</v>
      </c>
      <c r="G26" s="598">
        <v>2</v>
      </c>
      <c r="H26" s="597"/>
      <c r="I26" s="597"/>
      <c r="J26" s="236"/>
      <c r="K26" s="765"/>
      <c r="L26" s="766"/>
      <c r="M26" s="767"/>
      <c r="N26" s="768"/>
      <c r="O26" s="237"/>
    </row>
    <row r="27" spans="1:15" ht="13.7" customHeight="1">
      <c r="A27" s="280">
        <v>22</v>
      </c>
      <c r="B27" s="561" t="s">
        <v>222</v>
      </c>
      <c r="C27" s="562" t="s">
        <v>223</v>
      </c>
      <c r="D27" s="562" t="s">
        <v>224</v>
      </c>
      <c r="E27" s="561" t="s">
        <v>19</v>
      </c>
      <c r="F27" s="563" t="s">
        <v>81</v>
      </c>
      <c r="G27" s="598">
        <v>2</v>
      </c>
      <c r="H27" s="597"/>
      <c r="I27" s="597"/>
      <c r="J27" s="236"/>
      <c r="K27" s="765"/>
      <c r="L27" s="766"/>
      <c r="M27" s="767"/>
      <c r="N27" s="768"/>
      <c r="O27" s="237"/>
    </row>
    <row r="28" spans="1:15" ht="13.7" customHeight="1">
      <c r="A28" s="280">
        <v>23</v>
      </c>
      <c r="B28" s="561" t="s">
        <v>188</v>
      </c>
      <c r="C28" s="562" t="s">
        <v>189</v>
      </c>
      <c r="D28" s="562" t="s">
        <v>190</v>
      </c>
      <c r="E28" s="561" t="s">
        <v>19</v>
      </c>
      <c r="F28" s="563">
        <v>3</v>
      </c>
      <c r="G28" s="598">
        <v>5</v>
      </c>
      <c r="H28" s="597"/>
      <c r="I28" s="597"/>
      <c r="J28" s="236"/>
      <c r="K28" s="765"/>
      <c r="L28" s="766"/>
      <c r="M28" s="767"/>
      <c r="N28" s="768"/>
      <c r="O28" s="237"/>
    </row>
    <row r="29" spans="1:15" ht="13.7" customHeight="1">
      <c r="A29" s="280">
        <v>24</v>
      </c>
      <c r="B29" s="561" t="s">
        <v>297</v>
      </c>
      <c r="C29" s="562" t="s">
        <v>298</v>
      </c>
      <c r="D29" s="562" t="s">
        <v>299</v>
      </c>
      <c r="E29" s="561" t="s">
        <v>19</v>
      </c>
      <c r="F29" s="563" t="s">
        <v>982</v>
      </c>
      <c r="G29" s="598">
        <v>6</v>
      </c>
      <c r="H29" s="597"/>
      <c r="I29" s="597">
        <f t="shared" ref="I29:I92" si="0">G29*H29</f>
        <v>0</v>
      </c>
      <c r="J29" s="236"/>
      <c r="K29" s="765"/>
      <c r="L29" s="766"/>
      <c r="M29" s="767"/>
      <c r="N29" s="768"/>
      <c r="O29" s="237"/>
    </row>
    <row r="30" spans="1:15" ht="13.7" customHeight="1">
      <c r="A30" s="280">
        <v>25</v>
      </c>
      <c r="B30" s="561" t="s">
        <v>300</v>
      </c>
      <c r="C30" s="562" t="s">
        <v>301</v>
      </c>
      <c r="D30" s="562" t="s">
        <v>302</v>
      </c>
      <c r="E30" s="561" t="s">
        <v>19</v>
      </c>
      <c r="F30" s="563">
        <v>1</v>
      </c>
      <c r="G30" s="598">
        <v>2</v>
      </c>
      <c r="H30" s="597"/>
      <c r="I30" s="597">
        <f t="shared" si="0"/>
        <v>0</v>
      </c>
      <c r="J30" s="236"/>
      <c r="K30" s="765"/>
      <c r="L30" s="766"/>
      <c r="M30" s="767"/>
      <c r="N30" s="768"/>
      <c r="O30" s="237"/>
    </row>
    <row r="31" spans="1:15" ht="13.7" customHeight="1">
      <c r="A31" s="280">
        <v>26</v>
      </c>
      <c r="B31" s="561" t="s">
        <v>150</v>
      </c>
      <c r="C31" s="562" t="s">
        <v>151</v>
      </c>
      <c r="D31" s="562" t="s">
        <v>152</v>
      </c>
      <c r="E31" s="561" t="s">
        <v>19</v>
      </c>
      <c r="F31" s="563">
        <v>2</v>
      </c>
      <c r="G31" s="598">
        <v>3</v>
      </c>
      <c r="H31" s="597"/>
      <c r="I31" s="597">
        <f t="shared" si="0"/>
        <v>0</v>
      </c>
      <c r="J31" s="236"/>
      <c r="K31" s="765"/>
      <c r="L31" s="766"/>
      <c r="M31" s="767"/>
      <c r="N31" s="768"/>
      <c r="O31" s="237"/>
    </row>
    <row r="32" spans="1:15" ht="13.7" customHeight="1">
      <c r="A32" s="280">
        <v>27</v>
      </c>
      <c r="B32" s="561" t="s">
        <v>303</v>
      </c>
      <c r="C32" s="562" t="s">
        <v>304</v>
      </c>
      <c r="D32" s="562" t="s">
        <v>305</v>
      </c>
      <c r="E32" s="561" t="s">
        <v>19</v>
      </c>
      <c r="F32" s="563">
        <v>1</v>
      </c>
      <c r="G32" s="598">
        <v>2</v>
      </c>
      <c r="H32" s="597"/>
      <c r="I32" s="597">
        <f t="shared" si="0"/>
        <v>0</v>
      </c>
      <c r="J32" s="236"/>
      <c r="K32" s="765"/>
      <c r="L32" s="766"/>
      <c r="M32" s="767"/>
      <c r="N32" s="768"/>
      <c r="O32" s="237"/>
    </row>
    <row r="33" spans="1:15" ht="13.7" customHeight="1">
      <c r="A33" s="280">
        <v>28</v>
      </c>
      <c r="B33" s="561" t="s">
        <v>116</v>
      </c>
      <c r="C33" s="562" t="s">
        <v>117</v>
      </c>
      <c r="D33" s="562" t="s">
        <v>118</v>
      </c>
      <c r="E33" s="561" t="s">
        <v>19</v>
      </c>
      <c r="F33" s="563" t="s">
        <v>81</v>
      </c>
      <c r="G33" s="598">
        <v>2</v>
      </c>
      <c r="H33" s="597"/>
      <c r="I33" s="597">
        <f t="shared" si="0"/>
        <v>0</v>
      </c>
      <c r="J33" s="236"/>
      <c r="K33" s="765"/>
      <c r="L33" s="766"/>
      <c r="M33" s="767"/>
      <c r="N33" s="768"/>
      <c r="O33" s="237"/>
    </row>
    <row r="34" spans="1:15" ht="13.7" customHeight="1">
      <c r="A34" s="280">
        <v>29</v>
      </c>
      <c r="B34" s="561" t="s">
        <v>365</v>
      </c>
      <c r="C34" s="562" t="s">
        <v>366</v>
      </c>
      <c r="D34" s="562" t="s">
        <v>367</v>
      </c>
      <c r="E34" s="561" t="s">
        <v>19</v>
      </c>
      <c r="F34" s="563">
        <v>1</v>
      </c>
      <c r="G34" s="598">
        <v>3</v>
      </c>
      <c r="H34" s="597"/>
      <c r="I34" s="597">
        <f t="shared" si="0"/>
        <v>0</v>
      </c>
      <c r="J34" s="236"/>
      <c r="K34" s="765"/>
      <c r="L34" s="766"/>
      <c r="M34" s="767"/>
      <c r="N34" s="768"/>
      <c r="O34" s="237"/>
    </row>
    <row r="35" spans="1:15" ht="13.7" customHeight="1">
      <c r="A35" s="280">
        <v>30</v>
      </c>
      <c r="B35" s="561" t="s">
        <v>48</v>
      </c>
      <c r="C35" s="562" t="s">
        <v>49</v>
      </c>
      <c r="D35" s="562" t="s">
        <v>50</v>
      </c>
      <c r="E35" s="561" t="s">
        <v>19</v>
      </c>
      <c r="F35" s="563" t="s">
        <v>81</v>
      </c>
      <c r="G35" s="598">
        <v>1</v>
      </c>
      <c r="H35" s="597"/>
      <c r="I35" s="597">
        <f t="shared" si="0"/>
        <v>0</v>
      </c>
      <c r="J35" s="236"/>
      <c r="K35" s="765"/>
      <c r="L35" s="766"/>
      <c r="M35" s="767"/>
      <c r="N35" s="768"/>
      <c r="O35" s="237"/>
    </row>
    <row r="36" spans="1:15" ht="13.7" customHeight="1">
      <c r="A36" s="280">
        <v>31</v>
      </c>
      <c r="B36" s="561" t="s">
        <v>108</v>
      </c>
      <c r="C36" s="562" t="s">
        <v>109</v>
      </c>
      <c r="D36" s="562" t="s">
        <v>166</v>
      </c>
      <c r="E36" s="561" t="s">
        <v>19</v>
      </c>
      <c r="F36" s="563">
        <v>3</v>
      </c>
      <c r="G36" s="597">
        <v>5</v>
      </c>
      <c r="H36" s="597"/>
      <c r="I36" s="597">
        <f t="shared" si="0"/>
        <v>0</v>
      </c>
      <c r="J36" s="236"/>
      <c r="K36" s="765"/>
      <c r="L36" s="766"/>
      <c r="M36" s="767"/>
      <c r="N36" s="768"/>
      <c r="O36" s="237"/>
    </row>
    <row r="37" spans="1:15" ht="13.7" customHeight="1">
      <c r="A37" s="280">
        <v>32</v>
      </c>
      <c r="B37" s="561" t="s">
        <v>42</v>
      </c>
      <c r="C37" s="562" t="s">
        <v>43</v>
      </c>
      <c r="D37" s="562" t="s">
        <v>44</v>
      </c>
      <c r="E37" s="561" t="s">
        <v>19</v>
      </c>
      <c r="F37" s="563">
        <v>3</v>
      </c>
      <c r="G37" s="597">
        <v>20</v>
      </c>
      <c r="H37" s="597"/>
      <c r="I37" s="597">
        <f t="shared" si="0"/>
        <v>0</v>
      </c>
      <c r="J37" s="236"/>
      <c r="K37" s="765"/>
      <c r="L37" s="766"/>
      <c r="M37" s="767"/>
      <c r="N37" s="768"/>
      <c r="O37" s="237"/>
    </row>
    <row r="38" spans="1:15" ht="13.7" customHeight="1">
      <c r="A38" s="280">
        <v>33</v>
      </c>
      <c r="B38" s="561" t="s">
        <v>33</v>
      </c>
      <c r="C38" s="562" t="s">
        <v>34</v>
      </c>
      <c r="D38" s="562" t="s">
        <v>35</v>
      </c>
      <c r="E38" s="561" t="s">
        <v>19</v>
      </c>
      <c r="F38" s="563">
        <v>3</v>
      </c>
      <c r="G38" s="603" t="s">
        <v>1195</v>
      </c>
      <c r="H38" s="597"/>
      <c r="I38" s="597">
        <f t="shared" si="0"/>
        <v>0</v>
      </c>
      <c r="J38" s="236"/>
      <c r="K38" s="765"/>
      <c r="L38" s="766"/>
      <c r="M38" s="767"/>
      <c r="N38" s="768"/>
      <c r="O38" s="237"/>
    </row>
    <row r="39" spans="1:15" ht="13.7" customHeight="1">
      <c r="A39" s="280">
        <v>34</v>
      </c>
      <c r="B39" s="561" t="s">
        <v>160</v>
      </c>
      <c r="C39" s="562" t="s">
        <v>161</v>
      </c>
      <c r="D39" s="562" t="s">
        <v>162</v>
      </c>
      <c r="E39" s="561" t="s">
        <v>19</v>
      </c>
      <c r="F39" s="563" t="s">
        <v>81</v>
      </c>
      <c r="G39" s="597">
        <v>3</v>
      </c>
      <c r="H39" s="597"/>
      <c r="I39" s="597">
        <f t="shared" si="0"/>
        <v>0</v>
      </c>
      <c r="J39" s="236"/>
      <c r="K39" s="765"/>
      <c r="L39" s="766"/>
      <c r="M39" s="767"/>
      <c r="N39" s="768"/>
      <c r="O39" s="237"/>
    </row>
    <row r="40" spans="1:15" ht="13.7" customHeight="1">
      <c r="A40" s="280">
        <v>35</v>
      </c>
      <c r="B40" s="561" t="s">
        <v>45</v>
      </c>
      <c r="C40" s="562" t="s">
        <v>46</v>
      </c>
      <c r="D40" s="562" t="s">
        <v>47</v>
      </c>
      <c r="E40" s="561" t="s">
        <v>19</v>
      </c>
      <c r="F40" s="563">
        <v>5</v>
      </c>
      <c r="G40" s="597">
        <v>20</v>
      </c>
      <c r="H40" s="597"/>
      <c r="I40" s="597">
        <f t="shared" si="0"/>
        <v>0</v>
      </c>
      <c r="J40" s="236"/>
      <c r="K40" s="765"/>
      <c r="L40" s="766"/>
      <c r="M40" s="767"/>
      <c r="N40" s="768"/>
      <c r="O40" s="237"/>
    </row>
    <row r="41" spans="1:15" ht="13.7" customHeight="1">
      <c r="A41" s="280">
        <v>36</v>
      </c>
      <c r="B41" s="561" t="s">
        <v>291</v>
      </c>
      <c r="C41" s="562" t="s">
        <v>292</v>
      </c>
      <c r="D41" s="562" t="s">
        <v>293</v>
      </c>
      <c r="E41" s="561" t="s">
        <v>19</v>
      </c>
      <c r="F41" s="563" t="s">
        <v>81</v>
      </c>
      <c r="G41" s="597">
        <v>2</v>
      </c>
      <c r="H41" s="597"/>
      <c r="I41" s="597">
        <f t="shared" si="0"/>
        <v>0</v>
      </c>
      <c r="J41" s="236"/>
      <c r="K41" s="765"/>
      <c r="L41" s="766"/>
      <c r="M41" s="767"/>
      <c r="N41" s="768"/>
      <c r="O41" s="237"/>
    </row>
    <row r="42" spans="1:15" ht="13.7" customHeight="1">
      <c r="A42" s="280">
        <v>37</v>
      </c>
      <c r="B42" s="561" t="s">
        <v>36</v>
      </c>
      <c r="C42" s="562" t="s">
        <v>37</v>
      </c>
      <c r="D42" s="562" t="s">
        <v>38</v>
      </c>
      <c r="E42" s="561" t="s">
        <v>19</v>
      </c>
      <c r="F42" s="563">
        <v>2</v>
      </c>
      <c r="G42" s="603" t="s">
        <v>1331</v>
      </c>
      <c r="H42" s="597"/>
      <c r="I42" s="597">
        <f t="shared" si="0"/>
        <v>0</v>
      </c>
      <c r="J42" s="236"/>
      <c r="K42" s="765"/>
      <c r="L42" s="766"/>
      <c r="M42" s="767"/>
      <c r="N42" s="768"/>
      <c r="O42" s="237"/>
    </row>
    <row r="43" spans="1:15" ht="13.7" customHeight="1">
      <c r="A43" s="280">
        <v>38</v>
      </c>
      <c r="B43" s="561" t="s">
        <v>173</v>
      </c>
      <c r="C43" s="562" t="s">
        <v>174</v>
      </c>
      <c r="D43" s="562" t="s">
        <v>175</v>
      </c>
      <c r="E43" s="561" t="s">
        <v>146</v>
      </c>
      <c r="F43" s="563">
        <v>2</v>
      </c>
      <c r="G43" s="597">
        <v>5</v>
      </c>
      <c r="H43" s="597"/>
      <c r="I43" s="597">
        <f t="shared" si="0"/>
        <v>0</v>
      </c>
      <c r="J43" s="236"/>
      <c r="K43" s="765"/>
      <c r="L43" s="766"/>
      <c r="M43" s="767"/>
      <c r="N43" s="768"/>
      <c r="O43" s="237"/>
    </row>
    <row r="44" spans="1:15" ht="13.7" customHeight="1">
      <c r="A44" s="280">
        <v>39</v>
      </c>
      <c r="B44" s="561" t="s">
        <v>176</v>
      </c>
      <c r="C44" s="562" t="s">
        <v>177</v>
      </c>
      <c r="D44" s="562" t="s">
        <v>178</v>
      </c>
      <c r="E44" s="561" t="s">
        <v>146</v>
      </c>
      <c r="F44" s="563">
        <v>2</v>
      </c>
      <c r="G44" s="597">
        <v>5</v>
      </c>
      <c r="H44" s="597"/>
      <c r="I44" s="597">
        <f t="shared" si="0"/>
        <v>0</v>
      </c>
      <c r="J44" s="236"/>
      <c r="K44" s="765"/>
      <c r="L44" s="766"/>
      <c r="M44" s="767"/>
      <c r="N44" s="768"/>
      <c r="O44" s="237"/>
    </row>
    <row r="45" spans="1:15" ht="13.7" customHeight="1">
      <c r="A45" s="280">
        <v>40</v>
      </c>
      <c r="B45" s="561" t="s">
        <v>384</v>
      </c>
      <c r="C45" s="562" t="s">
        <v>385</v>
      </c>
      <c r="D45" s="562" t="s">
        <v>386</v>
      </c>
      <c r="E45" s="561" t="s">
        <v>19</v>
      </c>
      <c r="F45" s="563">
        <v>0</v>
      </c>
      <c r="G45" s="597">
        <v>20</v>
      </c>
      <c r="H45" s="597"/>
      <c r="I45" s="597">
        <f t="shared" si="0"/>
        <v>0</v>
      </c>
      <c r="J45" s="236"/>
      <c r="K45" s="765"/>
      <c r="L45" s="766"/>
      <c r="M45" s="767"/>
      <c r="N45" s="768"/>
      <c r="O45" s="237"/>
    </row>
    <row r="46" spans="1:15" ht="13.7" customHeight="1">
      <c r="A46" s="280">
        <v>41</v>
      </c>
      <c r="B46" s="561" t="s">
        <v>387</v>
      </c>
      <c r="C46" s="562" t="s">
        <v>388</v>
      </c>
      <c r="D46" s="562" t="s">
        <v>389</v>
      </c>
      <c r="E46" s="561" t="s">
        <v>19</v>
      </c>
      <c r="F46" s="563">
        <v>0</v>
      </c>
      <c r="G46" s="597">
        <v>1</v>
      </c>
      <c r="H46" s="597"/>
      <c r="I46" s="597">
        <f t="shared" si="0"/>
        <v>0</v>
      </c>
      <c r="J46" s="236"/>
      <c r="K46" s="765"/>
      <c r="L46" s="766"/>
      <c r="M46" s="767"/>
      <c r="N46" s="768"/>
      <c r="O46" s="237"/>
    </row>
    <row r="47" spans="1:15" ht="13.7" customHeight="1">
      <c r="A47" s="280">
        <v>42</v>
      </c>
      <c r="B47" s="561" t="s">
        <v>390</v>
      </c>
      <c r="C47" s="562" t="s">
        <v>391</v>
      </c>
      <c r="D47" s="580" t="s">
        <v>392</v>
      </c>
      <c r="E47" s="561" t="s">
        <v>19</v>
      </c>
      <c r="F47" s="563">
        <v>0</v>
      </c>
      <c r="G47" s="597">
        <v>1</v>
      </c>
      <c r="H47" s="597"/>
      <c r="I47" s="597">
        <f t="shared" si="0"/>
        <v>0</v>
      </c>
      <c r="J47" s="236"/>
      <c r="K47" s="765"/>
      <c r="L47" s="766"/>
      <c r="M47" s="767"/>
      <c r="N47" s="768"/>
      <c r="O47" s="237"/>
    </row>
    <row r="48" spans="1:15" ht="13.7" customHeight="1">
      <c r="A48" s="561"/>
      <c r="B48" s="561" t="s">
        <v>110</v>
      </c>
      <c r="C48" s="562" t="s">
        <v>111</v>
      </c>
      <c r="D48" s="562" t="s">
        <v>112</v>
      </c>
      <c r="E48" s="561" t="s">
        <v>19</v>
      </c>
      <c r="F48" s="563" t="s">
        <v>242</v>
      </c>
      <c r="G48" s="597" t="s">
        <v>81</v>
      </c>
      <c r="H48" s="597"/>
      <c r="I48" s="597" t="e">
        <f t="shared" si="0"/>
        <v>#VALUE!</v>
      </c>
      <c r="J48" s="236"/>
      <c r="K48" s="765"/>
      <c r="L48" s="766"/>
      <c r="M48" s="767"/>
      <c r="N48" s="768"/>
      <c r="O48" s="237"/>
    </row>
    <row r="49" spans="1:15" ht="13.7" customHeight="1">
      <c r="A49" s="280">
        <v>44</v>
      </c>
      <c r="B49" s="561" t="s">
        <v>113</v>
      </c>
      <c r="C49" s="562" t="s">
        <v>114</v>
      </c>
      <c r="D49" s="562" t="s">
        <v>115</v>
      </c>
      <c r="E49" s="561" t="s">
        <v>19</v>
      </c>
      <c r="F49" s="563" t="s">
        <v>604</v>
      </c>
      <c r="G49" s="597">
        <v>1</v>
      </c>
      <c r="H49" s="597"/>
      <c r="I49" s="597">
        <f t="shared" si="0"/>
        <v>0</v>
      </c>
      <c r="J49" s="236"/>
      <c r="K49" s="765"/>
      <c r="L49" s="766"/>
      <c r="M49" s="767"/>
      <c r="N49" s="768"/>
      <c r="O49" s="237"/>
    </row>
    <row r="50" spans="1:15" ht="13.7" customHeight="1">
      <c r="A50" s="280">
        <v>45</v>
      </c>
      <c r="B50" s="561" t="s">
        <v>156</v>
      </c>
      <c r="C50" s="562" t="s">
        <v>157</v>
      </c>
      <c r="D50" s="562" t="s">
        <v>158</v>
      </c>
      <c r="E50" s="561" t="s">
        <v>159</v>
      </c>
      <c r="F50" s="563">
        <v>4</v>
      </c>
      <c r="G50" s="597">
        <v>20</v>
      </c>
      <c r="H50" s="597"/>
      <c r="I50" s="597">
        <f t="shared" si="0"/>
        <v>0</v>
      </c>
      <c r="J50" s="236"/>
      <c r="K50" s="765"/>
      <c r="L50" s="766"/>
      <c r="M50" s="767"/>
      <c r="N50" s="768"/>
      <c r="O50" s="237"/>
    </row>
    <row r="51" spans="1:15" ht="13.7" customHeight="1">
      <c r="A51" s="280">
        <v>46</v>
      </c>
      <c r="B51" s="563" t="s">
        <v>739</v>
      </c>
      <c r="C51" s="562" t="s">
        <v>740</v>
      </c>
      <c r="D51" s="564" t="s">
        <v>741</v>
      </c>
      <c r="E51" s="563" t="s">
        <v>19</v>
      </c>
      <c r="F51" s="563">
        <v>2</v>
      </c>
      <c r="G51" s="597">
        <v>5</v>
      </c>
      <c r="H51" s="597"/>
      <c r="I51" s="597">
        <f t="shared" si="0"/>
        <v>0</v>
      </c>
      <c r="J51" s="236"/>
      <c r="K51" s="765"/>
      <c r="L51" s="766"/>
      <c r="M51" s="767"/>
      <c r="N51" s="768"/>
      <c r="O51" s="237"/>
    </row>
    <row r="52" spans="1:15" ht="13.7" customHeight="1">
      <c r="A52" s="280">
        <v>47</v>
      </c>
      <c r="B52" s="565" t="s">
        <v>1322</v>
      </c>
      <c r="C52" s="562" t="s">
        <v>1323</v>
      </c>
      <c r="D52" s="562" t="s">
        <v>1332</v>
      </c>
      <c r="E52" s="566" t="s">
        <v>19</v>
      </c>
      <c r="F52" s="563">
        <v>0</v>
      </c>
      <c r="G52" s="597">
        <v>1</v>
      </c>
      <c r="H52" s="597"/>
      <c r="I52" s="597">
        <f t="shared" si="0"/>
        <v>0</v>
      </c>
      <c r="J52" s="236"/>
      <c r="K52" s="765"/>
      <c r="L52" s="766"/>
      <c r="M52" s="767"/>
      <c r="N52" s="768"/>
      <c r="O52" s="237"/>
    </row>
    <row r="53" spans="1:15" ht="13.7" customHeight="1">
      <c r="A53" s="280">
        <v>48</v>
      </c>
      <c r="B53" s="563" t="s">
        <v>512</v>
      </c>
      <c r="C53" s="562" t="s">
        <v>513</v>
      </c>
      <c r="D53" s="564" t="s">
        <v>514</v>
      </c>
      <c r="E53" s="563" t="s">
        <v>57</v>
      </c>
      <c r="F53" s="563">
        <v>2</v>
      </c>
      <c r="G53" s="597">
        <v>5</v>
      </c>
      <c r="H53" s="597"/>
      <c r="I53" s="597">
        <f t="shared" si="0"/>
        <v>0</v>
      </c>
      <c r="J53" s="236"/>
      <c r="K53" s="765"/>
      <c r="L53" s="766"/>
      <c r="M53" s="767"/>
      <c r="N53" s="768"/>
      <c r="O53" s="237"/>
    </row>
    <row r="54" spans="1:15" ht="13.7" customHeight="1">
      <c r="A54" s="280">
        <v>49</v>
      </c>
      <c r="B54" s="563" t="s">
        <v>394</v>
      </c>
      <c r="C54" s="562" t="s">
        <v>395</v>
      </c>
      <c r="D54" s="564" t="s">
        <v>396</v>
      </c>
      <c r="E54" s="563" t="s">
        <v>397</v>
      </c>
      <c r="F54" s="563">
        <v>1</v>
      </c>
      <c r="G54" s="597">
        <v>1</v>
      </c>
      <c r="H54" s="597"/>
      <c r="I54" s="597">
        <f t="shared" si="0"/>
        <v>0</v>
      </c>
      <c r="J54" s="236"/>
      <c r="K54" s="765"/>
      <c r="L54" s="766"/>
      <c r="M54" s="767"/>
      <c r="N54" s="768"/>
      <c r="O54" s="237"/>
    </row>
    <row r="55" spans="1:15" ht="13.7" customHeight="1">
      <c r="A55" s="280">
        <v>50</v>
      </c>
      <c r="B55" s="563" t="s">
        <v>486</v>
      </c>
      <c r="C55" s="562" t="s">
        <v>487</v>
      </c>
      <c r="D55" s="564" t="s">
        <v>488</v>
      </c>
      <c r="E55" s="563" t="s">
        <v>19</v>
      </c>
      <c r="F55" s="563" t="s">
        <v>345</v>
      </c>
      <c r="G55" s="597">
        <v>1</v>
      </c>
      <c r="H55" s="597"/>
      <c r="I55" s="597">
        <f t="shared" si="0"/>
        <v>0</v>
      </c>
      <c r="J55" s="236"/>
      <c r="K55" s="765"/>
      <c r="L55" s="766"/>
      <c r="M55" s="767"/>
      <c r="N55" s="768"/>
      <c r="O55" s="237"/>
    </row>
    <row r="56" spans="1:15" ht="13.7" customHeight="1">
      <c r="A56" s="280">
        <v>51</v>
      </c>
      <c r="B56" s="563" t="s">
        <v>1324</v>
      </c>
      <c r="C56" s="562" t="s">
        <v>1325</v>
      </c>
      <c r="D56" s="564" t="s">
        <v>1326</v>
      </c>
      <c r="E56" s="563" t="s">
        <v>467</v>
      </c>
      <c r="F56" s="563">
        <v>1</v>
      </c>
      <c r="G56" s="597">
        <v>10</v>
      </c>
      <c r="H56" s="597"/>
      <c r="I56" s="597">
        <f t="shared" si="0"/>
        <v>0</v>
      </c>
      <c r="J56" s="236"/>
      <c r="K56" s="765"/>
      <c r="L56" s="766"/>
      <c r="M56" s="767"/>
      <c r="N56" s="768"/>
      <c r="O56" s="237"/>
    </row>
    <row r="57" spans="1:15" ht="13.7" customHeight="1">
      <c r="A57" s="280">
        <v>52</v>
      </c>
      <c r="B57" s="563" t="s">
        <v>827</v>
      </c>
      <c r="C57" s="562" t="s">
        <v>828</v>
      </c>
      <c r="D57" s="564" t="s">
        <v>829</v>
      </c>
      <c r="E57" s="563" t="s">
        <v>73</v>
      </c>
      <c r="F57" s="563">
        <v>2</v>
      </c>
      <c r="G57" s="597">
        <v>5</v>
      </c>
      <c r="H57" s="597"/>
      <c r="I57" s="597">
        <f t="shared" si="0"/>
        <v>0</v>
      </c>
      <c r="J57" s="236"/>
      <c r="K57" s="765"/>
      <c r="L57" s="766"/>
      <c r="M57" s="767"/>
      <c r="N57" s="768"/>
      <c r="O57" s="237"/>
    </row>
    <row r="58" spans="1:15" ht="13.7" customHeight="1">
      <c r="A58" s="280">
        <v>53</v>
      </c>
      <c r="B58" s="563" t="s">
        <v>1284</v>
      </c>
      <c r="C58" s="562" t="s">
        <v>1285</v>
      </c>
      <c r="D58" s="564" t="s">
        <v>1286</v>
      </c>
      <c r="E58" s="563" t="s">
        <v>1287</v>
      </c>
      <c r="F58" s="563">
        <v>3</v>
      </c>
      <c r="G58" s="597">
        <v>5</v>
      </c>
      <c r="H58" s="597"/>
      <c r="I58" s="597">
        <f t="shared" si="0"/>
        <v>0</v>
      </c>
      <c r="J58" s="236"/>
      <c r="K58" s="765"/>
      <c r="L58" s="766"/>
      <c r="M58" s="767"/>
      <c r="N58" s="768"/>
      <c r="O58" s="237"/>
    </row>
    <row r="59" spans="1:15" ht="13.7" customHeight="1">
      <c r="A59" s="280">
        <v>54</v>
      </c>
      <c r="B59" s="565" t="s">
        <v>398</v>
      </c>
      <c r="C59" s="562" t="s">
        <v>399</v>
      </c>
      <c r="D59" s="562" t="s">
        <v>400</v>
      </c>
      <c r="E59" s="566" t="s">
        <v>397</v>
      </c>
      <c r="F59" s="563"/>
      <c r="G59" s="597">
        <v>1</v>
      </c>
      <c r="H59" s="597"/>
      <c r="I59" s="597">
        <f t="shared" si="0"/>
        <v>0</v>
      </c>
      <c r="J59" s="236"/>
      <c r="K59" s="765"/>
      <c r="L59" s="766"/>
      <c r="M59" s="767"/>
      <c r="N59" s="768"/>
      <c r="O59" s="237"/>
    </row>
    <row r="60" spans="1:15" ht="13.7" customHeight="1">
      <c r="A60" s="280">
        <v>55</v>
      </c>
      <c r="B60" s="565" t="s">
        <v>773</v>
      </c>
      <c r="C60" s="562" t="s">
        <v>774</v>
      </c>
      <c r="D60" s="562" t="s">
        <v>775</v>
      </c>
      <c r="E60" s="566" t="s">
        <v>57</v>
      </c>
      <c r="F60" s="563"/>
      <c r="G60" s="597">
        <v>1</v>
      </c>
      <c r="H60" s="597"/>
      <c r="I60" s="597">
        <f t="shared" si="0"/>
        <v>0</v>
      </c>
      <c r="J60" s="236"/>
      <c r="K60" s="765"/>
      <c r="L60" s="766"/>
      <c r="M60" s="767"/>
      <c r="N60" s="768"/>
      <c r="O60" s="237"/>
    </row>
    <row r="61" spans="1:15" ht="13.7" customHeight="1">
      <c r="A61" s="280">
        <v>56</v>
      </c>
      <c r="B61" s="561" t="s">
        <v>306</v>
      </c>
      <c r="C61" s="562" t="s">
        <v>307</v>
      </c>
      <c r="D61" s="562" t="s">
        <v>308</v>
      </c>
      <c r="E61" s="561" t="s">
        <v>19</v>
      </c>
      <c r="F61" s="563">
        <v>1</v>
      </c>
      <c r="G61" s="597">
        <v>2</v>
      </c>
      <c r="H61" s="597"/>
      <c r="I61" s="597">
        <f t="shared" si="0"/>
        <v>0</v>
      </c>
      <c r="J61" s="236"/>
      <c r="K61" s="765"/>
      <c r="L61" s="766"/>
      <c r="M61" s="767"/>
      <c r="N61" s="768"/>
      <c r="O61" s="237"/>
    </row>
    <row r="62" spans="1:15" ht="13.7" customHeight="1">
      <c r="A62" s="280">
        <v>57</v>
      </c>
      <c r="B62" s="563" t="s">
        <v>368</v>
      </c>
      <c r="C62" s="562" t="s">
        <v>369</v>
      </c>
      <c r="D62" s="564" t="s">
        <v>1327</v>
      </c>
      <c r="E62" s="563" t="s">
        <v>371</v>
      </c>
      <c r="F62" s="563">
        <v>2</v>
      </c>
      <c r="G62" s="597">
        <v>5</v>
      </c>
      <c r="H62" s="597"/>
      <c r="I62" s="597">
        <f t="shared" si="0"/>
        <v>0</v>
      </c>
      <c r="J62" s="236"/>
      <c r="K62" s="765"/>
      <c r="L62" s="766"/>
      <c r="M62" s="767"/>
      <c r="N62" s="768"/>
      <c r="O62" s="237"/>
    </row>
    <row r="63" spans="1:15" ht="13.7" customHeight="1">
      <c r="A63" s="280">
        <v>58</v>
      </c>
      <c r="B63" s="563"/>
      <c r="C63" s="562"/>
      <c r="D63" s="564" t="s">
        <v>1333</v>
      </c>
      <c r="E63" s="563" t="s">
        <v>19</v>
      </c>
      <c r="F63" s="563" t="s">
        <v>81</v>
      </c>
      <c r="G63" s="597">
        <v>2</v>
      </c>
      <c r="H63" s="597"/>
      <c r="I63" s="597">
        <f t="shared" si="0"/>
        <v>0</v>
      </c>
      <c r="J63" s="236"/>
      <c r="K63" s="765"/>
      <c r="L63" s="766"/>
      <c r="M63" s="767"/>
      <c r="N63" s="768"/>
      <c r="O63" s="237"/>
    </row>
    <row r="64" spans="1:15" ht="13.7" customHeight="1">
      <c r="A64" s="280">
        <v>59</v>
      </c>
      <c r="B64" s="561" t="s">
        <v>167</v>
      </c>
      <c r="C64" s="562" t="s">
        <v>168</v>
      </c>
      <c r="D64" s="562" t="s">
        <v>169</v>
      </c>
      <c r="E64" s="561" t="s">
        <v>19</v>
      </c>
      <c r="F64" s="563" t="s">
        <v>81</v>
      </c>
      <c r="G64" s="597">
        <v>3</v>
      </c>
      <c r="H64" s="597"/>
      <c r="I64" s="597">
        <f t="shared" si="0"/>
        <v>0</v>
      </c>
      <c r="J64" s="236"/>
      <c r="K64" s="765"/>
      <c r="L64" s="766"/>
      <c r="M64" s="767"/>
      <c r="N64" s="768"/>
      <c r="O64" s="237"/>
    </row>
    <row r="65" spans="1:15" ht="13.7" customHeight="1">
      <c r="A65" s="280">
        <v>60</v>
      </c>
      <c r="B65" s="561" t="s">
        <v>170</v>
      </c>
      <c r="C65" s="562" t="s">
        <v>171</v>
      </c>
      <c r="D65" s="562" t="s">
        <v>172</v>
      </c>
      <c r="E65" s="561" t="s">
        <v>19</v>
      </c>
      <c r="F65" s="563" t="s">
        <v>81</v>
      </c>
      <c r="G65" s="597">
        <v>3</v>
      </c>
      <c r="H65" s="597"/>
      <c r="I65" s="597">
        <f t="shared" si="0"/>
        <v>0</v>
      </c>
      <c r="J65" s="236"/>
      <c r="K65" s="765"/>
      <c r="L65" s="766"/>
      <c r="M65" s="767"/>
      <c r="N65" s="768"/>
      <c r="O65" s="237"/>
    </row>
    <row r="66" spans="1:15" ht="13.7" customHeight="1">
      <c r="A66" s="280">
        <v>61</v>
      </c>
      <c r="B66" s="563"/>
      <c r="C66" s="562"/>
      <c r="D66" s="564" t="s">
        <v>1334</v>
      </c>
      <c r="E66" s="561" t="s">
        <v>19</v>
      </c>
      <c r="F66" s="563">
        <v>0</v>
      </c>
      <c r="G66" s="597">
        <v>1</v>
      </c>
      <c r="H66" s="597"/>
      <c r="I66" s="597">
        <f t="shared" si="0"/>
        <v>0</v>
      </c>
      <c r="J66" s="236"/>
      <c r="K66" s="765"/>
      <c r="L66" s="766"/>
      <c r="M66" s="767"/>
      <c r="N66" s="768"/>
      <c r="O66" s="237"/>
    </row>
    <row r="67" spans="1:15" ht="13.7" customHeight="1">
      <c r="A67" s="280">
        <v>62</v>
      </c>
      <c r="B67" s="563"/>
      <c r="C67" s="562"/>
      <c r="D67" s="564"/>
      <c r="E67" s="563"/>
      <c r="F67" s="563"/>
      <c r="G67" s="597"/>
      <c r="H67" s="597"/>
      <c r="I67" s="597">
        <f t="shared" si="0"/>
        <v>0</v>
      </c>
      <c r="J67" s="236"/>
      <c r="K67" s="765"/>
      <c r="L67" s="766"/>
      <c r="M67" s="767"/>
      <c r="N67" s="768"/>
      <c r="O67" s="237"/>
    </row>
    <row r="68" spans="1:15" ht="13.7" customHeight="1">
      <c r="A68" s="280">
        <v>63</v>
      </c>
      <c r="B68" s="563"/>
      <c r="C68" s="562"/>
      <c r="D68" s="564"/>
      <c r="E68" s="563"/>
      <c r="F68" s="563"/>
      <c r="G68" s="597"/>
      <c r="H68" s="597"/>
      <c r="I68" s="597">
        <f t="shared" si="0"/>
        <v>0</v>
      </c>
      <c r="J68" s="236"/>
      <c r="K68" s="765"/>
      <c r="L68" s="766"/>
      <c r="M68" s="767"/>
      <c r="N68" s="768"/>
      <c r="O68" s="237"/>
    </row>
    <row r="69" spans="1:15" ht="13.7" customHeight="1">
      <c r="A69" s="280">
        <v>64</v>
      </c>
      <c r="B69" s="561"/>
      <c r="C69" s="562"/>
      <c r="D69" s="562"/>
      <c r="E69" s="561"/>
      <c r="F69" s="563"/>
      <c r="G69" s="597"/>
      <c r="H69" s="597"/>
      <c r="I69" s="597">
        <f t="shared" si="0"/>
        <v>0</v>
      </c>
      <c r="J69" s="236"/>
      <c r="K69" s="765"/>
      <c r="L69" s="766"/>
      <c r="M69" s="767"/>
      <c r="N69" s="768"/>
      <c r="O69" s="237"/>
    </row>
    <row r="70" spans="1:15" ht="13.7" customHeight="1">
      <c r="A70" s="280">
        <v>65</v>
      </c>
      <c r="B70" s="561"/>
      <c r="C70" s="562"/>
      <c r="D70" s="562"/>
      <c r="E70" s="561"/>
      <c r="F70" s="563"/>
      <c r="G70" s="597"/>
      <c r="H70" s="597"/>
      <c r="I70" s="597">
        <f t="shared" si="0"/>
        <v>0</v>
      </c>
      <c r="J70" s="236"/>
      <c r="K70" s="765"/>
      <c r="L70" s="766"/>
      <c r="M70" s="767"/>
      <c r="N70" s="768"/>
      <c r="O70" s="237"/>
    </row>
    <row r="71" spans="1:15" ht="13.7" customHeight="1">
      <c r="A71" s="280">
        <v>66</v>
      </c>
      <c r="B71" s="563"/>
      <c r="C71" s="562"/>
      <c r="D71" s="564"/>
      <c r="E71" s="563"/>
      <c r="F71" s="563"/>
      <c r="G71" s="597"/>
      <c r="H71" s="597"/>
      <c r="I71" s="597">
        <f t="shared" si="0"/>
        <v>0</v>
      </c>
      <c r="J71" s="236"/>
      <c r="K71" s="765"/>
      <c r="L71" s="766"/>
      <c r="M71" s="767"/>
      <c r="N71" s="768"/>
      <c r="O71" s="237"/>
    </row>
    <row r="72" spans="1:15" ht="13.7" customHeight="1">
      <c r="A72" s="280">
        <v>67</v>
      </c>
      <c r="B72" s="563"/>
      <c r="C72" s="562"/>
      <c r="D72" s="564"/>
      <c r="E72" s="563"/>
      <c r="F72" s="563"/>
      <c r="G72" s="597"/>
      <c r="H72" s="597"/>
      <c r="I72" s="597">
        <f t="shared" si="0"/>
        <v>0</v>
      </c>
      <c r="J72" s="236"/>
      <c r="K72" s="765"/>
      <c r="L72" s="766"/>
      <c r="M72" s="767"/>
      <c r="N72" s="768"/>
      <c r="O72" s="237"/>
    </row>
    <row r="73" spans="1:15" ht="13.7" customHeight="1">
      <c r="A73" s="280">
        <v>68</v>
      </c>
      <c r="B73" s="561"/>
      <c r="C73" s="562"/>
      <c r="D73" s="562"/>
      <c r="E73" s="561"/>
      <c r="F73" s="563"/>
      <c r="G73" s="597"/>
      <c r="H73" s="597"/>
      <c r="I73" s="597">
        <f t="shared" si="0"/>
        <v>0</v>
      </c>
      <c r="J73" s="236"/>
      <c r="K73" s="765"/>
      <c r="L73" s="766"/>
      <c r="M73" s="767"/>
      <c r="N73" s="768"/>
      <c r="O73" s="237"/>
    </row>
    <row r="74" spans="1:15" ht="13.7" customHeight="1">
      <c r="A74" s="280">
        <v>69</v>
      </c>
      <c r="B74" s="561"/>
      <c r="C74" s="562"/>
      <c r="D74" s="562"/>
      <c r="E74" s="561"/>
      <c r="F74" s="563"/>
      <c r="G74" s="597"/>
      <c r="H74" s="597"/>
      <c r="I74" s="597">
        <f t="shared" si="0"/>
        <v>0</v>
      </c>
      <c r="J74" s="236"/>
      <c r="K74" s="765"/>
      <c r="L74" s="766"/>
      <c r="M74" s="767"/>
      <c r="N74" s="768"/>
      <c r="O74" s="237"/>
    </row>
    <row r="75" spans="1:15" ht="13.7" customHeight="1">
      <c r="A75" s="280">
        <v>70</v>
      </c>
      <c r="B75" s="561"/>
      <c r="C75" s="562"/>
      <c r="D75" s="562"/>
      <c r="E75" s="561"/>
      <c r="F75" s="563"/>
      <c r="G75" s="597"/>
      <c r="H75" s="597"/>
      <c r="I75" s="597">
        <f t="shared" si="0"/>
        <v>0</v>
      </c>
      <c r="J75" s="236"/>
      <c r="K75" s="765"/>
      <c r="L75" s="766"/>
      <c r="M75" s="767"/>
      <c r="N75" s="768"/>
      <c r="O75" s="237"/>
    </row>
    <row r="76" spans="1:15" ht="13.7" customHeight="1">
      <c r="A76" s="280">
        <v>71</v>
      </c>
      <c r="B76" s="561"/>
      <c r="C76" s="562"/>
      <c r="D76" s="562"/>
      <c r="E76" s="561"/>
      <c r="F76" s="563"/>
      <c r="G76" s="597"/>
      <c r="H76" s="597"/>
      <c r="I76" s="597">
        <f t="shared" si="0"/>
        <v>0</v>
      </c>
      <c r="J76" s="236"/>
      <c r="K76" s="765"/>
      <c r="L76" s="766"/>
      <c r="M76" s="767"/>
      <c r="N76" s="768"/>
      <c r="O76" s="237"/>
    </row>
    <row r="77" spans="1:15" ht="13.7" customHeight="1">
      <c r="A77" s="280">
        <v>72</v>
      </c>
      <c r="B77" s="561"/>
      <c r="C77" s="562"/>
      <c r="D77" s="562"/>
      <c r="E77" s="561"/>
      <c r="F77" s="563"/>
      <c r="G77" s="597"/>
      <c r="H77" s="597"/>
      <c r="I77" s="597">
        <f t="shared" si="0"/>
        <v>0</v>
      </c>
      <c r="J77" s="236"/>
      <c r="K77" s="765"/>
      <c r="L77" s="766"/>
      <c r="M77" s="767"/>
      <c r="N77" s="768"/>
      <c r="O77" s="237"/>
    </row>
    <row r="78" spans="1:15" ht="13.7" customHeight="1">
      <c r="A78" s="280">
        <v>73</v>
      </c>
      <c r="B78" s="561"/>
      <c r="C78" s="562"/>
      <c r="D78" s="562"/>
      <c r="E78" s="561"/>
      <c r="F78" s="563"/>
      <c r="G78" s="597"/>
      <c r="H78" s="597"/>
      <c r="I78" s="597">
        <f t="shared" si="0"/>
        <v>0</v>
      </c>
      <c r="J78" s="236"/>
      <c r="K78" s="765"/>
      <c r="L78" s="766"/>
      <c r="M78" s="767"/>
      <c r="N78" s="768"/>
      <c r="O78" s="237"/>
    </row>
    <row r="79" spans="1:15" ht="13.7" customHeight="1">
      <c r="A79" s="280">
        <v>74</v>
      </c>
      <c r="B79" s="561"/>
      <c r="C79" s="562"/>
      <c r="D79" s="562"/>
      <c r="E79" s="561"/>
      <c r="F79" s="563"/>
      <c r="G79" s="597"/>
      <c r="H79" s="597"/>
      <c r="I79" s="597">
        <f t="shared" si="0"/>
        <v>0</v>
      </c>
      <c r="J79" s="236"/>
      <c r="K79" s="765"/>
      <c r="L79" s="766"/>
      <c r="M79" s="767"/>
      <c r="N79" s="768"/>
      <c r="O79" s="237"/>
    </row>
    <row r="80" spans="1:15" ht="13.7" customHeight="1">
      <c r="A80" s="280">
        <v>75</v>
      </c>
      <c r="B80" s="561"/>
      <c r="C80" s="562"/>
      <c r="D80" s="562"/>
      <c r="E80" s="561"/>
      <c r="F80" s="563"/>
      <c r="G80" s="597"/>
      <c r="H80" s="597"/>
      <c r="I80" s="597">
        <f t="shared" si="0"/>
        <v>0</v>
      </c>
      <c r="J80" s="236"/>
      <c r="K80" s="765"/>
      <c r="L80" s="766"/>
      <c r="M80" s="767"/>
      <c r="N80" s="768"/>
      <c r="O80" s="237"/>
    </row>
    <row r="81" spans="1:15" ht="13.7" customHeight="1">
      <c r="A81" s="280">
        <v>76</v>
      </c>
      <c r="B81" s="561"/>
      <c r="C81" s="562"/>
      <c r="D81" s="562"/>
      <c r="E81" s="561"/>
      <c r="F81" s="563"/>
      <c r="G81" s="597"/>
      <c r="H81" s="597"/>
      <c r="I81" s="597">
        <f t="shared" si="0"/>
        <v>0</v>
      </c>
      <c r="J81" s="236"/>
      <c r="K81" s="765"/>
      <c r="L81" s="766"/>
      <c r="M81" s="767"/>
      <c r="N81" s="768"/>
      <c r="O81" s="237"/>
    </row>
    <row r="82" spans="1:15" ht="13.7" customHeight="1">
      <c r="A82" s="280">
        <v>77</v>
      </c>
      <c r="B82" s="561"/>
      <c r="C82" s="562"/>
      <c r="D82" s="562"/>
      <c r="E82" s="561"/>
      <c r="F82" s="563"/>
      <c r="G82" s="597"/>
      <c r="H82" s="597"/>
      <c r="I82" s="597">
        <f t="shared" si="0"/>
        <v>0</v>
      </c>
      <c r="J82" s="236"/>
      <c r="K82" s="765"/>
      <c r="L82" s="766"/>
      <c r="M82" s="767"/>
      <c r="N82" s="768"/>
      <c r="O82" s="237"/>
    </row>
    <row r="83" spans="1:15" ht="13.7" customHeight="1">
      <c r="A83" s="280">
        <v>78</v>
      </c>
      <c r="B83" s="561"/>
      <c r="C83" s="562"/>
      <c r="D83" s="562"/>
      <c r="E83" s="561"/>
      <c r="F83" s="563"/>
      <c r="G83" s="597"/>
      <c r="H83" s="597"/>
      <c r="I83" s="597">
        <f t="shared" si="0"/>
        <v>0</v>
      </c>
      <c r="J83" s="236"/>
      <c r="K83" s="765"/>
      <c r="L83" s="766"/>
      <c r="M83" s="767"/>
      <c r="N83" s="768"/>
      <c r="O83" s="237"/>
    </row>
    <row r="84" spans="1:15" ht="13.7" customHeight="1">
      <c r="A84" s="280">
        <v>79</v>
      </c>
      <c r="B84" s="561"/>
      <c r="C84" s="562"/>
      <c r="D84" s="562"/>
      <c r="E84" s="561"/>
      <c r="F84" s="563"/>
      <c r="G84" s="597"/>
      <c r="H84" s="597"/>
      <c r="I84" s="597">
        <f t="shared" si="0"/>
        <v>0</v>
      </c>
      <c r="J84" s="236"/>
      <c r="K84" s="765"/>
      <c r="L84" s="766"/>
      <c r="M84" s="767"/>
      <c r="N84" s="768"/>
      <c r="O84" s="237"/>
    </row>
    <row r="85" spans="1:15" ht="13.7" customHeight="1">
      <c r="A85" s="280">
        <v>80</v>
      </c>
      <c r="B85" s="561"/>
      <c r="C85" s="562"/>
      <c r="D85" s="562"/>
      <c r="E85" s="561"/>
      <c r="F85" s="563"/>
      <c r="G85" s="597"/>
      <c r="H85" s="597"/>
      <c r="I85" s="597">
        <f t="shared" si="0"/>
        <v>0</v>
      </c>
      <c r="J85" s="236"/>
      <c r="K85" s="765"/>
      <c r="L85" s="766"/>
      <c r="M85" s="767"/>
      <c r="N85" s="768"/>
      <c r="O85" s="237"/>
    </row>
    <row r="86" spans="1:15" ht="13.7" customHeight="1">
      <c r="A86" s="280">
        <v>81</v>
      </c>
      <c r="B86" s="561"/>
      <c r="C86" s="562"/>
      <c r="D86" s="562"/>
      <c r="E86" s="561"/>
      <c r="F86" s="563"/>
      <c r="G86" s="597"/>
      <c r="H86" s="597"/>
      <c r="I86" s="597">
        <f t="shared" si="0"/>
        <v>0</v>
      </c>
      <c r="J86" s="236"/>
      <c r="K86" s="765"/>
      <c r="L86" s="766"/>
      <c r="M86" s="767"/>
      <c r="N86" s="768"/>
      <c r="O86" s="237"/>
    </row>
    <row r="87" spans="1:15" ht="13.7" customHeight="1">
      <c r="A87" s="280">
        <v>82</v>
      </c>
      <c r="B87" s="561"/>
      <c r="C87" s="562"/>
      <c r="D87" s="562"/>
      <c r="E87" s="561"/>
      <c r="F87" s="563"/>
      <c r="G87" s="597"/>
      <c r="H87" s="597"/>
      <c r="I87" s="597">
        <f t="shared" si="0"/>
        <v>0</v>
      </c>
      <c r="J87" s="236"/>
      <c r="K87" s="765"/>
      <c r="L87" s="766"/>
      <c r="M87" s="767"/>
      <c r="N87" s="768"/>
      <c r="O87" s="237"/>
    </row>
    <row r="88" spans="1:15" ht="13.7" customHeight="1">
      <c r="A88" s="280">
        <v>83</v>
      </c>
      <c r="B88" s="561"/>
      <c r="C88" s="562"/>
      <c r="D88" s="562"/>
      <c r="E88" s="561"/>
      <c r="F88" s="563"/>
      <c r="G88" s="597"/>
      <c r="H88" s="597"/>
      <c r="I88" s="597">
        <f t="shared" si="0"/>
        <v>0</v>
      </c>
      <c r="J88" s="236"/>
      <c r="K88" s="765"/>
      <c r="L88" s="766"/>
      <c r="M88" s="767"/>
      <c r="N88" s="768"/>
      <c r="O88" s="237"/>
    </row>
    <row r="89" spans="1:15" ht="13.7" customHeight="1">
      <c r="A89" s="280">
        <v>84</v>
      </c>
      <c r="B89" s="561"/>
      <c r="C89" s="562"/>
      <c r="D89" s="562"/>
      <c r="E89" s="561"/>
      <c r="F89" s="563"/>
      <c r="G89" s="597"/>
      <c r="H89" s="597"/>
      <c r="I89" s="597">
        <f t="shared" si="0"/>
        <v>0</v>
      </c>
      <c r="J89" s="236"/>
      <c r="K89" s="765"/>
      <c r="L89" s="766"/>
      <c r="M89" s="767"/>
      <c r="N89" s="768"/>
      <c r="O89" s="237"/>
    </row>
    <row r="90" spans="1:15" ht="13.7" customHeight="1">
      <c r="A90" s="280">
        <v>85</v>
      </c>
      <c r="B90" s="561"/>
      <c r="C90" s="562"/>
      <c r="D90" s="562"/>
      <c r="E90" s="561"/>
      <c r="F90" s="563"/>
      <c r="G90" s="597"/>
      <c r="H90" s="597"/>
      <c r="I90" s="597">
        <f t="shared" si="0"/>
        <v>0</v>
      </c>
      <c r="J90" s="236"/>
      <c r="K90" s="765"/>
      <c r="L90" s="766"/>
      <c r="M90" s="767"/>
      <c r="N90" s="768"/>
      <c r="O90" s="237"/>
    </row>
    <row r="91" spans="1:15" ht="13.7" customHeight="1">
      <c r="A91" s="280">
        <v>86</v>
      </c>
      <c r="B91" s="561"/>
      <c r="C91" s="562"/>
      <c r="D91" s="562"/>
      <c r="E91" s="561"/>
      <c r="F91" s="563"/>
      <c r="G91" s="597"/>
      <c r="H91" s="597"/>
      <c r="I91" s="597">
        <f t="shared" si="0"/>
        <v>0</v>
      </c>
      <c r="J91" s="236"/>
      <c r="K91" s="765"/>
      <c r="L91" s="766"/>
      <c r="M91" s="767"/>
      <c r="N91" s="768"/>
      <c r="O91" s="237"/>
    </row>
    <row r="92" spans="1:15" ht="13.7" customHeight="1">
      <c r="A92" s="280">
        <v>87</v>
      </c>
      <c r="B92" s="561"/>
      <c r="C92" s="562"/>
      <c r="D92" s="562"/>
      <c r="E92" s="561"/>
      <c r="F92" s="563"/>
      <c r="G92" s="597"/>
      <c r="H92" s="597"/>
      <c r="I92" s="597">
        <f t="shared" si="0"/>
        <v>0</v>
      </c>
      <c r="J92" s="236"/>
      <c r="K92" s="765"/>
      <c r="L92" s="766"/>
      <c r="M92" s="767"/>
      <c r="N92" s="768"/>
      <c r="O92" s="237"/>
    </row>
    <row r="93" spans="1:15" ht="13.7" customHeight="1">
      <c r="A93" s="280">
        <v>88</v>
      </c>
      <c r="B93" s="561"/>
      <c r="C93" s="562"/>
      <c r="D93" s="562"/>
      <c r="E93" s="561"/>
      <c r="F93" s="563"/>
      <c r="G93" s="597"/>
      <c r="H93" s="597"/>
      <c r="I93" s="597">
        <f t="shared" ref="I93:I104" si="1">G93*H93</f>
        <v>0</v>
      </c>
      <c r="J93" s="236"/>
      <c r="K93" s="765"/>
      <c r="L93" s="766"/>
      <c r="M93" s="767"/>
      <c r="N93" s="768"/>
      <c r="O93" s="237"/>
    </row>
    <row r="94" spans="1:15" ht="13.7" customHeight="1">
      <c r="A94" s="280">
        <v>89</v>
      </c>
      <c r="B94" s="561"/>
      <c r="C94" s="562"/>
      <c r="D94" s="562"/>
      <c r="E94" s="561"/>
      <c r="F94" s="563"/>
      <c r="G94" s="597"/>
      <c r="H94" s="597"/>
      <c r="I94" s="597">
        <f t="shared" si="1"/>
        <v>0</v>
      </c>
      <c r="J94" s="236"/>
      <c r="K94" s="765"/>
      <c r="L94" s="766"/>
      <c r="M94" s="767"/>
      <c r="N94" s="768"/>
      <c r="O94" s="237"/>
    </row>
    <row r="95" spans="1:15" ht="13.7" customHeight="1">
      <c r="A95" s="280">
        <v>90</v>
      </c>
      <c r="B95" s="561"/>
      <c r="C95" s="562"/>
      <c r="D95" s="562"/>
      <c r="E95" s="561"/>
      <c r="F95" s="563"/>
      <c r="G95" s="597"/>
      <c r="H95" s="597"/>
      <c r="I95" s="597">
        <f t="shared" si="1"/>
        <v>0</v>
      </c>
      <c r="J95" s="236"/>
      <c r="K95" s="765"/>
      <c r="L95" s="766"/>
      <c r="M95" s="767"/>
      <c r="N95" s="768"/>
      <c r="O95" s="237"/>
    </row>
    <row r="96" spans="1:15" ht="13.7" customHeight="1">
      <c r="A96" s="280">
        <v>91</v>
      </c>
      <c r="B96" s="561"/>
      <c r="C96" s="562"/>
      <c r="D96" s="562"/>
      <c r="E96" s="561"/>
      <c r="F96" s="563"/>
      <c r="G96" s="597"/>
      <c r="H96" s="597"/>
      <c r="I96" s="597">
        <f t="shared" si="1"/>
        <v>0</v>
      </c>
      <c r="J96" s="236"/>
      <c r="K96" s="765"/>
      <c r="L96" s="766"/>
      <c r="M96" s="767"/>
      <c r="N96" s="768"/>
      <c r="O96" s="237"/>
    </row>
    <row r="97" spans="1:15" ht="13.7" customHeight="1">
      <c r="A97" s="280">
        <v>92</v>
      </c>
      <c r="B97" s="561"/>
      <c r="C97" s="562"/>
      <c r="D97" s="562"/>
      <c r="E97" s="561"/>
      <c r="F97" s="563"/>
      <c r="G97" s="597"/>
      <c r="H97" s="597"/>
      <c r="I97" s="597">
        <f t="shared" si="1"/>
        <v>0</v>
      </c>
      <c r="J97" s="236"/>
      <c r="K97" s="765"/>
      <c r="L97" s="766"/>
      <c r="M97" s="767"/>
      <c r="N97" s="768"/>
      <c r="O97" s="237"/>
    </row>
    <row r="98" spans="1:15" ht="13.7" customHeight="1">
      <c r="A98" s="280">
        <v>93</v>
      </c>
      <c r="B98" s="561"/>
      <c r="C98" s="562"/>
      <c r="D98" s="562"/>
      <c r="E98" s="561"/>
      <c r="F98" s="563"/>
      <c r="G98" s="597"/>
      <c r="H98" s="597"/>
      <c r="I98" s="597">
        <f t="shared" si="1"/>
        <v>0</v>
      </c>
      <c r="J98" s="236"/>
      <c r="K98" s="765"/>
      <c r="L98" s="766"/>
      <c r="M98" s="767"/>
      <c r="N98" s="768"/>
      <c r="O98" s="237"/>
    </row>
    <row r="99" spans="1:15" ht="13.7" customHeight="1">
      <c r="A99" s="280">
        <v>94</v>
      </c>
      <c r="B99" s="561"/>
      <c r="C99" s="562"/>
      <c r="D99" s="562"/>
      <c r="E99" s="561"/>
      <c r="F99" s="563"/>
      <c r="G99" s="597"/>
      <c r="H99" s="597"/>
      <c r="I99" s="597">
        <f t="shared" si="1"/>
        <v>0</v>
      </c>
      <c r="J99" s="236"/>
      <c r="K99" s="765"/>
      <c r="L99" s="766"/>
      <c r="M99" s="767"/>
      <c r="N99" s="768"/>
      <c r="O99" s="237"/>
    </row>
    <row r="100" spans="1:15" ht="13.7" customHeight="1">
      <c r="A100" s="280">
        <v>95</v>
      </c>
      <c r="B100" s="561"/>
      <c r="C100" s="562"/>
      <c r="D100" s="562"/>
      <c r="E100" s="561"/>
      <c r="F100" s="563"/>
      <c r="G100" s="597"/>
      <c r="H100" s="597"/>
      <c r="I100" s="597">
        <f t="shared" si="1"/>
        <v>0</v>
      </c>
      <c r="J100" s="236"/>
      <c r="K100" s="765"/>
      <c r="L100" s="766"/>
      <c r="M100" s="767"/>
      <c r="N100" s="768"/>
      <c r="O100" s="237"/>
    </row>
    <row r="101" spans="1:15" ht="13.7" customHeight="1">
      <c r="A101" s="280">
        <v>96</v>
      </c>
      <c r="B101" s="561"/>
      <c r="C101" s="562"/>
      <c r="D101" s="562"/>
      <c r="E101" s="561"/>
      <c r="F101" s="563"/>
      <c r="G101" s="597"/>
      <c r="H101" s="597"/>
      <c r="I101" s="597">
        <f t="shared" si="1"/>
        <v>0</v>
      </c>
      <c r="J101" s="236"/>
      <c r="K101" s="765"/>
      <c r="L101" s="766"/>
      <c r="M101" s="767"/>
      <c r="N101" s="768"/>
      <c r="O101" s="237"/>
    </row>
    <row r="102" spans="1:15" ht="13.7" customHeight="1">
      <c r="A102" s="280">
        <v>97</v>
      </c>
      <c r="B102" s="561"/>
      <c r="C102" s="562"/>
      <c r="D102" s="562"/>
      <c r="E102" s="561"/>
      <c r="F102" s="563"/>
      <c r="G102" s="597"/>
      <c r="H102" s="597"/>
      <c r="I102" s="597">
        <f t="shared" si="1"/>
        <v>0</v>
      </c>
      <c r="J102" s="236"/>
      <c r="K102" s="765"/>
      <c r="L102" s="766"/>
      <c r="M102" s="767"/>
      <c r="N102" s="768"/>
      <c r="O102" s="237"/>
    </row>
    <row r="103" spans="1:15" ht="13.7" customHeight="1">
      <c r="A103" s="280">
        <v>98</v>
      </c>
      <c r="B103" s="561"/>
      <c r="C103" s="562"/>
      <c r="D103" s="562"/>
      <c r="E103" s="561"/>
      <c r="F103" s="563"/>
      <c r="G103" s="597"/>
      <c r="H103" s="597"/>
      <c r="I103" s="597">
        <f t="shared" si="1"/>
        <v>0</v>
      </c>
      <c r="J103" s="236"/>
      <c r="K103" s="765"/>
      <c r="L103" s="766"/>
      <c r="M103" s="767"/>
      <c r="N103" s="768"/>
      <c r="O103" s="237"/>
    </row>
    <row r="104" spans="1:15" ht="13.7" customHeight="1">
      <c r="A104" s="280">
        <v>99</v>
      </c>
      <c r="B104" s="561"/>
      <c r="C104" s="562"/>
      <c r="D104" s="562"/>
      <c r="E104" s="561"/>
      <c r="F104" s="563"/>
      <c r="G104" s="597"/>
      <c r="H104" s="597"/>
      <c r="I104" s="597">
        <f t="shared" si="1"/>
        <v>0</v>
      </c>
      <c r="J104" s="236"/>
      <c r="K104" s="765"/>
      <c r="L104" s="766"/>
      <c r="M104" s="767"/>
      <c r="N104" s="768"/>
      <c r="O104" s="237"/>
    </row>
    <row r="105" spans="1:15">
      <c r="B105" s="23"/>
      <c r="C105" s="24"/>
      <c r="D105" s="24" t="s">
        <v>1266</v>
      </c>
      <c r="E105" s="25"/>
      <c r="I105" s="599" t="e">
        <f>SUM(I7:I104)</f>
        <v>#VALUE!</v>
      </c>
    </row>
    <row r="106" spans="1:15">
      <c r="B106" s="26"/>
      <c r="C106" s="27"/>
      <c r="D106" s="27"/>
      <c r="E106" s="28"/>
    </row>
  </sheetData>
  <mergeCells count="211">
    <mergeCell ref="K104:L104"/>
    <mergeCell ref="M104:N104"/>
    <mergeCell ref="K101:L101"/>
    <mergeCell ref="M101:N101"/>
    <mergeCell ref="K102:L102"/>
    <mergeCell ref="M102:N102"/>
    <mergeCell ref="K103:L103"/>
    <mergeCell ref="M103:N103"/>
    <mergeCell ref="K98:L98"/>
    <mergeCell ref="M98:N98"/>
    <mergeCell ref="K99:L99"/>
    <mergeCell ref="M99:N99"/>
    <mergeCell ref="K100:L100"/>
    <mergeCell ref="M100:N100"/>
    <mergeCell ref="K95:L95"/>
    <mergeCell ref="M95:N95"/>
    <mergeCell ref="K96:L96"/>
    <mergeCell ref="M96:N96"/>
    <mergeCell ref="K97:L97"/>
    <mergeCell ref="M97:N97"/>
    <mergeCell ref="K92:L92"/>
    <mergeCell ref="M92:N92"/>
    <mergeCell ref="K93:L93"/>
    <mergeCell ref="M93:N93"/>
    <mergeCell ref="K94:L94"/>
    <mergeCell ref="M94:N94"/>
    <mergeCell ref="K89:L89"/>
    <mergeCell ref="M89:N89"/>
    <mergeCell ref="K90:L90"/>
    <mergeCell ref="M90:N90"/>
    <mergeCell ref="K91:L91"/>
    <mergeCell ref="M91:N91"/>
    <mergeCell ref="K86:L86"/>
    <mergeCell ref="M86:N86"/>
    <mergeCell ref="K87:L87"/>
    <mergeCell ref="M87:N87"/>
    <mergeCell ref="K88:L88"/>
    <mergeCell ref="M88:N88"/>
    <mergeCell ref="K83:L83"/>
    <mergeCell ref="M83:N83"/>
    <mergeCell ref="K84:L84"/>
    <mergeCell ref="M84:N84"/>
    <mergeCell ref="K85:L85"/>
    <mergeCell ref="M85:N85"/>
    <mergeCell ref="K80:L80"/>
    <mergeCell ref="M80:N80"/>
    <mergeCell ref="K81:L81"/>
    <mergeCell ref="M81:N81"/>
    <mergeCell ref="K82:L82"/>
    <mergeCell ref="M82:N82"/>
    <mergeCell ref="K77:L77"/>
    <mergeCell ref="M77:N77"/>
    <mergeCell ref="K78:L78"/>
    <mergeCell ref="M78:N78"/>
    <mergeCell ref="K79:L79"/>
    <mergeCell ref="M79:N79"/>
    <mergeCell ref="K74:L74"/>
    <mergeCell ref="M74:N74"/>
    <mergeCell ref="K75:L75"/>
    <mergeCell ref="M75:N75"/>
    <mergeCell ref="K76:L76"/>
    <mergeCell ref="M76:N76"/>
    <mergeCell ref="K71:L71"/>
    <mergeCell ref="M71:N71"/>
    <mergeCell ref="K72:L72"/>
    <mergeCell ref="M72:N72"/>
    <mergeCell ref="K73:L73"/>
    <mergeCell ref="M73:N73"/>
    <mergeCell ref="K68:L68"/>
    <mergeCell ref="M68:N68"/>
    <mergeCell ref="K69:L69"/>
    <mergeCell ref="M69:N69"/>
    <mergeCell ref="K70:L70"/>
    <mergeCell ref="M70:N70"/>
    <mergeCell ref="K65:L65"/>
    <mergeCell ref="M65:N65"/>
    <mergeCell ref="K66:L66"/>
    <mergeCell ref="M66:N66"/>
    <mergeCell ref="K67:L67"/>
    <mergeCell ref="M67:N67"/>
    <mergeCell ref="K62:L62"/>
    <mergeCell ref="M62:N62"/>
    <mergeCell ref="K63:L63"/>
    <mergeCell ref="M63:N63"/>
    <mergeCell ref="K64:L64"/>
    <mergeCell ref="M64:N64"/>
    <mergeCell ref="K59:L59"/>
    <mergeCell ref="M59:N59"/>
    <mergeCell ref="K60:L60"/>
    <mergeCell ref="M60:N60"/>
    <mergeCell ref="K61:L61"/>
    <mergeCell ref="M61:N61"/>
    <mergeCell ref="K56:L56"/>
    <mergeCell ref="M56:N56"/>
    <mergeCell ref="K57:L57"/>
    <mergeCell ref="M57:N57"/>
    <mergeCell ref="K58:L58"/>
    <mergeCell ref="M58:N58"/>
    <mergeCell ref="K53:L53"/>
    <mergeCell ref="M53:N53"/>
    <mergeCell ref="K54:L54"/>
    <mergeCell ref="M54:N54"/>
    <mergeCell ref="K55:L55"/>
    <mergeCell ref="M55:N55"/>
    <mergeCell ref="K50:L50"/>
    <mergeCell ref="M50:N50"/>
    <mergeCell ref="K51:L51"/>
    <mergeCell ref="M51:N51"/>
    <mergeCell ref="K52:L52"/>
    <mergeCell ref="M52:N52"/>
    <mergeCell ref="K47:L47"/>
    <mergeCell ref="M47:N47"/>
    <mergeCell ref="K48:L48"/>
    <mergeCell ref="M48:N48"/>
    <mergeCell ref="K49:L49"/>
    <mergeCell ref="M49:N49"/>
    <mergeCell ref="K44:L44"/>
    <mergeCell ref="M44:N44"/>
    <mergeCell ref="K45:L45"/>
    <mergeCell ref="M45:N45"/>
    <mergeCell ref="K46:L46"/>
    <mergeCell ref="M46:N46"/>
    <mergeCell ref="K41:L41"/>
    <mergeCell ref="M41:N41"/>
    <mergeCell ref="K42:L42"/>
    <mergeCell ref="M42:N42"/>
    <mergeCell ref="K43:L43"/>
    <mergeCell ref="M43:N43"/>
    <mergeCell ref="K38:L38"/>
    <mergeCell ref="M38:N38"/>
    <mergeCell ref="K39:L39"/>
    <mergeCell ref="M39:N39"/>
    <mergeCell ref="K40:L40"/>
    <mergeCell ref="M40:N40"/>
    <mergeCell ref="K35:L35"/>
    <mergeCell ref="M35:N35"/>
    <mergeCell ref="K36:L36"/>
    <mergeCell ref="M36:N36"/>
    <mergeCell ref="K37:L37"/>
    <mergeCell ref="M37:N37"/>
    <mergeCell ref="K32:L32"/>
    <mergeCell ref="M32:N32"/>
    <mergeCell ref="K33:L33"/>
    <mergeCell ref="M33:N33"/>
    <mergeCell ref="K34:L34"/>
    <mergeCell ref="M34:N34"/>
    <mergeCell ref="K29:L29"/>
    <mergeCell ref="M29:N29"/>
    <mergeCell ref="K30:L30"/>
    <mergeCell ref="M30:N30"/>
    <mergeCell ref="K31:L31"/>
    <mergeCell ref="M31:N31"/>
    <mergeCell ref="K26:L26"/>
    <mergeCell ref="M26:N26"/>
    <mergeCell ref="K27:L27"/>
    <mergeCell ref="M27:N27"/>
    <mergeCell ref="K28:L28"/>
    <mergeCell ref="M28:N28"/>
    <mergeCell ref="K23:L23"/>
    <mergeCell ref="M23:N23"/>
    <mergeCell ref="K24:L24"/>
    <mergeCell ref="M24:N24"/>
    <mergeCell ref="K25:L25"/>
    <mergeCell ref="M25:N25"/>
    <mergeCell ref="K20:L20"/>
    <mergeCell ref="M20:N20"/>
    <mergeCell ref="K21:L21"/>
    <mergeCell ref="M21:N21"/>
    <mergeCell ref="K22:L22"/>
    <mergeCell ref="M22:N22"/>
    <mergeCell ref="K17:L17"/>
    <mergeCell ref="M17:N17"/>
    <mergeCell ref="K18:L18"/>
    <mergeCell ref="M18:N18"/>
    <mergeCell ref="K19:L19"/>
    <mergeCell ref="M19:N19"/>
    <mergeCell ref="K14:L14"/>
    <mergeCell ref="M14:N14"/>
    <mergeCell ref="K15:L15"/>
    <mergeCell ref="M15:N15"/>
    <mergeCell ref="K16:L16"/>
    <mergeCell ref="M16:N16"/>
    <mergeCell ref="K11:L11"/>
    <mergeCell ref="M11:N11"/>
    <mergeCell ref="K12:L12"/>
    <mergeCell ref="M12:N12"/>
    <mergeCell ref="K13:L13"/>
    <mergeCell ref="M13:N13"/>
    <mergeCell ref="K8:L8"/>
    <mergeCell ref="M8:N8"/>
    <mergeCell ref="K9:L9"/>
    <mergeCell ref="M9:N9"/>
    <mergeCell ref="K10:L10"/>
    <mergeCell ref="M10:N10"/>
    <mergeCell ref="D5:D6"/>
    <mergeCell ref="K5:L5"/>
    <mergeCell ref="M5:N5"/>
    <mergeCell ref="O5:O6"/>
    <mergeCell ref="K6:N6"/>
    <mergeCell ref="K7:L7"/>
    <mergeCell ref="M7:N7"/>
    <mergeCell ref="A1:O1"/>
    <mergeCell ref="A4:B4"/>
    <mergeCell ref="E4:E6"/>
    <mergeCell ref="F4:F6"/>
    <mergeCell ref="G4:G6"/>
    <mergeCell ref="J4:J6"/>
    <mergeCell ref="N4:O4"/>
    <mergeCell ref="A5:A6"/>
    <mergeCell ref="B5:B6"/>
    <mergeCell ref="C5:C6"/>
  </mergeCells>
  <pageMargins left="0.53" right="0.2" top="0.75" bottom="0.75" header="0.3" footer="0.3"/>
  <pageSetup paperSize="9" orientation="portrait" verticalDpi="0" r:id="rId1"/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04"/>
  <sheetViews>
    <sheetView topLeftCell="A16" workbookViewId="0">
      <selection activeCell="I103" sqref="I103"/>
    </sheetView>
  </sheetViews>
  <sheetFormatPr defaultRowHeight="15"/>
  <cols>
    <col min="1" max="1" width="3.85546875" customWidth="1"/>
    <col min="2" max="2" width="6.5703125" customWidth="1"/>
    <col min="3" max="3" width="7.42578125" hidden="1" customWidth="1"/>
    <col min="4" max="4" width="31.7109375" customWidth="1"/>
    <col min="5" max="5" width="5.140625" bestFit="1" customWidth="1"/>
    <col min="6" max="6" width="9.140625" customWidth="1"/>
    <col min="7" max="7" width="8.5703125" bestFit="1" customWidth="1"/>
    <col min="8" max="8" width="10.85546875" customWidth="1"/>
    <col min="9" max="9" width="13.85546875" bestFit="1" customWidth="1"/>
    <col min="10" max="10" width="6.5703125" customWidth="1"/>
    <col min="11" max="11" width="5.42578125" customWidth="1"/>
    <col min="12" max="12" width="23.5703125" customWidth="1"/>
    <col min="13" max="13" width="7.28515625" customWidth="1"/>
    <col min="14" max="14" width="7.42578125" customWidth="1"/>
    <col min="15" max="15" width="6.140625" bestFit="1" customWidth="1"/>
  </cols>
  <sheetData>
    <row r="1" spans="1:19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744"/>
      <c r="O1" s="744"/>
      <c r="P1" s="9"/>
      <c r="Q1" s="9"/>
      <c r="R1" s="9"/>
      <c r="S1" s="9"/>
    </row>
    <row r="2" spans="1:19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"/>
      <c r="Q2" s="1"/>
      <c r="R2" s="1"/>
      <c r="S2" s="1"/>
    </row>
    <row r="3" spans="1:19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"/>
      <c r="Q3" s="1"/>
      <c r="R3" s="1"/>
      <c r="S3" s="1"/>
    </row>
    <row r="4" spans="1:19" ht="60">
      <c r="A4" s="745" t="s">
        <v>1</v>
      </c>
      <c r="B4" s="746"/>
      <c r="C4" s="668"/>
      <c r="D4" s="228"/>
      <c r="E4" s="747" t="s">
        <v>5</v>
      </c>
      <c r="F4" s="750" t="s">
        <v>14</v>
      </c>
      <c r="G4" s="750" t="s">
        <v>15</v>
      </c>
      <c r="H4" s="669" t="s">
        <v>1258</v>
      </c>
      <c r="I4" s="669" t="s">
        <v>1259</v>
      </c>
      <c r="J4" s="750" t="s">
        <v>16</v>
      </c>
      <c r="K4" s="229" t="s">
        <v>11</v>
      </c>
      <c r="L4" s="672" t="s">
        <v>1277</v>
      </c>
      <c r="M4" s="229" t="s">
        <v>13</v>
      </c>
      <c r="N4" s="753" t="s">
        <v>1278</v>
      </c>
      <c r="O4" s="754"/>
    </row>
    <row r="5" spans="1:19" ht="13.7" customHeight="1">
      <c r="A5" s="747" t="s">
        <v>2</v>
      </c>
      <c r="B5" s="755" t="s">
        <v>3</v>
      </c>
      <c r="C5" s="757" t="s">
        <v>4</v>
      </c>
      <c r="D5" s="747" t="s">
        <v>20</v>
      </c>
      <c r="E5" s="748"/>
      <c r="F5" s="751"/>
      <c r="G5" s="751"/>
      <c r="H5" s="670"/>
      <c r="I5" s="670"/>
      <c r="J5" s="751"/>
      <c r="K5" s="759" t="s">
        <v>6</v>
      </c>
      <c r="L5" s="760"/>
      <c r="M5" s="760" t="s">
        <v>12</v>
      </c>
      <c r="N5" s="761"/>
      <c r="O5" s="747" t="s">
        <v>10</v>
      </c>
    </row>
    <row r="6" spans="1:19" ht="13.7" customHeight="1">
      <c r="A6" s="749"/>
      <c r="B6" s="756"/>
      <c r="C6" s="758"/>
      <c r="D6" s="749"/>
      <c r="E6" s="749"/>
      <c r="F6" s="752"/>
      <c r="G6" s="752"/>
      <c r="H6" s="671"/>
      <c r="I6" s="671"/>
      <c r="J6" s="752"/>
      <c r="K6" s="762" t="s">
        <v>18</v>
      </c>
      <c r="L6" s="763"/>
      <c r="M6" s="763"/>
      <c r="N6" s="764"/>
      <c r="O6" s="749"/>
    </row>
    <row r="7" spans="1:19" ht="13.7" customHeight="1">
      <c r="A7" s="280">
        <v>1</v>
      </c>
      <c r="B7" s="673" t="s">
        <v>264</v>
      </c>
      <c r="C7" s="674" t="s">
        <v>265</v>
      </c>
      <c r="D7" s="675" t="s">
        <v>266</v>
      </c>
      <c r="E7" s="676" t="s">
        <v>19</v>
      </c>
      <c r="F7" s="563">
        <v>2</v>
      </c>
      <c r="G7" s="598">
        <v>10</v>
      </c>
      <c r="H7" s="597">
        <f>VLOOKUP(B7,'[1]Price list2'!B$8:R$736,17,0)</f>
        <v>73000</v>
      </c>
      <c r="I7" s="597">
        <f t="shared" ref="I7:I68" si="0">G7*H7</f>
        <v>730000</v>
      </c>
      <c r="J7" s="236"/>
      <c r="K7" s="765"/>
      <c r="L7" s="766"/>
      <c r="M7" s="767"/>
      <c r="N7" s="768"/>
      <c r="O7" s="237"/>
    </row>
    <row r="8" spans="1:19" ht="13.7" customHeight="1">
      <c r="A8" s="280">
        <v>2</v>
      </c>
      <c r="B8" s="677" t="s">
        <v>92</v>
      </c>
      <c r="C8" s="678" t="s">
        <v>93</v>
      </c>
      <c r="D8" s="675" t="s">
        <v>94</v>
      </c>
      <c r="E8" s="679" t="s">
        <v>19</v>
      </c>
      <c r="F8" s="563">
        <v>1</v>
      </c>
      <c r="G8" s="598">
        <v>10</v>
      </c>
      <c r="H8" s="597">
        <f>VLOOKUP(B8,'[1]Price list2'!B$8:R$736,17,0)</f>
        <v>135000</v>
      </c>
      <c r="I8" s="597">
        <f t="shared" si="0"/>
        <v>1350000</v>
      </c>
      <c r="J8" s="236"/>
      <c r="K8" s="765"/>
      <c r="L8" s="766"/>
      <c r="M8" s="767"/>
      <c r="N8" s="768"/>
      <c r="O8" s="237"/>
    </row>
    <row r="9" spans="1:19" ht="13.7" customHeight="1">
      <c r="A9" s="280">
        <v>3</v>
      </c>
      <c r="B9" s="680" t="s">
        <v>21</v>
      </c>
      <c r="C9" s="681" t="s">
        <v>22</v>
      </c>
      <c r="D9" s="682" t="s">
        <v>23</v>
      </c>
      <c r="E9" s="683" t="s">
        <v>19</v>
      </c>
      <c r="F9" s="683">
        <v>10</v>
      </c>
      <c r="G9" s="598">
        <v>20</v>
      </c>
      <c r="H9" s="597">
        <f>VLOOKUP(B9,'[1]Price list2'!B$8:R$736,17,0)</f>
        <v>166000</v>
      </c>
      <c r="I9" s="597">
        <f t="shared" si="0"/>
        <v>3320000</v>
      </c>
      <c r="J9" s="236"/>
      <c r="K9" s="765"/>
      <c r="L9" s="766"/>
      <c r="M9" s="767"/>
      <c r="N9" s="768"/>
      <c r="O9" s="237"/>
    </row>
    <row r="10" spans="1:19" ht="13.7" customHeight="1">
      <c r="A10" s="280">
        <v>4</v>
      </c>
      <c r="B10" s="680" t="s">
        <v>95</v>
      </c>
      <c r="C10" s="681" t="s">
        <v>96</v>
      </c>
      <c r="D10" s="682" t="s">
        <v>792</v>
      </c>
      <c r="E10" s="683" t="s">
        <v>98</v>
      </c>
      <c r="F10" s="563">
        <v>100</v>
      </c>
      <c r="G10" s="598">
        <v>200</v>
      </c>
      <c r="H10" s="597">
        <f>VLOOKUP(B10,'[1]Price list2'!B$8:R$736,17,0)</f>
        <v>1900</v>
      </c>
      <c r="I10" s="597">
        <f t="shared" si="0"/>
        <v>380000</v>
      </c>
      <c r="J10" s="236"/>
      <c r="K10" s="765"/>
      <c r="L10" s="766"/>
      <c r="M10" s="767"/>
      <c r="N10" s="768"/>
      <c r="O10" s="237"/>
    </row>
    <row r="11" spans="1:19" ht="13.7" customHeight="1">
      <c r="A11" s="280">
        <v>5</v>
      </c>
      <c r="B11" s="677" t="s">
        <v>61</v>
      </c>
      <c r="C11" s="678" t="s">
        <v>62</v>
      </c>
      <c r="D11" s="675" t="s">
        <v>63</v>
      </c>
      <c r="E11" s="679" t="s">
        <v>19</v>
      </c>
      <c r="F11" s="563">
        <v>2</v>
      </c>
      <c r="G11" s="598">
        <v>5</v>
      </c>
      <c r="H11" s="597">
        <f>VLOOKUP(B11,'[1]Price list2'!B$8:R$736,17,0)</f>
        <v>10500</v>
      </c>
      <c r="I11" s="597">
        <f t="shared" si="0"/>
        <v>52500</v>
      </c>
      <c r="J11" s="236"/>
      <c r="K11" s="765"/>
      <c r="L11" s="766"/>
      <c r="M11" s="767"/>
      <c r="N11" s="768"/>
      <c r="O11" s="237"/>
    </row>
    <row r="12" spans="1:19" ht="13.7" customHeight="1">
      <c r="A12" s="280">
        <v>6</v>
      </c>
      <c r="B12" s="677" t="s">
        <v>58</v>
      </c>
      <c r="C12" s="678" t="s">
        <v>59</v>
      </c>
      <c r="D12" s="675" t="s">
        <v>60</v>
      </c>
      <c r="E12" s="679" t="s">
        <v>19</v>
      </c>
      <c r="F12" s="563">
        <v>2</v>
      </c>
      <c r="G12" s="598">
        <v>5</v>
      </c>
      <c r="H12" s="597">
        <f>VLOOKUP(B12,'[1]Price list2'!B$8:R$736,17,0)</f>
        <v>9500</v>
      </c>
      <c r="I12" s="597">
        <f t="shared" si="0"/>
        <v>47500</v>
      </c>
      <c r="J12" s="236"/>
      <c r="K12" s="765"/>
      <c r="L12" s="766"/>
      <c r="M12" s="767"/>
      <c r="N12" s="768"/>
      <c r="O12" s="237"/>
      <c r="Q12" t="s">
        <v>17</v>
      </c>
    </row>
    <row r="13" spans="1:19" ht="13.7" customHeight="1">
      <c r="A13" s="280">
        <v>7</v>
      </c>
      <c r="B13" s="677" t="s">
        <v>252</v>
      </c>
      <c r="C13" s="678" t="s">
        <v>253</v>
      </c>
      <c r="D13" s="675" t="s">
        <v>254</v>
      </c>
      <c r="E13" s="679" t="s">
        <v>19</v>
      </c>
      <c r="F13" s="563">
        <v>1</v>
      </c>
      <c r="G13" s="598">
        <v>2</v>
      </c>
      <c r="H13" s="597">
        <f>VLOOKUP(B13,'[1]Price list2'!B$8:R$736,17,0)</f>
        <v>24000</v>
      </c>
      <c r="I13" s="597">
        <f t="shared" si="0"/>
        <v>48000</v>
      </c>
      <c r="J13" s="236"/>
      <c r="K13" s="765"/>
      <c r="L13" s="766"/>
      <c r="M13" s="767"/>
      <c r="N13" s="768"/>
      <c r="O13" s="237"/>
    </row>
    <row r="14" spans="1:19" ht="13.7" customHeight="1">
      <c r="A14" s="280">
        <v>8</v>
      </c>
      <c r="B14" s="26" t="s">
        <v>833</v>
      </c>
      <c r="C14" s="27" t="s">
        <v>834</v>
      </c>
      <c r="D14" s="684" t="s">
        <v>835</v>
      </c>
      <c r="E14" s="28" t="s">
        <v>73</v>
      </c>
      <c r="F14" s="563">
        <v>1</v>
      </c>
      <c r="G14" s="598">
        <v>2</v>
      </c>
      <c r="H14" s="597">
        <f>VLOOKUP(B14,'[1]Price list2'!B$8:R$736,17,0)</f>
        <v>89000</v>
      </c>
      <c r="I14" s="597">
        <f t="shared" si="0"/>
        <v>178000</v>
      </c>
      <c r="J14" s="236"/>
      <c r="K14" s="765"/>
      <c r="L14" s="766"/>
      <c r="M14" s="767"/>
      <c r="N14" s="768"/>
      <c r="O14" s="237"/>
    </row>
    <row r="15" spans="1:19" ht="13.7" customHeight="1">
      <c r="A15" s="280">
        <v>9</v>
      </c>
      <c r="B15" s="26" t="s">
        <v>1335</v>
      </c>
      <c r="C15" s="27" t="s">
        <v>1336</v>
      </c>
      <c r="D15" s="684" t="s">
        <v>1337</v>
      </c>
      <c r="E15" s="28" t="s">
        <v>673</v>
      </c>
      <c r="F15" s="563"/>
      <c r="G15" s="598">
        <v>10</v>
      </c>
      <c r="H15" s="597">
        <v>38000</v>
      </c>
      <c r="I15" s="597">
        <f t="shared" si="0"/>
        <v>380000</v>
      </c>
      <c r="J15" s="236"/>
      <c r="K15" s="765"/>
      <c r="L15" s="766"/>
      <c r="M15" s="767"/>
      <c r="N15" s="768"/>
      <c r="O15" s="237"/>
    </row>
    <row r="16" spans="1:19" ht="13.7" customHeight="1">
      <c r="A16" s="280">
        <v>10</v>
      </c>
      <c r="B16" s="677" t="s">
        <v>416</v>
      </c>
      <c r="C16" s="678" t="s">
        <v>417</v>
      </c>
      <c r="D16" s="675" t="s">
        <v>1062</v>
      </c>
      <c r="E16" s="679" t="s">
        <v>19</v>
      </c>
      <c r="F16" s="563"/>
      <c r="G16" s="597">
        <v>2</v>
      </c>
      <c r="H16" s="597">
        <f>VLOOKUP(B16,'[1]Price list2'!B$8:R$736,17,0)</f>
        <v>159120</v>
      </c>
      <c r="I16" s="597">
        <f t="shared" si="0"/>
        <v>318240</v>
      </c>
      <c r="J16" s="236"/>
      <c r="K16" s="765"/>
      <c r="L16" s="766"/>
      <c r="M16" s="767"/>
      <c r="N16" s="768"/>
      <c r="O16" s="237"/>
    </row>
    <row r="17" spans="1:15" ht="13.7" customHeight="1">
      <c r="A17" s="280">
        <v>11</v>
      </c>
      <c r="B17" s="26" t="s">
        <v>67</v>
      </c>
      <c r="C17" s="27" t="s">
        <v>68</v>
      </c>
      <c r="D17" s="684" t="s">
        <v>771</v>
      </c>
      <c r="E17" s="28" t="s">
        <v>19</v>
      </c>
      <c r="F17" s="563">
        <v>15</v>
      </c>
      <c r="G17" s="653">
        <v>30</v>
      </c>
      <c r="H17" s="597">
        <f>VLOOKUP(B17,'[1]Price list2'!B$8:R$736,17,0)</f>
        <v>16500</v>
      </c>
      <c r="I17" s="597">
        <f t="shared" si="0"/>
        <v>495000</v>
      </c>
      <c r="J17" s="236"/>
      <c r="K17" s="765"/>
      <c r="L17" s="766"/>
      <c r="M17" s="767"/>
      <c r="N17" s="768"/>
      <c r="O17" s="237"/>
    </row>
    <row r="18" spans="1:15" ht="13.7" customHeight="1">
      <c r="A18" s="280">
        <v>12</v>
      </c>
      <c r="B18" s="677" t="s">
        <v>143</v>
      </c>
      <c r="C18" s="678" t="s">
        <v>144</v>
      </c>
      <c r="D18" s="675" t="s">
        <v>145</v>
      </c>
      <c r="E18" s="679" t="s">
        <v>146</v>
      </c>
      <c r="F18" s="563">
        <v>1</v>
      </c>
      <c r="G18" s="598">
        <v>5</v>
      </c>
      <c r="H18" s="597">
        <f>VLOOKUP(B18,'[1]Price list2'!B$8:R$736,17,0)</f>
        <v>54700</v>
      </c>
      <c r="I18" s="597">
        <f t="shared" si="0"/>
        <v>273500</v>
      </c>
      <c r="J18" s="236"/>
      <c r="K18" s="765"/>
      <c r="L18" s="766"/>
      <c r="M18" s="767"/>
      <c r="N18" s="768"/>
      <c r="O18" s="237"/>
    </row>
    <row r="19" spans="1:15" ht="13.7" customHeight="1">
      <c r="A19" s="280">
        <v>13</v>
      </c>
      <c r="B19" s="673" t="s">
        <v>153</v>
      </c>
      <c r="C19" s="674" t="s">
        <v>154</v>
      </c>
      <c r="D19" s="675" t="s">
        <v>155</v>
      </c>
      <c r="E19" s="676" t="s">
        <v>19</v>
      </c>
      <c r="F19" s="563" t="s">
        <v>81</v>
      </c>
      <c r="G19" s="598">
        <v>2</v>
      </c>
      <c r="H19" s="597">
        <f>VLOOKUP(B19,'[1]Price list2'!B$8:R$736,17,0)</f>
        <v>28000</v>
      </c>
      <c r="I19" s="597">
        <f t="shared" si="0"/>
        <v>56000</v>
      </c>
      <c r="J19" s="236"/>
      <c r="K19" s="765"/>
      <c r="L19" s="766"/>
      <c r="M19" s="767"/>
      <c r="N19" s="768"/>
      <c r="O19" s="237"/>
    </row>
    <row r="20" spans="1:15" ht="13.7" customHeight="1">
      <c r="A20" s="280">
        <v>14</v>
      </c>
      <c r="B20" s="673" t="s">
        <v>179</v>
      </c>
      <c r="C20" s="674" t="s">
        <v>180</v>
      </c>
      <c r="D20" s="675" t="s">
        <v>181</v>
      </c>
      <c r="E20" s="676" t="s">
        <v>19</v>
      </c>
      <c r="F20" s="563">
        <v>0</v>
      </c>
      <c r="G20" s="597">
        <v>1</v>
      </c>
      <c r="H20" s="597">
        <f>VLOOKUP(B20,'[1]Price list2'!B$8:R$736,17,0)</f>
        <v>39000</v>
      </c>
      <c r="I20" s="597">
        <f t="shared" si="0"/>
        <v>39000</v>
      </c>
      <c r="J20" s="236"/>
      <c r="K20" s="765"/>
      <c r="L20" s="766"/>
      <c r="M20" s="767"/>
      <c r="N20" s="768"/>
      <c r="O20" s="237"/>
    </row>
    <row r="21" spans="1:15" ht="13.7" customHeight="1">
      <c r="A21" s="280">
        <v>15</v>
      </c>
      <c r="B21" s="673" t="s">
        <v>24</v>
      </c>
      <c r="C21" s="674" t="s">
        <v>25</v>
      </c>
      <c r="D21" s="675" t="s">
        <v>26</v>
      </c>
      <c r="E21" s="676" t="s">
        <v>19</v>
      </c>
      <c r="F21" s="563"/>
      <c r="G21" s="597">
        <v>1</v>
      </c>
      <c r="H21" s="597">
        <f>VLOOKUP(B21,'[1]Price list2'!B$8:R$736,17,0)</f>
        <v>25000</v>
      </c>
      <c r="I21" s="597">
        <f t="shared" si="0"/>
        <v>25000</v>
      </c>
      <c r="J21" s="236"/>
      <c r="K21" s="765"/>
      <c r="L21" s="766"/>
      <c r="M21" s="767"/>
      <c r="N21" s="768"/>
      <c r="O21" s="237"/>
    </row>
    <row r="22" spans="1:15" ht="13.7" customHeight="1">
      <c r="A22" s="280">
        <v>16</v>
      </c>
      <c r="B22" s="673" t="s">
        <v>210</v>
      </c>
      <c r="C22" s="674" t="s">
        <v>211</v>
      </c>
      <c r="D22" s="675" t="s">
        <v>212</v>
      </c>
      <c r="E22" s="676" t="s">
        <v>19</v>
      </c>
      <c r="F22" s="563"/>
      <c r="G22" s="597" t="s">
        <v>81</v>
      </c>
      <c r="H22" s="597">
        <f>VLOOKUP(B22,'[1]Price list2'!B$8:R$736,17,0)</f>
        <v>49500</v>
      </c>
      <c r="I22" s="597" t="e">
        <f t="shared" si="0"/>
        <v>#VALUE!</v>
      </c>
      <c r="J22" s="236"/>
      <c r="K22" s="765"/>
      <c r="L22" s="766"/>
      <c r="M22" s="767"/>
      <c r="N22" s="768"/>
      <c r="O22" s="237"/>
    </row>
    <row r="23" spans="1:15" ht="13.7" customHeight="1">
      <c r="A23" s="280">
        <v>17</v>
      </c>
      <c r="B23" s="673" t="s">
        <v>122</v>
      </c>
      <c r="C23" s="674" t="s">
        <v>123</v>
      </c>
      <c r="D23" s="675" t="s">
        <v>124</v>
      </c>
      <c r="E23" s="676" t="s">
        <v>19</v>
      </c>
      <c r="F23" s="563"/>
      <c r="G23" s="597" t="s">
        <v>81</v>
      </c>
      <c r="H23" s="597">
        <f>VLOOKUP(B23,'[1]Price list2'!B$8:R$736,17,0)</f>
        <v>15000</v>
      </c>
      <c r="I23" s="597"/>
      <c r="J23" s="236"/>
      <c r="K23" s="765"/>
      <c r="L23" s="766"/>
      <c r="M23" s="767"/>
      <c r="N23" s="768"/>
      <c r="O23" s="237"/>
    </row>
    <row r="24" spans="1:15" ht="13.7" customHeight="1">
      <c r="A24" s="280">
        <v>18</v>
      </c>
      <c r="B24" s="673" t="s">
        <v>119</v>
      </c>
      <c r="C24" s="674" t="s">
        <v>120</v>
      </c>
      <c r="D24" s="675" t="s">
        <v>121</v>
      </c>
      <c r="E24" s="676" t="s">
        <v>19</v>
      </c>
      <c r="F24" s="563"/>
      <c r="G24" s="597" t="s">
        <v>81</v>
      </c>
      <c r="H24" s="597">
        <f>VLOOKUP(B24,'[1]Price list2'!B$8:R$736,17,0)</f>
        <v>15000</v>
      </c>
      <c r="I24" s="597" t="e">
        <f t="shared" si="0"/>
        <v>#VALUE!</v>
      </c>
      <c r="J24" s="236"/>
      <c r="K24" s="765"/>
      <c r="L24" s="766"/>
      <c r="M24" s="767"/>
      <c r="N24" s="768"/>
      <c r="O24" s="237"/>
    </row>
    <row r="25" spans="1:15" ht="13.7" customHeight="1">
      <c r="A25" s="280">
        <v>19</v>
      </c>
      <c r="B25" s="26" t="s">
        <v>147</v>
      </c>
      <c r="C25" s="27" t="s">
        <v>148</v>
      </c>
      <c r="D25" s="684" t="s">
        <v>149</v>
      </c>
      <c r="E25" s="28" t="s">
        <v>73</v>
      </c>
      <c r="F25" s="563"/>
      <c r="G25" s="598">
        <v>4</v>
      </c>
      <c r="H25" s="597">
        <f>VLOOKUP(B25,'[1]Price list2'!B$8:R$736,17,0)</f>
        <v>186000</v>
      </c>
      <c r="I25" s="597">
        <f t="shared" si="0"/>
        <v>744000</v>
      </c>
      <c r="J25" s="236"/>
      <c r="K25" s="765"/>
      <c r="L25" s="766"/>
      <c r="M25" s="767"/>
      <c r="N25" s="768"/>
      <c r="O25" s="237"/>
    </row>
    <row r="26" spans="1:15" ht="13.7" customHeight="1">
      <c r="A26" s="280">
        <v>20</v>
      </c>
      <c r="B26" s="673" t="s">
        <v>116</v>
      </c>
      <c r="C26" s="674" t="s">
        <v>117</v>
      </c>
      <c r="D26" s="675" t="s">
        <v>118</v>
      </c>
      <c r="E26" s="676" t="s">
        <v>19</v>
      </c>
      <c r="F26" s="563">
        <v>0</v>
      </c>
      <c r="G26" s="598">
        <v>2</v>
      </c>
      <c r="H26" s="597">
        <f>VLOOKUP(B26,'[1]Price list2'!B$8:R$736,17,0)</f>
        <v>16000</v>
      </c>
      <c r="I26" s="597">
        <f t="shared" si="0"/>
        <v>32000</v>
      </c>
      <c r="J26" s="236"/>
      <c r="K26" s="765"/>
      <c r="L26" s="766"/>
      <c r="M26" s="767"/>
      <c r="N26" s="768"/>
      <c r="O26" s="237"/>
    </row>
    <row r="27" spans="1:15" ht="13.7" customHeight="1">
      <c r="A27" s="280">
        <v>21</v>
      </c>
      <c r="B27" s="673" t="s">
        <v>160</v>
      </c>
      <c r="C27" s="674" t="s">
        <v>161</v>
      </c>
      <c r="D27" s="675" t="s">
        <v>162</v>
      </c>
      <c r="E27" s="676" t="s">
        <v>19</v>
      </c>
      <c r="F27" s="563"/>
      <c r="G27" s="598">
        <v>2</v>
      </c>
      <c r="H27" s="597">
        <f>VLOOKUP(B27,'[1]Price list2'!B$8:R$736,17,0)</f>
        <v>17000</v>
      </c>
      <c r="I27" s="597">
        <f t="shared" si="0"/>
        <v>34000</v>
      </c>
      <c r="J27" s="236"/>
      <c r="K27" s="765"/>
      <c r="L27" s="766"/>
      <c r="M27" s="767"/>
      <c r="N27" s="768"/>
      <c r="O27" s="237"/>
    </row>
    <row r="28" spans="1:15" ht="13.7" customHeight="1">
      <c r="A28" s="280">
        <v>22</v>
      </c>
      <c r="B28" s="673" t="s">
        <v>30</v>
      </c>
      <c r="C28" s="674" t="s">
        <v>31</v>
      </c>
      <c r="D28" s="675" t="s">
        <v>32</v>
      </c>
      <c r="E28" s="676" t="s">
        <v>19</v>
      </c>
      <c r="F28" s="563"/>
      <c r="G28" s="598">
        <v>2</v>
      </c>
      <c r="H28" s="597">
        <f>VLOOKUP(B28,'[1]Price list2'!B$8:R$736,17,0)</f>
        <v>40500</v>
      </c>
      <c r="I28" s="597">
        <f t="shared" si="0"/>
        <v>81000</v>
      </c>
      <c r="J28" s="236"/>
      <c r="K28" s="765"/>
      <c r="L28" s="766"/>
      <c r="M28" s="767"/>
      <c r="N28" s="768"/>
      <c r="O28" s="237"/>
    </row>
    <row r="29" spans="1:15" ht="13.7" customHeight="1">
      <c r="A29" s="280">
        <v>23</v>
      </c>
      <c r="B29" s="673" t="s">
        <v>110</v>
      </c>
      <c r="C29" s="674" t="s">
        <v>111</v>
      </c>
      <c r="D29" s="675" t="s">
        <v>112</v>
      </c>
      <c r="E29" s="676" t="s">
        <v>19</v>
      </c>
      <c r="F29" s="563"/>
      <c r="G29" s="598" t="s">
        <v>81</v>
      </c>
      <c r="H29" s="597">
        <f>VLOOKUP(B29,'[1]Price list2'!B$8:R$736,17,0)</f>
        <v>22000</v>
      </c>
      <c r="I29" s="597" t="e">
        <f t="shared" si="0"/>
        <v>#VALUE!</v>
      </c>
      <c r="J29" s="236"/>
      <c r="K29" s="765"/>
      <c r="L29" s="766"/>
      <c r="M29" s="767"/>
      <c r="N29" s="768"/>
      <c r="O29" s="237"/>
    </row>
    <row r="30" spans="1:15" ht="13.7" customHeight="1">
      <c r="A30" s="280">
        <v>24</v>
      </c>
      <c r="B30" s="673" t="s">
        <v>33</v>
      </c>
      <c r="C30" s="674" t="s">
        <v>34</v>
      </c>
      <c r="D30" s="675" t="s">
        <v>35</v>
      </c>
      <c r="E30" s="676" t="s">
        <v>19</v>
      </c>
      <c r="F30" s="563">
        <v>2</v>
      </c>
      <c r="G30" s="598">
        <v>3</v>
      </c>
      <c r="H30" s="597">
        <f>VLOOKUP(B30,'[1]Price list2'!B$8:R$736,17,0)</f>
        <v>10000</v>
      </c>
      <c r="I30" s="597">
        <f t="shared" si="0"/>
        <v>30000</v>
      </c>
      <c r="J30" s="236"/>
      <c r="K30" s="765"/>
      <c r="L30" s="766"/>
      <c r="M30" s="767"/>
      <c r="N30" s="768"/>
      <c r="O30" s="237"/>
    </row>
    <row r="31" spans="1:15" ht="13.7" customHeight="1">
      <c r="A31" s="280">
        <v>25</v>
      </c>
      <c r="B31" s="673" t="s">
        <v>173</v>
      </c>
      <c r="C31" s="674" t="s">
        <v>174</v>
      </c>
      <c r="D31" s="675" t="s">
        <v>175</v>
      </c>
      <c r="E31" s="676" t="s">
        <v>146</v>
      </c>
      <c r="F31" s="563"/>
      <c r="G31" s="598">
        <v>5</v>
      </c>
      <c r="H31" s="597">
        <f>VLOOKUP(B31,'[1]Price list2'!B$8:R$736,17,0)</f>
        <v>16000</v>
      </c>
      <c r="I31" s="597">
        <f t="shared" si="0"/>
        <v>80000</v>
      </c>
      <c r="J31" s="236"/>
      <c r="K31" s="765"/>
      <c r="L31" s="766"/>
      <c r="M31" s="767"/>
      <c r="N31" s="768"/>
      <c r="O31" s="237"/>
    </row>
    <row r="32" spans="1:15" ht="13.7" customHeight="1">
      <c r="A32" s="280">
        <v>26</v>
      </c>
      <c r="B32" s="673" t="s">
        <v>176</v>
      </c>
      <c r="C32" s="674" t="s">
        <v>177</v>
      </c>
      <c r="D32" s="675" t="s">
        <v>178</v>
      </c>
      <c r="E32" s="676" t="s">
        <v>146</v>
      </c>
      <c r="F32" s="563"/>
      <c r="G32" s="598">
        <v>5</v>
      </c>
      <c r="H32" s="597">
        <f>VLOOKUP(B32,'[1]Price list2'!B$8:R$736,17,0)</f>
        <v>16000</v>
      </c>
      <c r="I32" s="597">
        <f t="shared" si="0"/>
        <v>80000</v>
      </c>
      <c r="J32" s="236"/>
      <c r="K32" s="765"/>
      <c r="L32" s="766"/>
      <c r="M32" s="767"/>
      <c r="N32" s="768"/>
      <c r="O32" s="237"/>
    </row>
    <row r="33" spans="1:15" ht="13.7" customHeight="1">
      <c r="A33" s="280">
        <v>27</v>
      </c>
      <c r="B33" s="673" t="s">
        <v>27</v>
      </c>
      <c r="C33" s="674" t="s">
        <v>28</v>
      </c>
      <c r="D33" s="675" t="s">
        <v>29</v>
      </c>
      <c r="E33" s="676" t="s">
        <v>19</v>
      </c>
      <c r="F33" s="563"/>
      <c r="G33" s="598">
        <v>2</v>
      </c>
      <c r="H33" s="597">
        <f>VLOOKUP(B33,'[1]Price list2'!B$8:R$736,17,0)</f>
        <v>14000</v>
      </c>
      <c r="I33" s="597">
        <f t="shared" si="0"/>
        <v>28000</v>
      </c>
      <c r="J33" s="236"/>
      <c r="K33" s="765"/>
      <c r="L33" s="766"/>
      <c r="M33" s="767"/>
      <c r="N33" s="768"/>
      <c r="O33" s="237"/>
    </row>
    <row r="34" spans="1:15" ht="13.7" customHeight="1">
      <c r="A34" s="280">
        <v>28</v>
      </c>
      <c r="B34" s="673" t="s">
        <v>108</v>
      </c>
      <c r="C34" s="674" t="s">
        <v>109</v>
      </c>
      <c r="D34" s="675" t="s">
        <v>166</v>
      </c>
      <c r="E34" s="676" t="s">
        <v>19</v>
      </c>
      <c r="F34" s="563"/>
      <c r="G34" s="597">
        <v>5</v>
      </c>
      <c r="H34" s="597">
        <f>VLOOKUP(B34,'[1]Price list2'!B$8:R$736,17,0)</f>
        <v>23500</v>
      </c>
      <c r="I34" s="597">
        <f t="shared" si="0"/>
        <v>117500</v>
      </c>
      <c r="J34" s="236"/>
      <c r="K34" s="765"/>
      <c r="L34" s="766"/>
      <c r="M34" s="767"/>
      <c r="N34" s="768"/>
      <c r="O34" s="237"/>
    </row>
    <row r="35" spans="1:15" ht="13.7" customHeight="1">
      <c r="A35" s="280">
        <v>29</v>
      </c>
      <c r="B35" s="673" t="s">
        <v>752</v>
      </c>
      <c r="C35" s="674" t="s">
        <v>753</v>
      </c>
      <c r="D35" s="675" t="s">
        <v>754</v>
      </c>
      <c r="E35" s="676" t="s">
        <v>146</v>
      </c>
      <c r="F35" s="563"/>
      <c r="G35" s="597" t="s">
        <v>345</v>
      </c>
      <c r="H35" s="597">
        <f>VLOOKUP(B35,'[1]Price list2'!B$8:R$736,17,0)</f>
        <v>10000</v>
      </c>
      <c r="I35" s="597" t="e">
        <f t="shared" si="0"/>
        <v>#VALUE!</v>
      </c>
      <c r="J35" s="236"/>
      <c r="K35" s="765"/>
      <c r="L35" s="766"/>
      <c r="M35" s="767"/>
      <c r="N35" s="768"/>
      <c r="O35" s="237"/>
    </row>
    <row r="36" spans="1:15" ht="13.7" customHeight="1">
      <c r="A36" s="280">
        <v>30</v>
      </c>
      <c r="B36" s="677" t="s">
        <v>375</v>
      </c>
      <c r="C36" s="678" t="s">
        <v>376</v>
      </c>
      <c r="D36" s="675" t="s">
        <v>377</v>
      </c>
      <c r="E36" s="679" t="s">
        <v>19</v>
      </c>
      <c r="F36" s="563"/>
      <c r="G36" s="603" t="s">
        <v>1194</v>
      </c>
      <c r="H36" s="597">
        <f>VLOOKUP(B36,'[1]Price list2'!B$8:R$736,17,0)</f>
        <v>205000</v>
      </c>
      <c r="I36" s="597">
        <f t="shared" si="0"/>
        <v>3075000</v>
      </c>
      <c r="J36" s="236"/>
      <c r="K36" s="765"/>
      <c r="L36" s="766"/>
      <c r="M36" s="767"/>
      <c r="N36" s="768"/>
      <c r="O36" s="237"/>
    </row>
    <row r="37" spans="1:15" ht="13.7" customHeight="1">
      <c r="A37" s="280">
        <v>31</v>
      </c>
      <c r="B37" s="561"/>
      <c r="C37" s="562"/>
      <c r="D37" s="562"/>
      <c r="E37" s="561"/>
      <c r="F37" s="563"/>
      <c r="G37" s="597"/>
      <c r="H37" s="597" t="e">
        <f>VLOOKUP(B37,'[1]Price list2'!B$8:R$736,17,0)</f>
        <v>#N/A</v>
      </c>
      <c r="I37" s="597" t="e">
        <f t="shared" si="0"/>
        <v>#N/A</v>
      </c>
      <c r="J37" s="236"/>
      <c r="K37" s="765"/>
      <c r="L37" s="766"/>
      <c r="M37" s="767"/>
      <c r="N37" s="768"/>
      <c r="O37" s="237"/>
    </row>
    <row r="38" spans="1:15" ht="13.7" customHeight="1">
      <c r="A38" s="280">
        <v>32</v>
      </c>
      <c r="B38" s="561"/>
      <c r="C38" s="562"/>
      <c r="D38" s="562"/>
      <c r="E38" s="561"/>
      <c r="F38" s="563"/>
      <c r="G38" s="597"/>
      <c r="H38" s="597" t="e">
        <f>VLOOKUP(B38,'[1]Price list2'!B$8:R$736,17,0)</f>
        <v>#N/A</v>
      </c>
      <c r="I38" s="597" t="e">
        <f t="shared" si="0"/>
        <v>#N/A</v>
      </c>
      <c r="J38" s="236"/>
      <c r="K38" s="765"/>
      <c r="L38" s="766"/>
      <c r="M38" s="767"/>
      <c r="N38" s="768"/>
      <c r="O38" s="237"/>
    </row>
    <row r="39" spans="1:15" ht="13.7" customHeight="1">
      <c r="A39" s="280">
        <v>33</v>
      </c>
      <c r="B39" s="561"/>
      <c r="C39" s="562"/>
      <c r="D39" s="562"/>
      <c r="E39" s="561"/>
      <c r="F39" s="563"/>
      <c r="G39" s="597"/>
      <c r="H39" s="597" t="e">
        <f>VLOOKUP(B39,'[1]Price list2'!B$8:R$736,17,0)</f>
        <v>#N/A</v>
      </c>
      <c r="I39" s="597" t="e">
        <f t="shared" si="0"/>
        <v>#N/A</v>
      </c>
      <c r="J39" s="236"/>
      <c r="K39" s="765"/>
      <c r="L39" s="766"/>
      <c r="M39" s="767"/>
      <c r="N39" s="768"/>
      <c r="O39" s="237"/>
    </row>
    <row r="40" spans="1:15" ht="13.7" customHeight="1">
      <c r="A40" s="280">
        <v>34</v>
      </c>
      <c r="B40" s="561"/>
      <c r="C40" s="562"/>
      <c r="D40" s="562"/>
      <c r="E40" s="561"/>
      <c r="F40" s="563"/>
      <c r="G40" s="603"/>
      <c r="H40" s="597" t="e">
        <f>VLOOKUP(B40,'[1]Price list2'!B$8:R$736,17,0)</f>
        <v>#N/A</v>
      </c>
      <c r="I40" s="597" t="e">
        <f t="shared" si="0"/>
        <v>#N/A</v>
      </c>
      <c r="J40" s="236"/>
      <c r="K40" s="765"/>
      <c r="L40" s="766"/>
      <c r="M40" s="767"/>
      <c r="N40" s="768"/>
      <c r="O40" s="237"/>
    </row>
    <row r="41" spans="1:15" ht="13.7" customHeight="1">
      <c r="A41" s="280">
        <v>35</v>
      </c>
      <c r="B41" s="563"/>
      <c r="C41" s="562"/>
      <c r="D41" s="564"/>
      <c r="E41" s="563"/>
      <c r="F41" s="563"/>
      <c r="G41" s="597"/>
      <c r="H41" s="597" t="e">
        <f>VLOOKUP(B41,'[1]Price list2'!B$8:R$736,17,0)</f>
        <v>#N/A</v>
      </c>
      <c r="I41" s="597" t="e">
        <f t="shared" si="0"/>
        <v>#N/A</v>
      </c>
      <c r="J41" s="236"/>
      <c r="K41" s="765"/>
      <c r="L41" s="766"/>
      <c r="M41" s="767"/>
      <c r="N41" s="768"/>
      <c r="O41" s="237"/>
    </row>
    <row r="42" spans="1:15" ht="13.7" customHeight="1">
      <c r="A42" s="280">
        <v>36</v>
      </c>
      <c r="B42" s="561"/>
      <c r="C42" s="562"/>
      <c r="D42" s="562"/>
      <c r="E42" s="561"/>
      <c r="F42" s="563"/>
      <c r="G42" s="597"/>
      <c r="H42" s="597" t="e">
        <f>VLOOKUP(B42,'[1]Price list2'!B$8:R$736,17,0)</f>
        <v>#N/A</v>
      </c>
      <c r="I42" s="597" t="e">
        <f t="shared" si="0"/>
        <v>#N/A</v>
      </c>
      <c r="J42" s="236"/>
      <c r="K42" s="765"/>
      <c r="L42" s="766"/>
      <c r="M42" s="767"/>
      <c r="N42" s="768"/>
      <c r="O42" s="237"/>
    </row>
    <row r="43" spans="1:15" ht="13.7" customHeight="1">
      <c r="A43" s="280">
        <v>37</v>
      </c>
      <c r="B43" s="561"/>
      <c r="C43" s="562"/>
      <c r="D43" s="562"/>
      <c r="E43" s="561"/>
      <c r="F43" s="563"/>
      <c r="G43" s="597"/>
      <c r="H43" s="597" t="e">
        <f>VLOOKUP(B43,'[1]Price list2'!B$8:R$736,17,0)</f>
        <v>#N/A</v>
      </c>
      <c r="I43" s="597" t="e">
        <f t="shared" si="0"/>
        <v>#N/A</v>
      </c>
      <c r="J43" s="236"/>
      <c r="K43" s="765"/>
      <c r="L43" s="766"/>
      <c r="M43" s="767"/>
      <c r="N43" s="768"/>
      <c r="O43" s="237"/>
    </row>
    <row r="44" spans="1:15" ht="13.7" customHeight="1">
      <c r="A44" s="280">
        <v>38</v>
      </c>
      <c r="B44" s="561"/>
      <c r="C44" s="562"/>
      <c r="D44" s="562"/>
      <c r="E44" s="561"/>
      <c r="F44" s="563"/>
      <c r="G44" s="597"/>
      <c r="H44" s="597" t="e">
        <f>VLOOKUP(B44,'[1]Price list2'!B$8:R$736,17,0)</f>
        <v>#N/A</v>
      </c>
      <c r="I44" s="597" t="e">
        <f t="shared" si="0"/>
        <v>#N/A</v>
      </c>
      <c r="J44" s="236"/>
      <c r="K44" s="765"/>
      <c r="L44" s="766"/>
      <c r="M44" s="767"/>
      <c r="N44" s="768"/>
      <c r="O44" s="237"/>
    </row>
    <row r="45" spans="1:15" ht="13.7" customHeight="1">
      <c r="A45" s="280">
        <v>39</v>
      </c>
      <c r="B45" s="561"/>
      <c r="C45" s="562"/>
      <c r="D45" s="562"/>
      <c r="E45" s="561"/>
      <c r="F45" s="563"/>
      <c r="G45" s="597"/>
      <c r="H45" s="597" t="e">
        <f>VLOOKUP(B45,'[1]Price list2'!B$8:R$736,17,0)</f>
        <v>#N/A</v>
      </c>
      <c r="I45" s="597" t="e">
        <f t="shared" si="0"/>
        <v>#N/A</v>
      </c>
      <c r="J45" s="236"/>
      <c r="K45" s="765"/>
      <c r="L45" s="766"/>
      <c r="M45" s="767"/>
      <c r="N45" s="768"/>
      <c r="O45" s="237"/>
    </row>
    <row r="46" spans="1:15" ht="13.7" customHeight="1">
      <c r="A46" s="280">
        <v>40</v>
      </c>
      <c r="B46" s="561"/>
      <c r="C46" s="562"/>
      <c r="D46" s="562"/>
      <c r="E46" s="561"/>
      <c r="F46" s="563"/>
      <c r="G46" s="597"/>
      <c r="H46" s="597" t="e">
        <f>VLOOKUP(B46,'[1]Price list2'!B$8:R$736,17,0)</f>
        <v>#N/A</v>
      </c>
      <c r="I46" s="597" t="e">
        <f t="shared" si="0"/>
        <v>#N/A</v>
      </c>
      <c r="J46" s="236"/>
      <c r="K46" s="765"/>
      <c r="L46" s="766"/>
      <c r="M46" s="767"/>
      <c r="N46" s="768"/>
      <c r="O46" s="237"/>
    </row>
    <row r="47" spans="1:15" ht="13.7" customHeight="1">
      <c r="A47" s="280">
        <v>41</v>
      </c>
      <c r="B47" s="561"/>
      <c r="C47" s="562"/>
      <c r="D47" s="562"/>
      <c r="E47" s="561"/>
      <c r="F47" s="563"/>
      <c r="G47" s="597"/>
      <c r="H47" s="597" t="e">
        <f>VLOOKUP(B47,'[1]Price list2'!B$8:R$736,17,0)</f>
        <v>#N/A</v>
      </c>
      <c r="I47" s="597" t="e">
        <f t="shared" si="0"/>
        <v>#N/A</v>
      </c>
      <c r="J47" s="236"/>
      <c r="K47" s="765"/>
      <c r="L47" s="766"/>
      <c r="M47" s="767"/>
      <c r="N47" s="768"/>
      <c r="O47" s="237"/>
    </row>
    <row r="48" spans="1:15" ht="13.7" customHeight="1">
      <c r="A48" s="280">
        <v>42</v>
      </c>
      <c r="B48" s="561"/>
      <c r="C48" s="562"/>
      <c r="D48" s="562"/>
      <c r="E48" s="561"/>
      <c r="F48" s="563"/>
      <c r="G48" s="597"/>
      <c r="H48" s="597" t="e">
        <f>VLOOKUP(B48,'[1]Price list2'!B$8:R$736,17,0)</f>
        <v>#N/A</v>
      </c>
      <c r="I48" s="597" t="e">
        <f t="shared" si="0"/>
        <v>#N/A</v>
      </c>
      <c r="J48" s="236"/>
      <c r="K48" s="765"/>
      <c r="L48" s="766"/>
      <c r="M48" s="767"/>
      <c r="N48" s="768"/>
      <c r="O48" s="237"/>
    </row>
    <row r="49" spans="1:15" ht="13.7" customHeight="1">
      <c r="A49" s="280">
        <v>43</v>
      </c>
      <c r="B49" s="561"/>
      <c r="C49" s="562"/>
      <c r="D49" s="562"/>
      <c r="E49" s="561"/>
      <c r="F49" s="563"/>
      <c r="G49" s="597"/>
      <c r="H49" s="597" t="e">
        <f>VLOOKUP(B49,'[1]Price list2'!B$8:R$736,17,0)</f>
        <v>#N/A</v>
      </c>
      <c r="I49" s="597" t="e">
        <f t="shared" si="0"/>
        <v>#N/A</v>
      </c>
      <c r="J49" s="236"/>
      <c r="K49" s="765"/>
      <c r="L49" s="766"/>
      <c r="M49" s="767"/>
      <c r="N49" s="768"/>
      <c r="O49" s="237"/>
    </row>
    <row r="50" spans="1:15" ht="13.7" customHeight="1">
      <c r="A50" s="280">
        <v>44</v>
      </c>
      <c r="B50" s="563"/>
      <c r="C50" s="562"/>
      <c r="D50" s="564"/>
      <c r="E50" s="563"/>
      <c r="F50" s="563"/>
      <c r="G50" s="597"/>
      <c r="H50" s="597" t="e">
        <f>VLOOKUP(B50,'[1]Price list2'!B$8:R$736,17,0)</f>
        <v>#N/A</v>
      </c>
      <c r="I50" s="597" t="e">
        <f t="shared" si="0"/>
        <v>#N/A</v>
      </c>
      <c r="J50" s="236"/>
      <c r="K50" s="765"/>
      <c r="L50" s="766"/>
      <c r="M50" s="767"/>
      <c r="N50" s="768"/>
      <c r="O50" s="237"/>
    </row>
    <row r="51" spans="1:15" ht="13.7" customHeight="1">
      <c r="A51" s="280">
        <v>45</v>
      </c>
      <c r="B51" s="563"/>
      <c r="C51" s="562"/>
      <c r="D51" s="564"/>
      <c r="E51" s="563"/>
      <c r="F51" s="563"/>
      <c r="G51" s="597"/>
      <c r="H51" s="597" t="e">
        <f>VLOOKUP(B51,'[1]Price list2'!B$8:R$736,17,0)</f>
        <v>#N/A</v>
      </c>
      <c r="I51" s="597" t="e">
        <f t="shared" si="0"/>
        <v>#N/A</v>
      </c>
      <c r="J51" s="236"/>
      <c r="K51" s="765"/>
      <c r="L51" s="766"/>
      <c r="M51" s="767"/>
      <c r="N51" s="768"/>
      <c r="O51" s="237"/>
    </row>
    <row r="52" spans="1:15" ht="13.7" customHeight="1">
      <c r="A52" s="280">
        <v>46</v>
      </c>
      <c r="B52" s="563"/>
      <c r="C52" s="562"/>
      <c r="D52" s="564"/>
      <c r="E52" s="563"/>
      <c r="F52" s="563"/>
      <c r="G52" s="597"/>
      <c r="H52" s="597" t="e">
        <f>VLOOKUP(B52,'[1]Price list2'!B$8:R$736,17,0)</f>
        <v>#N/A</v>
      </c>
      <c r="I52" s="597" t="e">
        <f t="shared" si="0"/>
        <v>#N/A</v>
      </c>
      <c r="J52" s="236"/>
      <c r="K52" s="765"/>
      <c r="L52" s="766"/>
      <c r="M52" s="767"/>
      <c r="N52" s="768"/>
      <c r="O52" s="237"/>
    </row>
    <row r="53" spans="1:15" ht="13.7" customHeight="1">
      <c r="A53" s="280">
        <v>47</v>
      </c>
      <c r="B53" s="561"/>
      <c r="C53" s="562"/>
      <c r="D53" s="562"/>
      <c r="E53" s="561"/>
      <c r="F53" s="563"/>
      <c r="G53" s="597"/>
      <c r="H53" s="597" t="e">
        <f>VLOOKUP(B53,'[1]Price list2'!B$8:R$736,17,0)</f>
        <v>#N/A</v>
      </c>
      <c r="I53" s="597" t="e">
        <f t="shared" si="0"/>
        <v>#N/A</v>
      </c>
      <c r="J53" s="236"/>
      <c r="K53" s="765"/>
      <c r="L53" s="766"/>
      <c r="M53" s="767"/>
      <c r="N53" s="768"/>
      <c r="O53" s="237"/>
    </row>
    <row r="54" spans="1:15" ht="13.7" customHeight="1">
      <c r="A54" s="280">
        <v>48</v>
      </c>
      <c r="B54" s="561"/>
      <c r="C54" s="562"/>
      <c r="D54" s="562"/>
      <c r="E54" s="561"/>
      <c r="F54" s="563"/>
      <c r="G54" s="597"/>
      <c r="H54" s="597" t="e">
        <f>VLOOKUP(B54,'[1]Price list2'!B$8:R$736,17,0)</f>
        <v>#N/A</v>
      </c>
      <c r="I54" s="597" t="e">
        <f t="shared" si="0"/>
        <v>#N/A</v>
      </c>
      <c r="J54" s="236"/>
      <c r="K54" s="765"/>
      <c r="L54" s="766"/>
      <c r="M54" s="767"/>
      <c r="N54" s="768"/>
      <c r="O54" s="237"/>
    </row>
    <row r="55" spans="1:15" ht="13.7" customHeight="1">
      <c r="A55" s="280">
        <v>49</v>
      </c>
      <c r="B55" s="561"/>
      <c r="C55" s="562"/>
      <c r="D55" s="562"/>
      <c r="E55" s="561"/>
      <c r="F55" s="563"/>
      <c r="G55" s="597"/>
      <c r="H55" s="597" t="e">
        <f>VLOOKUP(B55,'[1]Price list2'!B$8:R$736,17,0)</f>
        <v>#N/A</v>
      </c>
      <c r="I55" s="597" t="e">
        <f t="shared" si="0"/>
        <v>#N/A</v>
      </c>
      <c r="J55" s="236"/>
      <c r="K55" s="765"/>
      <c r="L55" s="766"/>
      <c r="M55" s="767"/>
      <c r="N55" s="768"/>
      <c r="O55" s="237"/>
    </row>
    <row r="56" spans="1:15" ht="13.7" customHeight="1">
      <c r="A56" s="280">
        <v>50</v>
      </c>
      <c r="B56" s="561"/>
      <c r="C56" s="562"/>
      <c r="D56" s="562"/>
      <c r="E56" s="561"/>
      <c r="F56" s="563"/>
      <c r="G56" s="597"/>
      <c r="H56" s="597" t="e">
        <f>VLOOKUP(B56,'[1]Price list2'!B$8:R$736,17,0)</f>
        <v>#N/A</v>
      </c>
      <c r="I56" s="597" t="e">
        <f t="shared" si="0"/>
        <v>#N/A</v>
      </c>
      <c r="J56" s="236"/>
      <c r="K56" s="765"/>
      <c r="L56" s="766"/>
      <c r="M56" s="767"/>
      <c r="N56" s="768"/>
      <c r="O56" s="237"/>
    </row>
    <row r="57" spans="1:15" ht="13.7" customHeight="1">
      <c r="A57" s="280">
        <v>51</v>
      </c>
      <c r="B57" s="561"/>
      <c r="C57" s="562"/>
      <c r="D57" s="562"/>
      <c r="E57" s="561"/>
      <c r="F57" s="563"/>
      <c r="G57" s="597"/>
      <c r="H57" s="597" t="e">
        <f>VLOOKUP(B57,'[1]Price list2'!B$8:R$736,17,0)</f>
        <v>#N/A</v>
      </c>
      <c r="I57" s="597" t="e">
        <f t="shared" si="0"/>
        <v>#N/A</v>
      </c>
      <c r="J57" s="236"/>
      <c r="K57" s="765"/>
      <c r="L57" s="766"/>
      <c r="M57" s="767"/>
      <c r="N57" s="768"/>
      <c r="O57" s="237"/>
    </row>
    <row r="58" spans="1:15" ht="13.7" customHeight="1">
      <c r="A58" s="280">
        <v>52</v>
      </c>
      <c r="B58" s="561"/>
      <c r="C58" s="562"/>
      <c r="D58" s="562"/>
      <c r="E58" s="561"/>
      <c r="F58" s="563"/>
      <c r="G58" s="597"/>
      <c r="H58" s="597" t="e">
        <f>VLOOKUP(B58,'[1]Price list2'!B$8:R$736,17,0)</f>
        <v>#N/A</v>
      </c>
      <c r="I58" s="597" t="e">
        <f t="shared" si="0"/>
        <v>#N/A</v>
      </c>
      <c r="J58" s="236"/>
      <c r="K58" s="765"/>
      <c r="L58" s="766"/>
      <c r="M58" s="767"/>
      <c r="N58" s="768"/>
      <c r="O58" s="237"/>
    </row>
    <row r="59" spans="1:15" ht="13.7" customHeight="1">
      <c r="A59" s="280">
        <v>53</v>
      </c>
      <c r="B59" s="561"/>
      <c r="C59" s="562"/>
      <c r="D59" s="562"/>
      <c r="E59" s="561"/>
      <c r="F59" s="563"/>
      <c r="G59" s="597"/>
      <c r="H59" s="597" t="e">
        <f>VLOOKUP(B59,'[1]Price list2'!B$8:R$736,17,0)</f>
        <v>#N/A</v>
      </c>
      <c r="I59" s="597" t="e">
        <f t="shared" si="0"/>
        <v>#N/A</v>
      </c>
      <c r="J59" s="236"/>
      <c r="K59" s="765"/>
      <c r="L59" s="766"/>
      <c r="M59" s="767"/>
      <c r="N59" s="768"/>
      <c r="O59" s="237"/>
    </row>
    <row r="60" spans="1:15" ht="13.7" customHeight="1">
      <c r="A60" s="280">
        <v>54</v>
      </c>
      <c r="B60" s="561"/>
      <c r="C60" s="562"/>
      <c r="D60" s="562"/>
      <c r="E60" s="561"/>
      <c r="F60" s="563"/>
      <c r="G60" s="597"/>
      <c r="H60" s="597" t="e">
        <f>VLOOKUP(B60,'[1]Price list2'!B$8:R$736,17,0)</f>
        <v>#N/A</v>
      </c>
      <c r="I60" s="597" t="e">
        <f t="shared" si="0"/>
        <v>#N/A</v>
      </c>
      <c r="J60" s="236"/>
      <c r="K60" s="765"/>
      <c r="L60" s="766"/>
      <c r="M60" s="767"/>
      <c r="N60" s="768"/>
      <c r="O60" s="237"/>
    </row>
    <row r="61" spans="1:15" ht="13.7" customHeight="1">
      <c r="A61" s="280">
        <v>55</v>
      </c>
      <c r="B61" s="561"/>
      <c r="C61" s="562"/>
      <c r="D61" s="562"/>
      <c r="E61" s="561"/>
      <c r="F61" s="563"/>
      <c r="G61" s="597"/>
      <c r="H61" s="597" t="e">
        <f>VLOOKUP(B61,'[1]Price list2'!B$8:R$736,17,0)</f>
        <v>#N/A</v>
      </c>
      <c r="I61" s="597" t="e">
        <f t="shared" si="0"/>
        <v>#N/A</v>
      </c>
      <c r="J61" s="236"/>
      <c r="K61" s="765"/>
      <c r="L61" s="766"/>
      <c r="M61" s="767"/>
      <c r="N61" s="768"/>
      <c r="O61" s="237"/>
    </row>
    <row r="62" spans="1:15" ht="13.7" customHeight="1">
      <c r="A62" s="280">
        <v>56</v>
      </c>
      <c r="B62" s="561"/>
      <c r="C62" s="562"/>
      <c r="D62" s="562"/>
      <c r="E62" s="561"/>
      <c r="F62" s="563"/>
      <c r="G62" s="597"/>
      <c r="H62" s="597" t="e">
        <f>VLOOKUP(B62,'[1]Price list2'!B$8:R$736,17,0)</f>
        <v>#N/A</v>
      </c>
      <c r="I62" s="597" t="e">
        <f t="shared" si="0"/>
        <v>#N/A</v>
      </c>
      <c r="J62" s="236"/>
      <c r="K62" s="765"/>
      <c r="L62" s="766"/>
      <c r="M62" s="767"/>
      <c r="N62" s="768"/>
      <c r="O62" s="237"/>
    </row>
    <row r="63" spans="1:15" ht="13.7" customHeight="1">
      <c r="A63" s="280">
        <v>57</v>
      </c>
      <c r="B63" s="563"/>
      <c r="C63" s="562"/>
      <c r="D63" s="564"/>
      <c r="E63" s="563"/>
      <c r="F63" s="563"/>
      <c r="G63" s="597"/>
      <c r="H63" s="597" t="e">
        <f>VLOOKUP(B63,'[1]Price list2'!B$8:R$736,17,0)</f>
        <v>#N/A</v>
      </c>
      <c r="I63" s="597" t="e">
        <f t="shared" si="0"/>
        <v>#N/A</v>
      </c>
      <c r="J63" s="236"/>
      <c r="K63" s="765"/>
      <c r="L63" s="766"/>
      <c r="M63" s="767"/>
      <c r="N63" s="768"/>
      <c r="O63" s="237"/>
    </row>
    <row r="64" spans="1:15" ht="13.7" customHeight="1">
      <c r="A64" s="280">
        <v>58</v>
      </c>
      <c r="B64" s="563"/>
      <c r="C64" s="562"/>
      <c r="D64" s="564"/>
      <c r="E64" s="561"/>
      <c r="F64" s="563"/>
      <c r="G64" s="597"/>
      <c r="H64" s="597" t="e">
        <f>VLOOKUP(B64,'[1]Price list2'!B$8:R$736,17,0)</f>
        <v>#N/A</v>
      </c>
      <c r="I64" s="597" t="e">
        <f t="shared" si="0"/>
        <v>#N/A</v>
      </c>
      <c r="J64" s="236"/>
      <c r="K64" s="765"/>
      <c r="L64" s="766"/>
      <c r="M64" s="767"/>
      <c r="N64" s="768"/>
      <c r="O64" s="237"/>
    </row>
    <row r="65" spans="1:15" ht="13.7" customHeight="1">
      <c r="A65" s="280">
        <v>59</v>
      </c>
      <c r="B65" s="563"/>
      <c r="C65" s="562"/>
      <c r="D65" s="564"/>
      <c r="E65" s="563"/>
      <c r="F65" s="563"/>
      <c r="G65" s="597"/>
      <c r="H65" s="597" t="e">
        <f>VLOOKUP(B65,'[1]Price list2'!B$8:R$736,17,0)</f>
        <v>#N/A</v>
      </c>
      <c r="I65" s="597" t="e">
        <f t="shared" si="0"/>
        <v>#N/A</v>
      </c>
      <c r="J65" s="236"/>
      <c r="K65" s="765"/>
      <c r="L65" s="766"/>
      <c r="M65" s="767"/>
      <c r="N65" s="768"/>
      <c r="O65" s="237"/>
    </row>
    <row r="66" spans="1:15" ht="13.7" customHeight="1">
      <c r="A66" s="280">
        <v>60</v>
      </c>
      <c r="B66" s="563"/>
      <c r="C66" s="562"/>
      <c r="D66" s="564"/>
      <c r="E66" s="563"/>
      <c r="F66" s="563"/>
      <c r="G66" s="597"/>
      <c r="H66" s="597" t="e">
        <f>VLOOKUP(B66,'[1]Price list2'!B$8:R$736,17,0)</f>
        <v>#N/A</v>
      </c>
      <c r="I66" s="597" t="e">
        <f t="shared" si="0"/>
        <v>#N/A</v>
      </c>
      <c r="J66" s="236"/>
      <c r="K66" s="765"/>
      <c r="L66" s="766"/>
      <c r="M66" s="767"/>
      <c r="N66" s="768"/>
      <c r="O66" s="237"/>
    </row>
    <row r="67" spans="1:15" ht="13.7" customHeight="1">
      <c r="A67" s="280">
        <v>61</v>
      </c>
      <c r="B67" s="561"/>
      <c r="C67" s="562"/>
      <c r="D67" s="562"/>
      <c r="E67" s="561"/>
      <c r="F67" s="563"/>
      <c r="G67" s="597"/>
      <c r="H67" s="597" t="e">
        <f>VLOOKUP(B67,'[1]Price list2'!B$8:R$736,17,0)</f>
        <v>#N/A</v>
      </c>
      <c r="I67" s="597" t="e">
        <f t="shared" si="0"/>
        <v>#N/A</v>
      </c>
      <c r="J67" s="236"/>
      <c r="K67" s="765"/>
      <c r="L67" s="766"/>
      <c r="M67" s="767"/>
      <c r="N67" s="768"/>
      <c r="O67" s="237"/>
    </row>
    <row r="68" spans="1:15" ht="13.7" customHeight="1">
      <c r="A68" s="280">
        <v>62</v>
      </c>
      <c r="B68" s="561"/>
      <c r="C68" s="562"/>
      <c r="D68" s="562"/>
      <c r="E68" s="561"/>
      <c r="F68" s="563"/>
      <c r="G68" s="597"/>
      <c r="H68" s="597" t="e">
        <f>VLOOKUP(B68,'[1]Price list2'!B$8:R$736,17,0)</f>
        <v>#N/A</v>
      </c>
      <c r="I68" s="597" t="e">
        <f t="shared" si="0"/>
        <v>#N/A</v>
      </c>
      <c r="J68" s="236"/>
      <c r="K68" s="765"/>
      <c r="L68" s="766"/>
      <c r="M68" s="767"/>
      <c r="N68" s="768"/>
      <c r="O68" s="237"/>
    </row>
    <row r="69" spans="1:15" ht="13.7" customHeight="1">
      <c r="A69" s="280">
        <v>63</v>
      </c>
      <c r="B69" s="563"/>
      <c r="C69" s="562"/>
      <c r="D69" s="564"/>
      <c r="E69" s="563"/>
      <c r="F69" s="563"/>
      <c r="G69" s="597"/>
      <c r="H69" s="597" t="e">
        <f>VLOOKUP(B69,'[1]Price list2'!B$8:R$736,17,0)</f>
        <v>#N/A</v>
      </c>
      <c r="I69" s="597" t="e">
        <f t="shared" ref="I69:I101" si="1">G69*H69</f>
        <v>#N/A</v>
      </c>
      <c r="J69" s="236"/>
      <c r="K69" s="765"/>
      <c r="L69" s="766"/>
      <c r="M69" s="767"/>
      <c r="N69" s="768"/>
      <c r="O69" s="237"/>
    </row>
    <row r="70" spans="1:15" ht="13.7" customHeight="1">
      <c r="A70" s="280">
        <v>64</v>
      </c>
      <c r="B70" s="563"/>
      <c r="C70" s="562"/>
      <c r="D70" s="564"/>
      <c r="E70" s="563"/>
      <c r="F70" s="563"/>
      <c r="G70" s="597"/>
      <c r="H70" s="597" t="e">
        <f>VLOOKUP(B70,'[1]Price list2'!B$8:R$736,17,0)</f>
        <v>#N/A</v>
      </c>
      <c r="I70" s="597" t="e">
        <f t="shared" si="1"/>
        <v>#N/A</v>
      </c>
      <c r="J70" s="236"/>
      <c r="K70" s="765"/>
      <c r="L70" s="766"/>
      <c r="M70" s="767"/>
      <c r="N70" s="768"/>
      <c r="O70" s="237"/>
    </row>
    <row r="71" spans="1:15" ht="13.7" customHeight="1">
      <c r="A71" s="280">
        <v>65</v>
      </c>
      <c r="B71" s="561"/>
      <c r="C71" s="562"/>
      <c r="D71" s="562"/>
      <c r="E71" s="561"/>
      <c r="F71" s="563"/>
      <c r="G71" s="597"/>
      <c r="H71" s="597" t="e">
        <f>VLOOKUP(B71,'[1]Price list2'!B$8:R$736,17,0)</f>
        <v>#N/A</v>
      </c>
      <c r="I71" s="597" t="e">
        <f t="shared" si="1"/>
        <v>#N/A</v>
      </c>
      <c r="J71" s="236"/>
      <c r="K71" s="765"/>
      <c r="L71" s="766"/>
      <c r="M71" s="767"/>
      <c r="N71" s="768"/>
      <c r="O71" s="237"/>
    </row>
    <row r="72" spans="1:15" ht="13.7" customHeight="1">
      <c r="A72" s="280">
        <v>66</v>
      </c>
      <c r="B72" s="561"/>
      <c r="C72" s="562"/>
      <c r="D72" s="562"/>
      <c r="E72" s="561"/>
      <c r="F72" s="563"/>
      <c r="G72" s="597"/>
      <c r="H72" s="597" t="e">
        <f>VLOOKUP(B72,'[1]Price list2'!B$8:R$736,17,0)</f>
        <v>#N/A</v>
      </c>
      <c r="I72" s="597" t="e">
        <f t="shared" si="1"/>
        <v>#N/A</v>
      </c>
      <c r="J72" s="236"/>
      <c r="K72" s="765"/>
      <c r="L72" s="766"/>
      <c r="M72" s="767"/>
      <c r="N72" s="768"/>
      <c r="O72" s="237"/>
    </row>
    <row r="73" spans="1:15" ht="13.7" customHeight="1">
      <c r="A73" s="280">
        <v>67</v>
      </c>
      <c r="B73" s="561"/>
      <c r="C73" s="562"/>
      <c r="D73" s="562"/>
      <c r="E73" s="561"/>
      <c r="F73" s="563"/>
      <c r="G73" s="597"/>
      <c r="H73" s="597" t="e">
        <f>VLOOKUP(B73,'[1]Price list2'!B$8:R$736,17,0)</f>
        <v>#N/A</v>
      </c>
      <c r="I73" s="597" t="e">
        <f t="shared" si="1"/>
        <v>#N/A</v>
      </c>
      <c r="J73" s="236"/>
      <c r="K73" s="765"/>
      <c r="L73" s="766"/>
      <c r="M73" s="767"/>
      <c r="N73" s="768"/>
      <c r="O73" s="237"/>
    </row>
    <row r="74" spans="1:15" ht="13.7" customHeight="1">
      <c r="A74" s="280">
        <v>68</v>
      </c>
      <c r="B74" s="561"/>
      <c r="C74" s="562"/>
      <c r="D74" s="562"/>
      <c r="E74" s="561"/>
      <c r="F74" s="563"/>
      <c r="G74" s="597"/>
      <c r="H74" s="597" t="e">
        <f>VLOOKUP(B74,'[1]Price list2'!B$8:R$736,17,0)</f>
        <v>#N/A</v>
      </c>
      <c r="I74" s="597" t="e">
        <f t="shared" si="1"/>
        <v>#N/A</v>
      </c>
      <c r="J74" s="236"/>
      <c r="K74" s="765"/>
      <c r="L74" s="766"/>
      <c r="M74" s="767"/>
      <c r="N74" s="768"/>
      <c r="O74" s="237"/>
    </row>
    <row r="75" spans="1:15" ht="13.7" customHeight="1">
      <c r="A75" s="280">
        <v>69</v>
      </c>
      <c r="B75" s="561"/>
      <c r="C75" s="562"/>
      <c r="D75" s="562"/>
      <c r="E75" s="561"/>
      <c r="F75" s="563"/>
      <c r="G75" s="597"/>
      <c r="H75" s="597" t="e">
        <f>VLOOKUP(B75,'[1]Price list2'!B$8:R$736,17,0)</f>
        <v>#N/A</v>
      </c>
      <c r="I75" s="597" t="e">
        <f t="shared" si="1"/>
        <v>#N/A</v>
      </c>
      <c r="J75" s="236"/>
      <c r="K75" s="765"/>
      <c r="L75" s="766"/>
      <c r="M75" s="767"/>
      <c r="N75" s="768"/>
      <c r="O75" s="237"/>
    </row>
    <row r="76" spans="1:15" ht="13.7" customHeight="1">
      <c r="A76" s="280">
        <v>70</v>
      </c>
      <c r="B76" s="561"/>
      <c r="C76" s="562"/>
      <c r="D76" s="562"/>
      <c r="E76" s="561"/>
      <c r="F76" s="563"/>
      <c r="G76" s="597"/>
      <c r="H76" s="597" t="e">
        <f>VLOOKUP(B76,'[1]Price list2'!B$8:R$736,17,0)</f>
        <v>#N/A</v>
      </c>
      <c r="I76" s="597" t="e">
        <f t="shared" si="1"/>
        <v>#N/A</v>
      </c>
      <c r="J76" s="236"/>
      <c r="K76" s="765"/>
      <c r="L76" s="766"/>
      <c r="M76" s="767"/>
      <c r="N76" s="768"/>
      <c r="O76" s="237"/>
    </row>
    <row r="77" spans="1:15" ht="13.7" customHeight="1">
      <c r="A77" s="280">
        <v>71</v>
      </c>
      <c r="B77" s="561"/>
      <c r="C77" s="562"/>
      <c r="D77" s="562"/>
      <c r="E77" s="561"/>
      <c r="F77" s="563"/>
      <c r="G77" s="597"/>
      <c r="H77" s="597" t="e">
        <f>VLOOKUP(B77,'[1]Price list2'!B$8:R$736,17,0)</f>
        <v>#N/A</v>
      </c>
      <c r="I77" s="597" t="e">
        <f t="shared" si="1"/>
        <v>#N/A</v>
      </c>
      <c r="J77" s="236"/>
      <c r="K77" s="765"/>
      <c r="L77" s="766"/>
      <c r="M77" s="767"/>
      <c r="N77" s="768"/>
      <c r="O77" s="237"/>
    </row>
    <row r="78" spans="1:15" ht="13.7" customHeight="1">
      <c r="A78" s="280">
        <v>72</v>
      </c>
      <c r="B78" s="561"/>
      <c r="C78" s="562"/>
      <c r="D78" s="562"/>
      <c r="E78" s="561"/>
      <c r="F78" s="563"/>
      <c r="G78" s="597"/>
      <c r="H78" s="597" t="e">
        <f>VLOOKUP(B78,'[1]Price list2'!B$8:R$736,17,0)</f>
        <v>#N/A</v>
      </c>
      <c r="I78" s="597" t="e">
        <f t="shared" si="1"/>
        <v>#N/A</v>
      </c>
      <c r="J78" s="236"/>
      <c r="K78" s="765"/>
      <c r="L78" s="766"/>
      <c r="M78" s="767"/>
      <c r="N78" s="768"/>
      <c r="O78" s="237"/>
    </row>
    <row r="79" spans="1:15" ht="13.7" customHeight="1">
      <c r="A79" s="280">
        <v>73</v>
      </c>
      <c r="B79" s="561"/>
      <c r="C79" s="562"/>
      <c r="D79" s="562"/>
      <c r="E79" s="561"/>
      <c r="F79" s="563"/>
      <c r="G79" s="597"/>
      <c r="H79" s="597" t="e">
        <f>VLOOKUP(B79,'[1]Price list2'!B$8:R$736,17,0)</f>
        <v>#N/A</v>
      </c>
      <c r="I79" s="597" t="e">
        <f t="shared" si="1"/>
        <v>#N/A</v>
      </c>
      <c r="J79" s="236"/>
      <c r="K79" s="765"/>
      <c r="L79" s="766"/>
      <c r="M79" s="767"/>
      <c r="N79" s="768"/>
      <c r="O79" s="237"/>
    </row>
    <row r="80" spans="1:15" ht="13.7" customHeight="1">
      <c r="A80" s="280">
        <v>74</v>
      </c>
      <c r="B80" s="561"/>
      <c r="C80" s="562"/>
      <c r="D80" s="562"/>
      <c r="E80" s="561"/>
      <c r="F80" s="563"/>
      <c r="G80" s="597"/>
      <c r="H80" s="597" t="e">
        <f>VLOOKUP(B80,'[1]Price list2'!B$8:R$736,17,0)</f>
        <v>#N/A</v>
      </c>
      <c r="I80" s="597" t="e">
        <f t="shared" si="1"/>
        <v>#N/A</v>
      </c>
      <c r="J80" s="236"/>
      <c r="K80" s="765"/>
      <c r="L80" s="766"/>
      <c r="M80" s="767"/>
      <c r="N80" s="768"/>
      <c r="O80" s="237"/>
    </row>
    <row r="81" spans="1:15" ht="13.7" customHeight="1">
      <c r="A81" s="280">
        <v>75</v>
      </c>
      <c r="B81" s="561"/>
      <c r="C81" s="562"/>
      <c r="D81" s="562"/>
      <c r="E81" s="561"/>
      <c r="F81" s="563"/>
      <c r="G81" s="597"/>
      <c r="H81" s="597" t="e">
        <f>VLOOKUP(B81,'[1]Price list2'!B$8:R$736,17,0)</f>
        <v>#N/A</v>
      </c>
      <c r="I81" s="597" t="e">
        <f t="shared" si="1"/>
        <v>#N/A</v>
      </c>
      <c r="J81" s="236"/>
      <c r="K81" s="765"/>
      <c r="L81" s="766"/>
      <c r="M81" s="767"/>
      <c r="N81" s="768"/>
      <c r="O81" s="237"/>
    </row>
    <row r="82" spans="1:15" ht="13.7" customHeight="1">
      <c r="A82" s="280">
        <v>76</v>
      </c>
      <c r="B82" s="561"/>
      <c r="C82" s="562"/>
      <c r="D82" s="562"/>
      <c r="E82" s="561"/>
      <c r="F82" s="563"/>
      <c r="G82" s="597"/>
      <c r="H82" s="597" t="e">
        <f>VLOOKUP(B82,'[1]Price list2'!B$8:R$736,17,0)</f>
        <v>#N/A</v>
      </c>
      <c r="I82" s="597" t="e">
        <f t="shared" si="1"/>
        <v>#N/A</v>
      </c>
      <c r="J82" s="236"/>
      <c r="K82" s="765"/>
      <c r="L82" s="766"/>
      <c r="M82" s="767"/>
      <c r="N82" s="768"/>
      <c r="O82" s="237"/>
    </row>
    <row r="83" spans="1:15" ht="13.7" customHeight="1">
      <c r="A83" s="280">
        <v>77</v>
      </c>
      <c r="B83" s="561"/>
      <c r="C83" s="562"/>
      <c r="D83" s="562"/>
      <c r="E83" s="561"/>
      <c r="F83" s="563"/>
      <c r="G83" s="597"/>
      <c r="H83" s="597" t="e">
        <f>VLOOKUP(B83,'[1]Price list2'!B$8:R$736,17,0)</f>
        <v>#N/A</v>
      </c>
      <c r="I83" s="597" t="e">
        <f t="shared" si="1"/>
        <v>#N/A</v>
      </c>
      <c r="J83" s="236"/>
      <c r="K83" s="765"/>
      <c r="L83" s="766"/>
      <c r="M83" s="767"/>
      <c r="N83" s="768"/>
      <c r="O83" s="237"/>
    </row>
    <row r="84" spans="1:15" ht="13.7" customHeight="1">
      <c r="A84" s="280">
        <v>78</v>
      </c>
      <c r="B84" s="561"/>
      <c r="C84" s="562"/>
      <c r="D84" s="562"/>
      <c r="E84" s="561"/>
      <c r="F84" s="563"/>
      <c r="G84" s="597"/>
      <c r="H84" s="597" t="e">
        <f>VLOOKUP(B84,'[1]Price list2'!B$8:R$736,17,0)</f>
        <v>#N/A</v>
      </c>
      <c r="I84" s="597" t="e">
        <f t="shared" si="1"/>
        <v>#N/A</v>
      </c>
      <c r="J84" s="236"/>
      <c r="K84" s="765"/>
      <c r="L84" s="766"/>
      <c r="M84" s="767"/>
      <c r="N84" s="768"/>
      <c r="O84" s="237"/>
    </row>
    <row r="85" spans="1:15" ht="13.7" customHeight="1">
      <c r="A85" s="280">
        <v>79</v>
      </c>
      <c r="B85" s="561"/>
      <c r="C85" s="562"/>
      <c r="D85" s="562"/>
      <c r="E85" s="561"/>
      <c r="F85" s="563"/>
      <c r="G85" s="597"/>
      <c r="H85" s="597" t="e">
        <f>VLOOKUP(B85,'[1]Price list2'!B$8:R$736,17,0)</f>
        <v>#N/A</v>
      </c>
      <c r="I85" s="597" t="e">
        <f t="shared" si="1"/>
        <v>#N/A</v>
      </c>
      <c r="J85" s="236"/>
      <c r="K85" s="765"/>
      <c r="L85" s="766"/>
      <c r="M85" s="767"/>
      <c r="N85" s="768"/>
      <c r="O85" s="237"/>
    </row>
    <row r="86" spans="1:15" ht="13.7" customHeight="1">
      <c r="A86" s="280">
        <v>80</v>
      </c>
      <c r="B86" s="561"/>
      <c r="C86" s="562"/>
      <c r="D86" s="562"/>
      <c r="E86" s="561"/>
      <c r="F86" s="563"/>
      <c r="G86" s="597"/>
      <c r="H86" s="597" t="e">
        <f>VLOOKUP(B86,'[1]Price list2'!B$8:R$736,17,0)</f>
        <v>#N/A</v>
      </c>
      <c r="I86" s="597" t="e">
        <f t="shared" si="1"/>
        <v>#N/A</v>
      </c>
      <c r="J86" s="236"/>
      <c r="K86" s="765"/>
      <c r="L86" s="766"/>
      <c r="M86" s="767"/>
      <c r="N86" s="768"/>
      <c r="O86" s="237"/>
    </row>
    <row r="87" spans="1:15" ht="13.7" customHeight="1">
      <c r="A87" s="280">
        <v>81</v>
      </c>
      <c r="B87" s="561"/>
      <c r="C87" s="562"/>
      <c r="D87" s="562"/>
      <c r="E87" s="561"/>
      <c r="F87" s="563"/>
      <c r="G87" s="597"/>
      <c r="H87" s="597" t="e">
        <f>VLOOKUP(B87,'[1]Price list2'!B$8:R$736,17,0)</f>
        <v>#N/A</v>
      </c>
      <c r="I87" s="597" t="e">
        <f t="shared" si="1"/>
        <v>#N/A</v>
      </c>
      <c r="J87" s="236"/>
      <c r="K87" s="765"/>
      <c r="L87" s="766"/>
      <c r="M87" s="767"/>
      <c r="N87" s="768"/>
      <c r="O87" s="237"/>
    </row>
    <row r="88" spans="1:15" ht="13.7" customHeight="1">
      <c r="A88" s="280">
        <v>82</v>
      </c>
      <c r="B88" s="561"/>
      <c r="C88" s="562"/>
      <c r="D88" s="562"/>
      <c r="E88" s="561"/>
      <c r="F88" s="563"/>
      <c r="G88" s="597"/>
      <c r="H88" s="597" t="e">
        <f>VLOOKUP(B88,'[1]Price list2'!B$8:R$736,17,0)</f>
        <v>#N/A</v>
      </c>
      <c r="I88" s="597" t="e">
        <f t="shared" si="1"/>
        <v>#N/A</v>
      </c>
      <c r="J88" s="236"/>
      <c r="K88" s="765"/>
      <c r="L88" s="766"/>
      <c r="M88" s="767"/>
      <c r="N88" s="768"/>
      <c r="O88" s="237"/>
    </row>
    <row r="89" spans="1:15" ht="13.7" customHeight="1">
      <c r="A89" s="280">
        <v>83</v>
      </c>
      <c r="B89" s="561"/>
      <c r="C89" s="562"/>
      <c r="D89" s="562"/>
      <c r="E89" s="561"/>
      <c r="F89" s="563"/>
      <c r="G89" s="597"/>
      <c r="H89" s="597" t="e">
        <f>VLOOKUP(B89,'[1]Price list2'!B$8:R$736,17,0)</f>
        <v>#N/A</v>
      </c>
      <c r="I89" s="597" t="e">
        <f t="shared" si="1"/>
        <v>#N/A</v>
      </c>
      <c r="J89" s="236"/>
      <c r="K89" s="765"/>
      <c r="L89" s="766"/>
      <c r="M89" s="767"/>
      <c r="N89" s="768"/>
      <c r="O89" s="237"/>
    </row>
    <row r="90" spans="1:15" ht="13.7" customHeight="1">
      <c r="A90" s="280">
        <v>84</v>
      </c>
      <c r="B90" s="561"/>
      <c r="C90" s="562"/>
      <c r="D90" s="562"/>
      <c r="E90" s="561"/>
      <c r="F90" s="563"/>
      <c r="G90" s="597"/>
      <c r="H90" s="597" t="e">
        <f>VLOOKUP(B90,'[1]Price list2'!B$8:R$736,17,0)</f>
        <v>#N/A</v>
      </c>
      <c r="I90" s="597" t="e">
        <f t="shared" si="1"/>
        <v>#N/A</v>
      </c>
      <c r="J90" s="236"/>
      <c r="K90" s="765"/>
      <c r="L90" s="766"/>
      <c r="M90" s="767"/>
      <c r="N90" s="768"/>
      <c r="O90" s="237"/>
    </row>
    <row r="91" spans="1:15" ht="13.7" customHeight="1">
      <c r="A91" s="280">
        <v>85</v>
      </c>
      <c r="B91" s="561"/>
      <c r="C91" s="562"/>
      <c r="D91" s="562"/>
      <c r="E91" s="561"/>
      <c r="F91" s="563"/>
      <c r="G91" s="597"/>
      <c r="H91" s="597" t="e">
        <f>VLOOKUP(B91,'[1]Price list2'!B$8:R$736,17,0)</f>
        <v>#N/A</v>
      </c>
      <c r="I91" s="597" t="e">
        <f t="shared" si="1"/>
        <v>#N/A</v>
      </c>
      <c r="J91" s="236"/>
      <c r="K91" s="765"/>
      <c r="L91" s="766"/>
      <c r="M91" s="767"/>
      <c r="N91" s="768"/>
      <c r="O91" s="237"/>
    </row>
    <row r="92" spans="1:15" ht="13.7" customHeight="1">
      <c r="A92" s="280">
        <v>86</v>
      </c>
      <c r="B92" s="561"/>
      <c r="C92" s="562"/>
      <c r="D92" s="562"/>
      <c r="E92" s="561"/>
      <c r="F92" s="563"/>
      <c r="G92" s="597"/>
      <c r="H92" s="597" t="e">
        <f>VLOOKUP(B92,'[1]Price list2'!B$8:R$736,17,0)</f>
        <v>#N/A</v>
      </c>
      <c r="I92" s="597" t="e">
        <f t="shared" si="1"/>
        <v>#N/A</v>
      </c>
      <c r="J92" s="236"/>
      <c r="K92" s="765"/>
      <c r="L92" s="766"/>
      <c r="M92" s="767"/>
      <c r="N92" s="768"/>
      <c r="O92" s="237"/>
    </row>
    <row r="93" spans="1:15" ht="13.7" customHeight="1">
      <c r="A93" s="280">
        <v>87</v>
      </c>
      <c r="B93" s="561"/>
      <c r="C93" s="562"/>
      <c r="D93" s="562"/>
      <c r="E93" s="561"/>
      <c r="F93" s="563"/>
      <c r="G93" s="597"/>
      <c r="H93" s="597" t="e">
        <f>VLOOKUP(B93,'[1]Price list2'!B$8:R$736,17,0)</f>
        <v>#N/A</v>
      </c>
      <c r="I93" s="597" t="e">
        <f t="shared" si="1"/>
        <v>#N/A</v>
      </c>
      <c r="J93" s="236"/>
      <c r="K93" s="765"/>
      <c r="L93" s="766"/>
      <c r="M93" s="767"/>
      <c r="N93" s="768"/>
      <c r="O93" s="237"/>
    </row>
    <row r="94" spans="1:15" ht="13.7" customHeight="1">
      <c r="A94" s="280">
        <v>88</v>
      </c>
      <c r="B94" s="561"/>
      <c r="C94" s="562"/>
      <c r="D94" s="562"/>
      <c r="E94" s="561"/>
      <c r="F94" s="563"/>
      <c r="G94" s="597"/>
      <c r="H94" s="597" t="e">
        <f>VLOOKUP(B94,'[1]Price list2'!B$8:R$736,17,0)</f>
        <v>#N/A</v>
      </c>
      <c r="I94" s="597" t="e">
        <f t="shared" si="1"/>
        <v>#N/A</v>
      </c>
      <c r="J94" s="236"/>
      <c r="K94" s="765"/>
      <c r="L94" s="766"/>
      <c r="M94" s="767"/>
      <c r="N94" s="768"/>
      <c r="O94" s="237"/>
    </row>
    <row r="95" spans="1:15" ht="13.7" customHeight="1">
      <c r="A95" s="280">
        <v>89</v>
      </c>
      <c r="B95" s="561"/>
      <c r="C95" s="562"/>
      <c r="D95" s="562"/>
      <c r="E95" s="561"/>
      <c r="F95" s="563"/>
      <c r="G95" s="597"/>
      <c r="H95" s="597" t="e">
        <f>VLOOKUP(B95,'[1]Price list2'!B$8:R$736,17,0)</f>
        <v>#N/A</v>
      </c>
      <c r="I95" s="597" t="e">
        <f t="shared" si="1"/>
        <v>#N/A</v>
      </c>
      <c r="J95" s="236"/>
      <c r="K95" s="765"/>
      <c r="L95" s="766"/>
      <c r="M95" s="767"/>
      <c r="N95" s="768"/>
      <c r="O95" s="237"/>
    </row>
    <row r="96" spans="1:15" ht="13.7" customHeight="1">
      <c r="A96" s="280">
        <v>90</v>
      </c>
      <c r="B96" s="561"/>
      <c r="C96" s="562"/>
      <c r="D96" s="562"/>
      <c r="E96" s="561"/>
      <c r="F96" s="563"/>
      <c r="G96" s="597"/>
      <c r="H96" s="597" t="e">
        <f>VLOOKUP(B96,'[1]Price list2'!B$8:R$736,17,0)</f>
        <v>#N/A</v>
      </c>
      <c r="I96" s="597" t="e">
        <f t="shared" si="1"/>
        <v>#N/A</v>
      </c>
      <c r="J96" s="236"/>
      <c r="K96" s="765"/>
      <c r="L96" s="766"/>
      <c r="M96" s="767"/>
      <c r="N96" s="768"/>
      <c r="O96" s="237"/>
    </row>
    <row r="97" spans="1:15" ht="13.7" customHeight="1">
      <c r="A97" s="280">
        <v>91</v>
      </c>
      <c r="B97" s="561"/>
      <c r="C97" s="562"/>
      <c r="D97" s="562"/>
      <c r="E97" s="561"/>
      <c r="F97" s="563"/>
      <c r="G97" s="597"/>
      <c r="H97" s="597" t="e">
        <f>VLOOKUP(B97,'[1]Price list2'!B$8:R$736,17,0)</f>
        <v>#N/A</v>
      </c>
      <c r="I97" s="597" t="e">
        <f t="shared" si="1"/>
        <v>#N/A</v>
      </c>
      <c r="J97" s="236"/>
      <c r="K97" s="765"/>
      <c r="L97" s="766"/>
      <c r="M97" s="767"/>
      <c r="N97" s="768"/>
      <c r="O97" s="237"/>
    </row>
    <row r="98" spans="1:15" ht="13.7" customHeight="1">
      <c r="A98" s="280">
        <v>92</v>
      </c>
      <c r="B98" s="561"/>
      <c r="C98" s="562"/>
      <c r="D98" s="562"/>
      <c r="E98" s="561"/>
      <c r="F98" s="563"/>
      <c r="G98" s="597"/>
      <c r="H98" s="597" t="e">
        <f>VLOOKUP(B98,'[1]Price list2'!B$8:R$736,17,0)</f>
        <v>#N/A</v>
      </c>
      <c r="I98" s="597" t="e">
        <f t="shared" si="1"/>
        <v>#N/A</v>
      </c>
      <c r="J98" s="236"/>
      <c r="K98" s="765"/>
      <c r="L98" s="766"/>
      <c r="M98" s="767"/>
      <c r="N98" s="768"/>
      <c r="O98" s="237"/>
    </row>
    <row r="99" spans="1:15" ht="13.7" customHeight="1">
      <c r="A99" s="280">
        <v>93</v>
      </c>
      <c r="B99" s="561"/>
      <c r="C99" s="562"/>
      <c r="D99" s="562"/>
      <c r="E99" s="561"/>
      <c r="F99" s="563"/>
      <c r="G99" s="597"/>
      <c r="H99" s="597" t="e">
        <f>VLOOKUP(B99,'[1]Price list2'!B$8:R$736,17,0)</f>
        <v>#N/A</v>
      </c>
      <c r="I99" s="597" t="e">
        <f t="shared" si="1"/>
        <v>#N/A</v>
      </c>
      <c r="J99" s="236"/>
      <c r="K99" s="765"/>
      <c r="L99" s="766"/>
      <c r="M99" s="767"/>
      <c r="N99" s="768"/>
      <c r="O99" s="237"/>
    </row>
    <row r="100" spans="1:15" ht="13.7" customHeight="1">
      <c r="A100" s="280">
        <v>94</v>
      </c>
      <c r="B100" s="561"/>
      <c r="C100" s="562"/>
      <c r="D100" s="562"/>
      <c r="E100" s="561"/>
      <c r="F100" s="563"/>
      <c r="G100" s="597"/>
      <c r="H100" s="597" t="e">
        <f>VLOOKUP(B100,'[1]Price list2'!B$8:R$736,17,0)</f>
        <v>#N/A</v>
      </c>
      <c r="I100" s="597" t="e">
        <f t="shared" si="1"/>
        <v>#N/A</v>
      </c>
      <c r="J100" s="236"/>
      <c r="K100" s="765"/>
      <c r="L100" s="766"/>
      <c r="M100" s="767"/>
      <c r="N100" s="768"/>
      <c r="O100" s="237"/>
    </row>
    <row r="101" spans="1:15" ht="13.7" customHeight="1">
      <c r="A101" s="280">
        <v>95</v>
      </c>
      <c r="B101" s="561"/>
      <c r="C101" s="562"/>
      <c r="D101" s="562"/>
      <c r="E101" s="561"/>
      <c r="F101" s="563"/>
      <c r="G101" s="597"/>
      <c r="H101" s="597" t="e">
        <f>VLOOKUP(B101,'[1]Price list2'!B$8:R$736,17,0)</f>
        <v>#N/A</v>
      </c>
      <c r="I101" s="597" t="e">
        <f t="shared" si="1"/>
        <v>#N/A</v>
      </c>
      <c r="J101" s="236"/>
      <c r="K101" s="765"/>
      <c r="L101" s="766"/>
      <c r="M101" s="767"/>
      <c r="N101" s="768"/>
      <c r="O101" s="237"/>
    </row>
    <row r="102" spans="1:15" ht="13.7" customHeight="1">
      <c r="A102" s="280">
        <v>96</v>
      </c>
      <c r="B102" s="561"/>
      <c r="C102" s="562"/>
      <c r="D102" s="562"/>
      <c r="E102" s="561"/>
      <c r="F102" s="563"/>
      <c r="G102" s="597"/>
      <c r="H102" s="597"/>
      <c r="I102" s="597"/>
      <c r="J102" s="236"/>
      <c r="K102" s="765"/>
      <c r="L102" s="766"/>
      <c r="M102" s="767"/>
      <c r="N102" s="768"/>
      <c r="O102" s="237"/>
    </row>
    <row r="103" spans="1:15">
      <c r="B103" s="23"/>
      <c r="C103" s="24"/>
      <c r="D103" s="24" t="s">
        <v>1266</v>
      </c>
      <c r="E103" s="25"/>
      <c r="I103" s="599" t="e">
        <f>SUM(I7:I102)</f>
        <v>#VALUE!</v>
      </c>
    </row>
    <row r="104" spans="1:15">
      <c r="B104" s="26"/>
      <c r="C104" s="27"/>
      <c r="D104" s="27"/>
      <c r="E104" s="28"/>
    </row>
  </sheetData>
  <mergeCells count="207">
    <mergeCell ref="K101:L101"/>
    <mergeCell ref="M101:N101"/>
    <mergeCell ref="K102:L102"/>
    <mergeCell ref="M102:N102"/>
    <mergeCell ref="K98:L98"/>
    <mergeCell ref="M98:N98"/>
    <mergeCell ref="K99:L99"/>
    <mergeCell ref="M99:N99"/>
    <mergeCell ref="K100:L100"/>
    <mergeCell ref="M100:N100"/>
    <mergeCell ref="K95:L95"/>
    <mergeCell ref="M95:N95"/>
    <mergeCell ref="K96:L96"/>
    <mergeCell ref="M96:N96"/>
    <mergeCell ref="K97:L97"/>
    <mergeCell ref="M97:N97"/>
    <mergeCell ref="K92:L92"/>
    <mergeCell ref="M92:N92"/>
    <mergeCell ref="K93:L93"/>
    <mergeCell ref="M93:N93"/>
    <mergeCell ref="K94:L94"/>
    <mergeCell ref="M94:N94"/>
    <mergeCell ref="K89:L89"/>
    <mergeCell ref="M89:N89"/>
    <mergeCell ref="K90:L90"/>
    <mergeCell ref="M90:N90"/>
    <mergeCell ref="K91:L91"/>
    <mergeCell ref="M91:N91"/>
    <mergeCell ref="K86:L86"/>
    <mergeCell ref="M86:N86"/>
    <mergeCell ref="K87:L87"/>
    <mergeCell ref="M87:N87"/>
    <mergeCell ref="K88:L88"/>
    <mergeCell ref="M88:N88"/>
    <mergeCell ref="K83:L83"/>
    <mergeCell ref="M83:N83"/>
    <mergeCell ref="K84:L84"/>
    <mergeCell ref="M84:N84"/>
    <mergeCell ref="K85:L85"/>
    <mergeCell ref="M85:N85"/>
    <mergeCell ref="K80:L80"/>
    <mergeCell ref="M80:N80"/>
    <mergeCell ref="K81:L81"/>
    <mergeCell ref="M81:N81"/>
    <mergeCell ref="K82:L82"/>
    <mergeCell ref="M82:N82"/>
    <mergeCell ref="K77:L77"/>
    <mergeCell ref="M77:N77"/>
    <mergeCell ref="K78:L78"/>
    <mergeCell ref="M78:N78"/>
    <mergeCell ref="K79:L79"/>
    <mergeCell ref="M79:N79"/>
    <mergeCell ref="K74:L74"/>
    <mergeCell ref="M74:N74"/>
    <mergeCell ref="K75:L75"/>
    <mergeCell ref="M75:N75"/>
    <mergeCell ref="K76:L76"/>
    <mergeCell ref="M76:N76"/>
    <mergeCell ref="K71:L71"/>
    <mergeCell ref="M71:N71"/>
    <mergeCell ref="K72:L72"/>
    <mergeCell ref="M72:N72"/>
    <mergeCell ref="K73:L73"/>
    <mergeCell ref="M73:N73"/>
    <mergeCell ref="K68:L68"/>
    <mergeCell ref="M68:N68"/>
    <mergeCell ref="K69:L69"/>
    <mergeCell ref="M69:N69"/>
    <mergeCell ref="K70:L70"/>
    <mergeCell ref="M70:N70"/>
    <mergeCell ref="K65:L65"/>
    <mergeCell ref="M65:N65"/>
    <mergeCell ref="K66:L66"/>
    <mergeCell ref="M66:N66"/>
    <mergeCell ref="K67:L67"/>
    <mergeCell ref="M67:N67"/>
    <mergeCell ref="K62:L62"/>
    <mergeCell ref="M62:N62"/>
    <mergeCell ref="K63:L63"/>
    <mergeCell ref="M63:N63"/>
    <mergeCell ref="K64:L64"/>
    <mergeCell ref="M64:N64"/>
    <mergeCell ref="K59:L59"/>
    <mergeCell ref="M59:N59"/>
    <mergeCell ref="K60:L60"/>
    <mergeCell ref="M60:N60"/>
    <mergeCell ref="K61:L61"/>
    <mergeCell ref="M61:N61"/>
    <mergeCell ref="K56:L56"/>
    <mergeCell ref="M56:N56"/>
    <mergeCell ref="K57:L57"/>
    <mergeCell ref="M57:N57"/>
    <mergeCell ref="K58:L58"/>
    <mergeCell ref="M58:N58"/>
    <mergeCell ref="K53:L53"/>
    <mergeCell ref="M53:N53"/>
    <mergeCell ref="K54:L54"/>
    <mergeCell ref="M54:N54"/>
    <mergeCell ref="K55:L55"/>
    <mergeCell ref="M55:N55"/>
    <mergeCell ref="K50:L50"/>
    <mergeCell ref="M50:N50"/>
    <mergeCell ref="K51:L51"/>
    <mergeCell ref="M51:N51"/>
    <mergeCell ref="K52:L52"/>
    <mergeCell ref="M52:N52"/>
    <mergeCell ref="K47:L47"/>
    <mergeCell ref="M47:N47"/>
    <mergeCell ref="K48:L48"/>
    <mergeCell ref="M48:N48"/>
    <mergeCell ref="K49:L49"/>
    <mergeCell ref="M49:N49"/>
    <mergeCell ref="K44:L44"/>
    <mergeCell ref="M44:N44"/>
    <mergeCell ref="K45:L45"/>
    <mergeCell ref="M45:N45"/>
    <mergeCell ref="K46:L46"/>
    <mergeCell ref="M46:N46"/>
    <mergeCell ref="K41:L41"/>
    <mergeCell ref="M41:N41"/>
    <mergeCell ref="K42:L42"/>
    <mergeCell ref="M42:N42"/>
    <mergeCell ref="K43:L43"/>
    <mergeCell ref="M43:N43"/>
    <mergeCell ref="K38:L38"/>
    <mergeCell ref="M38:N38"/>
    <mergeCell ref="K39:L39"/>
    <mergeCell ref="M39:N39"/>
    <mergeCell ref="K40:L40"/>
    <mergeCell ref="M40:N40"/>
    <mergeCell ref="K35:L35"/>
    <mergeCell ref="M35:N35"/>
    <mergeCell ref="K36:L36"/>
    <mergeCell ref="M36:N36"/>
    <mergeCell ref="K37:L37"/>
    <mergeCell ref="M37:N37"/>
    <mergeCell ref="K32:L32"/>
    <mergeCell ref="M32:N32"/>
    <mergeCell ref="K33:L33"/>
    <mergeCell ref="M33:N33"/>
    <mergeCell ref="K34:L34"/>
    <mergeCell ref="M34:N34"/>
    <mergeCell ref="K29:L29"/>
    <mergeCell ref="M29:N29"/>
    <mergeCell ref="K30:L30"/>
    <mergeCell ref="M30:N30"/>
    <mergeCell ref="K31:L31"/>
    <mergeCell ref="M31:N31"/>
    <mergeCell ref="K26:L26"/>
    <mergeCell ref="M26:N26"/>
    <mergeCell ref="K27:L27"/>
    <mergeCell ref="M27:N27"/>
    <mergeCell ref="K28:L28"/>
    <mergeCell ref="M28:N28"/>
    <mergeCell ref="K23:L23"/>
    <mergeCell ref="M23:N23"/>
    <mergeCell ref="K24:L24"/>
    <mergeCell ref="M24:N24"/>
    <mergeCell ref="K25:L25"/>
    <mergeCell ref="M25:N25"/>
    <mergeCell ref="K20:L20"/>
    <mergeCell ref="M20:N20"/>
    <mergeCell ref="K21:L21"/>
    <mergeCell ref="M21:N21"/>
    <mergeCell ref="K22:L22"/>
    <mergeCell ref="M22:N22"/>
    <mergeCell ref="K17:L17"/>
    <mergeCell ref="M17:N17"/>
    <mergeCell ref="K18:L18"/>
    <mergeCell ref="M18:N18"/>
    <mergeCell ref="K19:L19"/>
    <mergeCell ref="M19:N19"/>
    <mergeCell ref="K15:L15"/>
    <mergeCell ref="M15:N15"/>
    <mergeCell ref="K16:L16"/>
    <mergeCell ref="M16:N16"/>
    <mergeCell ref="K12:L12"/>
    <mergeCell ref="M12:N12"/>
    <mergeCell ref="K13:L13"/>
    <mergeCell ref="M13:N13"/>
    <mergeCell ref="K14:L14"/>
    <mergeCell ref="M14:N14"/>
    <mergeCell ref="K10:L10"/>
    <mergeCell ref="M10:N10"/>
    <mergeCell ref="K11:L11"/>
    <mergeCell ref="M11:N11"/>
    <mergeCell ref="K7:L7"/>
    <mergeCell ref="M7:N7"/>
    <mergeCell ref="K8:L8"/>
    <mergeCell ref="M8:N8"/>
    <mergeCell ref="K9:L9"/>
    <mergeCell ref="M9:N9"/>
    <mergeCell ref="D5:D6"/>
    <mergeCell ref="K5:L5"/>
    <mergeCell ref="M5:N5"/>
    <mergeCell ref="O5:O6"/>
    <mergeCell ref="K6:N6"/>
    <mergeCell ref="A1:O1"/>
    <mergeCell ref="A4:B4"/>
    <mergeCell ref="E4:E6"/>
    <mergeCell ref="F4:F6"/>
    <mergeCell ref="G4:G6"/>
    <mergeCell ref="J4:J6"/>
    <mergeCell ref="N4:O4"/>
    <mergeCell ref="A5:A6"/>
    <mergeCell ref="B5:B6"/>
    <mergeCell ref="C5:C6"/>
  </mergeCells>
  <pageMargins left="0.53" right="0.2" top="0.75" bottom="0.75" header="0.3" footer="0.3"/>
  <pageSetup paperSize="9" orientation="portrait" verticalDpi="0" r:id="rId1"/>
  <drawing r:id="rId2"/>
  <legacyDrawing r:id="rId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04"/>
  <sheetViews>
    <sheetView topLeftCell="A13" workbookViewId="0">
      <selection activeCell="G40" sqref="G40"/>
    </sheetView>
  </sheetViews>
  <sheetFormatPr defaultRowHeight="15"/>
  <cols>
    <col min="1" max="1" width="3.85546875" customWidth="1"/>
    <col min="2" max="2" width="6.5703125" customWidth="1"/>
    <col min="3" max="3" width="7.42578125" hidden="1" customWidth="1"/>
    <col min="4" max="4" width="31.7109375" customWidth="1"/>
    <col min="5" max="5" width="5.140625" bestFit="1" customWidth="1"/>
    <col min="6" max="6" width="9.140625" customWidth="1"/>
    <col min="7" max="7" width="8.5703125" bestFit="1" customWidth="1"/>
    <col min="8" max="8" width="10.85546875" customWidth="1"/>
    <col min="9" max="9" width="13.85546875" bestFit="1" customWidth="1"/>
    <col min="10" max="10" width="6.5703125" customWidth="1"/>
    <col min="11" max="11" width="5.42578125" customWidth="1"/>
    <col min="12" max="12" width="23.5703125" customWidth="1"/>
    <col min="13" max="13" width="7.28515625" customWidth="1"/>
    <col min="14" max="14" width="7.42578125" customWidth="1"/>
    <col min="15" max="15" width="12.5703125" customWidth="1"/>
  </cols>
  <sheetData>
    <row r="1" spans="1:19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744"/>
      <c r="O1" s="744"/>
      <c r="P1" s="9"/>
      <c r="Q1" s="9"/>
      <c r="R1" s="9"/>
      <c r="S1" s="9"/>
    </row>
    <row r="2" spans="1:19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"/>
      <c r="Q2" s="1"/>
      <c r="R2" s="1"/>
      <c r="S2" s="1"/>
    </row>
    <row r="3" spans="1:19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"/>
      <c r="Q3" s="1"/>
      <c r="R3" s="1"/>
      <c r="S3" s="1"/>
    </row>
    <row r="4" spans="1:19" ht="60">
      <c r="A4" s="745" t="s">
        <v>1</v>
      </c>
      <c r="B4" s="746"/>
      <c r="C4" s="685"/>
      <c r="D4" s="228"/>
      <c r="E4" s="747" t="s">
        <v>5</v>
      </c>
      <c r="F4" s="750" t="s">
        <v>14</v>
      </c>
      <c r="G4" s="750" t="s">
        <v>15</v>
      </c>
      <c r="H4" s="686" t="s">
        <v>1258</v>
      </c>
      <c r="I4" s="686" t="s">
        <v>1259</v>
      </c>
      <c r="J4" s="750" t="s">
        <v>16</v>
      </c>
      <c r="K4" s="229" t="s">
        <v>11</v>
      </c>
      <c r="L4" s="689" t="s">
        <v>1338</v>
      </c>
      <c r="M4" s="229" t="s">
        <v>13</v>
      </c>
      <c r="N4" s="753" t="s">
        <v>1339</v>
      </c>
      <c r="O4" s="754"/>
    </row>
    <row r="5" spans="1:19" ht="13.7" customHeight="1">
      <c r="A5" s="747" t="s">
        <v>2</v>
      </c>
      <c r="B5" s="755" t="s">
        <v>3</v>
      </c>
      <c r="C5" s="757" t="s">
        <v>4</v>
      </c>
      <c r="D5" s="747" t="s">
        <v>20</v>
      </c>
      <c r="E5" s="748"/>
      <c r="F5" s="751"/>
      <c r="G5" s="751"/>
      <c r="H5" s="687"/>
      <c r="I5" s="687"/>
      <c r="J5" s="751"/>
      <c r="K5" s="759" t="s">
        <v>6</v>
      </c>
      <c r="L5" s="760"/>
      <c r="M5" s="760" t="s">
        <v>12</v>
      </c>
      <c r="N5" s="761"/>
      <c r="O5" s="747" t="s">
        <v>10</v>
      </c>
    </row>
    <row r="6" spans="1:19" ht="13.7" customHeight="1">
      <c r="A6" s="749"/>
      <c r="B6" s="756"/>
      <c r="C6" s="758"/>
      <c r="D6" s="749"/>
      <c r="E6" s="749"/>
      <c r="F6" s="752"/>
      <c r="G6" s="752"/>
      <c r="H6" s="688"/>
      <c r="I6" s="688"/>
      <c r="J6" s="752"/>
      <c r="K6" s="762" t="s">
        <v>18</v>
      </c>
      <c r="L6" s="763"/>
      <c r="M6" s="763"/>
      <c r="N6" s="764"/>
      <c r="O6" s="749"/>
    </row>
    <row r="7" spans="1:19" ht="13.7" customHeight="1">
      <c r="A7" s="280">
        <v>1</v>
      </c>
      <c r="B7" s="561" t="s">
        <v>459</v>
      </c>
      <c r="C7" s="562" t="s">
        <v>357</v>
      </c>
      <c r="D7" s="562" t="s">
        <v>460</v>
      </c>
      <c r="E7" s="561" t="s">
        <v>19</v>
      </c>
      <c r="F7" s="563">
        <v>0</v>
      </c>
      <c r="G7" s="598">
        <v>7</v>
      </c>
      <c r="H7" s="597"/>
      <c r="I7" s="597"/>
      <c r="J7" s="236"/>
      <c r="K7" s="765"/>
      <c r="L7" s="766"/>
      <c r="M7" s="767"/>
      <c r="N7" s="768"/>
      <c r="O7" s="237"/>
    </row>
    <row r="8" spans="1:19" ht="13.7" customHeight="1">
      <c r="A8" s="280">
        <v>2</v>
      </c>
      <c r="B8" s="563" t="s">
        <v>326</v>
      </c>
      <c r="C8" s="562" t="s">
        <v>327</v>
      </c>
      <c r="D8" s="564" t="s">
        <v>328</v>
      </c>
      <c r="E8" s="563" t="s">
        <v>19</v>
      </c>
      <c r="F8" s="563">
        <v>2</v>
      </c>
      <c r="G8" s="598">
        <v>5</v>
      </c>
      <c r="H8" s="597"/>
      <c r="I8" s="597"/>
      <c r="J8" s="236"/>
      <c r="K8" s="765"/>
      <c r="L8" s="766"/>
      <c r="M8" s="767"/>
      <c r="N8" s="768"/>
      <c r="O8" s="237"/>
    </row>
    <row r="9" spans="1:19" ht="13.7" customHeight="1">
      <c r="A9" s="280">
        <v>3</v>
      </c>
      <c r="B9" s="561" t="s">
        <v>163</v>
      </c>
      <c r="C9" s="562" t="s">
        <v>164</v>
      </c>
      <c r="D9" s="562" t="s">
        <v>165</v>
      </c>
      <c r="E9" s="561" t="s">
        <v>19</v>
      </c>
      <c r="F9" s="683">
        <v>1</v>
      </c>
      <c r="G9" s="598">
        <v>5</v>
      </c>
      <c r="H9" s="597"/>
      <c r="I9" s="597"/>
      <c r="J9" s="236"/>
      <c r="K9" s="765"/>
      <c r="L9" s="766"/>
      <c r="M9" s="767"/>
      <c r="N9" s="768"/>
      <c r="O9" s="237"/>
    </row>
    <row r="10" spans="1:19" ht="13.7" customHeight="1">
      <c r="A10" s="280">
        <v>4</v>
      </c>
      <c r="B10" s="561" t="s">
        <v>160</v>
      </c>
      <c r="C10" s="562" t="s">
        <v>161</v>
      </c>
      <c r="D10" s="562" t="s">
        <v>162</v>
      </c>
      <c r="E10" s="561" t="s">
        <v>19</v>
      </c>
      <c r="F10" s="563">
        <v>0</v>
      </c>
      <c r="G10" s="598">
        <v>3</v>
      </c>
      <c r="H10" s="597"/>
      <c r="I10" s="597"/>
      <c r="J10" s="236"/>
      <c r="K10" s="765"/>
      <c r="L10" s="766"/>
      <c r="M10" s="767"/>
      <c r="N10" s="768"/>
      <c r="O10" s="237"/>
    </row>
    <row r="11" spans="1:19" ht="13.7" customHeight="1">
      <c r="A11" s="280">
        <v>5</v>
      </c>
      <c r="B11" s="561" t="s">
        <v>45</v>
      </c>
      <c r="C11" s="562" t="s">
        <v>46</v>
      </c>
      <c r="D11" s="562" t="s">
        <v>47</v>
      </c>
      <c r="E11" s="561" t="s">
        <v>19</v>
      </c>
      <c r="F11" s="563">
        <v>2</v>
      </c>
      <c r="G11" s="598">
        <v>10</v>
      </c>
      <c r="H11" s="597"/>
      <c r="I11" s="597"/>
      <c r="J11" s="236"/>
      <c r="K11" s="765"/>
      <c r="L11" s="766"/>
      <c r="M11" s="767"/>
      <c r="N11" s="768"/>
      <c r="O11" s="237"/>
    </row>
    <row r="12" spans="1:19" ht="13.7" customHeight="1">
      <c r="A12" s="280">
        <v>6</v>
      </c>
      <c r="B12" s="561" t="s">
        <v>108</v>
      </c>
      <c r="C12" s="562" t="s">
        <v>109</v>
      </c>
      <c r="D12" s="562" t="s">
        <v>166</v>
      </c>
      <c r="E12" s="561" t="s">
        <v>19</v>
      </c>
      <c r="F12" s="563">
        <v>2</v>
      </c>
      <c r="G12" s="598">
        <v>15</v>
      </c>
      <c r="H12" s="597"/>
      <c r="I12" s="597"/>
      <c r="J12" s="236"/>
      <c r="K12" s="765"/>
      <c r="L12" s="766"/>
      <c r="M12" s="767"/>
      <c r="N12" s="768"/>
      <c r="O12" s="237"/>
      <c r="Q12" t="s">
        <v>17</v>
      </c>
    </row>
    <row r="13" spans="1:19" ht="13.7" customHeight="1">
      <c r="A13" s="280">
        <v>7</v>
      </c>
      <c r="B13" s="561" t="s">
        <v>42</v>
      </c>
      <c r="C13" s="562" t="s">
        <v>43</v>
      </c>
      <c r="D13" s="562" t="s">
        <v>44</v>
      </c>
      <c r="E13" s="561" t="s">
        <v>19</v>
      </c>
      <c r="F13" s="563">
        <v>3</v>
      </c>
      <c r="G13" s="598">
        <v>10</v>
      </c>
      <c r="H13" s="597"/>
      <c r="I13" s="597"/>
      <c r="J13" s="236"/>
      <c r="K13" s="765"/>
      <c r="L13" s="766"/>
      <c r="M13" s="767"/>
      <c r="N13" s="768"/>
      <c r="O13" s="237"/>
    </row>
    <row r="14" spans="1:19" ht="13.7" customHeight="1">
      <c r="A14" s="280">
        <v>8</v>
      </c>
      <c r="B14" s="561" t="s">
        <v>156</v>
      </c>
      <c r="C14" s="562" t="s">
        <v>157</v>
      </c>
      <c r="D14" s="562" t="s">
        <v>158</v>
      </c>
      <c r="E14" s="561" t="s">
        <v>159</v>
      </c>
      <c r="F14" s="563">
        <v>3</v>
      </c>
      <c r="G14" s="598">
        <v>20</v>
      </c>
      <c r="H14" s="597"/>
      <c r="I14" s="597"/>
      <c r="J14" s="236"/>
      <c r="K14" s="765"/>
      <c r="L14" s="766"/>
      <c r="M14" s="767"/>
      <c r="N14" s="768"/>
      <c r="O14" s="237"/>
    </row>
    <row r="15" spans="1:19" ht="13.7" customHeight="1">
      <c r="A15" s="280">
        <v>9</v>
      </c>
      <c r="B15" s="563" t="s">
        <v>67</v>
      </c>
      <c r="C15" s="562" t="s">
        <v>68</v>
      </c>
      <c r="D15" s="564" t="s">
        <v>69</v>
      </c>
      <c r="E15" s="563" t="s">
        <v>19</v>
      </c>
      <c r="F15" s="563">
        <v>20</v>
      </c>
      <c r="G15" s="598">
        <v>30</v>
      </c>
      <c r="H15" s="597"/>
      <c r="I15" s="597"/>
      <c r="J15" s="236"/>
      <c r="K15" s="765"/>
      <c r="L15" s="766"/>
      <c r="M15" s="767"/>
      <c r="N15" s="768"/>
      <c r="O15" s="237"/>
    </row>
    <row r="16" spans="1:19" ht="13.7" customHeight="1">
      <c r="A16" s="563"/>
      <c r="B16" s="563" t="s">
        <v>129</v>
      </c>
      <c r="C16" s="562" t="s">
        <v>130</v>
      </c>
      <c r="D16" s="564" t="s">
        <v>131</v>
      </c>
      <c r="E16" s="563" t="s">
        <v>19</v>
      </c>
      <c r="F16" s="563">
        <v>3</v>
      </c>
      <c r="G16" s="597">
        <v>25</v>
      </c>
      <c r="H16" s="597"/>
      <c r="I16" s="597"/>
      <c r="J16" s="236"/>
      <c r="K16" s="765"/>
      <c r="L16" s="766"/>
      <c r="M16" s="767"/>
      <c r="N16" s="768"/>
      <c r="O16" s="237"/>
    </row>
    <row r="17" spans="1:15" ht="13.7" customHeight="1">
      <c r="A17" s="280">
        <v>11</v>
      </c>
      <c r="B17" s="563" t="s">
        <v>586</v>
      </c>
      <c r="C17" s="562" t="s">
        <v>587</v>
      </c>
      <c r="D17" s="564" t="s">
        <v>588</v>
      </c>
      <c r="E17" s="563" t="s">
        <v>19</v>
      </c>
      <c r="F17" s="563">
        <v>0</v>
      </c>
      <c r="G17" s="653">
        <v>10</v>
      </c>
      <c r="H17" s="597"/>
      <c r="I17" s="597"/>
      <c r="J17" s="236"/>
      <c r="K17" s="765"/>
      <c r="L17" s="766"/>
      <c r="M17" s="767"/>
      <c r="N17" s="768"/>
      <c r="O17" s="237"/>
    </row>
    <row r="18" spans="1:15" ht="13.7" customHeight="1">
      <c r="A18" s="280">
        <v>12</v>
      </c>
      <c r="B18" s="563" t="s">
        <v>335</v>
      </c>
      <c r="C18" s="562" t="s">
        <v>336</v>
      </c>
      <c r="D18" s="564" t="s">
        <v>337</v>
      </c>
      <c r="E18" s="563" t="s">
        <v>19</v>
      </c>
      <c r="F18" s="563" t="s">
        <v>81</v>
      </c>
      <c r="G18" s="598">
        <v>3</v>
      </c>
      <c r="H18" s="597"/>
      <c r="I18" s="597"/>
      <c r="J18" s="236"/>
      <c r="K18" s="765"/>
      <c r="L18" s="766"/>
      <c r="M18" s="767"/>
      <c r="N18" s="768"/>
      <c r="O18" s="237"/>
    </row>
    <row r="19" spans="1:15" ht="13.7" customHeight="1">
      <c r="A19" s="280">
        <v>13</v>
      </c>
      <c r="B19" s="563" t="s">
        <v>538</v>
      </c>
      <c r="C19" s="562" t="s">
        <v>539</v>
      </c>
      <c r="D19" s="564" t="s">
        <v>540</v>
      </c>
      <c r="E19" s="563" t="s">
        <v>19</v>
      </c>
      <c r="F19" s="563">
        <v>2</v>
      </c>
      <c r="G19" s="598">
        <v>10</v>
      </c>
      <c r="H19" s="597"/>
      <c r="I19" s="597"/>
      <c r="J19" s="236"/>
      <c r="K19" s="765"/>
      <c r="L19" s="766"/>
      <c r="M19" s="767"/>
      <c r="N19" s="768"/>
      <c r="O19" s="237"/>
    </row>
    <row r="20" spans="1:15" ht="13.7" customHeight="1">
      <c r="A20" s="280">
        <v>14</v>
      </c>
      <c r="B20" s="561" t="s">
        <v>365</v>
      </c>
      <c r="C20" s="562" t="s">
        <v>366</v>
      </c>
      <c r="D20" s="562" t="s">
        <v>367</v>
      </c>
      <c r="E20" s="561" t="s">
        <v>19</v>
      </c>
      <c r="F20" s="563">
        <v>1</v>
      </c>
      <c r="G20" s="597">
        <v>4</v>
      </c>
      <c r="H20" s="597"/>
      <c r="I20" s="597"/>
      <c r="J20" s="236"/>
      <c r="K20" s="765"/>
      <c r="L20" s="766"/>
      <c r="M20" s="767"/>
      <c r="N20" s="768"/>
      <c r="O20" s="237"/>
    </row>
    <row r="21" spans="1:15" ht="13.7" customHeight="1">
      <c r="A21" s="280">
        <v>15</v>
      </c>
      <c r="B21" s="561" t="s">
        <v>48</v>
      </c>
      <c r="C21" s="562" t="s">
        <v>49</v>
      </c>
      <c r="D21" s="562" t="s">
        <v>50</v>
      </c>
      <c r="E21" s="561" t="s">
        <v>19</v>
      </c>
      <c r="F21" s="563" t="s">
        <v>242</v>
      </c>
      <c r="G21" s="597">
        <v>1</v>
      </c>
      <c r="H21" s="597"/>
      <c r="I21" s="597"/>
      <c r="J21" s="236"/>
      <c r="K21" s="765"/>
      <c r="L21" s="766"/>
      <c r="M21" s="767"/>
      <c r="N21" s="768"/>
      <c r="O21" s="237"/>
    </row>
    <row r="22" spans="1:15" ht="13.7" customHeight="1">
      <c r="A22" s="280">
        <v>16</v>
      </c>
      <c r="B22" s="561" t="s">
        <v>306</v>
      </c>
      <c r="C22" s="562" t="s">
        <v>307</v>
      </c>
      <c r="D22" s="562" t="s">
        <v>308</v>
      </c>
      <c r="E22" s="561" t="s">
        <v>19</v>
      </c>
      <c r="F22" s="563">
        <v>0</v>
      </c>
      <c r="G22" s="597">
        <v>5</v>
      </c>
      <c r="H22" s="597"/>
      <c r="I22" s="597"/>
      <c r="J22" s="236"/>
      <c r="K22" s="765"/>
      <c r="L22" s="766"/>
      <c r="M22" s="767"/>
      <c r="N22" s="768"/>
      <c r="O22" s="237"/>
    </row>
    <row r="23" spans="1:15" ht="13.7" customHeight="1">
      <c r="A23" s="280">
        <v>17</v>
      </c>
      <c r="B23" s="561" t="s">
        <v>36</v>
      </c>
      <c r="C23" s="562" t="s">
        <v>37</v>
      </c>
      <c r="D23" s="562" t="s">
        <v>38</v>
      </c>
      <c r="E23" s="561" t="s">
        <v>19</v>
      </c>
      <c r="F23" s="563" t="s">
        <v>81</v>
      </c>
      <c r="G23" s="597">
        <v>5</v>
      </c>
      <c r="H23" s="597"/>
      <c r="I23" s="597"/>
      <c r="J23" s="236"/>
      <c r="K23" s="765"/>
      <c r="L23" s="766"/>
      <c r="M23" s="767"/>
      <c r="N23" s="768"/>
      <c r="O23" s="237"/>
    </row>
    <row r="24" spans="1:15" ht="13.7" customHeight="1">
      <c r="A24" s="280">
        <v>18</v>
      </c>
      <c r="B24" s="561" t="s">
        <v>150</v>
      </c>
      <c r="C24" s="562" t="s">
        <v>151</v>
      </c>
      <c r="D24" s="562" t="s">
        <v>152</v>
      </c>
      <c r="E24" s="561" t="s">
        <v>19</v>
      </c>
      <c r="F24" s="563" t="s">
        <v>81</v>
      </c>
      <c r="G24" s="597">
        <v>3</v>
      </c>
      <c r="H24" s="597"/>
      <c r="I24" s="597"/>
      <c r="J24" s="236"/>
      <c r="K24" s="765"/>
      <c r="L24" s="766"/>
      <c r="M24" s="767"/>
      <c r="N24" s="768"/>
      <c r="O24" s="237"/>
    </row>
    <row r="25" spans="1:15" ht="13.7" customHeight="1">
      <c r="A25" s="280">
        <v>19</v>
      </c>
      <c r="B25" s="561" t="s">
        <v>387</v>
      </c>
      <c r="C25" s="562" t="s">
        <v>388</v>
      </c>
      <c r="D25" s="562" t="s">
        <v>389</v>
      </c>
      <c r="E25" s="561" t="s">
        <v>19</v>
      </c>
      <c r="F25" s="563">
        <v>0</v>
      </c>
      <c r="G25" s="598">
        <v>1</v>
      </c>
      <c r="H25" s="597"/>
      <c r="I25" s="597"/>
      <c r="J25" s="236"/>
      <c r="K25" s="765"/>
      <c r="L25" s="766"/>
      <c r="M25" s="767"/>
      <c r="N25" s="768"/>
      <c r="O25" s="237"/>
    </row>
    <row r="26" spans="1:15" ht="13.7" customHeight="1">
      <c r="A26" s="280">
        <v>20</v>
      </c>
      <c r="B26" s="561" t="s">
        <v>381</v>
      </c>
      <c r="C26" s="562" t="s">
        <v>382</v>
      </c>
      <c r="D26" s="562" t="s">
        <v>383</v>
      </c>
      <c r="E26" s="561" t="s">
        <v>19</v>
      </c>
      <c r="F26" s="563" t="s">
        <v>242</v>
      </c>
      <c r="G26" s="598">
        <v>2</v>
      </c>
      <c r="H26" s="597"/>
      <c r="I26" s="597"/>
      <c r="J26" s="236"/>
      <c r="K26" s="765"/>
      <c r="L26" s="766"/>
      <c r="M26" s="767"/>
      <c r="N26" s="768"/>
      <c r="O26" s="237"/>
    </row>
    <row r="27" spans="1:15" ht="13.7" customHeight="1">
      <c r="A27" s="280">
        <v>21</v>
      </c>
      <c r="B27" s="561" t="s">
        <v>24</v>
      </c>
      <c r="C27" s="562" t="s">
        <v>25</v>
      </c>
      <c r="D27" s="562" t="s">
        <v>26</v>
      </c>
      <c r="E27" s="561" t="s">
        <v>19</v>
      </c>
      <c r="F27" s="563" t="s">
        <v>242</v>
      </c>
      <c r="G27" s="598">
        <v>1</v>
      </c>
      <c r="H27" s="597"/>
      <c r="I27" s="597"/>
      <c r="J27" s="236"/>
      <c r="K27" s="765"/>
      <c r="L27" s="766"/>
      <c r="M27" s="767"/>
      <c r="N27" s="768"/>
      <c r="O27" s="237"/>
    </row>
    <row r="28" spans="1:15" ht="13.7" customHeight="1">
      <c r="A28" s="280">
        <v>22</v>
      </c>
      <c r="B28" s="561" t="s">
        <v>173</v>
      </c>
      <c r="C28" s="562" t="s">
        <v>174</v>
      </c>
      <c r="D28" s="562" t="s">
        <v>175</v>
      </c>
      <c r="E28" s="561" t="s">
        <v>146</v>
      </c>
      <c r="F28" s="563">
        <v>1</v>
      </c>
      <c r="G28" s="598">
        <v>5</v>
      </c>
      <c r="H28" s="597"/>
      <c r="I28" s="597"/>
      <c r="J28" s="236"/>
      <c r="K28" s="765"/>
      <c r="L28" s="766"/>
      <c r="M28" s="767"/>
      <c r="N28" s="768"/>
      <c r="O28" s="237"/>
    </row>
    <row r="29" spans="1:15" ht="13.7" customHeight="1">
      <c r="A29" s="280">
        <v>23</v>
      </c>
      <c r="B29" s="561" t="s">
        <v>176</v>
      </c>
      <c r="C29" s="562" t="s">
        <v>177</v>
      </c>
      <c r="D29" s="562" t="s">
        <v>178</v>
      </c>
      <c r="E29" s="561" t="s">
        <v>146</v>
      </c>
      <c r="F29" s="563">
        <v>1</v>
      </c>
      <c r="G29" s="598">
        <v>5</v>
      </c>
      <c r="H29" s="597"/>
      <c r="I29" s="597"/>
      <c r="J29" s="236"/>
      <c r="K29" s="765"/>
      <c r="L29" s="766"/>
      <c r="M29" s="767"/>
      <c r="N29" s="768"/>
      <c r="O29" s="237"/>
    </row>
    <row r="30" spans="1:15" ht="13.7" customHeight="1">
      <c r="A30" s="280">
        <v>24</v>
      </c>
      <c r="B30" s="561" t="s">
        <v>33</v>
      </c>
      <c r="C30" s="562" t="s">
        <v>34</v>
      </c>
      <c r="D30" s="562" t="s">
        <v>35</v>
      </c>
      <c r="E30" s="561" t="s">
        <v>19</v>
      </c>
      <c r="F30" s="563" t="s">
        <v>80</v>
      </c>
      <c r="G30" s="598">
        <v>3</v>
      </c>
      <c r="H30" s="597"/>
      <c r="I30" s="597"/>
      <c r="J30" s="236"/>
      <c r="K30" s="765"/>
      <c r="L30" s="766"/>
      <c r="M30" s="767"/>
      <c r="N30" s="768"/>
      <c r="O30" s="237"/>
    </row>
    <row r="31" spans="1:15" ht="13.7" customHeight="1">
      <c r="A31" s="280">
        <v>25</v>
      </c>
      <c r="B31" s="563" t="s">
        <v>830</v>
      </c>
      <c r="C31" s="562" t="s">
        <v>831</v>
      </c>
      <c r="D31" s="564" t="s">
        <v>832</v>
      </c>
      <c r="E31" s="563" t="s">
        <v>128</v>
      </c>
      <c r="F31" s="563" t="s">
        <v>80</v>
      </c>
      <c r="G31" s="598">
        <v>5</v>
      </c>
      <c r="H31" s="597"/>
      <c r="I31" s="597"/>
      <c r="J31" s="236"/>
      <c r="K31" s="765"/>
      <c r="L31" s="766"/>
      <c r="M31" s="767"/>
      <c r="N31" s="768"/>
      <c r="O31" s="237"/>
    </row>
    <row r="32" spans="1:15" ht="13.7" customHeight="1">
      <c r="A32" s="280">
        <v>26</v>
      </c>
      <c r="B32" s="563" t="s">
        <v>394</v>
      </c>
      <c r="C32" s="562" t="s">
        <v>395</v>
      </c>
      <c r="D32" s="564" t="s">
        <v>396</v>
      </c>
      <c r="E32" s="563" t="s">
        <v>397</v>
      </c>
      <c r="F32" s="563">
        <v>0</v>
      </c>
      <c r="G32" s="598">
        <v>3</v>
      </c>
      <c r="H32" s="597"/>
      <c r="I32" s="597"/>
      <c r="J32" s="236"/>
      <c r="K32" s="765"/>
      <c r="L32" s="766"/>
      <c r="M32" s="767"/>
      <c r="N32" s="768"/>
      <c r="O32" s="237"/>
    </row>
    <row r="33" spans="1:15" ht="13.7" customHeight="1">
      <c r="A33" s="280">
        <v>27</v>
      </c>
      <c r="B33" s="563" t="s">
        <v>899</v>
      </c>
      <c r="C33" s="562" t="s">
        <v>900</v>
      </c>
      <c r="D33" s="564" t="s">
        <v>931</v>
      </c>
      <c r="E33" s="563" t="s">
        <v>19</v>
      </c>
      <c r="F33" s="563" t="s">
        <v>345</v>
      </c>
      <c r="G33" s="598">
        <v>1</v>
      </c>
      <c r="H33" s="597"/>
      <c r="I33" s="597"/>
      <c r="J33" s="236"/>
      <c r="K33" s="765"/>
      <c r="L33" s="766"/>
      <c r="M33" s="767"/>
      <c r="N33" s="768"/>
      <c r="O33" s="237"/>
    </row>
    <row r="34" spans="1:15" ht="13.7" customHeight="1">
      <c r="A34" s="280">
        <v>28</v>
      </c>
      <c r="B34" s="561" t="s">
        <v>390</v>
      </c>
      <c r="C34" s="562" t="s">
        <v>391</v>
      </c>
      <c r="D34" s="580" t="s">
        <v>392</v>
      </c>
      <c r="E34" s="561" t="s">
        <v>19</v>
      </c>
      <c r="F34" s="563"/>
      <c r="G34" s="597">
        <v>1</v>
      </c>
      <c r="H34" s="597"/>
      <c r="I34" s="597"/>
      <c r="J34" s="236"/>
      <c r="K34" s="765"/>
      <c r="L34" s="766"/>
      <c r="M34" s="767"/>
      <c r="N34" s="768"/>
      <c r="O34" s="237"/>
    </row>
    <row r="35" spans="1:15" ht="13.7" customHeight="1">
      <c r="A35" s="280">
        <v>29</v>
      </c>
      <c r="B35" s="561" t="s">
        <v>222</v>
      </c>
      <c r="C35" s="562" t="s">
        <v>223</v>
      </c>
      <c r="D35" s="562" t="s">
        <v>224</v>
      </c>
      <c r="E35" s="561" t="s">
        <v>19</v>
      </c>
      <c r="F35" s="563">
        <v>0</v>
      </c>
      <c r="G35" s="597">
        <v>2</v>
      </c>
      <c r="H35" s="597"/>
      <c r="I35" s="597"/>
      <c r="J35" s="236"/>
      <c r="K35" s="765"/>
      <c r="L35" s="766"/>
      <c r="M35" s="767"/>
      <c r="N35" s="768"/>
      <c r="O35" s="237"/>
    </row>
    <row r="36" spans="1:15" ht="13.7" customHeight="1">
      <c r="A36" s="280">
        <v>30</v>
      </c>
      <c r="B36" s="561" t="s">
        <v>188</v>
      </c>
      <c r="C36" s="562" t="s">
        <v>189</v>
      </c>
      <c r="D36" s="562" t="s">
        <v>190</v>
      </c>
      <c r="E36" s="561" t="s">
        <v>19</v>
      </c>
      <c r="F36" s="563">
        <v>1</v>
      </c>
      <c r="G36" s="603" t="s">
        <v>1195</v>
      </c>
      <c r="H36" s="597"/>
      <c r="I36" s="597"/>
      <c r="J36" s="236"/>
      <c r="K36" s="765"/>
      <c r="L36" s="766"/>
      <c r="M36" s="767"/>
      <c r="N36" s="768"/>
      <c r="O36" s="237"/>
    </row>
    <row r="37" spans="1:15" ht="13.7" customHeight="1">
      <c r="A37" s="280">
        <v>31</v>
      </c>
      <c r="B37" s="561" t="s">
        <v>384</v>
      </c>
      <c r="C37" s="562" t="s">
        <v>385</v>
      </c>
      <c r="D37" s="562" t="s">
        <v>386</v>
      </c>
      <c r="E37" s="561" t="s">
        <v>19</v>
      </c>
      <c r="F37" s="563">
        <v>2</v>
      </c>
      <c r="G37" s="597">
        <v>20</v>
      </c>
      <c r="H37" s="597">
        <f>VLOOKUP(B37,'[1]Price list2'!B$8:R$736,17,0)</f>
        <v>14000</v>
      </c>
      <c r="I37" s="597">
        <f t="shared" ref="I37:I70" si="0">G37*H37</f>
        <v>280000</v>
      </c>
      <c r="J37" s="236"/>
      <c r="K37" s="765"/>
      <c r="L37" s="766"/>
      <c r="M37" s="767"/>
      <c r="N37" s="768"/>
      <c r="O37" s="237"/>
    </row>
    <row r="38" spans="1:15" ht="13.7" customHeight="1">
      <c r="A38" s="280">
        <v>32</v>
      </c>
      <c r="B38" s="561"/>
      <c r="C38" s="562"/>
      <c r="D38" s="562" t="s">
        <v>1340</v>
      </c>
      <c r="E38" s="561" t="s">
        <v>19</v>
      </c>
      <c r="F38" s="563">
        <v>1</v>
      </c>
      <c r="G38" s="597">
        <v>5</v>
      </c>
      <c r="H38" s="597" t="e">
        <f>VLOOKUP(B38,'[1]Price list2'!B$8:R$736,17,0)</f>
        <v>#N/A</v>
      </c>
      <c r="I38" s="597" t="e">
        <f t="shared" si="0"/>
        <v>#N/A</v>
      </c>
      <c r="J38" s="236"/>
      <c r="K38" s="765"/>
      <c r="L38" s="766"/>
      <c r="M38" s="767"/>
      <c r="N38" s="768"/>
      <c r="O38" s="237"/>
    </row>
    <row r="39" spans="1:15" ht="13.7" customHeight="1">
      <c r="A39" s="280">
        <v>33</v>
      </c>
      <c r="B39" s="561"/>
      <c r="C39" s="562"/>
      <c r="D39" s="562"/>
      <c r="E39" s="561"/>
      <c r="F39" s="563"/>
      <c r="G39" s="597"/>
      <c r="H39" s="597" t="e">
        <f>VLOOKUP(B39,'[1]Price list2'!B$8:R$736,17,0)</f>
        <v>#N/A</v>
      </c>
      <c r="I39" s="597" t="e">
        <f t="shared" si="0"/>
        <v>#N/A</v>
      </c>
      <c r="J39" s="236"/>
      <c r="K39" s="765"/>
      <c r="L39" s="766"/>
      <c r="M39" s="767"/>
      <c r="N39" s="768"/>
      <c r="O39" s="237"/>
    </row>
    <row r="40" spans="1:15" ht="13.7" customHeight="1">
      <c r="A40" s="280">
        <v>34</v>
      </c>
      <c r="B40" s="561"/>
      <c r="C40" s="562"/>
      <c r="D40" s="562"/>
      <c r="E40" s="561"/>
      <c r="F40" s="563"/>
      <c r="G40" s="603"/>
      <c r="H40" s="597" t="e">
        <f>VLOOKUP(B40,'[1]Price list2'!B$8:R$736,17,0)</f>
        <v>#N/A</v>
      </c>
      <c r="I40" s="597" t="e">
        <f t="shared" si="0"/>
        <v>#N/A</v>
      </c>
      <c r="J40" s="236"/>
      <c r="K40" s="765"/>
      <c r="L40" s="766"/>
      <c r="M40" s="767"/>
      <c r="N40" s="768"/>
      <c r="O40" s="237"/>
    </row>
    <row r="41" spans="1:15" ht="13.7" customHeight="1">
      <c r="A41" s="280">
        <v>35</v>
      </c>
      <c r="B41" s="563"/>
      <c r="C41" s="562"/>
      <c r="D41" s="564"/>
      <c r="E41" s="563"/>
      <c r="F41" s="563"/>
      <c r="G41" s="597"/>
      <c r="H41" s="597" t="e">
        <f>VLOOKUP(B41,'[1]Price list2'!B$8:R$736,17,0)</f>
        <v>#N/A</v>
      </c>
      <c r="I41" s="597" t="e">
        <f t="shared" si="0"/>
        <v>#N/A</v>
      </c>
      <c r="J41" s="236"/>
      <c r="K41" s="765"/>
      <c r="L41" s="766"/>
      <c r="M41" s="767"/>
      <c r="N41" s="768"/>
      <c r="O41" s="237"/>
    </row>
    <row r="42" spans="1:15" ht="13.7" customHeight="1">
      <c r="A42" s="280">
        <v>36</v>
      </c>
      <c r="B42" s="561"/>
      <c r="C42" s="562"/>
      <c r="D42" s="562"/>
      <c r="E42" s="561"/>
      <c r="F42" s="563"/>
      <c r="G42" s="597"/>
      <c r="H42" s="597" t="e">
        <f>VLOOKUP(B42,'[1]Price list2'!B$8:R$736,17,0)</f>
        <v>#N/A</v>
      </c>
      <c r="I42" s="597" t="e">
        <f t="shared" si="0"/>
        <v>#N/A</v>
      </c>
      <c r="J42" s="236"/>
      <c r="K42" s="765"/>
      <c r="L42" s="766"/>
      <c r="M42" s="767"/>
      <c r="N42" s="768"/>
      <c r="O42" s="237"/>
    </row>
    <row r="43" spans="1:15" ht="13.7" customHeight="1">
      <c r="A43" s="280">
        <v>37</v>
      </c>
      <c r="B43" s="561"/>
      <c r="C43" s="562"/>
      <c r="D43" s="562"/>
      <c r="E43" s="561"/>
      <c r="F43" s="563"/>
      <c r="G43" s="597"/>
      <c r="H43" s="597" t="e">
        <f>VLOOKUP(B43,'[1]Price list2'!B$8:R$736,17,0)</f>
        <v>#N/A</v>
      </c>
      <c r="I43" s="597" t="e">
        <f t="shared" si="0"/>
        <v>#N/A</v>
      </c>
      <c r="J43" s="236"/>
      <c r="K43" s="765"/>
      <c r="L43" s="766"/>
      <c r="M43" s="767"/>
      <c r="N43" s="768"/>
      <c r="O43" s="237"/>
    </row>
    <row r="44" spans="1:15" ht="13.7" customHeight="1">
      <c r="A44" s="280">
        <v>38</v>
      </c>
      <c r="B44" s="561"/>
      <c r="C44" s="562"/>
      <c r="D44" s="562"/>
      <c r="E44" s="561"/>
      <c r="F44" s="563"/>
      <c r="G44" s="597"/>
      <c r="H44" s="597" t="e">
        <f>VLOOKUP(B44,'[1]Price list2'!B$8:R$736,17,0)</f>
        <v>#N/A</v>
      </c>
      <c r="I44" s="597" t="e">
        <f t="shared" si="0"/>
        <v>#N/A</v>
      </c>
      <c r="J44" s="236"/>
      <c r="K44" s="765"/>
      <c r="L44" s="766"/>
      <c r="M44" s="767"/>
      <c r="N44" s="768"/>
      <c r="O44" s="237"/>
    </row>
    <row r="45" spans="1:15" ht="13.7" customHeight="1">
      <c r="A45" s="280">
        <v>39</v>
      </c>
      <c r="B45" s="561"/>
      <c r="C45" s="562"/>
      <c r="D45" s="562"/>
      <c r="E45" s="561"/>
      <c r="F45" s="563"/>
      <c r="G45" s="597"/>
      <c r="H45" s="597" t="e">
        <f>VLOOKUP(B45,'[1]Price list2'!B$8:R$736,17,0)</f>
        <v>#N/A</v>
      </c>
      <c r="I45" s="597" t="e">
        <f t="shared" si="0"/>
        <v>#N/A</v>
      </c>
      <c r="J45" s="236"/>
      <c r="K45" s="765"/>
      <c r="L45" s="766"/>
      <c r="M45" s="767"/>
      <c r="N45" s="768"/>
      <c r="O45" s="237"/>
    </row>
    <row r="46" spans="1:15" ht="13.7" customHeight="1">
      <c r="A46" s="280">
        <v>40</v>
      </c>
      <c r="B46" s="561"/>
      <c r="C46" s="562"/>
      <c r="D46" s="562"/>
      <c r="E46" s="561"/>
      <c r="F46" s="563"/>
      <c r="G46" s="597"/>
      <c r="H46" s="597" t="e">
        <f>VLOOKUP(B46,'[1]Price list2'!B$8:R$736,17,0)</f>
        <v>#N/A</v>
      </c>
      <c r="I46" s="597" t="e">
        <f t="shared" si="0"/>
        <v>#N/A</v>
      </c>
      <c r="J46" s="236"/>
      <c r="K46" s="765"/>
      <c r="L46" s="766"/>
      <c r="M46" s="767"/>
      <c r="N46" s="768"/>
      <c r="O46" s="237"/>
    </row>
    <row r="47" spans="1:15" ht="13.7" customHeight="1">
      <c r="A47" s="280">
        <v>41</v>
      </c>
      <c r="B47" s="561"/>
      <c r="C47" s="562"/>
      <c r="D47" s="562"/>
      <c r="E47" s="561"/>
      <c r="F47" s="563"/>
      <c r="G47" s="597"/>
      <c r="H47" s="597" t="e">
        <f>VLOOKUP(B47,'[1]Price list2'!B$8:R$736,17,0)</f>
        <v>#N/A</v>
      </c>
      <c r="I47" s="597" t="e">
        <f t="shared" si="0"/>
        <v>#N/A</v>
      </c>
      <c r="J47" s="236"/>
      <c r="K47" s="765"/>
      <c r="L47" s="766"/>
      <c r="M47" s="767"/>
      <c r="N47" s="768"/>
      <c r="O47" s="237"/>
    </row>
    <row r="48" spans="1:15" ht="13.7" customHeight="1">
      <c r="A48" s="280">
        <v>42</v>
      </c>
      <c r="B48" s="561"/>
      <c r="C48" s="562"/>
      <c r="D48" s="562"/>
      <c r="E48" s="561"/>
      <c r="F48" s="563"/>
      <c r="G48" s="597"/>
      <c r="H48" s="597" t="e">
        <f>VLOOKUP(B48,'[1]Price list2'!B$8:R$736,17,0)</f>
        <v>#N/A</v>
      </c>
      <c r="I48" s="597" t="e">
        <f t="shared" si="0"/>
        <v>#N/A</v>
      </c>
      <c r="J48" s="236"/>
      <c r="K48" s="765"/>
      <c r="L48" s="766"/>
      <c r="M48" s="767"/>
      <c r="N48" s="768"/>
      <c r="O48" s="237"/>
    </row>
    <row r="49" spans="1:15" ht="13.7" customHeight="1">
      <c r="A49" s="280">
        <v>43</v>
      </c>
      <c r="B49" s="561"/>
      <c r="C49" s="562"/>
      <c r="D49" s="562"/>
      <c r="E49" s="561"/>
      <c r="F49" s="563"/>
      <c r="G49" s="597"/>
      <c r="H49" s="597" t="e">
        <f>VLOOKUP(B49,'[1]Price list2'!B$8:R$736,17,0)</f>
        <v>#N/A</v>
      </c>
      <c r="I49" s="597" t="e">
        <f t="shared" si="0"/>
        <v>#N/A</v>
      </c>
      <c r="J49" s="236"/>
      <c r="K49" s="765"/>
      <c r="L49" s="766"/>
      <c r="M49" s="767"/>
      <c r="N49" s="768"/>
      <c r="O49" s="237"/>
    </row>
    <row r="50" spans="1:15" ht="13.7" customHeight="1">
      <c r="A50" s="280">
        <v>44</v>
      </c>
      <c r="B50" s="563"/>
      <c r="C50" s="562"/>
      <c r="D50" s="564"/>
      <c r="E50" s="563"/>
      <c r="F50" s="563"/>
      <c r="G50" s="597"/>
      <c r="H50" s="597" t="e">
        <f>VLOOKUP(B50,'[1]Price list2'!B$8:R$736,17,0)</f>
        <v>#N/A</v>
      </c>
      <c r="I50" s="597" t="e">
        <f t="shared" si="0"/>
        <v>#N/A</v>
      </c>
      <c r="J50" s="236"/>
      <c r="K50" s="765"/>
      <c r="L50" s="766"/>
      <c r="M50" s="767"/>
      <c r="N50" s="768"/>
      <c r="O50" s="237"/>
    </row>
    <row r="51" spans="1:15" ht="13.7" customHeight="1">
      <c r="A51" s="280">
        <v>45</v>
      </c>
      <c r="B51" s="563"/>
      <c r="C51" s="562"/>
      <c r="D51" s="564"/>
      <c r="E51" s="563"/>
      <c r="F51" s="563"/>
      <c r="G51" s="597"/>
      <c r="H51" s="597" t="e">
        <f>VLOOKUP(B51,'[1]Price list2'!B$8:R$736,17,0)</f>
        <v>#N/A</v>
      </c>
      <c r="I51" s="597" t="e">
        <f t="shared" si="0"/>
        <v>#N/A</v>
      </c>
      <c r="J51" s="236"/>
      <c r="K51" s="765"/>
      <c r="L51" s="766"/>
      <c r="M51" s="767"/>
      <c r="N51" s="768"/>
      <c r="O51" s="237"/>
    </row>
    <row r="52" spans="1:15" ht="13.7" customHeight="1">
      <c r="A52" s="280">
        <v>46</v>
      </c>
      <c r="B52" s="563"/>
      <c r="C52" s="562"/>
      <c r="D52" s="564"/>
      <c r="E52" s="563"/>
      <c r="F52" s="563"/>
      <c r="G52" s="597"/>
      <c r="H52" s="597" t="e">
        <f>VLOOKUP(B52,'[1]Price list2'!B$8:R$736,17,0)</f>
        <v>#N/A</v>
      </c>
      <c r="I52" s="597" t="e">
        <f t="shared" si="0"/>
        <v>#N/A</v>
      </c>
      <c r="J52" s="236"/>
      <c r="K52" s="765"/>
      <c r="L52" s="766"/>
      <c r="M52" s="767"/>
      <c r="N52" s="768"/>
      <c r="O52" s="237"/>
    </row>
    <row r="53" spans="1:15" ht="13.7" customHeight="1">
      <c r="A53" s="280">
        <v>47</v>
      </c>
      <c r="B53" s="561"/>
      <c r="C53" s="562"/>
      <c r="D53" s="562"/>
      <c r="E53" s="561"/>
      <c r="F53" s="563"/>
      <c r="G53" s="597"/>
      <c r="H53" s="597" t="e">
        <f>VLOOKUP(B53,'[1]Price list2'!B$8:R$736,17,0)</f>
        <v>#N/A</v>
      </c>
      <c r="I53" s="597" t="e">
        <f t="shared" si="0"/>
        <v>#N/A</v>
      </c>
      <c r="J53" s="236"/>
      <c r="K53" s="765"/>
      <c r="L53" s="766"/>
      <c r="M53" s="767"/>
      <c r="N53" s="768"/>
      <c r="O53" s="237"/>
    </row>
    <row r="54" spans="1:15" ht="13.7" customHeight="1">
      <c r="A54" s="280">
        <v>48</v>
      </c>
      <c r="B54" s="561"/>
      <c r="C54" s="562"/>
      <c r="D54" s="562"/>
      <c r="E54" s="561"/>
      <c r="F54" s="563"/>
      <c r="G54" s="597"/>
      <c r="H54" s="597" t="e">
        <f>VLOOKUP(B54,'[1]Price list2'!B$8:R$736,17,0)</f>
        <v>#N/A</v>
      </c>
      <c r="I54" s="597" t="e">
        <f t="shared" si="0"/>
        <v>#N/A</v>
      </c>
      <c r="J54" s="236"/>
      <c r="K54" s="765"/>
      <c r="L54" s="766"/>
      <c r="M54" s="767"/>
      <c r="N54" s="768"/>
      <c r="O54" s="237"/>
    </row>
    <row r="55" spans="1:15" ht="13.7" customHeight="1">
      <c r="A55" s="280">
        <v>49</v>
      </c>
      <c r="B55" s="561"/>
      <c r="C55" s="562"/>
      <c r="D55" s="562"/>
      <c r="E55" s="561"/>
      <c r="F55" s="563"/>
      <c r="G55" s="597"/>
      <c r="H55" s="597" t="e">
        <f>VLOOKUP(B55,'[1]Price list2'!B$8:R$736,17,0)</f>
        <v>#N/A</v>
      </c>
      <c r="I55" s="597" t="e">
        <f t="shared" si="0"/>
        <v>#N/A</v>
      </c>
      <c r="J55" s="236"/>
      <c r="K55" s="765"/>
      <c r="L55" s="766"/>
      <c r="M55" s="767"/>
      <c r="N55" s="768"/>
      <c r="O55" s="237"/>
    </row>
    <row r="56" spans="1:15" ht="13.7" customHeight="1">
      <c r="A56" s="280">
        <v>50</v>
      </c>
      <c r="B56" s="561"/>
      <c r="C56" s="562"/>
      <c r="D56" s="562"/>
      <c r="E56" s="561"/>
      <c r="F56" s="563"/>
      <c r="G56" s="597"/>
      <c r="H56" s="597" t="e">
        <f>VLOOKUP(B56,'[1]Price list2'!B$8:R$736,17,0)</f>
        <v>#N/A</v>
      </c>
      <c r="I56" s="597" t="e">
        <f t="shared" si="0"/>
        <v>#N/A</v>
      </c>
      <c r="J56" s="236"/>
      <c r="K56" s="765"/>
      <c r="L56" s="766"/>
      <c r="M56" s="767"/>
      <c r="N56" s="768"/>
      <c r="O56" s="237"/>
    </row>
    <row r="57" spans="1:15" ht="13.7" customHeight="1">
      <c r="A57" s="280">
        <v>51</v>
      </c>
      <c r="B57" s="561"/>
      <c r="C57" s="562"/>
      <c r="D57" s="562"/>
      <c r="E57" s="561"/>
      <c r="F57" s="563"/>
      <c r="G57" s="597"/>
      <c r="H57" s="597" t="e">
        <f>VLOOKUP(B57,'[1]Price list2'!B$8:R$736,17,0)</f>
        <v>#N/A</v>
      </c>
      <c r="I57" s="597" t="e">
        <f t="shared" si="0"/>
        <v>#N/A</v>
      </c>
      <c r="J57" s="236"/>
      <c r="K57" s="765"/>
      <c r="L57" s="766"/>
      <c r="M57" s="767"/>
      <c r="N57" s="768"/>
      <c r="O57" s="237"/>
    </row>
    <row r="58" spans="1:15" ht="13.7" customHeight="1">
      <c r="A58" s="280">
        <v>52</v>
      </c>
      <c r="B58" s="561"/>
      <c r="C58" s="562"/>
      <c r="D58" s="562"/>
      <c r="E58" s="561"/>
      <c r="F58" s="563"/>
      <c r="G58" s="597"/>
      <c r="H58" s="597" t="e">
        <f>VLOOKUP(B58,'[1]Price list2'!B$8:R$736,17,0)</f>
        <v>#N/A</v>
      </c>
      <c r="I58" s="597" t="e">
        <f t="shared" si="0"/>
        <v>#N/A</v>
      </c>
      <c r="J58" s="236"/>
      <c r="K58" s="765"/>
      <c r="L58" s="766"/>
      <c r="M58" s="767"/>
      <c r="N58" s="768"/>
      <c r="O58" s="237"/>
    </row>
    <row r="59" spans="1:15" ht="13.7" customHeight="1">
      <c r="A59" s="280">
        <v>53</v>
      </c>
      <c r="B59" s="561"/>
      <c r="C59" s="562"/>
      <c r="D59" s="562"/>
      <c r="E59" s="561"/>
      <c r="F59" s="563"/>
      <c r="G59" s="597"/>
      <c r="H59" s="597" t="e">
        <f>VLOOKUP(B59,'[1]Price list2'!B$8:R$736,17,0)</f>
        <v>#N/A</v>
      </c>
      <c r="I59" s="597" t="e">
        <f t="shared" si="0"/>
        <v>#N/A</v>
      </c>
      <c r="J59" s="236"/>
      <c r="K59" s="765"/>
      <c r="L59" s="766"/>
      <c r="M59" s="767"/>
      <c r="N59" s="768"/>
      <c r="O59" s="237"/>
    </row>
    <row r="60" spans="1:15" ht="13.7" customHeight="1">
      <c r="A60" s="280">
        <v>54</v>
      </c>
      <c r="B60" s="561"/>
      <c r="C60" s="562"/>
      <c r="D60" s="562"/>
      <c r="E60" s="561"/>
      <c r="F60" s="563"/>
      <c r="G60" s="597"/>
      <c r="H60" s="597" t="e">
        <f>VLOOKUP(B60,'[1]Price list2'!B$8:R$736,17,0)</f>
        <v>#N/A</v>
      </c>
      <c r="I60" s="597" t="e">
        <f t="shared" si="0"/>
        <v>#N/A</v>
      </c>
      <c r="J60" s="236"/>
      <c r="K60" s="765"/>
      <c r="L60" s="766"/>
      <c r="M60" s="767"/>
      <c r="N60" s="768"/>
      <c r="O60" s="237"/>
    </row>
    <row r="61" spans="1:15" ht="13.7" customHeight="1">
      <c r="A61" s="280">
        <v>55</v>
      </c>
      <c r="B61" s="561"/>
      <c r="C61" s="562"/>
      <c r="D61" s="562"/>
      <c r="E61" s="561"/>
      <c r="F61" s="563"/>
      <c r="G61" s="597"/>
      <c r="H61" s="597" t="e">
        <f>VLOOKUP(B61,'[1]Price list2'!B$8:R$736,17,0)</f>
        <v>#N/A</v>
      </c>
      <c r="I61" s="597" t="e">
        <f t="shared" si="0"/>
        <v>#N/A</v>
      </c>
      <c r="J61" s="236"/>
      <c r="K61" s="765"/>
      <c r="L61" s="766"/>
      <c r="M61" s="767"/>
      <c r="N61" s="768"/>
      <c r="O61" s="237"/>
    </row>
    <row r="62" spans="1:15" ht="13.7" customHeight="1">
      <c r="A62" s="280">
        <v>56</v>
      </c>
      <c r="B62" s="561"/>
      <c r="C62" s="562"/>
      <c r="D62" s="562"/>
      <c r="E62" s="561"/>
      <c r="F62" s="563"/>
      <c r="G62" s="597"/>
      <c r="H62" s="597" t="e">
        <f>VLOOKUP(B62,'[1]Price list2'!B$8:R$736,17,0)</f>
        <v>#N/A</v>
      </c>
      <c r="I62" s="597" t="e">
        <f t="shared" si="0"/>
        <v>#N/A</v>
      </c>
      <c r="J62" s="236"/>
      <c r="K62" s="765"/>
      <c r="L62" s="766"/>
      <c r="M62" s="767"/>
      <c r="N62" s="768"/>
      <c r="O62" s="237"/>
    </row>
    <row r="63" spans="1:15" ht="13.7" customHeight="1">
      <c r="A63" s="280">
        <v>57</v>
      </c>
      <c r="B63" s="563"/>
      <c r="C63" s="562"/>
      <c r="D63" s="564"/>
      <c r="E63" s="563"/>
      <c r="F63" s="563"/>
      <c r="G63" s="597"/>
      <c r="H63" s="597" t="e">
        <f>VLOOKUP(B63,'[1]Price list2'!B$8:R$736,17,0)</f>
        <v>#N/A</v>
      </c>
      <c r="I63" s="597" t="e">
        <f t="shared" si="0"/>
        <v>#N/A</v>
      </c>
      <c r="J63" s="236"/>
      <c r="K63" s="765"/>
      <c r="L63" s="766"/>
      <c r="M63" s="767"/>
      <c r="N63" s="768"/>
      <c r="O63" s="237"/>
    </row>
    <row r="64" spans="1:15" ht="13.7" customHeight="1">
      <c r="A64" s="280">
        <v>58</v>
      </c>
      <c r="B64" s="563"/>
      <c r="C64" s="562"/>
      <c r="D64" s="564"/>
      <c r="E64" s="561"/>
      <c r="F64" s="563"/>
      <c r="G64" s="597"/>
      <c r="H64" s="597" t="e">
        <f>VLOOKUP(B64,'[1]Price list2'!B$8:R$736,17,0)</f>
        <v>#N/A</v>
      </c>
      <c r="I64" s="597" t="e">
        <f t="shared" si="0"/>
        <v>#N/A</v>
      </c>
      <c r="J64" s="236"/>
      <c r="K64" s="765"/>
      <c r="L64" s="766"/>
      <c r="M64" s="767"/>
      <c r="N64" s="768"/>
      <c r="O64" s="237"/>
    </row>
    <row r="65" spans="1:15" ht="13.7" customHeight="1">
      <c r="A65" s="280">
        <v>59</v>
      </c>
      <c r="B65" s="563"/>
      <c r="C65" s="562"/>
      <c r="D65" s="564"/>
      <c r="E65" s="563"/>
      <c r="F65" s="563"/>
      <c r="G65" s="597"/>
      <c r="H65" s="597" t="e">
        <f>VLOOKUP(B65,'[1]Price list2'!B$8:R$736,17,0)</f>
        <v>#N/A</v>
      </c>
      <c r="I65" s="597" t="e">
        <f t="shared" si="0"/>
        <v>#N/A</v>
      </c>
      <c r="J65" s="236"/>
      <c r="K65" s="765"/>
      <c r="L65" s="766"/>
      <c r="M65" s="767"/>
      <c r="N65" s="768"/>
      <c r="O65" s="237"/>
    </row>
    <row r="66" spans="1:15" ht="13.7" customHeight="1">
      <c r="A66" s="280">
        <v>60</v>
      </c>
      <c r="B66" s="563"/>
      <c r="C66" s="562"/>
      <c r="D66" s="564"/>
      <c r="E66" s="563"/>
      <c r="F66" s="563"/>
      <c r="G66" s="597"/>
      <c r="H66" s="597" t="e">
        <f>VLOOKUP(B66,'[1]Price list2'!B$8:R$736,17,0)</f>
        <v>#N/A</v>
      </c>
      <c r="I66" s="597" t="e">
        <f t="shared" si="0"/>
        <v>#N/A</v>
      </c>
      <c r="J66" s="236"/>
      <c r="K66" s="765"/>
      <c r="L66" s="766"/>
      <c r="M66" s="767"/>
      <c r="N66" s="768"/>
      <c r="O66" s="237"/>
    </row>
    <row r="67" spans="1:15" ht="13.7" customHeight="1">
      <c r="A67" s="280">
        <v>61</v>
      </c>
      <c r="B67" s="561"/>
      <c r="C67" s="562"/>
      <c r="D67" s="562"/>
      <c r="E67" s="561"/>
      <c r="F67" s="563"/>
      <c r="G67" s="597"/>
      <c r="H67" s="597" t="e">
        <f>VLOOKUP(B67,'[1]Price list2'!B$8:R$736,17,0)</f>
        <v>#N/A</v>
      </c>
      <c r="I67" s="597" t="e">
        <f t="shared" si="0"/>
        <v>#N/A</v>
      </c>
      <c r="J67" s="236"/>
      <c r="K67" s="765"/>
      <c r="L67" s="766"/>
      <c r="M67" s="767"/>
      <c r="N67" s="768"/>
      <c r="O67" s="237"/>
    </row>
    <row r="68" spans="1:15" ht="13.7" customHeight="1">
      <c r="A68" s="280">
        <v>62</v>
      </c>
      <c r="B68" s="561"/>
      <c r="C68" s="562"/>
      <c r="D68" s="562"/>
      <c r="E68" s="561"/>
      <c r="F68" s="563"/>
      <c r="G68" s="597"/>
      <c r="H68" s="597" t="e">
        <f>VLOOKUP(B68,'[1]Price list2'!B$8:R$736,17,0)</f>
        <v>#N/A</v>
      </c>
      <c r="I68" s="597" t="e">
        <f t="shared" si="0"/>
        <v>#N/A</v>
      </c>
      <c r="J68" s="236"/>
      <c r="K68" s="765"/>
      <c r="L68" s="766"/>
      <c r="M68" s="767"/>
      <c r="N68" s="768"/>
      <c r="O68" s="237"/>
    </row>
    <row r="69" spans="1:15" ht="13.7" customHeight="1">
      <c r="A69" s="280">
        <v>63</v>
      </c>
      <c r="B69" s="563"/>
      <c r="C69" s="562"/>
      <c r="D69" s="564"/>
      <c r="E69" s="563"/>
      <c r="F69" s="563"/>
      <c r="G69" s="597"/>
      <c r="H69" s="597" t="e">
        <f>VLOOKUP(B69,'[1]Price list2'!B$8:R$736,17,0)</f>
        <v>#N/A</v>
      </c>
      <c r="I69" s="597" t="e">
        <f t="shared" si="0"/>
        <v>#N/A</v>
      </c>
      <c r="J69" s="236"/>
      <c r="K69" s="765"/>
      <c r="L69" s="766"/>
      <c r="M69" s="767"/>
      <c r="N69" s="768"/>
      <c r="O69" s="237"/>
    </row>
    <row r="70" spans="1:15" ht="13.7" customHeight="1">
      <c r="A70" s="280">
        <v>64</v>
      </c>
      <c r="B70" s="563"/>
      <c r="C70" s="562"/>
      <c r="D70" s="564"/>
      <c r="E70" s="563"/>
      <c r="F70" s="563"/>
      <c r="G70" s="597"/>
      <c r="H70" s="597" t="e">
        <f>VLOOKUP(B70,'[1]Price list2'!B$8:R$736,17,0)</f>
        <v>#N/A</v>
      </c>
      <c r="I70" s="597" t="e">
        <f t="shared" si="0"/>
        <v>#N/A</v>
      </c>
      <c r="J70" s="236"/>
      <c r="K70" s="765"/>
      <c r="L70" s="766"/>
      <c r="M70" s="767"/>
      <c r="N70" s="768"/>
      <c r="O70" s="237"/>
    </row>
    <row r="71" spans="1:15" ht="13.7" customHeight="1">
      <c r="A71" s="280">
        <v>65</v>
      </c>
      <c r="B71" s="561"/>
      <c r="C71" s="562"/>
      <c r="D71" s="562"/>
      <c r="E71" s="561"/>
      <c r="F71" s="563"/>
      <c r="G71" s="597"/>
      <c r="H71" s="597" t="e">
        <f>VLOOKUP(B71,'[1]Price list2'!B$8:R$736,17,0)</f>
        <v>#N/A</v>
      </c>
      <c r="I71" s="597" t="e">
        <f t="shared" ref="I71:I101" si="1">G71*H71</f>
        <v>#N/A</v>
      </c>
      <c r="J71" s="236"/>
      <c r="K71" s="765"/>
      <c r="L71" s="766"/>
      <c r="M71" s="767"/>
      <c r="N71" s="768"/>
      <c r="O71" s="237"/>
    </row>
    <row r="72" spans="1:15" ht="13.7" customHeight="1">
      <c r="A72" s="280">
        <v>66</v>
      </c>
      <c r="B72" s="561"/>
      <c r="C72" s="562"/>
      <c r="D72" s="562"/>
      <c r="E72" s="561"/>
      <c r="F72" s="563"/>
      <c r="G72" s="597"/>
      <c r="H72" s="597" t="e">
        <f>VLOOKUP(B72,'[1]Price list2'!B$8:R$736,17,0)</f>
        <v>#N/A</v>
      </c>
      <c r="I72" s="597" t="e">
        <f t="shared" si="1"/>
        <v>#N/A</v>
      </c>
      <c r="J72" s="236"/>
      <c r="K72" s="765"/>
      <c r="L72" s="766"/>
      <c r="M72" s="767"/>
      <c r="N72" s="768"/>
      <c r="O72" s="237"/>
    </row>
    <row r="73" spans="1:15" ht="13.7" customHeight="1">
      <c r="A73" s="280">
        <v>67</v>
      </c>
      <c r="B73" s="561"/>
      <c r="C73" s="562"/>
      <c r="D73" s="562"/>
      <c r="E73" s="561"/>
      <c r="F73" s="563"/>
      <c r="G73" s="597"/>
      <c r="H73" s="597" t="e">
        <f>VLOOKUP(B73,'[1]Price list2'!B$8:R$736,17,0)</f>
        <v>#N/A</v>
      </c>
      <c r="I73" s="597" t="e">
        <f t="shared" si="1"/>
        <v>#N/A</v>
      </c>
      <c r="J73" s="236"/>
      <c r="K73" s="765"/>
      <c r="L73" s="766"/>
      <c r="M73" s="767"/>
      <c r="N73" s="768"/>
      <c r="O73" s="237"/>
    </row>
    <row r="74" spans="1:15" ht="13.7" customHeight="1">
      <c r="A74" s="280">
        <v>68</v>
      </c>
      <c r="B74" s="561"/>
      <c r="C74" s="562"/>
      <c r="D74" s="562"/>
      <c r="E74" s="561"/>
      <c r="F74" s="563"/>
      <c r="G74" s="597"/>
      <c r="H74" s="597" t="e">
        <f>VLOOKUP(B74,'[1]Price list2'!B$8:R$736,17,0)</f>
        <v>#N/A</v>
      </c>
      <c r="I74" s="597" t="e">
        <f t="shared" si="1"/>
        <v>#N/A</v>
      </c>
      <c r="J74" s="236"/>
      <c r="K74" s="765"/>
      <c r="L74" s="766"/>
      <c r="M74" s="767"/>
      <c r="N74" s="768"/>
      <c r="O74" s="237"/>
    </row>
    <row r="75" spans="1:15" ht="13.7" customHeight="1">
      <c r="A75" s="280">
        <v>69</v>
      </c>
      <c r="B75" s="561"/>
      <c r="C75" s="562"/>
      <c r="D75" s="562"/>
      <c r="E75" s="561"/>
      <c r="F75" s="563"/>
      <c r="G75" s="597"/>
      <c r="H75" s="597" t="e">
        <f>VLOOKUP(B75,'[1]Price list2'!B$8:R$736,17,0)</f>
        <v>#N/A</v>
      </c>
      <c r="I75" s="597" t="e">
        <f t="shared" si="1"/>
        <v>#N/A</v>
      </c>
      <c r="J75" s="236"/>
      <c r="K75" s="765"/>
      <c r="L75" s="766"/>
      <c r="M75" s="767"/>
      <c r="N75" s="768"/>
      <c r="O75" s="237"/>
    </row>
    <row r="76" spans="1:15" ht="13.7" customHeight="1">
      <c r="A76" s="280">
        <v>70</v>
      </c>
      <c r="B76" s="561"/>
      <c r="C76" s="562"/>
      <c r="D76" s="562"/>
      <c r="E76" s="561"/>
      <c r="F76" s="563"/>
      <c r="G76" s="597"/>
      <c r="H76" s="597" t="e">
        <f>VLOOKUP(B76,'[1]Price list2'!B$8:R$736,17,0)</f>
        <v>#N/A</v>
      </c>
      <c r="I76" s="597" t="e">
        <f t="shared" si="1"/>
        <v>#N/A</v>
      </c>
      <c r="J76" s="236"/>
      <c r="K76" s="765"/>
      <c r="L76" s="766"/>
      <c r="M76" s="767"/>
      <c r="N76" s="768"/>
      <c r="O76" s="237"/>
    </row>
    <row r="77" spans="1:15" ht="13.7" customHeight="1">
      <c r="A77" s="280">
        <v>71</v>
      </c>
      <c r="B77" s="561"/>
      <c r="C77" s="562"/>
      <c r="D77" s="562"/>
      <c r="E77" s="561"/>
      <c r="F77" s="563"/>
      <c r="G77" s="597"/>
      <c r="H77" s="597" t="e">
        <f>VLOOKUP(B77,'[1]Price list2'!B$8:R$736,17,0)</f>
        <v>#N/A</v>
      </c>
      <c r="I77" s="597" t="e">
        <f t="shared" si="1"/>
        <v>#N/A</v>
      </c>
      <c r="J77" s="236"/>
      <c r="K77" s="765"/>
      <c r="L77" s="766"/>
      <c r="M77" s="767"/>
      <c r="N77" s="768"/>
      <c r="O77" s="237"/>
    </row>
    <row r="78" spans="1:15" ht="13.7" customHeight="1">
      <c r="A78" s="280">
        <v>72</v>
      </c>
      <c r="B78" s="561"/>
      <c r="C78" s="562"/>
      <c r="D78" s="562"/>
      <c r="E78" s="561"/>
      <c r="F78" s="563"/>
      <c r="G78" s="597"/>
      <c r="H78" s="597" t="e">
        <f>VLOOKUP(B78,'[1]Price list2'!B$8:R$736,17,0)</f>
        <v>#N/A</v>
      </c>
      <c r="I78" s="597" t="e">
        <f t="shared" si="1"/>
        <v>#N/A</v>
      </c>
      <c r="J78" s="236"/>
      <c r="K78" s="765"/>
      <c r="L78" s="766"/>
      <c r="M78" s="767"/>
      <c r="N78" s="768"/>
      <c r="O78" s="237"/>
    </row>
    <row r="79" spans="1:15" ht="13.7" customHeight="1">
      <c r="A79" s="280">
        <v>73</v>
      </c>
      <c r="B79" s="561"/>
      <c r="C79" s="562"/>
      <c r="D79" s="562"/>
      <c r="E79" s="561"/>
      <c r="F79" s="563"/>
      <c r="G79" s="597"/>
      <c r="H79" s="597" t="e">
        <f>VLOOKUP(B79,'[1]Price list2'!B$8:R$736,17,0)</f>
        <v>#N/A</v>
      </c>
      <c r="I79" s="597" t="e">
        <f t="shared" si="1"/>
        <v>#N/A</v>
      </c>
      <c r="J79" s="236"/>
      <c r="K79" s="765"/>
      <c r="L79" s="766"/>
      <c r="M79" s="767"/>
      <c r="N79" s="768"/>
      <c r="O79" s="237"/>
    </row>
    <row r="80" spans="1:15" ht="13.7" customHeight="1">
      <c r="A80" s="280">
        <v>74</v>
      </c>
      <c r="B80" s="561"/>
      <c r="C80" s="562"/>
      <c r="D80" s="562"/>
      <c r="E80" s="561"/>
      <c r="F80" s="563"/>
      <c r="G80" s="597"/>
      <c r="H80" s="597" t="e">
        <f>VLOOKUP(B80,'[1]Price list2'!B$8:R$736,17,0)</f>
        <v>#N/A</v>
      </c>
      <c r="I80" s="597" t="e">
        <f t="shared" si="1"/>
        <v>#N/A</v>
      </c>
      <c r="J80" s="236"/>
      <c r="K80" s="765"/>
      <c r="L80" s="766"/>
      <c r="M80" s="767"/>
      <c r="N80" s="768"/>
      <c r="O80" s="237"/>
    </row>
    <row r="81" spans="1:15" ht="13.7" customHeight="1">
      <c r="A81" s="280">
        <v>75</v>
      </c>
      <c r="B81" s="561"/>
      <c r="C81" s="562"/>
      <c r="D81" s="562"/>
      <c r="E81" s="561"/>
      <c r="F81" s="563"/>
      <c r="G81" s="597"/>
      <c r="H81" s="597" t="e">
        <f>VLOOKUP(B81,'[1]Price list2'!B$8:R$736,17,0)</f>
        <v>#N/A</v>
      </c>
      <c r="I81" s="597" t="e">
        <f t="shared" si="1"/>
        <v>#N/A</v>
      </c>
      <c r="J81" s="236"/>
      <c r="K81" s="765"/>
      <c r="L81" s="766"/>
      <c r="M81" s="767"/>
      <c r="N81" s="768"/>
      <c r="O81" s="237"/>
    </row>
    <row r="82" spans="1:15" ht="13.7" customHeight="1">
      <c r="A82" s="280">
        <v>76</v>
      </c>
      <c r="B82" s="561"/>
      <c r="C82" s="562"/>
      <c r="D82" s="562"/>
      <c r="E82" s="561"/>
      <c r="F82" s="563"/>
      <c r="G82" s="597"/>
      <c r="H82" s="597" t="e">
        <f>VLOOKUP(B82,'[1]Price list2'!B$8:R$736,17,0)</f>
        <v>#N/A</v>
      </c>
      <c r="I82" s="597" t="e">
        <f t="shared" si="1"/>
        <v>#N/A</v>
      </c>
      <c r="J82" s="236"/>
      <c r="K82" s="765"/>
      <c r="L82" s="766"/>
      <c r="M82" s="767"/>
      <c r="N82" s="768"/>
      <c r="O82" s="237"/>
    </row>
    <row r="83" spans="1:15" ht="13.7" customHeight="1">
      <c r="A83" s="280">
        <v>77</v>
      </c>
      <c r="B83" s="561"/>
      <c r="C83" s="562"/>
      <c r="D83" s="562"/>
      <c r="E83" s="561"/>
      <c r="F83" s="563"/>
      <c r="G83" s="597"/>
      <c r="H83" s="597" t="e">
        <f>VLOOKUP(B83,'[1]Price list2'!B$8:R$736,17,0)</f>
        <v>#N/A</v>
      </c>
      <c r="I83" s="597" t="e">
        <f t="shared" si="1"/>
        <v>#N/A</v>
      </c>
      <c r="J83" s="236"/>
      <c r="K83" s="765"/>
      <c r="L83" s="766"/>
      <c r="M83" s="767"/>
      <c r="N83" s="768"/>
      <c r="O83" s="237"/>
    </row>
    <row r="84" spans="1:15" ht="13.7" customHeight="1">
      <c r="A84" s="280">
        <v>78</v>
      </c>
      <c r="B84" s="561"/>
      <c r="C84" s="562"/>
      <c r="D84" s="562"/>
      <c r="E84" s="561"/>
      <c r="F84" s="563"/>
      <c r="G84" s="597"/>
      <c r="H84" s="597" t="e">
        <f>VLOOKUP(B84,'[1]Price list2'!B$8:R$736,17,0)</f>
        <v>#N/A</v>
      </c>
      <c r="I84" s="597" t="e">
        <f t="shared" si="1"/>
        <v>#N/A</v>
      </c>
      <c r="J84" s="236"/>
      <c r="K84" s="765"/>
      <c r="L84" s="766"/>
      <c r="M84" s="767"/>
      <c r="N84" s="768"/>
      <c r="O84" s="237"/>
    </row>
    <row r="85" spans="1:15" ht="13.7" customHeight="1">
      <c r="A85" s="280">
        <v>79</v>
      </c>
      <c r="B85" s="561"/>
      <c r="C85" s="562"/>
      <c r="D85" s="562"/>
      <c r="E85" s="561"/>
      <c r="F85" s="563"/>
      <c r="G85" s="597"/>
      <c r="H85" s="597" t="e">
        <f>VLOOKUP(B85,'[1]Price list2'!B$8:R$736,17,0)</f>
        <v>#N/A</v>
      </c>
      <c r="I85" s="597" t="e">
        <f t="shared" si="1"/>
        <v>#N/A</v>
      </c>
      <c r="J85" s="236"/>
      <c r="K85" s="765"/>
      <c r="L85" s="766"/>
      <c r="M85" s="767"/>
      <c r="N85" s="768"/>
      <c r="O85" s="237"/>
    </row>
    <row r="86" spans="1:15" ht="13.7" customHeight="1">
      <c r="A86" s="280">
        <v>80</v>
      </c>
      <c r="B86" s="561"/>
      <c r="C86" s="562"/>
      <c r="D86" s="562"/>
      <c r="E86" s="561"/>
      <c r="F86" s="563"/>
      <c r="G86" s="597"/>
      <c r="H86" s="597" t="e">
        <f>VLOOKUP(B86,'[1]Price list2'!B$8:R$736,17,0)</f>
        <v>#N/A</v>
      </c>
      <c r="I86" s="597" t="e">
        <f t="shared" si="1"/>
        <v>#N/A</v>
      </c>
      <c r="J86" s="236"/>
      <c r="K86" s="765"/>
      <c r="L86" s="766"/>
      <c r="M86" s="767"/>
      <c r="N86" s="768"/>
      <c r="O86" s="237"/>
    </row>
    <row r="87" spans="1:15" ht="13.7" customHeight="1">
      <c r="A87" s="280">
        <v>81</v>
      </c>
      <c r="B87" s="561"/>
      <c r="C87" s="562"/>
      <c r="D87" s="562"/>
      <c r="E87" s="561"/>
      <c r="F87" s="563"/>
      <c r="G87" s="597"/>
      <c r="H87" s="597" t="e">
        <f>VLOOKUP(B87,'[1]Price list2'!B$8:R$736,17,0)</f>
        <v>#N/A</v>
      </c>
      <c r="I87" s="597" t="e">
        <f t="shared" si="1"/>
        <v>#N/A</v>
      </c>
      <c r="J87" s="236"/>
      <c r="K87" s="765"/>
      <c r="L87" s="766"/>
      <c r="M87" s="767"/>
      <c r="N87" s="768"/>
      <c r="O87" s="237"/>
    </row>
    <row r="88" spans="1:15" ht="13.7" customHeight="1">
      <c r="A88" s="280">
        <v>82</v>
      </c>
      <c r="B88" s="561"/>
      <c r="C88" s="562"/>
      <c r="D88" s="562"/>
      <c r="E88" s="561"/>
      <c r="F88" s="563"/>
      <c r="G88" s="597"/>
      <c r="H88" s="597" t="e">
        <f>VLOOKUP(B88,'[1]Price list2'!B$8:R$736,17,0)</f>
        <v>#N/A</v>
      </c>
      <c r="I88" s="597" t="e">
        <f t="shared" si="1"/>
        <v>#N/A</v>
      </c>
      <c r="J88" s="236"/>
      <c r="K88" s="765"/>
      <c r="L88" s="766"/>
      <c r="M88" s="767"/>
      <c r="N88" s="768"/>
      <c r="O88" s="237"/>
    </row>
    <row r="89" spans="1:15" ht="13.7" customHeight="1">
      <c r="A89" s="280">
        <v>83</v>
      </c>
      <c r="B89" s="561"/>
      <c r="C89" s="562"/>
      <c r="D89" s="562"/>
      <c r="E89" s="561"/>
      <c r="F89" s="563"/>
      <c r="G89" s="597"/>
      <c r="H89" s="597" t="e">
        <f>VLOOKUP(B89,'[1]Price list2'!B$8:R$736,17,0)</f>
        <v>#N/A</v>
      </c>
      <c r="I89" s="597" t="e">
        <f t="shared" si="1"/>
        <v>#N/A</v>
      </c>
      <c r="J89" s="236"/>
      <c r="K89" s="765"/>
      <c r="L89" s="766"/>
      <c r="M89" s="767"/>
      <c r="N89" s="768"/>
      <c r="O89" s="237"/>
    </row>
    <row r="90" spans="1:15" ht="13.7" customHeight="1">
      <c r="A90" s="280">
        <v>84</v>
      </c>
      <c r="B90" s="561"/>
      <c r="C90" s="562"/>
      <c r="D90" s="562"/>
      <c r="E90" s="561"/>
      <c r="F90" s="563"/>
      <c r="G90" s="597"/>
      <c r="H90" s="597" t="e">
        <f>VLOOKUP(B90,'[1]Price list2'!B$8:R$736,17,0)</f>
        <v>#N/A</v>
      </c>
      <c r="I90" s="597" t="e">
        <f t="shared" si="1"/>
        <v>#N/A</v>
      </c>
      <c r="J90" s="236"/>
      <c r="K90" s="765"/>
      <c r="L90" s="766"/>
      <c r="M90" s="767"/>
      <c r="N90" s="768"/>
      <c r="O90" s="237"/>
    </row>
    <row r="91" spans="1:15" ht="13.7" customHeight="1">
      <c r="A91" s="280">
        <v>85</v>
      </c>
      <c r="B91" s="561"/>
      <c r="C91" s="562"/>
      <c r="D91" s="562"/>
      <c r="E91" s="561"/>
      <c r="F91" s="563"/>
      <c r="G91" s="597"/>
      <c r="H91" s="597" t="e">
        <f>VLOOKUP(B91,'[1]Price list2'!B$8:R$736,17,0)</f>
        <v>#N/A</v>
      </c>
      <c r="I91" s="597" t="e">
        <f t="shared" si="1"/>
        <v>#N/A</v>
      </c>
      <c r="J91" s="236"/>
      <c r="K91" s="765"/>
      <c r="L91" s="766"/>
      <c r="M91" s="767"/>
      <c r="N91" s="768"/>
      <c r="O91" s="237"/>
    </row>
    <row r="92" spans="1:15" ht="13.7" customHeight="1">
      <c r="A92" s="280">
        <v>86</v>
      </c>
      <c r="B92" s="561"/>
      <c r="C92" s="562"/>
      <c r="D92" s="562"/>
      <c r="E92" s="561"/>
      <c r="F92" s="563"/>
      <c r="G92" s="597"/>
      <c r="H92" s="597" t="e">
        <f>VLOOKUP(B92,'[1]Price list2'!B$8:R$736,17,0)</f>
        <v>#N/A</v>
      </c>
      <c r="I92" s="597" t="e">
        <f t="shared" si="1"/>
        <v>#N/A</v>
      </c>
      <c r="J92" s="236"/>
      <c r="K92" s="765"/>
      <c r="L92" s="766"/>
      <c r="M92" s="767"/>
      <c r="N92" s="768"/>
      <c r="O92" s="237"/>
    </row>
    <row r="93" spans="1:15" ht="13.7" customHeight="1">
      <c r="A93" s="280">
        <v>87</v>
      </c>
      <c r="B93" s="561"/>
      <c r="C93" s="562"/>
      <c r="D93" s="562"/>
      <c r="E93" s="561"/>
      <c r="F93" s="563"/>
      <c r="G93" s="597"/>
      <c r="H93" s="597" t="e">
        <f>VLOOKUP(B93,'[1]Price list2'!B$8:R$736,17,0)</f>
        <v>#N/A</v>
      </c>
      <c r="I93" s="597" t="e">
        <f t="shared" si="1"/>
        <v>#N/A</v>
      </c>
      <c r="J93" s="236"/>
      <c r="K93" s="765"/>
      <c r="L93" s="766"/>
      <c r="M93" s="767"/>
      <c r="N93" s="768"/>
      <c r="O93" s="237"/>
    </row>
    <row r="94" spans="1:15" ht="13.7" customHeight="1">
      <c r="A94" s="280">
        <v>88</v>
      </c>
      <c r="B94" s="561"/>
      <c r="C94" s="562"/>
      <c r="D94" s="562"/>
      <c r="E94" s="561"/>
      <c r="F94" s="563"/>
      <c r="G94" s="597"/>
      <c r="H94" s="597" t="e">
        <f>VLOOKUP(B94,'[1]Price list2'!B$8:R$736,17,0)</f>
        <v>#N/A</v>
      </c>
      <c r="I94" s="597" t="e">
        <f t="shared" si="1"/>
        <v>#N/A</v>
      </c>
      <c r="J94" s="236"/>
      <c r="K94" s="765"/>
      <c r="L94" s="766"/>
      <c r="M94" s="767"/>
      <c r="N94" s="768"/>
      <c r="O94" s="237"/>
    </row>
    <row r="95" spans="1:15" ht="13.7" customHeight="1">
      <c r="A95" s="280">
        <v>89</v>
      </c>
      <c r="B95" s="561"/>
      <c r="C95" s="562"/>
      <c r="D95" s="562"/>
      <c r="E95" s="561"/>
      <c r="F95" s="563"/>
      <c r="G95" s="597"/>
      <c r="H95" s="597" t="e">
        <f>VLOOKUP(B95,'[1]Price list2'!B$8:R$736,17,0)</f>
        <v>#N/A</v>
      </c>
      <c r="I95" s="597" t="e">
        <f t="shared" si="1"/>
        <v>#N/A</v>
      </c>
      <c r="J95" s="236"/>
      <c r="K95" s="765"/>
      <c r="L95" s="766"/>
      <c r="M95" s="767"/>
      <c r="N95" s="768"/>
      <c r="O95" s="237"/>
    </row>
    <row r="96" spans="1:15" ht="13.7" customHeight="1">
      <c r="A96" s="280">
        <v>90</v>
      </c>
      <c r="B96" s="561"/>
      <c r="C96" s="562"/>
      <c r="D96" s="562"/>
      <c r="E96" s="561"/>
      <c r="F96" s="563"/>
      <c r="G96" s="597"/>
      <c r="H96" s="597" t="e">
        <f>VLOOKUP(B96,'[1]Price list2'!B$8:R$736,17,0)</f>
        <v>#N/A</v>
      </c>
      <c r="I96" s="597" t="e">
        <f t="shared" si="1"/>
        <v>#N/A</v>
      </c>
      <c r="J96" s="236"/>
      <c r="K96" s="765"/>
      <c r="L96" s="766"/>
      <c r="M96" s="767"/>
      <c r="N96" s="768"/>
      <c r="O96" s="237"/>
    </row>
    <row r="97" spans="1:15" ht="13.7" customHeight="1">
      <c r="A97" s="280">
        <v>91</v>
      </c>
      <c r="B97" s="561"/>
      <c r="C97" s="562"/>
      <c r="D97" s="562"/>
      <c r="E97" s="561"/>
      <c r="F97" s="563"/>
      <c r="G97" s="597"/>
      <c r="H97" s="597" t="e">
        <f>VLOOKUP(B97,'[1]Price list2'!B$8:R$736,17,0)</f>
        <v>#N/A</v>
      </c>
      <c r="I97" s="597" t="e">
        <f t="shared" si="1"/>
        <v>#N/A</v>
      </c>
      <c r="J97" s="236"/>
      <c r="K97" s="765"/>
      <c r="L97" s="766"/>
      <c r="M97" s="767"/>
      <c r="N97" s="768"/>
      <c r="O97" s="237"/>
    </row>
    <row r="98" spans="1:15" ht="13.7" customHeight="1">
      <c r="A98" s="280">
        <v>92</v>
      </c>
      <c r="B98" s="561"/>
      <c r="C98" s="562"/>
      <c r="D98" s="562"/>
      <c r="E98" s="561"/>
      <c r="F98" s="563"/>
      <c r="G98" s="597"/>
      <c r="H98" s="597" t="e">
        <f>VLOOKUP(B98,'[1]Price list2'!B$8:R$736,17,0)</f>
        <v>#N/A</v>
      </c>
      <c r="I98" s="597" t="e">
        <f t="shared" si="1"/>
        <v>#N/A</v>
      </c>
      <c r="J98" s="236"/>
      <c r="K98" s="765"/>
      <c r="L98" s="766"/>
      <c r="M98" s="767"/>
      <c r="N98" s="768"/>
      <c r="O98" s="237"/>
    </row>
    <row r="99" spans="1:15" ht="13.7" customHeight="1">
      <c r="A99" s="280">
        <v>93</v>
      </c>
      <c r="B99" s="561"/>
      <c r="C99" s="562"/>
      <c r="D99" s="562"/>
      <c r="E99" s="561"/>
      <c r="F99" s="563"/>
      <c r="G99" s="597"/>
      <c r="H99" s="597" t="e">
        <f>VLOOKUP(B99,'[1]Price list2'!B$8:R$736,17,0)</f>
        <v>#N/A</v>
      </c>
      <c r="I99" s="597" t="e">
        <f t="shared" si="1"/>
        <v>#N/A</v>
      </c>
      <c r="J99" s="236"/>
      <c r="K99" s="765"/>
      <c r="L99" s="766"/>
      <c r="M99" s="767"/>
      <c r="N99" s="768"/>
      <c r="O99" s="237"/>
    </row>
    <row r="100" spans="1:15" ht="13.7" customHeight="1">
      <c r="A100" s="280">
        <v>94</v>
      </c>
      <c r="B100" s="561"/>
      <c r="C100" s="562"/>
      <c r="D100" s="562"/>
      <c r="E100" s="561"/>
      <c r="F100" s="563"/>
      <c r="G100" s="597"/>
      <c r="H100" s="597" t="e">
        <f>VLOOKUP(B100,'[1]Price list2'!B$8:R$736,17,0)</f>
        <v>#N/A</v>
      </c>
      <c r="I100" s="597" t="e">
        <f t="shared" si="1"/>
        <v>#N/A</v>
      </c>
      <c r="J100" s="236"/>
      <c r="K100" s="765"/>
      <c r="L100" s="766"/>
      <c r="M100" s="767"/>
      <c r="N100" s="768"/>
      <c r="O100" s="237"/>
    </row>
    <row r="101" spans="1:15" ht="13.7" customHeight="1">
      <c r="A101" s="280">
        <v>95</v>
      </c>
      <c r="B101" s="561"/>
      <c r="C101" s="562"/>
      <c r="D101" s="562"/>
      <c r="E101" s="561"/>
      <c r="F101" s="563"/>
      <c r="G101" s="597"/>
      <c r="H101" s="597" t="e">
        <f>VLOOKUP(B101,'[1]Price list2'!B$8:R$736,17,0)</f>
        <v>#N/A</v>
      </c>
      <c r="I101" s="597" t="e">
        <f t="shared" si="1"/>
        <v>#N/A</v>
      </c>
      <c r="J101" s="236"/>
      <c r="K101" s="765"/>
      <c r="L101" s="766"/>
      <c r="M101" s="767"/>
      <c r="N101" s="768"/>
      <c r="O101" s="237"/>
    </row>
    <row r="102" spans="1:15" ht="13.7" customHeight="1">
      <c r="A102" s="280">
        <v>96</v>
      </c>
      <c r="B102" s="561"/>
      <c r="C102" s="562"/>
      <c r="D102" s="562"/>
      <c r="E102" s="561"/>
      <c r="F102" s="563"/>
      <c r="G102" s="597"/>
      <c r="H102" s="597"/>
      <c r="I102" s="597"/>
      <c r="J102" s="236"/>
      <c r="K102" s="765"/>
      <c r="L102" s="766"/>
      <c r="M102" s="767"/>
      <c r="N102" s="768"/>
      <c r="O102" s="237"/>
    </row>
    <row r="103" spans="1:15">
      <c r="B103" s="23"/>
      <c r="C103" s="24"/>
      <c r="D103" s="24" t="s">
        <v>1266</v>
      </c>
      <c r="E103" s="25"/>
      <c r="I103" s="599" t="e">
        <f>SUM(I7:I102)</f>
        <v>#N/A</v>
      </c>
    </row>
    <row r="104" spans="1:15">
      <c r="B104" s="26"/>
      <c r="C104" s="27"/>
      <c r="D104" s="27"/>
      <c r="E104" s="28"/>
    </row>
  </sheetData>
  <mergeCells count="207">
    <mergeCell ref="K101:L101"/>
    <mergeCell ref="M101:N101"/>
    <mergeCell ref="K102:L102"/>
    <mergeCell ref="M102:N102"/>
    <mergeCell ref="K98:L98"/>
    <mergeCell ref="M98:N98"/>
    <mergeCell ref="K99:L99"/>
    <mergeCell ref="M99:N99"/>
    <mergeCell ref="K100:L100"/>
    <mergeCell ref="M100:N100"/>
    <mergeCell ref="K95:L95"/>
    <mergeCell ref="M95:N95"/>
    <mergeCell ref="K96:L96"/>
    <mergeCell ref="M96:N96"/>
    <mergeCell ref="K97:L97"/>
    <mergeCell ref="M97:N97"/>
    <mergeCell ref="K92:L92"/>
    <mergeCell ref="M92:N92"/>
    <mergeCell ref="K93:L93"/>
    <mergeCell ref="M93:N93"/>
    <mergeCell ref="K94:L94"/>
    <mergeCell ref="M94:N94"/>
    <mergeCell ref="K89:L89"/>
    <mergeCell ref="M89:N89"/>
    <mergeCell ref="K90:L90"/>
    <mergeCell ref="M90:N90"/>
    <mergeCell ref="K91:L91"/>
    <mergeCell ref="M91:N91"/>
    <mergeCell ref="K86:L86"/>
    <mergeCell ref="M86:N86"/>
    <mergeCell ref="K87:L87"/>
    <mergeCell ref="M87:N87"/>
    <mergeCell ref="K88:L88"/>
    <mergeCell ref="M88:N88"/>
    <mergeCell ref="K83:L83"/>
    <mergeCell ref="M83:N83"/>
    <mergeCell ref="K84:L84"/>
    <mergeCell ref="M84:N84"/>
    <mergeCell ref="K85:L85"/>
    <mergeCell ref="M85:N85"/>
    <mergeCell ref="K80:L80"/>
    <mergeCell ref="M80:N80"/>
    <mergeCell ref="K81:L81"/>
    <mergeCell ref="M81:N81"/>
    <mergeCell ref="K82:L82"/>
    <mergeCell ref="M82:N82"/>
    <mergeCell ref="K77:L77"/>
    <mergeCell ref="M77:N77"/>
    <mergeCell ref="K78:L78"/>
    <mergeCell ref="M78:N78"/>
    <mergeCell ref="K79:L79"/>
    <mergeCell ref="M79:N79"/>
    <mergeCell ref="K74:L74"/>
    <mergeCell ref="M74:N74"/>
    <mergeCell ref="K75:L75"/>
    <mergeCell ref="M75:N75"/>
    <mergeCell ref="K76:L76"/>
    <mergeCell ref="M76:N76"/>
    <mergeCell ref="K71:L71"/>
    <mergeCell ref="M71:N71"/>
    <mergeCell ref="K72:L72"/>
    <mergeCell ref="M72:N72"/>
    <mergeCell ref="K73:L73"/>
    <mergeCell ref="M73:N73"/>
    <mergeCell ref="K68:L68"/>
    <mergeCell ref="M68:N68"/>
    <mergeCell ref="K69:L69"/>
    <mergeCell ref="M69:N69"/>
    <mergeCell ref="K70:L70"/>
    <mergeCell ref="M70:N70"/>
    <mergeCell ref="K65:L65"/>
    <mergeCell ref="M65:N65"/>
    <mergeCell ref="K66:L66"/>
    <mergeCell ref="M66:N66"/>
    <mergeCell ref="K67:L67"/>
    <mergeCell ref="M67:N67"/>
    <mergeCell ref="K62:L62"/>
    <mergeCell ref="M62:N62"/>
    <mergeCell ref="K63:L63"/>
    <mergeCell ref="M63:N63"/>
    <mergeCell ref="K64:L64"/>
    <mergeCell ref="M64:N64"/>
    <mergeCell ref="K59:L59"/>
    <mergeCell ref="M59:N59"/>
    <mergeCell ref="K60:L60"/>
    <mergeCell ref="M60:N60"/>
    <mergeCell ref="K61:L61"/>
    <mergeCell ref="M61:N61"/>
    <mergeCell ref="K56:L56"/>
    <mergeCell ref="M56:N56"/>
    <mergeCell ref="K57:L57"/>
    <mergeCell ref="M57:N57"/>
    <mergeCell ref="K58:L58"/>
    <mergeCell ref="M58:N58"/>
    <mergeCell ref="K53:L53"/>
    <mergeCell ref="M53:N53"/>
    <mergeCell ref="K54:L54"/>
    <mergeCell ref="M54:N54"/>
    <mergeCell ref="K55:L55"/>
    <mergeCell ref="M55:N55"/>
    <mergeCell ref="K50:L50"/>
    <mergeCell ref="M50:N50"/>
    <mergeCell ref="K51:L51"/>
    <mergeCell ref="M51:N51"/>
    <mergeCell ref="K52:L52"/>
    <mergeCell ref="M52:N52"/>
    <mergeCell ref="K47:L47"/>
    <mergeCell ref="M47:N47"/>
    <mergeCell ref="K48:L48"/>
    <mergeCell ref="M48:N48"/>
    <mergeCell ref="K49:L49"/>
    <mergeCell ref="M49:N49"/>
    <mergeCell ref="K44:L44"/>
    <mergeCell ref="M44:N44"/>
    <mergeCell ref="K45:L45"/>
    <mergeCell ref="M45:N45"/>
    <mergeCell ref="K46:L46"/>
    <mergeCell ref="M46:N46"/>
    <mergeCell ref="K41:L41"/>
    <mergeCell ref="M41:N41"/>
    <mergeCell ref="K42:L42"/>
    <mergeCell ref="M42:N42"/>
    <mergeCell ref="K43:L43"/>
    <mergeCell ref="M43:N43"/>
    <mergeCell ref="K38:L38"/>
    <mergeCell ref="M38:N38"/>
    <mergeCell ref="K39:L39"/>
    <mergeCell ref="M39:N39"/>
    <mergeCell ref="K40:L40"/>
    <mergeCell ref="M40:N40"/>
    <mergeCell ref="K35:L35"/>
    <mergeCell ref="M35:N35"/>
    <mergeCell ref="K36:L36"/>
    <mergeCell ref="M36:N36"/>
    <mergeCell ref="K37:L37"/>
    <mergeCell ref="M37:N37"/>
    <mergeCell ref="K32:L32"/>
    <mergeCell ref="M32:N32"/>
    <mergeCell ref="K33:L33"/>
    <mergeCell ref="M33:N33"/>
    <mergeCell ref="K34:L34"/>
    <mergeCell ref="M34:N34"/>
    <mergeCell ref="K29:L29"/>
    <mergeCell ref="M29:N29"/>
    <mergeCell ref="K30:L30"/>
    <mergeCell ref="M30:N30"/>
    <mergeCell ref="K31:L31"/>
    <mergeCell ref="M31:N31"/>
    <mergeCell ref="K26:L26"/>
    <mergeCell ref="M26:N26"/>
    <mergeCell ref="K27:L27"/>
    <mergeCell ref="M27:N27"/>
    <mergeCell ref="K28:L28"/>
    <mergeCell ref="M28:N28"/>
    <mergeCell ref="K23:L23"/>
    <mergeCell ref="M23:N23"/>
    <mergeCell ref="K24:L24"/>
    <mergeCell ref="M24:N24"/>
    <mergeCell ref="K25:L25"/>
    <mergeCell ref="M25:N25"/>
    <mergeCell ref="K20:L20"/>
    <mergeCell ref="M20:N20"/>
    <mergeCell ref="K21:L21"/>
    <mergeCell ref="M21:N21"/>
    <mergeCell ref="K22:L22"/>
    <mergeCell ref="M22:N22"/>
    <mergeCell ref="K17:L17"/>
    <mergeCell ref="M17:N17"/>
    <mergeCell ref="K18:L18"/>
    <mergeCell ref="M18:N18"/>
    <mergeCell ref="K19:L19"/>
    <mergeCell ref="M19:N19"/>
    <mergeCell ref="K14:L14"/>
    <mergeCell ref="M14:N14"/>
    <mergeCell ref="K15:L15"/>
    <mergeCell ref="M15:N15"/>
    <mergeCell ref="K16:L16"/>
    <mergeCell ref="M16:N16"/>
    <mergeCell ref="K11:L11"/>
    <mergeCell ref="M11:N11"/>
    <mergeCell ref="K12:L12"/>
    <mergeCell ref="M12:N12"/>
    <mergeCell ref="K13:L13"/>
    <mergeCell ref="M13:N13"/>
    <mergeCell ref="K8:L8"/>
    <mergeCell ref="M8:N8"/>
    <mergeCell ref="K9:L9"/>
    <mergeCell ref="M9:N9"/>
    <mergeCell ref="K10:L10"/>
    <mergeCell ref="M10:N10"/>
    <mergeCell ref="D5:D6"/>
    <mergeCell ref="K5:L5"/>
    <mergeCell ref="M5:N5"/>
    <mergeCell ref="O5:O6"/>
    <mergeCell ref="K6:N6"/>
    <mergeCell ref="K7:L7"/>
    <mergeCell ref="M7:N7"/>
    <mergeCell ref="A1:O1"/>
    <mergeCell ref="A4:B4"/>
    <mergeCell ref="E4:E6"/>
    <mergeCell ref="F4:F6"/>
    <mergeCell ref="G4:G6"/>
    <mergeCell ref="J4:J6"/>
    <mergeCell ref="N4:O4"/>
    <mergeCell ref="A5:A6"/>
    <mergeCell ref="B5:B6"/>
    <mergeCell ref="C5:C6"/>
  </mergeCells>
  <pageMargins left="0.53" right="0.2" top="0.75" bottom="0.75" header="0.3" footer="0.3"/>
  <pageSetup paperSize="9" orientation="portrait" verticalDpi="0" r:id="rId1"/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04"/>
  <sheetViews>
    <sheetView topLeftCell="A25" workbookViewId="0">
      <selection activeCell="F36" sqref="F36"/>
    </sheetView>
  </sheetViews>
  <sheetFormatPr defaultRowHeight="15"/>
  <cols>
    <col min="1" max="1" width="3.85546875" customWidth="1"/>
    <col min="2" max="2" width="6.5703125" customWidth="1"/>
    <col min="3" max="3" width="7.42578125" hidden="1" customWidth="1"/>
    <col min="4" max="4" width="31.7109375" customWidth="1"/>
    <col min="5" max="5" width="5.140625" bestFit="1" customWidth="1"/>
    <col min="6" max="6" width="9.140625" customWidth="1"/>
    <col min="7" max="7" width="8.5703125" bestFit="1" customWidth="1"/>
    <col min="8" max="8" width="10.85546875" customWidth="1"/>
    <col min="9" max="9" width="13.85546875" bestFit="1" customWidth="1"/>
    <col min="10" max="10" width="6.5703125" customWidth="1"/>
    <col min="11" max="11" width="5.42578125" customWidth="1"/>
    <col min="12" max="12" width="23.5703125" customWidth="1"/>
    <col min="13" max="13" width="7.28515625" customWidth="1"/>
    <col min="14" max="14" width="7.42578125" customWidth="1"/>
    <col min="15" max="15" width="12.5703125" customWidth="1"/>
  </cols>
  <sheetData>
    <row r="1" spans="1:19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744"/>
      <c r="O1" s="744"/>
      <c r="P1" s="9"/>
      <c r="Q1" s="9"/>
      <c r="R1" s="9"/>
      <c r="S1" s="9"/>
    </row>
    <row r="2" spans="1:19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"/>
      <c r="Q2" s="1"/>
      <c r="R2" s="1"/>
      <c r="S2" s="1"/>
    </row>
    <row r="3" spans="1:19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"/>
      <c r="Q3" s="1"/>
      <c r="R3" s="1"/>
      <c r="S3" s="1"/>
    </row>
    <row r="4" spans="1:19" ht="60">
      <c r="A4" s="745" t="s">
        <v>1</v>
      </c>
      <c r="B4" s="746"/>
      <c r="C4" s="690"/>
      <c r="D4" s="228"/>
      <c r="E4" s="747" t="s">
        <v>5</v>
      </c>
      <c r="F4" s="750" t="s">
        <v>14</v>
      </c>
      <c r="G4" s="750" t="s">
        <v>15</v>
      </c>
      <c r="H4" s="691" t="s">
        <v>1258</v>
      </c>
      <c r="I4" s="691" t="s">
        <v>1259</v>
      </c>
      <c r="J4" s="750" t="s">
        <v>16</v>
      </c>
      <c r="K4" s="229" t="s">
        <v>11</v>
      </c>
      <c r="L4" s="694" t="s">
        <v>1339</v>
      </c>
      <c r="M4" s="229" t="s">
        <v>13</v>
      </c>
      <c r="N4" s="753" t="s">
        <v>1341</v>
      </c>
      <c r="O4" s="754"/>
    </row>
    <row r="5" spans="1:19" ht="13.7" customHeight="1">
      <c r="A5" s="747" t="s">
        <v>2</v>
      </c>
      <c r="B5" s="755" t="s">
        <v>3</v>
      </c>
      <c r="C5" s="757" t="s">
        <v>4</v>
      </c>
      <c r="D5" s="747" t="s">
        <v>20</v>
      </c>
      <c r="E5" s="748"/>
      <c r="F5" s="751"/>
      <c r="G5" s="751"/>
      <c r="H5" s="692"/>
      <c r="I5" s="692"/>
      <c r="J5" s="751"/>
      <c r="K5" s="759" t="s">
        <v>6</v>
      </c>
      <c r="L5" s="760"/>
      <c r="M5" s="760" t="s">
        <v>12</v>
      </c>
      <c r="N5" s="761"/>
      <c r="O5" s="747" t="s">
        <v>10</v>
      </c>
    </row>
    <row r="6" spans="1:19" ht="13.7" customHeight="1">
      <c r="A6" s="749"/>
      <c r="B6" s="756"/>
      <c r="C6" s="758"/>
      <c r="D6" s="749"/>
      <c r="E6" s="749"/>
      <c r="F6" s="752"/>
      <c r="G6" s="752"/>
      <c r="H6" s="693"/>
      <c r="I6" s="693"/>
      <c r="J6" s="752"/>
      <c r="K6" s="762" t="s">
        <v>18</v>
      </c>
      <c r="L6" s="763"/>
      <c r="M6" s="763"/>
      <c r="N6" s="764"/>
      <c r="O6" s="749"/>
    </row>
    <row r="7" spans="1:19" ht="13.7" customHeight="1">
      <c r="A7" s="280">
        <v>1</v>
      </c>
      <c r="B7" s="563" t="s">
        <v>1342</v>
      </c>
      <c r="C7" s="562" t="s">
        <v>1343</v>
      </c>
      <c r="D7" s="564" t="s">
        <v>1344</v>
      </c>
      <c r="E7" s="563" t="s">
        <v>19</v>
      </c>
      <c r="F7" s="563">
        <v>2</v>
      </c>
      <c r="G7" s="598">
        <v>5</v>
      </c>
      <c r="H7" s="597"/>
      <c r="I7" s="597"/>
      <c r="J7" s="236"/>
      <c r="K7" s="765"/>
      <c r="L7" s="766"/>
      <c r="M7" s="767"/>
      <c r="N7" s="768"/>
      <c r="O7" s="237"/>
    </row>
    <row r="8" spans="1:19" ht="13.7" customHeight="1">
      <c r="A8" s="280">
        <v>2</v>
      </c>
      <c r="B8" s="561" t="s">
        <v>359</v>
      </c>
      <c r="C8" s="562" t="s">
        <v>360</v>
      </c>
      <c r="D8" s="562" t="s">
        <v>361</v>
      </c>
      <c r="E8" s="561" t="s">
        <v>19</v>
      </c>
      <c r="F8" s="563">
        <v>2</v>
      </c>
      <c r="G8" s="598">
        <v>15</v>
      </c>
      <c r="H8" s="597"/>
      <c r="I8" s="597"/>
      <c r="J8" s="236"/>
      <c r="K8" s="765"/>
      <c r="L8" s="766"/>
      <c r="M8" s="767"/>
      <c r="N8" s="768"/>
      <c r="O8" s="237"/>
    </row>
    <row r="9" spans="1:19" ht="13.7" customHeight="1">
      <c r="A9" s="280">
        <v>3</v>
      </c>
      <c r="B9" s="561" t="s">
        <v>243</v>
      </c>
      <c r="C9" s="562" t="s">
        <v>244</v>
      </c>
      <c r="D9" s="562" t="s">
        <v>245</v>
      </c>
      <c r="E9" s="561" t="s">
        <v>19</v>
      </c>
      <c r="F9" s="683">
        <v>1</v>
      </c>
      <c r="G9" s="598">
        <v>5</v>
      </c>
      <c r="H9" s="597"/>
      <c r="I9" s="597"/>
      <c r="J9" s="236"/>
      <c r="K9" s="765"/>
      <c r="L9" s="766"/>
      <c r="M9" s="767"/>
      <c r="N9" s="768"/>
      <c r="O9" s="237"/>
    </row>
    <row r="10" spans="1:19" ht="13.7" customHeight="1">
      <c r="A10" s="280">
        <v>4</v>
      </c>
      <c r="B10" s="561" t="s">
        <v>137</v>
      </c>
      <c r="C10" s="562" t="s">
        <v>138</v>
      </c>
      <c r="D10" s="562" t="s">
        <v>139</v>
      </c>
      <c r="E10" s="561" t="s">
        <v>19</v>
      </c>
      <c r="F10" s="563">
        <v>2</v>
      </c>
      <c r="G10" s="598">
        <v>5</v>
      </c>
      <c r="H10" s="597"/>
      <c r="I10" s="597"/>
      <c r="J10" s="236"/>
      <c r="K10" s="765"/>
      <c r="L10" s="766"/>
      <c r="M10" s="767"/>
      <c r="N10" s="768"/>
      <c r="O10" s="237"/>
    </row>
    <row r="11" spans="1:19" ht="13.7" customHeight="1">
      <c r="A11" s="280">
        <v>5</v>
      </c>
      <c r="B11" s="561" t="s">
        <v>787</v>
      </c>
      <c r="C11" s="562" t="s">
        <v>788</v>
      </c>
      <c r="D11" s="562" t="s">
        <v>789</v>
      </c>
      <c r="E11" s="561" t="s">
        <v>19</v>
      </c>
      <c r="F11" s="563">
        <v>2</v>
      </c>
      <c r="G11" s="598">
        <v>15</v>
      </c>
      <c r="H11" s="597"/>
      <c r="I11" s="597"/>
      <c r="J11" s="236"/>
      <c r="K11" s="765"/>
      <c r="L11" s="766"/>
      <c r="M11" s="767"/>
      <c r="N11" s="768"/>
      <c r="O11" s="237"/>
    </row>
    <row r="12" spans="1:19" ht="13.7" customHeight="1">
      <c r="A12" s="280">
        <v>6</v>
      </c>
      <c r="B12" s="561" t="s">
        <v>95</v>
      </c>
      <c r="C12" s="562" t="s">
        <v>96</v>
      </c>
      <c r="D12" s="562" t="s">
        <v>97</v>
      </c>
      <c r="E12" s="561" t="s">
        <v>98</v>
      </c>
      <c r="F12" s="563">
        <v>50</v>
      </c>
      <c r="G12" s="598">
        <v>300</v>
      </c>
      <c r="H12" s="597"/>
      <c r="I12" s="597"/>
      <c r="J12" s="236"/>
      <c r="K12" s="765"/>
      <c r="L12" s="766"/>
      <c r="M12" s="767"/>
      <c r="N12" s="768"/>
      <c r="O12" s="237"/>
      <c r="Q12" t="s">
        <v>17</v>
      </c>
    </row>
    <row r="13" spans="1:19" ht="13.7" customHeight="1">
      <c r="A13" s="280">
        <v>7</v>
      </c>
      <c r="B13" s="561" t="s">
        <v>45</v>
      </c>
      <c r="C13" s="562" t="s">
        <v>46</v>
      </c>
      <c r="D13" s="562" t="s">
        <v>47</v>
      </c>
      <c r="E13" s="561" t="s">
        <v>19</v>
      </c>
      <c r="F13" s="563">
        <v>2</v>
      </c>
      <c r="G13" s="598">
        <v>20</v>
      </c>
      <c r="H13" s="597"/>
      <c r="I13" s="597"/>
      <c r="J13" s="236"/>
      <c r="K13" s="765"/>
      <c r="L13" s="766"/>
      <c r="M13" s="767"/>
      <c r="N13" s="768"/>
      <c r="O13" s="237"/>
    </row>
    <row r="14" spans="1:19" ht="13.7" customHeight="1">
      <c r="A14" s="280">
        <v>8</v>
      </c>
      <c r="B14" s="561" t="s">
        <v>153</v>
      </c>
      <c r="C14" s="562" t="s">
        <v>154</v>
      </c>
      <c r="D14" s="562" t="s">
        <v>155</v>
      </c>
      <c r="E14" s="561" t="s">
        <v>19</v>
      </c>
      <c r="F14" s="563" t="s">
        <v>345</v>
      </c>
      <c r="G14" s="598">
        <v>2</v>
      </c>
      <c r="H14" s="597"/>
      <c r="I14" s="597"/>
      <c r="J14" s="236"/>
      <c r="K14" s="765"/>
      <c r="L14" s="766"/>
      <c r="M14" s="767"/>
      <c r="N14" s="768"/>
      <c r="O14" s="237"/>
    </row>
    <row r="15" spans="1:19" ht="13.7" customHeight="1">
      <c r="A15" s="280">
        <v>9</v>
      </c>
      <c r="B15" s="561" t="s">
        <v>64</v>
      </c>
      <c r="C15" s="562" t="s">
        <v>65</v>
      </c>
      <c r="D15" s="562" t="s">
        <v>1251</v>
      </c>
      <c r="E15" s="561" t="s">
        <v>19</v>
      </c>
      <c r="F15" s="563">
        <v>5</v>
      </c>
      <c r="G15" s="598">
        <v>20</v>
      </c>
      <c r="H15" s="597"/>
      <c r="I15" s="597"/>
      <c r="J15" s="236"/>
      <c r="K15" s="765"/>
      <c r="L15" s="766"/>
      <c r="M15" s="767"/>
      <c r="N15" s="768"/>
      <c r="O15" s="237"/>
    </row>
    <row r="16" spans="1:19" ht="13.7" customHeight="1">
      <c r="A16" s="563"/>
      <c r="B16" s="563" t="s">
        <v>61</v>
      </c>
      <c r="C16" s="562" t="s">
        <v>62</v>
      </c>
      <c r="D16" s="564" t="s">
        <v>63</v>
      </c>
      <c r="E16" s="563" t="s">
        <v>19</v>
      </c>
      <c r="F16" s="563">
        <v>2</v>
      </c>
      <c r="G16" s="597">
        <v>5</v>
      </c>
      <c r="H16" s="597"/>
      <c r="I16" s="597"/>
      <c r="J16" s="236"/>
      <c r="K16" s="765"/>
      <c r="L16" s="766"/>
      <c r="M16" s="767"/>
      <c r="N16" s="768"/>
      <c r="O16" s="237"/>
    </row>
    <row r="17" spans="1:15" ht="13.7" customHeight="1">
      <c r="A17" s="280">
        <v>11</v>
      </c>
      <c r="B17" s="563" t="s">
        <v>58</v>
      </c>
      <c r="C17" s="562" t="s">
        <v>59</v>
      </c>
      <c r="D17" s="564" t="s">
        <v>60</v>
      </c>
      <c r="E17" s="563" t="s">
        <v>19</v>
      </c>
      <c r="F17" s="563" t="s">
        <v>80</v>
      </c>
      <c r="G17" s="653">
        <v>5</v>
      </c>
      <c r="H17" s="597"/>
      <c r="I17" s="597"/>
      <c r="J17" s="236"/>
      <c r="K17" s="765"/>
      <c r="L17" s="766"/>
      <c r="M17" s="767"/>
      <c r="N17" s="768"/>
      <c r="O17" s="237"/>
    </row>
    <row r="18" spans="1:15" ht="13.7" customHeight="1">
      <c r="A18" s="280">
        <v>12</v>
      </c>
      <c r="B18" s="563" t="s">
        <v>252</v>
      </c>
      <c r="C18" s="562" t="s">
        <v>253</v>
      </c>
      <c r="D18" s="564" t="s">
        <v>254</v>
      </c>
      <c r="E18" s="563" t="s">
        <v>19</v>
      </c>
      <c r="F18" s="563">
        <v>1</v>
      </c>
      <c r="G18" s="598">
        <v>3</v>
      </c>
      <c r="H18" s="597"/>
      <c r="I18" s="597"/>
      <c r="J18" s="236"/>
      <c r="K18" s="765"/>
      <c r="L18" s="766"/>
      <c r="M18" s="767"/>
      <c r="N18" s="768"/>
      <c r="O18" s="237"/>
    </row>
    <row r="19" spans="1:15" ht="13.7" customHeight="1">
      <c r="A19" s="280">
        <v>13</v>
      </c>
      <c r="B19" s="563" t="s">
        <v>54</v>
      </c>
      <c r="C19" s="562" t="s">
        <v>55</v>
      </c>
      <c r="D19" s="564" t="s">
        <v>56</v>
      </c>
      <c r="E19" s="563" t="s">
        <v>57</v>
      </c>
      <c r="F19" s="563">
        <v>1</v>
      </c>
      <c r="G19" s="598">
        <v>2</v>
      </c>
      <c r="H19" s="597"/>
      <c r="I19" s="597"/>
      <c r="J19" s="236"/>
      <c r="K19" s="765"/>
      <c r="L19" s="766"/>
      <c r="M19" s="767"/>
      <c r="N19" s="768"/>
      <c r="O19" s="237"/>
    </row>
    <row r="20" spans="1:15" ht="13.7" customHeight="1">
      <c r="A20" s="280">
        <v>14</v>
      </c>
      <c r="B20" s="563" t="s">
        <v>903</v>
      </c>
      <c r="C20" s="562" t="s">
        <v>904</v>
      </c>
      <c r="D20" s="564" t="s">
        <v>905</v>
      </c>
      <c r="E20" s="563" t="s">
        <v>19</v>
      </c>
      <c r="F20" s="563">
        <v>1</v>
      </c>
      <c r="G20" s="597">
        <v>3</v>
      </c>
      <c r="H20" s="597"/>
      <c r="I20" s="597"/>
      <c r="J20" s="236"/>
      <c r="K20" s="765"/>
      <c r="L20" s="766"/>
      <c r="M20" s="767"/>
      <c r="N20" s="768"/>
      <c r="O20" s="237"/>
    </row>
    <row r="21" spans="1:15" ht="13.7" customHeight="1">
      <c r="A21" s="280">
        <v>15</v>
      </c>
      <c r="B21" s="563" t="s">
        <v>461</v>
      </c>
      <c r="C21" s="562" t="s">
        <v>462</v>
      </c>
      <c r="D21" s="564" t="s">
        <v>463</v>
      </c>
      <c r="E21" s="563" t="s">
        <v>146</v>
      </c>
      <c r="F21" s="563">
        <v>2</v>
      </c>
      <c r="G21" s="597">
        <v>5</v>
      </c>
      <c r="H21" s="597"/>
      <c r="I21" s="597"/>
      <c r="J21" s="236"/>
      <c r="K21" s="765"/>
      <c r="L21" s="766"/>
      <c r="M21" s="767"/>
      <c r="N21" s="768"/>
      <c r="O21" s="237"/>
    </row>
    <row r="22" spans="1:15" ht="13.7" customHeight="1">
      <c r="A22" s="280">
        <v>16</v>
      </c>
      <c r="B22" s="563" t="s">
        <v>733</v>
      </c>
      <c r="C22" s="562" t="s">
        <v>1299</v>
      </c>
      <c r="D22" s="564" t="s">
        <v>735</v>
      </c>
      <c r="E22" s="563" t="s">
        <v>146</v>
      </c>
      <c r="F22" s="563">
        <v>1</v>
      </c>
      <c r="G22" s="597">
        <v>5</v>
      </c>
      <c r="H22" s="597"/>
      <c r="I22" s="597"/>
      <c r="J22" s="236"/>
      <c r="K22" s="765"/>
      <c r="L22" s="766"/>
      <c r="M22" s="767"/>
      <c r="N22" s="768"/>
      <c r="O22" s="237"/>
    </row>
    <row r="23" spans="1:15" ht="13.7" customHeight="1">
      <c r="A23" s="280">
        <v>17</v>
      </c>
      <c r="B23" s="565" t="s">
        <v>773</v>
      </c>
      <c r="C23" s="562" t="s">
        <v>774</v>
      </c>
      <c r="D23" s="562" t="s">
        <v>775</v>
      </c>
      <c r="E23" s="566" t="s">
        <v>57</v>
      </c>
      <c r="F23" s="563" t="s">
        <v>81</v>
      </c>
      <c r="G23" s="597">
        <v>2</v>
      </c>
      <c r="H23" s="597"/>
      <c r="I23" s="597"/>
      <c r="J23" s="236"/>
      <c r="K23" s="765"/>
      <c r="L23" s="766"/>
      <c r="M23" s="767"/>
      <c r="N23" s="768"/>
      <c r="O23" s="237"/>
    </row>
    <row r="24" spans="1:15" ht="13.7" customHeight="1">
      <c r="A24" s="280">
        <v>18</v>
      </c>
      <c r="B24" s="565" t="s">
        <v>398</v>
      </c>
      <c r="C24" s="562" t="s">
        <v>399</v>
      </c>
      <c r="D24" s="562" t="s">
        <v>400</v>
      </c>
      <c r="E24" s="566" t="s">
        <v>397</v>
      </c>
      <c r="F24" s="563">
        <v>2</v>
      </c>
      <c r="G24" s="597">
        <v>14</v>
      </c>
      <c r="H24" s="597"/>
      <c r="I24" s="597"/>
      <c r="J24" s="236"/>
      <c r="K24" s="765"/>
      <c r="L24" s="766"/>
      <c r="M24" s="767"/>
      <c r="N24" s="768"/>
      <c r="O24" s="237"/>
    </row>
    <row r="25" spans="1:15" ht="13.7" customHeight="1">
      <c r="A25" s="280">
        <v>19</v>
      </c>
      <c r="B25" s="563" t="s">
        <v>816</v>
      </c>
      <c r="C25" s="562" t="s">
        <v>817</v>
      </c>
      <c r="D25" s="602" t="s">
        <v>818</v>
      </c>
      <c r="E25" s="563" t="s">
        <v>209</v>
      </c>
      <c r="F25" s="563">
        <v>2</v>
      </c>
      <c r="G25" s="598">
        <v>10</v>
      </c>
      <c r="H25" s="597"/>
      <c r="I25" s="597"/>
      <c r="J25" s="236"/>
      <c r="K25" s="765"/>
      <c r="L25" s="766"/>
      <c r="M25" s="767"/>
      <c r="N25" s="768"/>
      <c r="O25" s="237"/>
    </row>
    <row r="26" spans="1:15" ht="13.7" customHeight="1">
      <c r="A26" s="280">
        <v>20</v>
      </c>
      <c r="B26" s="565" t="s">
        <v>1012</v>
      </c>
      <c r="C26" s="562" t="s">
        <v>1013</v>
      </c>
      <c r="D26" s="562" t="s">
        <v>1014</v>
      </c>
      <c r="E26" s="566" t="s">
        <v>19</v>
      </c>
      <c r="F26" s="563" t="s">
        <v>242</v>
      </c>
      <c r="G26" s="598">
        <v>1</v>
      </c>
      <c r="H26" s="597"/>
      <c r="I26" s="597"/>
      <c r="J26" s="236"/>
      <c r="K26" s="765"/>
      <c r="L26" s="766"/>
      <c r="M26" s="767"/>
      <c r="N26" s="768"/>
      <c r="O26" s="237"/>
    </row>
    <row r="27" spans="1:15" ht="13.7" customHeight="1">
      <c r="A27" s="280">
        <v>21</v>
      </c>
      <c r="B27" s="561" t="s">
        <v>33</v>
      </c>
      <c r="C27" s="562" t="s">
        <v>34</v>
      </c>
      <c r="D27" s="562" t="s">
        <v>35</v>
      </c>
      <c r="E27" s="561" t="s">
        <v>19</v>
      </c>
      <c r="F27" s="563">
        <v>1</v>
      </c>
      <c r="G27" s="598">
        <v>3</v>
      </c>
      <c r="H27" s="597"/>
      <c r="I27" s="597"/>
      <c r="J27" s="236"/>
      <c r="K27" s="765"/>
      <c r="L27" s="766"/>
      <c r="M27" s="767"/>
      <c r="N27" s="768"/>
      <c r="O27" s="237"/>
    </row>
    <row r="28" spans="1:15" ht="13.7" customHeight="1">
      <c r="A28" s="280">
        <v>22</v>
      </c>
      <c r="B28" s="561" t="s">
        <v>210</v>
      </c>
      <c r="C28" s="562" t="s">
        <v>211</v>
      </c>
      <c r="D28" s="562" t="s">
        <v>212</v>
      </c>
      <c r="E28" s="561" t="s">
        <v>19</v>
      </c>
      <c r="F28" s="563" t="s">
        <v>242</v>
      </c>
      <c r="G28" s="598">
        <v>1</v>
      </c>
      <c r="H28" s="597"/>
      <c r="I28" s="597"/>
      <c r="J28" s="236"/>
      <c r="K28" s="765"/>
      <c r="L28" s="766"/>
      <c r="M28" s="767"/>
      <c r="N28" s="768"/>
      <c r="O28" s="237"/>
    </row>
    <row r="29" spans="1:15" ht="13.7" customHeight="1">
      <c r="A29" s="280">
        <v>23</v>
      </c>
      <c r="B29" s="561" t="s">
        <v>110</v>
      </c>
      <c r="C29" s="562" t="s">
        <v>111</v>
      </c>
      <c r="D29" s="562" t="s">
        <v>112</v>
      </c>
      <c r="E29" s="561" t="s">
        <v>19</v>
      </c>
      <c r="F29" s="563" t="s">
        <v>242</v>
      </c>
      <c r="G29" s="598" t="s">
        <v>81</v>
      </c>
      <c r="H29" s="597"/>
      <c r="I29" s="597"/>
      <c r="J29" s="236"/>
      <c r="K29" s="765"/>
      <c r="L29" s="766"/>
      <c r="M29" s="767"/>
      <c r="N29" s="768"/>
      <c r="O29" s="237"/>
    </row>
    <row r="30" spans="1:15" ht="13.7" customHeight="1">
      <c r="A30" s="280">
        <v>24</v>
      </c>
      <c r="B30" s="561" t="s">
        <v>185</v>
      </c>
      <c r="C30" s="562" t="s">
        <v>186</v>
      </c>
      <c r="D30" s="562" t="s">
        <v>187</v>
      </c>
      <c r="E30" s="561" t="s">
        <v>19</v>
      </c>
      <c r="F30" s="563" t="s">
        <v>345</v>
      </c>
      <c r="G30" s="598" t="s">
        <v>81</v>
      </c>
      <c r="H30" s="597"/>
      <c r="I30" s="597"/>
      <c r="J30" s="236"/>
      <c r="K30" s="765"/>
      <c r="L30" s="766"/>
      <c r="M30" s="767"/>
      <c r="N30" s="768"/>
      <c r="O30" s="237"/>
    </row>
    <row r="31" spans="1:15" ht="13.7" customHeight="1">
      <c r="A31" s="280">
        <v>25</v>
      </c>
      <c r="B31" s="561" t="s">
        <v>173</v>
      </c>
      <c r="C31" s="562" t="s">
        <v>174</v>
      </c>
      <c r="D31" s="562" t="s">
        <v>175</v>
      </c>
      <c r="E31" s="561" t="s">
        <v>146</v>
      </c>
      <c r="F31" s="563">
        <v>1</v>
      </c>
      <c r="G31" s="598">
        <v>5</v>
      </c>
      <c r="H31" s="597"/>
      <c r="I31" s="597"/>
      <c r="J31" s="236"/>
      <c r="K31" s="765"/>
      <c r="L31" s="766"/>
      <c r="M31" s="767"/>
      <c r="N31" s="768"/>
      <c r="O31" s="237"/>
    </row>
    <row r="32" spans="1:15" ht="13.7" customHeight="1">
      <c r="A32" s="280">
        <v>26</v>
      </c>
      <c r="B32" s="561" t="s">
        <v>176</v>
      </c>
      <c r="C32" s="562" t="s">
        <v>177</v>
      </c>
      <c r="D32" s="562" t="s">
        <v>178</v>
      </c>
      <c r="E32" s="561" t="s">
        <v>146</v>
      </c>
      <c r="F32" s="563">
        <v>1</v>
      </c>
      <c r="G32" s="598">
        <v>5</v>
      </c>
      <c r="H32" s="597"/>
      <c r="I32" s="597"/>
      <c r="J32" s="236"/>
      <c r="K32" s="765"/>
      <c r="L32" s="766"/>
      <c r="M32" s="767"/>
      <c r="N32" s="768"/>
      <c r="O32" s="237"/>
    </row>
    <row r="33" spans="1:15" ht="13.7" customHeight="1">
      <c r="A33" s="280">
        <v>27</v>
      </c>
      <c r="B33" s="563"/>
      <c r="C33" s="562"/>
      <c r="D33" s="564" t="s">
        <v>1345</v>
      </c>
      <c r="E33" s="563" t="s">
        <v>19</v>
      </c>
      <c r="F33" s="563">
        <v>0</v>
      </c>
      <c r="G33" s="598">
        <v>1</v>
      </c>
      <c r="H33" s="597"/>
      <c r="I33" s="597"/>
      <c r="J33" s="236"/>
      <c r="K33" s="765"/>
      <c r="L33" s="766"/>
      <c r="M33" s="767"/>
      <c r="N33" s="768"/>
      <c r="O33" s="237"/>
    </row>
    <row r="34" spans="1:15" ht="13.7" customHeight="1">
      <c r="A34" s="280">
        <v>28</v>
      </c>
      <c r="B34" s="561"/>
      <c r="C34" s="562"/>
      <c r="D34" s="580"/>
      <c r="E34" s="561"/>
      <c r="F34" s="563"/>
      <c r="G34" s="597"/>
      <c r="H34" s="597"/>
      <c r="I34" s="597"/>
      <c r="J34" s="236"/>
      <c r="K34" s="765"/>
      <c r="L34" s="766"/>
      <c r="M34" s="767"/>
      <c r="N34" s="768"/>
      <c r="O34" s="237"/>
    </row>
    <row r="35" spans="1:15" ht="13.7" customHeight="1">
      <c r="A35" s="280">
        <v>29</v>
      </c>
      <c r="B35" s="561"/>
      <c r="C35" s="562"/>
      <c r="D35" s="562"/>
      <c r="E35" s="561"/>
      <c r="F35" s="563"/>
      <c r="G35" s="597"/>
      <c r="H35" s="597"/>
      <c r="I35" s="597"/>
      <c r="J35" s="236"/>
      <c r="K35" s="765"/>
      <c r="L35" s="766"/>
      <c r="M35" s="767"/>
      <c r="N35" s="768"/>
      <c r="O35" s="237"/>
    </row>
    <row r="36" spans="1:15" ht="13.7" customHeight="1">
      <c r="A36" s="280">
        <v>30</v>
      </c>
      <c r="B36" s="561"/>
      <c r="C36" s="562"/>
      <c r="D36" s="562"/>
      <c r="E36" s="561"/>
      <c r="F36" s="563"/>
      <c r="G36" s="603"/>
      <c r="H36" s="597"/>
      <c r="I36" s="597"/>
      <c r="J36" s="236"/>
      <c r="K36" s="765"/>
      <c r="L36" s="766"/>
      <c r="M36" s="767"/>
      <c r="N36" s="768"/>
      <c r="O36" s="237"/>
    </row>
    <row r="37" spans="1:15" ht="13.7" customHeight="1">
      <c r="A37" s="280">
        <v>31</v>
      </c>
      <c r="B37" s="561"/>
      <c r="C37" s="562"/>
      <c r="D37" s="562"/>
      <c r="E37" s="561"/>
      <c r="F37" s="563"/>
      <c r="G37" s="597"/>
      <c r="H37" s="597"/>
      <c r="I37" s="597"/>
      <c r="J37" s="236"/>
      <c r="K37" s="765"/>
      <c r="L37" s="766"/>
      <c r="M37" s="767"/>
      <c r="N37" s="768"/>
      <c r="O37" s="237"/>
    </row>
    <row r="38" spans="1:15" ht="13.7" customHeight="1">
      <c r="A38" s="280">
        <v>32</v>
      </c>
      <c r="B38" s="561"/>
      <c r="C38" s="562"/>
      <c r="D38" s="562"/>
      <c r="E38" s="561"/>
      <c r="F38" s="563"/>
      <c r="G38" s="597"/>
      <c r="H38" s="597"/>
      <c r="I38" s="597"/>
      <c r="J38" s="236"/>
      <c r="K38" s="765"/>
      <c r="L38" s="766"/>
      <c r="M38" s="767"/>
      <c r="N38" s="768"/>
      <c r="O38" s="237"/>
    </row>
    <row r="39" spans="1:15" ht="13.7" customHeight="1">
      <c r="A39" s="280">
        <v>33</v>
      </c>
      <c r="B39" s="561"/>
      <c r="C39" s="562"/>
      <c r="D39" s="562"/>
      <c r="E39" s="561"/>
      <c r="F39" s="563"/>
      <c r="G39" s="597"/>
      <c r="H39" s="597"/>
      <c r="I39" s="597"/>
      <c r="J39" s="236"/>
      <c r="K39" s="765"/>
      <c r="L39" s="766"/>
      <c r="M39" s="767"/>
      <c r="N39" s="768"/>
      <c r="O39" s="237"/>
    </row>
    <row r="40" spans="1:15" ht="13.7" customHeight="1">
      <c r="A40" s="280">
        <v>34</v>
      </c>
      <c r="B40" s="561"/>
      <c r="C40" s="562"/>
      <c r="D40" s="562"/>
      <c r="E40" s="561"/>
      <c r="F40" s="563"/>
      <c r="G40" s="603"/>
      <c r="H40" s="597"/>
      <c r="I40" s="597"/>
      <c r="J40" s="236"/>
      <c r="K40" s="765"/>
      <c r="L40" s="766"/>
      <c r="M40" s="767"/>
      <c r="N40" s="768"/>
      <c r="O40" s="237"/>
    </row>
    <row r="41" spans="1:15" ht="13.7" customHeight="1">
      <c r="A41" s="280">
        <v>35</v>
      </c>
      <c r="B41" s="563"/>
      <c r="C41" s="562"/>
      <c r="D41" s="564"/>
      <c r="E41" s="563"/>
      <c r="F41" s="563"/>
      <c r="G41" s="597"/>
      <c r="H41" s="597"/>
      <c r="I41" s="597"/>
      <c r="J41" s="236"/>
      <c r="K41" s="765"/>
      <c r="L41" s="766"/>
      <c r="M41" s="767"/>
      <c r="N41" s="768"/>
      <c r="O41" s="237"/>
    </row>
    <row r="42" spans="1:15" ht="13.7" customHeight="1">
      <c r="A42" s="280">
        <v>36</v>
      </c>
      <c r="B42" s="561"/>
      <c r="C42" s="562"/>
      <c r="D42" s="562"/>
      <c r="E42" s="561"/>
      <c r="F42" s="563"/>
      <c r="G42" s="597"/>
      <c r="H42" s="597"/>
      <c r="I42" s="597"/>
      <c r="J42" s="236"/>
      <c r="K42" s="765"/>
      <c r="L42" s="766"/>
      <c r="M42" s="767"/>
      <c r="N42" s="768"/>
      <c r="O42" s="237"/>
    </row>
    <row r="43" spans="1:15" ht="13.7" customHeight="1">
      <c r="A43" s="280">
        <v>37</v>
      </c>
      <c r="B43" s="561"/>
      <c r="C43" s="562"/>
      <c r="D43" s="562"/>
      <c r="E43" s="561"/>
      <c r="F43" s="563"/>
      <c r="G43" s="597"/>
      <c r="H43" s="597"/>
      <c r="I43" s="597"/>
      <c r="J43" s="236"/>
      <c r="K43" s="765"/>
      <c r="L43" s="766"/>
      <c r="M43" s="767"/>
      <c r="N43" s="768"/>
      <c r="O43" s="237"/>
    </row>
    <row r="44" spans="1:15" ht="13.7" customHeight="1">
      <c r="A44" s="280">
        <v>38</v>
      </c>
      <c r="B44" s="561"/>
      <c r="C44" s="562"/>
      <c r="D44" s="562"/>
      <c r="E44" s="561"/>
      <c r="F44" s="563"/>
      <c r="G44" s="597"/>
      <c r="H44" s="597"/>
      <c r="I44" s="597"/>
      <c r="J44" s="236"/>
      <c r="K44" s="765"/>
      <c r="L44" s="766"/>
      <c r="M44" s="767"/>
      <c r="N44" s="768"/>
      <c r="O44" s="237"/>
    </row>
    <row r="45" spans="1:15" ht="13.7" customHeight="1">
      <c r="A45" s="280">
        <v>39</v>
      </c>
      <c r="B45" s="561"/>
      <c r="C45" s="562"/>
      <c r="D45" s="562"/>
      <c r="E45" s="561"/>
      <c r="F45" s="563"/>
      <c r="G45" s="597"/>
      <c r="H45" s="597"/>
      <c r="I45" s="597"/>
      <c r="J45" s="236"/>
      <c r="K45" s="765"/>
      <c r="L45" s="766"/>
      <c r="M45" s="767"/>
      <c r="N45" s="768"/>
      <c r="O45" s="237"/>
    </row>
    <row r="46" spans="1:15" ht="13.7" customHeight="1">
      <c r="A46" s="280">
        <v>40</v>
      </c>
      <c r="B46" s="561"/>
      <c r="C46" s="562"/>
      <c r="D46" s="562"/>
      <c r="E46" s="561"/>
      <c r="F46" s="563"/>
      <c r="G46" s="597"/>
      <c r="H46" s="597"/>
      <c r="I46" s="597"/>
      <c r="J46" s="236"/>
      <c r="K46" s="765"/>
      <c r="L46" s="766"/>
      <c r="M46" s="767"/>
      <c r="N46" s="768"/>
      <c r="O46" s="237"/>
    </row>
    <row r="47" spans="1:15" ht="13.7" customHeight="1">
      <c r="A47" s="280">
        <v>41</v>
      </c>
      <c r="B47" s="561"/>
      <c r="C47" s="562"/>
      <c r="D47" s="562"/>
      <c r="E47" s="561"/>
      <c r="F47" s="563"/>
      <c r="G47" s="597"/>
      <c r="H47" s="597"/>
      <c r="I47" s="597"/>
      <c r="J47" s="236"/>
      <c r="K47" s="765"/>
      <c r="L47" s="766"/>
      <c r="M47" s="767"/>
      <c r="N47" s="768"/>
      <c r="O47" s="237"/>
    </row>
    <row r="48" spans="1:15" ht="13.7" customHeight="1">
      <c r="A48" s="280">
        <v>42</v>
      </c>
      <c r="B48" s="561"/>
      <c r="C48" s="562"/>
      <c r="D48" s="562"/>
      <c r="E48" s="561"/>
      <c r="F48" s="563"/>
      <c r="G48" s="597"/>
      <c r="H48" s="597"/>
      <c r="I48" s="597"/>
      <c r="J48" s="236"/>
      <c r="K48" s="765"/>
      <c r="L48" s="766"/>
      <c r="M48" s="767"/>
      <c r="N48" s="768"/>
      <c r="O48" s="237"/>
    </row>
    <row r="49" spans="1:15" ht="13.7" customHeight="1">
      <c r="A49" s="280">
        <v>43</v>
      </c>
      <c r="B49" s="561"/>
      <c r="C49" s="562"/>
      <c r="D49" s="562"/>
      <c r="E49" s="561"/>
      <c r="F49" s="563"/>
      <c r="G49" s="597"/>
      <c r="H49" s="597"/>
      <c r="I49" s="597"/>
      <c r="J49" s="236"/>
      <c r="K49" s="765"/>
      <c r="L49" s="766"/>
      <c r="M49" s="767"/>
      <c r="N49" s="768"/>
      <c r="O49" s="237"/>
    </row>
    <row r="50" spans="1:15" ht="13.7" customHeight="1">
      <c r="A50" s="280">
        <v>44</v>
      </c>
      <c r="B50" s="563"/>
      <c r="C50" s="562"/>
      <c r="D50" s="564"/>
      <c r="E50" s="563"/>
      <c r="F50" s="563"/>
      <c r="G50" s="597"/>
      <c r="H50" s="597"/>
      <c r="I50" s="597"/>
      <c r="J50" s="236"/>
      <c r="K50" s="765"/>
      <c r="L50" s="766"/>
      <c r="M50" s="767"/>
      <c r="N50" s="768"/>
      <c r="O50" s="237"/>
    </row>
    <row r="51" spans="1:15" ht="13.7" customHeight="1">
      <c r="A51" s="280">
        <v>45</v>
      </c>
      <c r="B51" s="563"/>
      <c r="C51" s="562"/>
      <c r="D51" s="564"/>
      <c r="E51" s="563"/>
      <c r="F51" s="563"/>
      <c r="G51" s="597"/>
      <c r="H51" s="597"/>
      <c r="I51" s="597"/>
      <c r="J51" s="236"/>
      <c r="K51" s="765"/>
      <c r="L51" s="766"/>
      <c r="M51" s="767"/>
      <c r="N51" s="768"/>
      <c r="O51" s="237"/>
    </row>
    <row r="52" spans="1:15" ht="13.7" customHeight="1">
      <c r="A52" s="280">
        <v>46</v>
      </c>
      <c r="B52" s="563"/>
      <c r="C52" s="562"/>
      <c r="D52" s="564"/>
      <c r="E52" s="563"/>
      <c r="F52" s="563"/>
      <c r="G52" s="597"/>
      <c r="H52" s="597"/>
      <c r="I52" s="597"/>
      <c r="J52" s="236"/>
      <c r="K52" s="765"/>
      <c r="L52" s="766"/>
      <c r="M52" s="767"/>
      <c r="N52" s="768"/>
      <c r="O52" s="237"/>
    </row>
    <row r="53" spans="1:15" ht="13.7" customHeight="1">
      <c r="A53" s="280">
        <v>47</v>
      </c>
      <c r="B53" s="561"/>
      <c r="C53" s="562"/>
      <c r="D53" s="562"/>
      <c r="E53" s="561"/>
      <c r="F53" s="563"/>
      <c r="G53" s="597"/>
      <c r="H53" s="597"/>
      <c r="I53" s="597"/>
      <c r="J53" s="236"/>
      <c r="K53" s="765"/>
      <c r="L53" s="766"/>
      <c r="M53" s="767"/>
      <c r="N53" s="768"/>
      <c r="O53" s="237"/>
    </row>
    <row r="54" spans="1:15" ht="13.7" customHeight="1">
      <c r="A54" s="280">
        <v>48</v>
      </c>
      <c r="B54" s="561"/>
      <c r="C54" s="562"/>
      <c r="D54" s="562"/>
      <c r="E54" s="561"/>
      <c r="F54" s="563"/>
      <c r="G54" s="597"/>
      <c r="H54" s="597"/>
      <c r="I54" s="597"/>
      <c r="J54" s="236"/>
      <c r="K54" s="765"/>
      <c r="L54" s="766"/>
      <c r="M54" s="767"/>
      <c r="N54" s="768"/>
      <c r="O54" s="237"/>
    </row>
    <row r="55" spans="1:15" ht="13.7" customHeight="1">
      <c r="A55" s="280">
        <v>49</v>
      </c>
      <c r="B55" s="561"/>
      <c r="C55" s="562"/>
      <c r="D55" s="562"/>
      <c r="E55" s="561"/>
      <c r="F55" s="563"/>
      <c r="G55" s="597"/>
      <c r="H55" s="597"/>
      <c r="I55" s="597"/>
      <c r="J55" s="236"/>
      <c r="K55" s="765"/>
      <c r="L55" s="766"/>
      <c r="M55" s="767"/>
      <c r="N55" s="768"/>
      <c r="O55" s="237"/>
    </row>
    <row r="56" spans="1:15" ht="13.7" customHeight="1">
      <c r="A56" s="280">
        <v>50</v>
      </c>
      <c r="B56" s="561"/>
      <c r="C56" s="562"/>
      <c r="D56" s="562"/>
      <c r="E56" s="561"/>
      <c r="F56" s="563"/>
      <c r="G56" s="597"/>
      <c r="H56" s="597"/>
      <c r="I56" s="597"/>
      <c r="J56" s="236"/>
      <c r="K56" s="765"/>
      <c r="L56" s="766"/>
      <c r="M56" s="767"/>
      <c r="N56" s="768"/>
      <c r="O56" s="237"/>
    </row>
    <row r="57" spans="1:15" ht="13.7" customHeight="1">
      <c r="A57" s="280">
        <v>51</v>
      </c>
      <c r="B57" s="561"/>
      <c r="C57" s="562"/>
      <c r="D57" s="562"/>
      <c r="E57" s="561"/>
      <c r="F57" s="563"/>
      <c r="G57" s="597"/>
      <c r="H57" s="597"/>
      <c r="I57" s="597"/>
      <c r="J57" s="236"/>
      <c r="K57" s="765"/>
      <c r="L57" s="766"/>
      <c r="M57" s="767"/>
      <c r="N57" s="768"/>
      <c r="O57" s="237"/>
    </row>
    <row r="58" spans="1:15" ht="13.7" customHeight="1">
      <c r="A58" s="280">
        <v>52</v>
      </c>
      <c r="B58" s="561"/>
      <c r="C58" s="562"/>
      <c r="D58" s="562"/>
      <c r="E58" s="561"/>
      <c r="F58" s="563"/>
      <c r="G58" s="597"/>
      <c r="H58" s="597"/>
      <c r="I58" s="597"/>
      <c r="J58" s="236"/>
      <c r="K58" s="765"/>
      <c r="L58" s="766"/>
      <c r="M58" s="767"/>
      <c r="N58" s="768"/>
      <c r="O58" s="237"/>
    </row>
    <row r="59" spans="1:15" ht="13.7" customHeight="1">
      <c r="A59" s="280">
        <v>53</v>
      </c>
      <c r="B59" s="561"/>
      <c r="C59" s="562"/>
      <c r="D59" s="562"/>
      <c r="E59" s="561"/>
      <c r="F59" s="563"/>
      <c r="G59" s="597"/>
      <c r="H59" s="597"/>
      <c r="I59" s="597"/>
      <c r="J59" s="236"/>
      <c r="K59" s="765"/>
      <c r="L59" s="766"/>
      <c r="M59" s="767"/>
      <c r="N59" s="768"/>
      <c r="O59" s="237"/>
    </row>
    <row r="60" spans="1:15" ht="13.7" customHeight="1">
      <c r="A60" s="280">
        <v>54</v>
      </c>
      <c r="B60" s="561"/>
      <c r="C60" s="562"/>
      <c r="D60" s="562"/>
      <c r="E60" s="561"/>
      <c r="F60" s="563"/>
      <c r="G60" s="597"/>
      <c r="H60" s="597"/>
      <c r="I60" s="597"/>
      <c r="J60" s="236"/>
      <c r="K60" s="765"/>
      <c r="L60" s="766"/>
      <c r="M60" s="767"/>
      <c r="N60" s="768"/>
      <c r="O60" s="237"/>
    </row>
    <row r="61" spans="1:15" ht="13.7" customHeight="1">
      <c r="A61" s="280">
        <v>55</v>
      </c>
      <c r="B61" s="561"/>
      <c r="C61" s="562"/>
      <c r="D61" s="562"/>
      <c r="E61" s="561"/>
      <c r="F61" s="563"/>
      <c r="G61" s="597"/>
      <c r="H61" s="597"/>
      <c r="I61" s="597"/>
      <c r="J61" s="236"/>
      <c r="K61" s="765"/>
      <c r="L61" s="766"/>
      <c r="M61" s="767"/>
      <c r="N61" s="768"/>
      <c r="O61" s="237"/>
    </row>
    <row r="62" spans="1:15" ht="13.7" customHeight="1">
      <c r="A62" s="280">
        <v>56</v>
      </c>
      <c r="B62" s="561"/>
      <c r="C62" s="562"/>
      <c r="D62" s="562"/>
      <c r="E62" s="561"/>
      <c r="F62" s="563"/>
      <c r="G62" s="597"/>
      <c r="H62" s="597"/>
      <c r="I62" s="597"/>
      <c r="J62" s="236"/>
      <c r="K62" s="765"/>
      <c r="L62" s="766"/>
      <c r="M62" s="767"/>
      <c r="N62" s="768"/>
      <c r="O62" s="237"/>
    </row>
    <row r="63" spans="1:15" ht="13.7" customHeight="1">
      <c r="A63" s="280">
        <v>57</v>
      </c>
      <c r="B63" s="563"/>
      <c r="C63" s="562"/>
      <c r="D63" s="564"/>
      <c r="E63" s="563"/>
      <c r="F63" s="563"/>
      <c r="G63" s="597"/>
      <c r="H63" s="597"/>
      <c r="I63" s="597"/>
      <c r="J63" s="236"/>
      <c r="K63" s="765"/>
      <c r="L63" s="766"/>
      <c r="M63" s="767"/>
      <c r="N63" s="768"/>
      <c r="O63" s="237"/>
    </row>
    <row r="64" spans="1:15" ht="13.7" customHeight="1">
      <c r="A64" s="280">
        <v>58</v>
      </c>
      <c r="B64" s="563"/>
      <c r="C64" s="562"/>
      <c r="D64" s="564"/>
      <c r="E64" s="561"/>
      <c r="F64" s="563"/>
      <c r="G64" s="597"/>
      <c r="H64" s="597"/>
      <c r="I64" s="597"/>
      <c r="J64" s="236"/>
      <c r="K64" s="765"/>
      <c r="L64" s="766"/>
      <c r="M64" s="767"/>
      <c r="N64" s="768"/>
      <c r="O64" s="237"/>
    </row>
    <row r="65" spans="1:15" ht="13.7" customHeight="1">
      <c r="A65" s="280">
        <v>59</v>
      </c>
      <c r="B65" s="563"/>
      <c r="C65" s="562"/>
      <c r="D65" s="564"/>
      <c r="E65" s="563"/>
      <c r="F65" s="563"/>
      <c r="G65" s="597"/>
      <c r="H65" s="597"/>
      <c r="I65" s="597"/>
      <c r="J65" s="236"/>
      <c r="K65" s="765"/>
      <c r="L65" s="766"/>
      <c r="M65" s="767"/>
      <c r="N65" s="768"/>
      <c r="O65" s="237"/>
    </row>
    <row r="66" spans="1:15" ht="13.7" customHeight="1">
      <c r="A66" s="280">
        <v>60</v>
      </c>
      <c r="B66" s="563"/>
      <c r="C66" s="562"/>
      <c r="D66" s="564"/>
      <c r="E66" s="563"/>
      <c r="F66" s="563"/>
      <c r="G66" s="597"/>
      <c r="H66" s="597"/>
      <c r="I66" s="597"/>
      <c r="J66" s="236"/>
      <c r="K66" s="765"/>
      <c r="L66" s="766"/>
      <c r="M66" s="767"/>
      <c r="N66" s="768"/>
      <c r="O66" s="237"/>
    </row>
    <row r="67" spans="1:15" ht="13.7" customHeight="1">
      <c r="A67" s="280">
        <v>61</v>
      </c>
      <c r="B67" s="561"/>
      <c r="C67" s="562"/>
      <c r="D67" s="562"/>
      <c r="E67" s="561"/>
      <c r="F67" s="563"/>
      <c r="G67" s="597"/>
      <c r="H67" s="597"/>
      <c r="I67" s="597"/>
      <c r="J67" s="236"/>
      <c r="K67" s="765"/>
      <c r="L67" s="766"/>
      <c r="M67" s="767"/>
      <c r="N67" s="768"/>
      <c r="O67" s="237"/>
    </row>
    <row r="68" spans="1:15" ht="13.7" customHeight="1">
      <c r="A68" s="280">
        <v>62</v>
      </c>
      <c r="B68" s="561"/>
      <c r="C68" s="562"/>
      <c r="D68" s="562"/>
      <c r="E68" s="561"/>
      <c r="F68" s="563"/>
      <c r="G68" s="597"/>
      <c r="H68" s="597" t="e">
        <f>VLOOKUP(B68,'[1]Price list2'!B$8:R$736,17,0)</f>
        <v>#N/A</v>
      </c>
      <c r="I68" s="597" t="e">
        <f t="shared" ref="I68:I100" si="0">G68*H68</f>
        <v>#N/A</v>
      </c>
      <c r="J68" s="236"/>
      <c r="K68" s="765"/>
      <c r="L68" s="766"/>
      <c r="M68" s="767"/>
      <c r="N68" s="768"/>
      <c r="O68" s="237"/>
    </row>
    <row r="69" spans="1:15" ht="13.7" customHeight="1">
      <c r="A69" s="280">
        <v>63</v>
      </c>
      <c r="B69" s="563"/>
      <c r="C69" s="562"/>
      <c r="D69" s="564"/>
      <c r="E69" s="563"/>
      <c r="F69" s="563"/>
      <c r="G69" s="597"/>
      <c r="H69" s="597" t="e">
        <f>VLOOKUP(B69,'[1]Price list2'!B$8:R$736,17,0)</f>
        <v>#N/A</v>
      </c>
      <c r="I69" s="597" t="e">
        <f t="shared" si="0"/>
        <v>#N/A</v>
      </c>
      <c r="J69" s="236"/>
      <c r="K69" s="765"/>
      <c r="L69" s="766"/>
      <c r="M69" s="767"/>
      <c r="N69" s="768"/>
      <c r="O69" s="237"/>
    </row>
    <row r="70" spans="1:15" ht="13.7" customHeight="1">
      <c r="A70" s="280">
        <v>64</v>
      </c>
      <c r="B70" s="563"/>
      <c r="C70" s="562"/>
      <c r="D70" s="564"/>
      <c r="E70" s="563"/>
      <c r="F70" s="563"/>
      <c r="G70" s="597"/>
      <c r="H70" s="597" t="e">
        <f>VLOOKUP(B70,'[1]Price list2'!B$8:R$736,17,0)</f>
        <v>#N/A</v>
      </c>
      <c r="I70" s="597" t="e">
        <f t="shared" si="0"/>
        <v>#N/A</v>
      </c>
      <c r="J70" s="236"/>
      <c r="K70" s="765"/>
      <c r="L70" s="766"/>
      <c r="M70" s="767"/>
      <c r="N70" s="768"/>
      <c r="O70" s="237"/>
    </row>
    <row r="71" spans="1:15" ht="13.7" customHeight="1">
      <c r="A71" s="280">
        <v>65</v>
      </c>
      <c r="B71" s="561"/>
      <c r="C71" s="562"/>
      <c r="D71" s="562"/>
      <c r="E71" s="561"/>
      <c r="F71" s="563"/>
      <c r="G71" s="597"/>
      <c r="H71" s="597" t="e">
        <f>VLOOKUP(B71,'[1]Price list2'!B$8:R$736,17,0)</f>
        <v>#N/A</v>
      </c>
      <c r="I71" s="597" t="e">
        <f t="shared" si="0"/>
        <v>#N/A</v>
      </c>
      <c r="J71" s="236"/>
      <c r="K71" s="765"/>
      <c r="L71" s="766"/>
      <c r="M71" s="767"/>
      <c r="N71" s="768"/>
      <c r="O71" s="237"/>
    </row>
    <row r="72" spans="1:15" ht="13.7" customHeight="1">
      <c r="A72" s="280">
        <v>66</v>
      </c>
      <c r="B72" s="561"/>
      <c r="C72" s="562"/>
      <c r="D72" s="562"/>
      <c r="E72" s="561"/>
      <c r="F72" s="563"/>
      <c r="G72" s="597"/>
      <c r="H72" s="597" t="e">
        <f>VLOOKUP(B72,'[1]Price list2'!B$8:R$736,17,0)</f>
        <v>#N/A</v>
      </c>
      <c r="I72" s="597" t="e">
        <f t="shared" si="0"/>
        <v>#N/A</v>
      </c>
      <c r="J72" s="236"/>
      <c r="K72" s="765"/>
      <c r="L72" s="766"/>
      <c r="M72" s="767"/>
      <c r="N72" s="768"/>
      <c r="O72" s="237"/>
    </row>
    <row r="73" spans="1:15" ht="13.7" customHeight="1">
      <c r="A73" s="280">
        <v>67</v>
      </c>
      <c r="B73" s="561"/>
      <c r="C73" s="562"/>
      <c r="D73" s="562"/>
      <c r="E73" s="561"/>
      <c r="F73" s="563"/>
      <c r="G73" s="597"/>
      <c r="H73" s="597" t="e">
        <f>VLOOKUP(B73,'[1]Price list2'!B$8:R$736,17,0)</f>
        <v>#N/A</v>
      </c>
      <c r="I73" s="597" t="e">
        <f t="shared" si="0"/>
        <v>#N/A</v>
      </c>
      <c r="J73" s="236"/>
      <c r="K73" s="765"/>
      <c r="L73" s="766"/>
      <c r="M73" s="767"/>
      <c r="N73" s="768"/>
      <c r="O73" s="237"/>
    </row>
    <row r="74" spans="1:15" ht="13.7" customHeight="1">
      <c r="A74" s="280">
        <v>68</v>
      </c>
      <c r="B74" s="561"/>
      <c r="C74" s="562"/>
      <c r="D74" s="562"/>
      <c r="E74" s="561"/>
      <c r="F74" s="563"/>
      <c r="G74" s="597"/>
      <c r="H74" s="597" t="e">
        <f>VLOOKUP(B74,'[1]Price list2'!B$8:R$736,17,0)</f>
        <v>#N/A</v>
      </c>
      <c r="I74" s="597" t="e">
        <f t="shared" si="0"/>
        <v>#N/A</v>
      </c>
      <c r="J74" s="236"/>
      <c r="K74" s="765"/>
      <c r="L74" s="766"/>
      <c r="M74" s="767"/>
      <c r="N74" s="768"/>
      <c r="O74" s="237"/>
    </row>
    <row r="75" spans="1:15" ht="13.7" customHeight="1">
      <c r="A75" s="280">
        <v>69</v>
      </c>
      <c r="B75" s="561"/>
      <c r="C75" s="562"/>
      <c r="D75" s="562"/>
      <c r="E75" s="561"/>
      <c r="F75" s="563"/>
      <c r="G75" s="597"/>
      <c r="H75" s="597" t="e">
        <f>VLOOKUP(B75,'[1]Price list2'!B$8:R$736,17,0)</f>
        <v>#N/A</v>
      </c>
      <c r="I75" s="597" t="e">
        <f t="shared" si="0"/>
        <v>#N/A</v>
      </c>
      <c r="J75" s="236"/>
      <c r="K75" s="765"/>
      <c r="L75" s="766"/>
      <c r="M75" s="767"/>
      <c r="N75" s="768"/>
      <c r="O75" s="237"/>
    </row>
    <row r="76" spans="1:15" ht="13.7" customHeight="1">
      <c r="A76" s="280">
        <v>70</v>
      </c>
      <c r="B76" s="561"/>
      <c r="C76" s="562"/>
      <c r="D76" s="562"/>
      <c r="E76" s="561"/>
      <c r="F76" s="563"/>
      <c r="G76" s="597"/>
      <c r="H76" s="597" t="e">
        <f>VLOOKUP(B76,'[1]Price list2'!B$8:R$736,17,0)</f>
        <v>#N/A</v>
      </c>
      <c r="I76" s="597" t="e">
        <f t="shared" si="0"/>
        <v>#N/A</v>
      </c>
      <c r="J76" s="236"/>
      <c r="K76" s="765"/>
      <c r="L76" s="766"/>
      <c r="M76" s="767"/>
      <c r="N76" s="768"/>
      <c r="O76" s="237"/>
    </row>
    <row r="77" spans="1:15" ht="13.7" customHeight="1">
      <c r="A77" s="280">
        <v>71</v>
      </c>
      <c r="B77" s="561"/>
      <c r="C77" s="562"/>
      <c r="D77" s="562"/>
      <c r="E77" s="561"/>
      <c r="F77" s="563"/>
      <c r="G77" s="597"/>
      <c r="H77" s="597" t="e">
        <f>VLOOKUP(B77,'[1]Price list2'!B$8:R$736,17,0)</f>
        <v>#N/A</v>
      </c>
      <c r="I77" s="597" t="e">
        <f t="shared" si="0"/>
        <v>#N/A</v>
      </c>
      <c r="J77" s="236"/>
      <c r="K77" s="765"/>
      <c r="L77" s="766"/>
      <c r="M77" s="767"/>
      <c r="N77" s="768"/>
      <c r="O77" s="237"/>
    </row>
    <row r="78" spans="1:15" ht="13.7" customHeight="1">
      <c r="A78" s="280">
        <v>72</v>
      </c>
      <c r="B78" s="561"/>
      <c r="C78" s="562"/>
      <c r="D78" s="562"/>
      <c r="E78" s="561"/>
      <c r="F78" s="563"/>
      <c r="G78" s="597"/>
      <c r="H78" s="597" t="e">
        <f>VLOOKUP(B78,'[1]Price list2'!B$8:R$736,17,0)</f>
        <v>#N/A</v>
      </c>
      <c r="I78" s="597" t="e">
        <f t="shared" si="0"/>
        <v>#N/A</v>
      </c>
      <c r="J78" s="236"/>
      <c r="K78" s="765"/>
      <c r="L78" s="766"/>
      <c r="M78" s="767"/>
      <c r="N78" s="768"/>
      <c r="O78" s="237"/>
    </row>
    <row r="79" spans="1:15" ht="13.7" customHeight="1">
      <c r="A79" s="280">
        <v>73</v>
      </c>
      <c r="B79" s="561"/>
      <c r="C79" s="562"/>
      <c r="D79" s="562"/>
      <c r="E79" s="561"/>
      <c r="F79" s="563"/>
      <c r="G79" s="597"/>
      <c r="H79" s="597" t="e">
        <f>VLOOKUP(B79,'[1]Price list2'!B$8:R$736,17,0)</f>
        <v>#N/A</v>
      </c>
      <c r="I79" s="597" t="e">
        <f t="shared" si="0"/>
        <v>#N/A</v>
      </c>
      <c r="J79" s="236"/>
      <c r="K79" s="765"/>
      <c r="L79" s="766"/>
      <c r="M79" s="767"/>
      <c r="N79" s="768"/>
      <c r="O79" s="237"/>
    </row>
    <row r="80" spans="1:15" ht="13.7" customHeight="1">
      <c r="A80" s="280">
        <v>74</v>
      </c>
      <c r="B80" s="561"/>
      <c r="C80" s="562"/>
      <c r="D80" s="562"/>
      <c r="E80" s="561"/>
      <c r="F80" s="563"/>
      <c r="G80" s="597"/>
      <c r="H80" s="597" t="e">
        <f>VLOOKUP(B80,'[1]Price list2'!B$8:R$736,17,0)</f>
        <v>#N/A</v>
      </c>
      <c r="I80" s="597" t="e">
        <f t="shared" si="0"/>
        <v>#N/A</v>
      </c>
      <c r="J80" s="236"/>
      <c r="K80" s="765"/>
      <c r="L80" s="766"/>
      <c r="M80" s="767"/>
      <c r="N80" s="768"/>
      <c r="O80" s="237"/>
    </row>
    <row r="81" spans="1:15" ht="13.7" customHeight="1">
      <c r="A81" s="280">
        <v>75</v>
      </c>
      <c r="B81" s="561"/>
      <c r="C81" s="562"/>
      <c r="D81" s="562"/>
      <c r="E81" s="561"/>
      <c r="F81" s="563"/>
      <c r="G81" s="597"/>
      <c r="H81" s="597" t="e">
        <f>VLOOKUP(B81,'[1]Price list2'!B$8:R$736,17,0)</f>
        <v>#N/A</v>
      </c>
      <c r="I81" s="597" t="e">
        <f t="shared" si="0"/>
        <v>#N/A</v>
      </c>
      <c r="J81" s="236"/>
      <c r="K81" s="765"/>
      <c r="L81" s="766"/>
      <c r="M81" s="767"/>
      <c r="N81" s="768"/>
      <c r="O81" s="237"/>
    </row>
    <row r="82" spans="1:15" ht="13.7" customHeight="1">
      <c r="A82" s="280">
        <v>76</v>
      </c>
      <c r="B82" s="561"/>
      <c r="C82" s="562"/>
      <c r="D82" s="562"/>
      <c r="E82" s="561"/>
      <c r="F82" s="563"/>
      <c r="G82" s="597"/>
      <c r="H82" s="597" t="e">
        <f>VLOOKUP(B82,'[1]Price list2'!B$8:R$736,17,0)</f>
        <v>#N/A</v>
      </c>
      <c r="I82" s="597" t="e">
        <f t="shared" si="0"/>
        <v>#N/A</v>
      </c>
      <c r="J82" s="236"/>
      <c r="K82" s="765"/>
      <c r="L82" s="766"/>
      <c r="M82" s="767"/>
      <c r="N82" s="768"/>
      <c r="O82" s="237"/>
    </row>
    <row r="83" spans="1:15" ht="13.7" customHeight="1">
      <c r="A83" s="280">
        <v>77</v>
      </c>
      <c r="B83" s="561"/>
      <c r="C83" s="562"/>
      <c r="D83" s="562"/>
      <c r="E83" s="561"/>
      <c r="F83" s="563"/>
      <c r="G83" s="597"/>
      <c r="H83" s="597" t="e">
        <f>VLOOKUP(B83,'[1]Price list2'!B$8:R$736,17,0)</f>
        <v>#N/A</v>
      </c>
      <c r="I83" s="597" t="e">
        <f t="shared" si="0"/>
        <v>#N/A</v>
      </c>
      <c r="J83" s="236"/>
      <c r="K83" s="765"/>
      <c r="L83" s="766"/>
      <c r="M83" s="767"/>
      <c r="N83" s="768"/>
      <c r="O83" s="237"/>
    </row>
    <row r="84" spans="1:15" ht="13.7" customHeight="1">
      <c r="A84" s="280">
        <v>78</v>
      </c>
      <c r="B84" s="561"/>
      <c r="C84" s="562"/>
      <c r="D84" s="562"/>
      <c r="E84" s="561"/>
      <c r="F84" s="563"/>
      <c r="G84" s="597"/>
      <c r="H84" s="597" t="e">
        <f>VLOOKUP(B84,'[1]Price list2'!B$8:R$736,17,0)</f>
        <v>#N/A</v>
      </c>
      <c r="I84" s="597" t="e">
        <f t="shared" si="0"/>
        <v>#N/A</v>
      </c>
      <c r="J84" s="236"/>
      <c r="K84" s="765"/>
      <c r="L84" s="766"/>
      <c r="M84" s="767"/>
      <c r="N84" s="768"/>
      <c r="O84" s="237"/>
    </row>
    <row r="85" spans="1:15" ht="13.7" customHeight="1">
      <c r="A85" s="280">
        <v>79</v>
      </c>
      <c r="B85" s="561"/>
      <c r="C85" s="562"/>
      <c r="D85" s="562"/>
      <c r="E85" s="561"/>
      <c r="F85" s="563"/>
      <c r="G85" s="597"/>
      <c r="H85" s="597" t="e">
        <f>VLOOKUP(B85,'[1]Price list2'!B$8:R$736,17,0)</f>
        <v>#N/A</v>
      </c>
      <c r="I85" s="597" t="e">
        <f t="shared" si="0"/>
        <v>#N/A</v>
      </c>
      <c r="J85" s="236"/>
      <c r="K85" s="765"/>
      <c r="L85" s="766"/>
      <c r="M85" s="767"/>
      <c r="N85" s="768"/>
      <c r="O85" s="237"/>
    </row>
    <row r="86" spans="1:15" ht="13.7" customHeight="1">
      <c r="A86" s="280">
        <v>80</v>
      </c>
      <c r="B86" s="561"/>
      <c r="C86" s="562"/>
      <c r="D86" s="562"/>
      <c r="E86" s="561"/>
      <c r="F86" s="563"/>
      <c r="G86" s="597"/>
      <c r="H86" s="597" t="e">
        <f>VLOOKUP(B86,'[1]Price list2'!B$8:R$736,17,0)</f>
        <v>#N/A</v>
      </c>
      <c r="I86" s="597" t="e">
        <f t="shared" si="0"/>
        <v>#N/A</v>
      </c>
      <c r="J86" s="236"/>
      <c r="K86" s="765"/>
      <c r="L86" s="766"/>
      <c r="M86" s="767"/>
      <c r="N86" s="768"/>
      <c r="O86" s="237"/>
    </row>
    <row r="87" spans="1:15" ht="13.7" customHeight="1">
      <c r="A87" s="280">
        <v>81</v>
      </c>
      <c r="B87" s="561"/>
      <c r="C87" s="562"/>
      <c r="D87" s="562"/>
      <c r="E87" s="561"/>
      <c r="F87" s="563"/>
      <c r="G87" s="597"/>
      <c r="H87" s="597" t="e">
        <f>VLOOKUP(B87,'[1]Price list2'!B$8:R$736,17,0)</f>
        <v>#N/A</v>
      </c>
      <c r="I87" s="597" t="e">
        <f t="shared" si="0"/>
        <v>#N/A</v>
      </c>
      <c r="J87" s="236"/>
      <c r="K87" s="765"/>
      <c r="L87" s="766"/>
      <c r="M87" s="767"/>
      <c r="N87" s="768"/>
      <c r="O87" s="237"/>
    </row>
    <row r="88" spans="1:15" ht="13.7" customHeight="1">
      <c r="A88" s="280">
        <v>82</v>
      </c>
      <c r="B88" s="561"/>
      <c r="C88" s="562"/>
      <c r="D88" s="562"/>
      <c r="E88" s="561"/>
      <c r="F88" s="563"/>
      <c r="G88" s="597"/>
      <c r="H88" s="597" t="e">
        <f>VLOOKUP(B88,'[1]Price list2'!B$8:R$736,17,0)</f>
        <v>#N/A</v>
      </c>
      <c r="I88" s="597" t="e">
        <f t="shared" si="0"/>
        <v>#N/A</v>
      </c>
      <c r="J88" s="236"/>
      <c r="K88" s="765"/>
      <c r="L88" s="766"/>
      <c r="M88" s="767"/>
      <c r="N88" s="768"/>
      <c r="O88" s="237"/>
    </row>
    <row r="89" spans="1:15" ht="13.7" customHeight="1">
      <c r="A89" s="280">
        <v>83</v>
      </c>
      <c r="B89" s="561"/>
      <c r="C89" s="562"/>
      <c r="D89" s="562"/>
      <c r="E89" s="561"/>
      <c r="F89" s="563"/>
      <c r="G89" s="597"/>
      <c r="H89" s="597" t="e">
        <f>VLOOKUP(B89,'[1]Price list2'!B$8:R$736,17,0)</f>
        <v>#N/A</v>
      </c>
      <c r="I89" s="597" t="e">
        <f t="shared" si="0"/>
        <v>#N/A</v>
      </c>
      <c r="J89" s="236"/>
      <c r="K89" s="765"/>
      <c r="L89" s="766"/>
      <c r="M89" s="767"/>
      <c r="N89" s="768"/>
      <c r="O89" s="237"/>
    </row>
    <row r="90" spans="1:15" ht="13.7" customHeight="1">
      <c r="A90" s="280">
        <v>84</v>
      </c>
      <c r="B90" s="561"/>
      <c r="C90" s="562"/>
      <c r="D90" s="562"/>
      <c r="E90" s="561"/>
      <c r="F90" s="563"/>
      <c r="G90" s="597"/>
      <c r="H90" s="597" t="e">
        <f>VLOOKUP(B90,'[1]Price list2'!B$8:R$736,17,0)</f>
        <v>#N/A</v>
      </c>
      <c r="I90" s="597" t="e">
        <f t="shared" si="0"/>
        <v>#N/A</v>
      </c>
      <c r="J90" s="236"/>
      <c r="K90" s="765"/>
      <c r="L90" s="766"/>
      <c r="M90" s="767"/>
      <c r="N90" s="768"/>
      <c r="O90" s="237"/>
    </row>
    <row r="91" spans="1:15" ht="13.7" customHeight="1">
      <c r="A91" s="280">
        <v>85</v>
      </c>
      <c r="B91" s="561"/>
      <c r="C91" s="562"/>
      <c r="D91" s="562"/>
      <c r="E91" s="561"/>
      <c r="F91" s="563"/>
      <c r="G91" s="597"/>
      <c r="H91" s="597" t="e">
        <f>VLOOKUP(B91,'[1]Price list2'!B$8:R$736,17,0)</f>
        <v>#N/A</v>
      </c>
      <c r="I91" s="597" t="e">
        <f t="shared" si="0"/>
        <v>#N/A</v>
      </c>
      <c r="J91" s="236"/>
      <c r="K91" s="765"/>
      <c r="L91" s="766"/>
      <c r="M91" s="767"/>
      <c r="N91" s="768"/>
      <c r="O91" s="237"/>
    </row>
    <row r="92" spans="1:15" ht="13.7" customHeight="1">
      <c r="A92" s="280">
        <v>86</v>
      </c>
      <c r="B92" s="561"/>
      <c r="C92" s="562"/>
      <c r="D92" s="562"/>
      <c r="E92" s="561"/>
      <c r="F92" s="563"/>
      <c r="G92" s="597"/>
      <c r="H92" s="597" t="e">
        <f>VLOOKUP(B92,'[1]Price list2'!B$8:R$736,17,0)</f>
        <v>#N/A</v>
      </c>
      <c r="I92" s="597" t="e">
        <f t="shared" si="0"/>
        <v>#N/A</v>
      </c>
      <c r="J92" s="236"/>
      <c r="K92" s="765"/>
      <c r="L92" s="766"/>
      <c r="M92" s="767"/>
      <c r="N92" s="768"/>
      <c r="O92" s="237"/>
    </row>
    <row r="93" spans="1:15" ht="13.7" customHeight="1">
      <c r="A93" s="280">
        <v>87</v>
      </c>
      <c r="B93" s="561"/>
      <c r="C93" s="562"/>
      <c r="D93" s="562"/>
      <c r="E93" s="561"/>
      <c r="F93" s="563"/>
      <c r="G93" s="597"/>
      <c r="H93" s="597" t="e">
        <f>VLOOKUP(B93,'[1]Price list2'!B$8:R$736,17,0)</f>
        <v>#N/A</v>
      </c>
      <c r="I93" s="597" t="e">
        <f t="shared" si="0"/>
        <v>#N/A</v>
      </c>
      <c r="J93" s="236"/>
      <c r="K93" s="765"/>
      <c r="L93" s="766"/>
      <c r="M93" s="767"/>
      <c r="N93" s="768"/>
      <c r="O93" s="237"/>
    </row>
    <row r="94" spans="1:15" ht="13.7" customHeight="1">
      <c r="A94" s="280">
        <v>88</v>
      </c>
      <c r="B94" s="561"/>
      <c r="C94" s="562"/>
      <c r="D94" s="562"/>
      <c r="E94" s="561"/>
      <c r="F94" s="563"/>
      <c r="G94" s="597"/>
      <c r="H94" s="597" t="e">
        <f>VLOOKUP(B94,'[1]Price list2'!B$8:R$736,17,0)</f>
        <v>#N/A</v>
      </c>
      <c r="I94" s="597" t="e">
        <f t="shared" si="0"/>
        <v>#N/A</v>
      </c>
      <c r="J94" s="236"/>
      <c r="K94" s="765"/>
      <c r="L94" s="766"/>
      <c r="M94" s="767"/>
      <c r="N94" s="768"/>
      <c r="O94" s="237"/>
    </row>
    <row r="95" spans="1:15" ht="13.7" customHeight="1">
      <c r="A95" s="280">
        <v>89</v>
      </c>
      <c r="B95" s="561"/>
      <c r="C95" s="562"/>
      <c r="D95" s="562"/>
      <c r="E95" s="561"/>
      <c r="F95" s="563"/>
      <c r="G95" s="597"/>
      <c r="H95" s="597" t="e">
        <f>VLOOKUP(B95,'[1]Price list2'!B$8:R$736,17,0)</f>
        <v>#N/A</v>
      </c>
      <c r="I95" s="597" t="e">
        <f t="shared" si="0"/>
        <v>#N/A</v>
      </c>
      <c r="J95" s="236"/>
      <c r="K95" s="765"/>
      <c r="L95" s="766"/>
      <c r="M95" s="767"/>
      <c r="N95" s="768"/>
      <c r="O95" s="237"/>
    </row>
    <row r="96" spans="1:15" ht="13.7" customHeight="1">
      <c r="A96" s="280">
        <v>90</v>
      </c>
      <c r="B96" s="561"/>
      <c r="C96" s="562"/>
      <c r="D96" s="562"/>
      <c r="E96" s="561"/>
      <c r="F96" s="563"/>
      <c r="G96" s="597"/>
      <c r="H96" s="597" t="e">
        <f>VLOOKUP(B96,'[1]Price list2'!B$8:R$736,17,0)</f>
        <v>#N/A</v>
      </c>
      <c r="I96" s="597" t="e">
        <f t="shared" si="0"/>
        <v>#N/A</v>
      </c>
      <c r="J96" s="236"/>
      <c r="K96" s="765"/>
      <c r="L96" s="766"/>
      <c r="M96" s="767"/>
      <c r="N96" s="768"/>
      <c r="O96" s="237"/>
    </row>
    <row r="97" spans="1:15" ht="13.7" customHeight="1">
      <c r="A97" s="280">
        <v>91</v>
      </c>
      <c r="B97" s="561"/>
      <c r="C97" s="562"/>
      <c r="D97" s="562"/>
      <c r="E97" s="561"/>
      <c r="F97" s="563"/>
      <c r="G97" s="597"/>
      <c r="H97" s="597" t="e">
        <f>VLOOKUP(B97,'[1]Price list2'!B$8:R$736,17,0)</f>
        <v>#N/A</v>
      </c>
      <c r="I97" s="597" t="e">
        <f t="shared" si="0"/>
        <v>#N/A</v>
      </c>
      <c r="J97" s="236"/>
      <c r="K97" s="765"/>
      <c r="L97" s="766"/>
      <c r="M97" s="767"/>
      <c r="N97" s="768"/>
      <c r="O97" s="237"/>
    </row>
    <row r="98" spans="1:15" ht="13.7" customHeight="1">
      <c r="A98" s="280">
        <v>92</v>
      </c>
      <c r="B98" s="561"/>
      <c r="C98" s="562"/>
      <c r="D98" s="562"/>
      <c r="E98" s="561"/>
      <c r="F98" s="563"/>
      <c r="G98" s="597"/>
      <c r="H98" s="597" t="e">
        <f>VLOOKUP(B98,'[1]Price list2'!B$8:R$736,17,0)</f>
        <v>#N/A</v>
      </c>
      <c r="I98" s="597" t="e">
        <f t="shared" si="0"/>
        <v>#N/A</v>
      </c>
      <c r="J98" s="236"/>
      <c r="K98" s="765"/>
      <c r="L98" s="766"/>
      <c r="M98" s="767"/>
      <c r="N98" s="768"/>
      <c r="O98" s="237"/>
    </row>
    <row r="99" spans="1:15" ht="13.7" customHeight="1">
      <c r="A99" s="280">
        <v>93</v>
      </c>
      <c r="B99" s="561"/>
      <c r="C99" s="562"/>
      <c r="D99" s="562"/>
      <c r="E99" s="561"/>
      <c r="F99" s="563"/>
      <c r="G99" s="597"/>
      <c r="H99" s="597" t="e">
        <f>VLOOKUP(B99,'[1]Price list2'!B$8:R$736,17,0)</f>
        <v>#N/A</v>
      </c>
      <c r="I99" s="597" t="e">
        <f t="shared" si="0"/>
        <v>#N/A</v>
      </c>
      <c r="J99" s="236"/>
      <c r="K99" s="765"/>
      <c r="L99" s="766"/>
      <c r="M99" s="767"/>
      <c r="N99" s="768"/>
      <c r="O99" s="237"/>
    </row>
    <row r="100" spans="1:15" ht="13.7" customHeight="1">
      <c r="A100" s="280">
        <v>94</v>
      </c>
      <c r="B100" s="561"/>
      <c r="C100" s="562"/>
      <c r="D100" s="562"/>
      <c r="E100" s="561"/>
      <c r="F100" s="563"/>
      <c r="G100" s="597"/>
      <c r="H100" s="597" t="e">
        <f>VLOOKUP(B100,'[1]Price list2'!B$8:R$736,17,0)</f>
        <v>#N/A</v>
      </c>
      <c r="I100" s="597" t="e">
        <f t="shared" si="0"/>
        <v>#N/A</v>
      </c>
      <c r="J100" s="236"/>
      <c r="K100" s="765"/>
      <c r="L100" s="766"/>
      <c r="M100" s="767"/>
      <c r="N100" s="768"/>
      <c r="O100" s="237"/>
    </row>
    <row r="101" spans="1:15" ht="13.7" customHeight="1">
      <c r="A101" s="280">
        <v>95</v>
      </c>
      <c r="B101" s="561"/>
      <c r="C101" s="562"/>
      <c r="D101" s="562"/>
      <c r="E101" s="561"/>
      <c r="F101" s="563"/>
      <c r="G101" s="597"/>
      <c r="H101" s="597" t="e">
        <f>VLOOKUP(B101,'[1]Price list2'!B$8:R$736,17,0)</f>
        <v>#N/A</v>
      </c>
      <c r="I101" s="597" t="e">
        <f t="shared" ref="I101" si="1">G101*H101</f>
        <v>#N/A</v>
      </c>
      <c r="J101" s="236"/>
      <c r="K101" s="765"/>
      <c r="L101" s="766"/>
      <c r="M101" s="767"/>
      <c r="N101" s="768"/>
      <c r="O101" s="237"/>
    </row>
    <row r="102" spans="1:15" ht="13.7" customHeight="1">
      <c r="A102" s="280">
        <v>96</v>
      </c>
      <c r="B102" s="561"/>
      <c r="C102" s="562"/>
      <c r="D102" s="562"/>
      <c r="E102" s="561"/>
      <c r="F102" s="563"/>
      <c r="G102" s="597"/>
      <c r="H102" s="597"/>
      <c r="I102" s="597"/>
      <c r="J102" s="236"/>
      <c r="K102" s="765"/>
      <c r="L102" s="766"/>
      <c r="M102" s="767"/>
      <c r="N102" s="768"/>
      <c r="O102" s="237"/>
    </row>
    <row r="103" spans="1:15">
      <c r="B103" s="23"/>
      <c r="C103" s="24"/>
      <c r="D103" s="24" t="s">
        <v>1266</v>
      </c>
      <c r="E103" s="25"/>
      <c r="I103" s="599" t="e">
        <f>SUM(I7:I102)</f>
        <v>#N/A</v>
      </c>
    </row>
    <row r="104" spans="1:15">
      <c r="B104" s="26"/>
      <c r="C104" s="27"/>
      <c r="D104" s="27"/>
      <c r="E104" s="28"/>
    </row>
  </sheetData>
  <mergeCells count="207">
    <mergeCell ref="D5:D6"/>
    <mergeCell ref="K5:L5"/>
    <mergeCell ref="M5:N5"/>
    <mergeCell ref="O5:O6"/>
    <mergeCell ref="K6:N6"/>
    <mergeCell ref="K7:L7"/>
    <mergeCell ref="M7:N7"/>
    <mergeCell ref="A1:O1"/>
    <mergeCell ref="A4:B4"/>
    <mergeCell ref="E4:E6"/>
    <mergeCell ref="F4:F6"/>
    <mergeCell ref="G4:G6"/>
    <mergeCell ref="J4:J6"/>
    <mergeCell ref="N4:O4"/>
    <mergeCell ref="A5:A6"/>
    <mergeCell ref="B5:B6"/>
    <mergeCell ref="C5:C6"/>
    <mergeCell ref="K11:L11"/>
    <mergeCell ref="M11:N11"/>
    <mergeCell ref="K12:L12"/>
    <mergeCell ref="M12:N12"/>
    <mergeCell ref="K13:L13"/>
    <mergeCell ref="M13:N13"/>
    <mergeCell ref="K8:L8"/>
    <mergeCell ref="M8:N8"/>
    <mergeCell ref="K9:L9"/>
    <mergeCell ref="M9:N9"/>
    <mergeCell ref="K10:L10"/>
    <mergeCell ref="M10:N10"/>
    <mergeCell ref="K17:L17"/>
    <mergeCell ref="M17:N17"/>
    <mergeCell ref="K18:L18"/>
    <mergeCell ref="M18:N18"/>
    <mergeCell ref="K19:L19"/>
    <mergeCell ref="M19:N19"/>
    <mergeCell ref="K14:L14"/>
    <mergeCell ref="M14:N14"/>
    <mergeCell ref="K15:L15"/>
    <mergeCell ref="M15:N15"/>
    <mergeCell ref="K16:L16"/>
    <mergeCell ref="M16:N16"/>
    <mergeCell ref="K23:L23"/>
    <mergeCell ref="M23:N23"/>
    <mergeCell ref="K24:L24"/>
    <mergeCell ref="M24:N24"/>
    <mergeCell ref="K25:L25"/>
    <mergeCell ref="M25:N25"/>
    <mergeCell ref="K20:L20"/>
    <mergeCell ref="M20:N20"/>
    <mergeCell ref="K21:L21"/>
    <mergeCell ref="M21:N21"/>
    <mergeCell ref="K22:L22"/>
    <mergeCell ref="M22:N22"/>
    <mergeCell ref="K29:L29"/>
    <mergeCell ref="M29:N29"/>
    <mergeCell ref="K30:L30"/>
    <mergeCell ref="M30:N30"/>
    <mergeCell ref="K31:L31"/>
    <mergeCell ref="M31:N31"/>
    <mergeCell ref="K26:L26"/>
    <mergeCell ref="M26:N26"/>
    <mergeCell ref="K27:L27"/>
    <mergeCell ref="M27:N27"/>
    <mergeCell ref="K28:L28"/>
    <mergeCell ref="M28:N28"/>
    <mergeCell ref="K35:L35"/>
    <mergeCell ref="M35:N35"/>
    <mergeCell ref="K36:L36"/>
    <mergeCell ref="M36:N36"/>
    <mergeCell ref="K37:L37"/>
    <mergeCell ref="M37:N37"/>
    <mergeCell ref="K32:L32"/>
    <mergeCell ref="M32:N32"/>
    <mergeCell ref="K33:L33"/>
    <mergeCell ref="M33:N33"/>
    <mergeCell ref="K34:L34"/>
    <mergeCell ref="M34:N34"/>
    <mergeCell ref="K41:L41"/>
    <mergeCell ref="M41:N41"/>
    <mergeCell ref="K42:L42"/>
    <mergeCell ref="M42:N42"/>
    <mergeCell ref="K43:L43"/>
    <mergeCell ref="M43:N43"/>
    <mergeCell ref="K38:L38"/>
    <mergeCell ref="M38:N38"/>
    <mergeCell ref="K39:L39"/>
    <mergeCell ref="M39:N39"/>
    <mergeCell ref="K40:L40"/>
    <mergeCell ref="M40:N40"/>
    <mergeCell ref="K47:L47"/>
    <mergeCell ref="M47:N47"/>
    <mergeCell ref="K48:L48"/>
    <mergeCell ref="M48:N48"/>
    <mergeCell ref="K49:L49"/>
    <mergeCell ref="M49:N49"/>
    <mergeCell ref="K44:L44"/>
    <mergeCell ref="M44:N44"/>
    <mergeCell ref="K45:L45"/>
    <mergeCell ref="M45:N45"/>
    <mergeCell ref="K46:L46"/>
    <mergeCell ref="M46:N46"/>
    <mergeCell ref="K53:L53"/>
    <mergeCell ref="M53:N53"/>
    <mergeCell ref="K54:L54"/>
    <mergeCell ref="M54:N54"/>
    <mergeCell ref="K55:L55"/>
    <mergeCell ref="M55:N55"/>
    <mergeCell ref="K50:L50"/>
    <mergeCell ref="M50:N50"/>
    <mergeCell ref="K51:L51"/>
    <mergeCell ref="M51:N51"/>
    <mergeCell ref="K52:L52"/>
    <mergeCell ref="M52:N52"/>
    <mergeCell ref="K59:L59"/>
    <mergeCell ref="M59:N59"/>
    <mergeCell ref="K60:L60"/>
    <mergeCell ref="M60:N60"/>
    <mergeCell ref="K61:L61"/>
    <mergeCell ref="M61:N61"/>
    <mergeCell ref="K56:L56"/>
    <mergeCell ref="M56:N56"/>
    <mergeCell ref="K57:L57"/>
    <mergeCell ref="M57:N57"/>
    <mergeCell ref="K58:L58"/>
    <mergeCell ref="M58:N58"/>
    <mergeCell ref="K65:L65"/>
    <mergeCell ref="M65:N65"/>
    <mergeCell ref="K66:L66"/>
    <mergeCell ref="M66:N66"/>
    <mergeCell ref="K67:L67"/>
    <mergeCell ref="M67:N67"/>
    <mergeCell ref="K62:L62"/>
    <mergeCell ref="M62:N62"/>
    <mergeCell ref="K63:L63"/>
    <mergeCell ref="M63:N63"/>
    <mergeCell ref="K64:L64"/>
    <mergeCell ref="M64:N64"/>
    <mergeCell ref="K71:L71"/>
    <mergeCell ref="M71:N71"/>
    <mergeCell ref="K72:L72"/>
    <mergeCell ref="M72:N72"/>
    <mergeCell ref="K73:L73"/>
    <mergeCell ref="M73:N73"/>
    <mergeCell ref="K68:L68"/>
    <mergeCell ref="M68:N68"/>
    <mergeCell ref="K69:L69"/>
    <mergeCell ref="M69:N69"/>
    <mergeCell ref="K70:L70"/>
    <mergeCell ref="M70:N70"/>
    <mergeCell ref="K77:L77"/>
    <mergeCell ref="M77:N77"/>
    <mergeCell ref="K78:L78"/>
    <mergeCell ref="M78:N78"/>
    <mergeCell ref="K79:L79"/>
    <mergeCell ref="M79:N79"/>
    <mergeCell ref="K74:L74"/>
    <mergeCell ref="M74:N74"/>
    <mergeCell ref="K75:L75"/>
    <mergeCell ref="M75:N75"/>
    <mergeCell ref="K76:L76"/>
    <mergeCell ref="M76:N76"/>
    <mergeCell ref="K83:L83"/>
    <mergeCell ref="M83:N83"/>
    <mergeCell ref="K84:L84"/>
    <mergeCell ref="M84:N84"/>
    <mergeCell ref="K85:L85"/>
    <mergeCell ref="M85:N85"/>
    <mergeCell ref="K80:L80"/>
    <mergeCell ref="M80:N80"/>
    <mergeCell ref="K81:L81"/>
    <mergeCell ref="M81:N81"/>
    <mergeCell ref="K82:L82"/>
    <mergeCell ref="M82:N82"/>
    <mergeCell ref="K89:L89"/>
    <mergeCell ref="M89:N89"/>
    <mergeCell ref="K90:L90"/>
    <mergeCell ref="M90:N90"/>
    <mergeCell ref="K91:L91"/>
    <mergeCell ref="M91:N91"/>
    <mergeCell ref="K86:L86"/>
    <mergeCell ref="M86:N86"/>
    <mergeCell ref="K87:L87"/>
    <mergeCell ref="M87:N87"/>
    <mergeCell ref="K88:L88"/>
    <mergeCell ref="M88:N88"/>
    <mergeCell ref="K95:L95"/>
    <mergeCell ref="M95:N95"/>
    <mergeCell ref="K96:L96"/>
    <mergeCell ref="M96:N96"/>
    <mergeCell ref="K97:L97"/>
    <mergeCell ref="M97:N97"/>
    <mergeCell ref="K92:L92"/>
    <mergeCell ref="M92:N92"/>
    <mergeCell ref="K93:L93"/>
    <mergeCell ref="M93:N93"/>
    <mergeCell ref="K94:L94"/>
    <mergeCell ref="M94:N94"/>
    <mergeCell ref="K101:L101"/>
    <mergeCell ref="M101:N101"/>
    <mergeCell ref="K102:L102"/>
    <mergeCell ref="M102:N102"/>
    <mergeCell ref="K98:L98"/>
    <mergeCell ref="M98:N98"/>
    <mergeCell ref="K99:L99"/>
    <mergeCell ref="M99:N99"/>
    <mergeCell ref="K100:L100"/>
    <mergeCell ref="M100:N100"/>
  </mergeCells>
  <pageMargins left="0.53" right="0.2" top="0.75" bottom="0.75" header="0.3" footer="0.3"/>
  <pageSetup paperSize="9" orientation="portrait" verticalDpi="0" r:id="rId1"/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04"/>
  <sheetViews>
    <sheetView topLeftCell="A19" workbookViewId="0">
      <selection activeCell="Q6" sqref="Q6"/>
    </sheetView>
  </sheetViews>
  <sheetFormatPr defaultRowHeight="15"/>
  <cols>
    <col min="1" max="1" width="3.85546875" customWidth="1"/>
    <col min="2" max="2" width="6.5703125" customWidth="1"/>
    <col min="3" max="3" width="7.42578125" hidden="1" customWidth="1"/>
    <col min="4" max="4" width="31.7109375" customWidth="1"/>
    <col min="5" max="5" width="5.140625" bestFit="1" customWidth="1"/>
    <col min="6" max="6" width="9.140625" customWidth="1"/>
    <col min="7" max="7" width="8.5703125" bestFit="1" customWidth="1"/>
    <col min="8" max="8" width="10.85546875" customWidth="1"/>
    <col min="9" max="9" width="13.85546875" bestFit="1" customWidth="1"/>
    <col min="10" max="10" width="6.5703125" customWidth="1"/>
    <col min="11" max="11" width="5.42578125" customWidth="1"/>
    <col min="12" max="12" width="23.5703125" customWidth="1"/>
    <col min="13" max="13" width="7.28515625" customWidth="1"/>
    <col min="14" max="14" width="7.42578125" customWidth="1"/>
    <col min="15" max="15" width="12.5703125" customWidth="1"/>
  </cols>
  <sheetData>
    <row r="1" spans="1:19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744"/>
      <c r="O1" s="744"/>
      <c r="P1" s="9"/>
      <c r="Q1" s="9"/>
      <c r="R1" s="9"/>
      <c r="S1" s="9"/>
    </row>
    <row r="2" spans="1:19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"/>
      <c r="Q2" s="1"/>
      <c r="R2" s="1"/>
      <c r="S2" s="1"/>
    </row>
    <row r="3" spans="1:19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"/>
      <c r="Q3" s="1"/>
      <c r="R3" s="1"/>
      <c r="S3" s="1"/>
    </row>
    <row r="4" spans="1:19" ht="60">
      <c r="A4" s="745" t="s">
        <v>1</v>
      </c>
      <c r="B4" s="746"/>
      <c r="C4" s="695"/>
      <c r="D4" s="228"/>
      <c r="E4" s="747" t="s">
        <v>5</v>
      </c>
      <c r="F4" s="750" t="s">
        <v>14</v>
      </c>
      <c r="G4" s="750" t="s">
        <v>15</v>
      </c>
      <c r="H4" s="696" t="s">
        <v>1258</v>
      </c>
      <c r="I4" s="696" t="s">
        <v>1259</v>
      </c>
      <c r="J4" s="750" t="s">
        <v>16</v>
      </c>
      <c r="K4" s="229" t="s">
        <v>11</v>
      </c>
      <c r="L4" s="699" t="s">
        <v>1341</v>
      </c>
      <c r="M4" s="229" t="s">
        <v>13</v>
      </c>
      <c r="N4" s="753" t="s">
        <v>1350</v>
      </c>
      <c r="O4" s="754"/>
    </row>
    <row r="5" spans="1:19" ht="13.7" customHeight="1">
      <c r="A5" s="747" t="s">
        <v>2</v>
      </c>
      <c r="B5" s="755" t="s">
        <v>3</v>
      </c>
      <c r="C5" s="757" t="s">
        <v>4</v>
      </c>
      <c r="D5" s="747" t="s">
        <v>20</v>
      </c>
      <c r="E5" s="748"/>
      <c r="F5" s="751"/>
      <c r="G5" s="751"/>
      <c r="H5" s="697"/>
      <c r="I5" s="697"/>
      <c r="J5" s="751"/>
      <c r="K5" s="759" t="s">
        <v>6</v>
      </c>
      <c r="L5" s="760"/>
      <c r="M5" s="760" t="s">
        <v>12</v>
      </c>
      <c r="N5" s="761"/>
      <c r="O5" s="747" t="s">
        <v>10</v>
      </c>
    </row>
    <row r="6" spans="1:19" ht="13.7" customHeight="1">
      <c r="A6" s="749"/>
      <c r="B6" s="756"/>
      <c r="C6" s="758"/>
      <c r="D6" s="749"/>
      <c r="E6" s="749"/>
      <c r="F6" s="752"/>
      <c r="G6" s="752"/>
      <c r="H6" s="698"/>
      <c r="I6" s="698"/>
      <c r="J6" s="752"/>
      <c r="K6" s="762" t="s">
        <v>18</v>
      </c>
      <c r="L6" s="763"/>
      <c r="M6" s="763"/>
      <c r="N6" s="764"/>
      <c r="O6" s="749"/>
    </row>
    <row r="7" spans="1:19" ht="13.7" customHeight="1">
      <c r="A7" s="280">
        <v>1</v>
      </c>
      <c r="B7" s="677" t="s">
        <v>375</v>
      </c>
      <c r="C7" s="678" t="s">
        <v>376</v>
      </c>
      <c r="D7" s="675" t="s">
        <v>377</v>
      </c>
      <c r="E7" s="679" t="s">
        <v>19</v>
      </c>
      <c r="F7" s="563">
        <v>5</v>
      </c>
      <c r="G7" s="598">
        <v>20</v>
      </c>
      <c r="H7" s="597">
        <f>VLOOKUP(B7,'[1]Price list2'!B$8:R$736,17,0)</f>
        <v>205000</v>
      </c>
      <c r="I7" s="597">
        <f t="shared" ref="I7:I39" si="0">G7*H7</f>
        <v>4100000</v>
      </c>
      <c r="J7" s="236" t="s">
        <v>581</v>
      </c>
      <c r="K7" s="765" t="s">
        <v>1348</v>
      </c>
      <c r="L7" s="766"/>
      <c r="M7" s="767"/>
      <c r="N7" s="768"/>
      <c r="O7" s="237"/>
    </row>
    <row r="8" spans="1:19" ht="13.7" customHeight="1">
      <c r="A8" s="280">
        <v>2</v>
      </c>
      <c r="B8" s="677" t="s">
        <v>92</v>
      </c>
      <c r="C8" s="678" t="s">
        <v>93</v>
      </c>
      <c r="D8" s="675" t="s">
        <v>94</v>
      </c>
      <c r="E8" s="679" t="s">
        <v>19</v>
      </c>
      <c r="F8" s="563">
        <v>3</v>
      </c>
      <c r="G8" s="598">
        <v>7</v>
      </c>
      <c r="H8" s="597">
        <f>VLOOKUP(B8,'[1]Price list2'!B$8:R$736,17,0)</f>
        <v>135000</v>
      </c>
      <c r="I8" s="597">
        <f t="shared" si="0"/>
        <v>945000</v>
      </c>
      <c r="J8" s="236"/>
      <c r="K8" s="765"/>
      <c r="L8" s="766"/>
      <c r="M8" s="767"/>
      <c r="N8" s="768"/>
      <c r="O8" s="237"/>
    </row>
    <row r="9" spans="1:19" ht="13.7" customHeight="1">
      <c r="A9" s="280">
        <v>3</v>
      </c>
      <c r="B9" s="673" t="s">
        <v>194</v>
      </c>
      <c r="C9" s="674" t="s">
        <v>195</v>
      </c>
      <c r="D9" s="675" t="s">
        <v>196</v>
      </c>
      <c r="E9" s="676" t="s">
        <v>19</v>
      </c>
      <c r="F9" s="683">
        <v>2</v>
      </c>
      <c r="G9" s="598">
        <v>10</v>
      </c>
      <c r="H9" s="597">
        <f>VLOOKUP(B9,'[1]Price list2'!B$8:R$736,17,0)</f>
        <v>20000</v>
      </c>
      <c r="I9" s="597">
        <f t="shared" si="0"/>
        <v>200000</v>
      </c>
      <c r="J9" s="236"/>
      <c r="K9" s="765"/>
      <c r="L9" s="766"/>
      <c r="M9" s="767"/>
      <c r="N9" s="768"/>
      <c r="O9" s="237"/>
    </row>
    <row r="10" spans="1:19" ht="13.7" customHeight="1">
      <c r="A10" s="280">
        <v>4</v>
      </c>
      <c r="B10" s="680" t="s">
        <v>1096</v>
      </c>
      <c r="C10" s="681" t="s">
        <v>354</v>
      </c>
      <c r="D10" s="682" t="s">
        <v>1097</v>
      </c>
      <c r="E10" s="683" t="s">
        <v>19</v>
      </c>
      <c r="F10" s="563">
        <v>5</v>
      </c>
      <c r="G10" s="598">
        <v>15</v>
      </c>
      <c r="H10" s="597">
        <f>VLOOKUP(B10,'[1]Price list2'!B$8:R$736,17,0)</f>
        <v>72000</v>
      </c>
      <c r="I10" s="597">
        <f t="shared" si="0"/>
        <v>1080000</v>
      </c>
      <c r="J10" s="236"/>
      <c r="K10" s="765"/>
      <c r="L10" s="766"/>
      <c r="M10" s="767"/>
      <c r="N10" s="768"/>
      <c r="O10" s="237"/>
    </row>
    <row r="11" spans="1:19" ht="13.7" customHeight="1">
      <c r="A11" s="280">
        <v>5</v>
      </c>
      <c r="B11" s="680" t="s">
        <v>261</v>
      </c>
      <c r="C11" s="681" t="s">
        <v>262</v>
      </c>
      <c r="D11" s="682" t="s">
        <v>777</v>
      </c>
      <c r="E11" s="683" t="s">
        <v>19</v>
      </c>
      <c r="F11" s="563">
        <v>10</v>
      </c>
      <c r="G11" s="598">
        <v>5</v>
      </c>
      <c r="H11" s="597">
        <f>VLOOKUP(B11,'[1]Price list2'!B$8:R$736,17,0)</f>
        <v>82160</v>
      </c>
      <c r="I11" s="597">
        <f t="shared" si="0"/>
        <v>410800</v>
      </c>
      <c r="J11" s="236"/>
      <c r="K11" s="765"/>
      <c r="L11" s="766"/>
      <c r="M11" s="767"/>
      <c r="N11" s="768"/>
      <c r="O11" s="237"/>
    </row>
    <row r="12" spans="1:19" ht="13.7" customHeight="1">
      <c r="A12" s="280">
        <v>6</v>
      </c>
      <c r="B12" s="673" t="s">
        <v>163</v>
      </c>
      <c r="C12" s="674" t="s">
        <v>164</v>
      </c>
      <c r="D12" s="675" t="s">
        <v>165</v>
      </c>
      <c r="E12" s="676" t="s">
        <v>19</v>
      </c>
      <c r="F12" s="563">
        <v>3</v>
      </c>
      <c r="G12" s="598">
        <v>10</v>
      </c>
      <c r="H12" s="597">
        <f>VLOOKUP(B12,'[1]Price list2'!B$8:R$736,17,0)</f>
        <v>10000</v>
      </c>
      <c r="I12" s="597">
        <f t="shared" si="0"/>
        <v>100000</v>
      </c>
      <c r="J12" s="236"/>
      <c r="K12" s="765"/>
      <c r="L12" s="766"/>
      <c r="M12" s="767"/>
      <c r="N12" s="768"/>
      <c r="O12" s="237"/>
      <c r="Q12" t="s">
        <v>17</v>
      </c>
    </row>
    <row r="13" spans="1:19" ht="13.7" customHeight="1">
      <c r="A13" s="280">
        <v>7</v>
      </c>
      <c r="B13" s="673" t="s">
        <v>108</v>
      </c>
      <c r="C13" s="674" t="s">
        <v>109</v>
      </c>
      <c r="D13" s="675" t="s">
        <v>166</v>
      </c>
      <c r="E13" s="676" t="s">
        <v>19</v>
      </c>
      <c r="F13" s="563">
        <v>1</v>
      </c>
      <c r="G13" s="598">
        <v>5</v>
      </c>
      <c r="H13" s="597">
        <f>VLOOKUP(B13,'[1]Price list2'!B$8:R$736,17,0)</f>
        <v>23500</v>
      </c>
      <c r="I13" s="597">
        <f t="shared" si="0"/>
        <v>117500</v>
      </c>
      <c r="J13" s="236"/>
      <c r="K13" s="765"/>
      <c r="L13" s="766"/>
      <c r="M13" s="767"/>
      <c r="N13" s="768"/>
      <c r="O13" s="237"/>
    </row>
    <row r="14" spans="1:19" ht="13.7" customHeight="1">
      <c r="A14" s="280">
        <v>8</v>
      </c>
      <c r="B14" s="673" t="s">
        <v>150</v>
      </c>
      <c r="C14" s="674" t="s">
        <v>151</v>
      </c>
      <c r="D14" s="675" t="s">
        <v>152</v>
      </c>
      <c r="E14" s="676" t="s">
        <v>19</v>
      </c>
      <c r="F14" s="563">
        <v>2</v>
      </c>
      <c r="G14" s="598">
        <v>3</v>
      </c>
      <c r="H14" s="597">
        <f>VLOOKUP(B14,'[1]Price list2'!B$8:R$736,17,0)</f>
        <v>25000</v>
      </c>
      <c r="I14" s="597">
        <f t="shared" si="0"/>
        <v>75000</v>
      </c>
      <c r="J14" s="236"/>
      <c r="K14" s="765"/>
      <c r="L14" s="766"/>
      <c r="M14" s="767"/>
      <c r="N14" s="768"/>
      <c r="O14" s="237"/>
    </row>
    <row r="15" spans="1:19" ht="13.7" customHeight="1">
      <c r="A15" s="280">
        <v>9</v>
      </c>
      <c r="B15" s="673" t="s">
        <v>297</v>
      </c>
      <c r="C15" s="674" t="s">
        <v>298</v>
      </c>
      <c r="D15" s="675" t="s">
        <v>299</v>
      </c>
      <c r="E15" s="676" t="s">
        <v>19</v>
      </c>
      <c r="F15" s="563">
        <v>2</v>
      </c>
      <c r="G15" s="598">
        <v>2</v>
      </c>
      <c r="H15" s="597">
        <f>VLOOKUP(B15,'[1]Price list2'!B$8:R$736,17,0)</f>
        <v>13000</v>
      </c>
      <c r="I15" s="597">
        <f t="shared" si="0"/>
        <v>26000</v>
      </c>
      <c r="J15" s="236"/>
      <c r="K15" s="765"/>
      <c r="L15" s="766"/>
      <c r="M15" s="767"/>
      <c r="N15" s="768"/>
      <c r="O15" s="237"/>
    </row>
    <row r="16" spans="1:19" ht="13.7" customHeight="1">
      <c r="A16" s="563"/>
      <c r="B16" s="673" t="s">
        <v>42</v>
      </c>
      <c r="C16" s="674" t="s">
        <v>43</v>
      </c>
      <c r="D16" s="675" t="s">
        <v>44</v>
      </c>
      <c r="E16" s="676" t="s">
        <v>19</v>
      </c>
      <c r="F16" s="563">
        <v>5</v>
      </c>
      <c r="G16" s="597">
        <v>20</v>
      </c>
      <c r="H16" s="597">
        <f>VLOOKUP(B16,'[1]Price list2'!B$8:R$736,17,0)</f>
        <v>16500</v>
      </c>
      <c r="I16" s="597">
        <f t="shared" si="0"/>
        <v>330000</v>
      </c>
      <c r="J16" s="236"/>
      <c r="K16" s="765"/>
      <c r="L16" s="766"/>
      <c r="M16" s="767"/>
      <c r="N16" s="768"/>
      <c r="O16" s="237"/>
    </row>
    <row r="17" spans="1:15" ht="13.7" customHeight="1">
      <c r="A17" s="280">
        <v>11</v>
      </c>
      <c r="B17" s="673" t="s">
        <v>48</v>
      </c>
      <c r="C17" s="674" t="s">
        <v>49</v>
      </c>
      <c r="D17" s="675" t="s">
        <v>50</v>
      </c>
      <c r="E17" s="676" t="s">
        <v>19</v>
      </c>
      <c r="F17" s="563">
        <v>0</v>
      </c>
      <c r="G17" s="653">
        <v>3</v>
      </c>
      <c r="H17" s="597">
        <f>VLOOKUP(B17,'[1]Price list2'!B$8:R$736,17,0)</f>
        <v>25000</v>
      </c>
      <c r="I17" s="597">
        <f t="shared" si="0"/>
        <v>75000</v>
      </c>
      <c r="J17" s="236"/>
      <c r="K17" s="765"/>
      <c r="L17" s="766"/>
      <c r="M17" s="767"/>
      <c r="N17" s="768"/>
      <c r="O17" s="237"/>
    </row>
    <row r="18" spans="1:15" ht="13.7" customHeight="1">
      <c r="A18" s="280">
        <v>12</v>
      </c>
      <c r="B18" s="673" t="s">
        <v>36</v>
      </c>
      <c r="C18" s="674" t="s">
        <v>37</v>
      </c>
      <c r="D18" s="675" t="s">
        <v>38</v>
      </c>
      <c r="E18" s="676" t="s">
        <v>19</v>
      </c>
      <c r="F18" s="563">
        <v>1</v>
      </c>
      <c r="G18" s="598">
        <v>10</v>
      </c>
      <c r="H18" s="597">
        <f>VLOOKUP(B18,'[1]Price list2'!B$8:R$736,17,0)</f>
        <v>20000</v>
      </c>
      <c r="I18" s="597">
        <f t="shared" si="0"/>
        <v>200000</v>
      </c>
      <c r="J18" s="236"/>
      <c r="K18" s="765"/>
      <c r="L18" s="766"/>
      <c r="M18" s="767"/>
      <c r="N18" s="768"/>
      <c r="O18" s="237"/>
    </row>
    <row r="19" spans="1:15" ht="13.7" customHeight="1">
      <c r="A19" s="280">
        <v>13</v>
      </c>
      <c r="B19" s="673" t="s">
        <v>116</v>
      </c>
      <c r="C19" s="674" t="s">
        <v>117</v>
      </c>
      <c r="D19" s="675" t="s">
        <v>118</v>
      </c>
      <c r="E19" s="676" t="s">
        <v>19</v>
      </c>
      <c r="F19" s="563" t="s">
        <v>81</v>
      </c>
      <c r="G19" s="598">
        <v>3</v>
      </c>
      <c r="H19" s="597">
        <f>VLOOKUP(B19,'[1]Price list2'!B$8:R$736,17,0)</f>
        <v>16000</v>
      </c>
      <c r="I19" s="597">
        <f t="shared" si="0"/>
        <v>48000</v>
      </c>
      <c r="J19" s="236"/>
      <c r="K19" s="765"/>
      <c r="L19" s="766"/>
      <c r="M19" s="767"/>
      <c r="N19" s="768"/>
      <c r="O19" s="237"/>
    </row>
    <row r="20" spans="1:15" ht="13.7" customHeight="1">
      <c r="A20" s="280">
        <v>14</v>
      </c>
      <c r="B20" s="673" t="s">
        <v>156</v>
      </c>
      <c r="C20" s="674" t="s">
        <v>157</v>
      </c>
      <c r="D20" s="675" t="s">
        <v>158</v>
      </c>
      <c r="E20" s="676" t="s">
        <v>159</v>
      </c>
      <c r="F20" s="563">
        <v>5</v>
      </c>
      <c r="G20" s="597">
        <v>20</v>
      </c>
      <c r="H20" s="597">
        <f>VLOOKUP(B20,'[1]Price list2'!B$8:R$736,17,0)</f>
        <v>2700</v>
      </c>
      <c r="I20" s="597">
        <f t="shared" si="0"/>
        <v>54000</v>
      </c>
      <c r="J20" s="236"/>
      <c r="K20" s="765"/>
      <c r="L20" s="766"/>
      <c r="M20" s="767"/>
      <c r="N20" s="768"/>
      <c r="O20" s="237"/>
    </row>
    <row r="21" spans="1:15" ht="13.7" customHeight="1">
      <c r="A21" s="280">
        <v>15</v>
      </c>
      <c r="B21" s="673" t="s">
        <v>113</v>
      </c>
      <c r="C21" s="674" t="s">
        <v>114</v>
      </c>
      <c r="D21" s="675" t="s">
        <v>115</v>
      </c>
      <c r="E21" s="676" t="s">
        <v>19</v>
      </c>
      <c r="F21" s="563">
        <v>0</v>
      </c>
      <c r="G21" s="597">
        <v>1</v>
      </c>
      <c r="H21" s="597">
        <f>VLOOKUP(B21,'[1]Price list2'!B$8:R$736,17,0)</f>
        <v>28000</v>
      </c>
      <c r="I21" s="597">
        <f t="shared" si="0"/>
        <v>28000</v>
      </c>
      <c r="J21" s="236"/>
      <c r="K21" s="765"/>
      <c r="L21" s="766"/>
      <c r="M21" s="767"/>
      <c r="N21" s="768"/>
      <c r="O21" s="237"/>
    </row>
    <row r="22" spans="1:15" ht="13.7" customHeight="1">
      <c r="A22" s="280">
        <v>16</v>
      </c>
      <c r="B22" s="673" t="s">
        <v>39</v>
      </c>
      <c r="C22" s="674" t="s">
        <v>40</v>
      </c>
      <c r="D22" s="675" t="s">
        <v>41</v>
      </c>
      <c r="E22" s="676" t="s">
        <v>19</v>
      </c>
      <c r="F22" s="563" t="s">
        <v>81</v>
      </c>
      <c r="G22" s="597">
        <v>2</v>
      </c>
      <c r="H22" s="597">
        <f>VLOOKUP(B22,'[1]Price list2'!B$8:R$736,17,0)</f>
        <v>24000</v>
      </c>
      <c r="I22" s="597">
        <f t="shared" si="0"/>
        <v>48000</v>
      </c>
      <c r="J22" s="236"/>
      <c r="K22" s="765"/>
      <c r="L22" s="766"/>
      <c r="M22" s="767"/>
      <c r="N22" s="768"/>
      <c r="O22" s="237"/>
    </row>
    <row r="23" spans="1:15" ht="13.7" customHeight="1">
      <c r="A23" s="280">
        <v>17</v>
      </c>
      <c r="B23" s="673" t="s">
        <v>45</v>
      </c>
      <c r="C23" s="674" t="s">
        <v>46</v>
      </c>
      <c r="D23" s="675" t="s">
        <v>47</v>
      </c>
      <c r="E23" s="676" t="s">
        <v>19</v>
      </c>
      <c r="F23" s="563">
        <v>5</v>
      </c>
      <c r="G23" s="597">
        <v>20</v>
      </c>
      <c r="H23" s="597">
        <f>VLOOKUP(B23,'[1]Price list2'!B$8:R$736,17,0)</f>
        <v>11000</v>
      </c>
      <c r="I23" s="597">
        <f t="shared" si="0"/>
        <v>220000</v>
      </c>
      <c r="J23" s="236"/>
      <c r="K23" s="765"/>
      <c r="L23" s="766"/>
      <c r="M23" s="767"/>
      <c r="N23" s="768"/>
      <c r="O23" s="237"/>
    </row>
    <row r="24" spans="1:15" ht="13.7" customHeight="1">
      <c r="A24" s="280">
        <v>18</v>
      </c>
      <c r="B24" s="673" t="s">
        <v>173</v>
      </c>
      <c r="C24" s="674" t="s">
        <v>174</v>
      </c>
      <c r="D24" s="675" t="s">
        <v>175</v>
      </c>
      <c r="E24" s="676" t="s">
        <v>146</v>
      </c>
      <c r="F24" s="563">
        <v>2</v>
      </c>
      <c r="G24" s="597">
        <v>10</v>
      </c>
      <c r="H24" s="597">
        <f>VLOOKUP(B24,'[1]Price list2'!B$8:R$736,17,0)</f>
        <v>16000</v>
      </c>
      <c r="I24" s="597">
        <f t="shared" si="0"/>
        <v>160000</v>
      </c>
      <c r="J24" s="236"/>
      <c r="K24" s="765"/>
      <c r="L24" s="766"/>
      <c r="M24" s="767"/>
      <c r="N24" s="768"/>
      <c r="O24" s="237"/>
    </row>
    <row r="25" spans="1:15" ht="13.7" customHeight="1">
      <c r="A25" s="280">
        <v>19</v>
      </c>
      <c r="B25" s="673" t="s">
        <v>176</v>
      </c>
      <c r="C25" s="674" t="s">
        <v>177</v>
      </c>
      <c r="D25" s="675" t="s">
        <v>178</v>
      </c>
      <c r="E25" s="676" t="s">
        <v>146</v>
      </c>
      <c r="F25" s="563">
        <v>2</v>
      </c>
      <c r="G25" s="598">
        <v>10</v>
      </c>
      <c r="H25" s="597">
        <f>VLOOKUP(B25,'[1]Price list2'!B$8:R$736,17,0)</f>
        <v>16000</v>
      </c>
      <c r="I25" s="597">
        <f t="shared" si="0"/>
        <v>160000</v>
      </c>
      <c r="J25" s="236"/>
      <c r="K25" s="765"/>
      <c r="L25" s="766"/>
      <c r="M25" s="767"/>
      <c r="N25" s="768"/>
      <c r="O25" s="237"/>
    </row>
    <row r="26" spans="1:15" ht="13.7" customHeight="1">
      <c r="A26" s="280">
        <v>20</v>
      </c>
      <c r="B26" s="673" t="s">
        <v>33</v>
      </c>
      <c r="C26" s="674" t="s">
        <v>34</v>
      </c>
      <c r="D26" s="675" t="s">
        <v>35</v>
      </c>
      <c r="E26" s="676" t="s">
        <v>19</v>
      </c>
      <c r="F26" s="563">
        <v>2</v>
      </c>
      <c r="G26" s="598">
        <v>4</v>
      </c>
      <c r="H26" s="597">
        <f>VLOOKUP(B26,'[1]Price list2'!B$8:R$736,17,0)</f>
        <v>10000</v>
      </c>
      <c r="I26" s="597">
        <f t="shared" si="0"/>
        <v>40000</v>
      </c>
      <c r="J26" s="236"/>
      <c r="K26" s="765"/>
      <c r="L26" s="766"/>
      <c r="M26" s="767"/>
      <c r="N26" s="768"/>
      <c r="O26" s="237"/>
    </row>
    <row r="27" spans="1:15" ht="13.7" customHeight="1">
      <c r="A27" s="280">
        <v>21</v>
      </c>
      <c r="B27" s="26" t="s">
        <v>67</v>
      </c>
      <c r="C27" s="27" t="s">
        <v>68</v>
      </c>
      <c r="D27" s="684" t="s">
        <v>771</v>
      </c>
      <c r="E27" s="28" t="s">
        <v>19</v>
      </c>
      <c r="F27" s="563">
        <v>10</v>
      </c>
      <c r="G27" s="598">
        <v>50</v>
      </c>
      <c r="H27" s="597">
        <f>VLOOKUP(B27,'[1]Price list2'!B$8:R$736,17,0)</f>
        <v>16500</v>
      </c>
      <c r="I27" s="597">
        <f t="shared" si="0"/>
        <v>825000</v>
      </c>
      <c r="J27" s="236"/>
      <c r="K27" s="765"/>
      <c r="L27" s="766"/>
      <c r="M27" s="767"/>
      <c r="N27" s="768"/>
      <c r="O27" s="237"/>
    </row>
    <row r="28" spans="1:15" ht="13.7" customHeight="1">
      <c r="A28" s="280">
        <v>22</v>
      </c>
      <c r="B28" s="673" t="s">
        <v>188</v>
      </c>
      <c r="C28" s="674" t="s">
        <v>189</v>
      </c>
      <c r="D28" s="675" t="s">
        <v>190</v>
      </c>
      <c r="E28" s="676" t="s">
        <v>19</v>
      </c>
      <c r="F28" s="563">
        <v>2</v>
      </c>
      <c r="G28" s="598">
        <v>3</v>
      </c>
      <c r="H28" s="597">
        <f>VLOOKUP(B28,'[1]Price list2'!B$8:R$736,17,0)</f>
        <v>11500</v>
      </c>
      <c r="I28" s="597">
        <f t="shared" si="0"/>
        <v>34500</v>
      </c>
      <c r="J28" s="236"/>
      <c r="K28" s="765"/>
      <c r="L28" s="766"/>
      <c r="M28" s="767"/>
      <c r="N28" s="768"/>
      <c r="O28" s="237"/>
    </row>
    <row r="29" spans="1:15" ht="13.7" customHeight="1">
      <c r="A29" s="280">
        <v>23</v>
      </c>
      <c r="B29" s="26" t="s">
        <v>916</v>
      </c>
      <c r="C29" s="27" t="s">
        <v>917</v>
      </c>
      <c r="D29" s="684" t="s">
        <v>406</v>
      </c>
      <c r="E29" s="28" t="s">
        <v>73</v>
      </c>
      <c r="F29" s="563">
        <v>2</v>
      </c>
      <c r="G29" s="598">
        <v>5</v>
      </c>
      <c r="H29" s="597">
        <f>VLOOKUP(B29,'[1]Price list2'!B$8:R$736,17,0)</f>
        <v>20500</v>
      </c>
      <c r="I29" s="597">
        <f t="shared" si="0"/>
        <v>102500</v>
      </c>
      <c r="J29" s="236"/>
      <c r="K29" s="765"/>
      <c r="L29" s="766"/>
      <c r="M29" s="767"/>
      <c r="N29" s="768"/>
      <c r="O29" s="237"/>
    </row>
    <row r="30" spans="1:15" ht="13.7" customHeight="1">
      <c r="A30" s="280">
        <v>24</v>
      </c>
      <c r="B30" s="26" t="s">
        <v>759</v>
      </c>
      <c r="C30" s="27" t="s">
        <v>760</v>
      </c>
      <c r="D30" s="684" t="s">
        <v>761</v>
      </c>
      <c r="E30" s="28" t="s">
        <v>73</v>
      </c>
      <c r="F30" s="563">
        <v>1</v>
      </c>
      <c r="G30" s="598">
        <v>5</v>
      </c>
      <c r="H30" s="597">
        <f>VLOOKUP(B30,'[1]Price list2'!B$8:R$736,17,0)</f>
        <v>21200</v>
      </c>
      <c r="I30" s="597">
        <f t="shared" si="0"/>
        <v>106000</v>
      </c>
      <c r="J30" s="236"/>
      <c r="K30" s="765"/>
      <c r="L30" s="766"/>
      <c r="M30" s="767"/>
      <c r="N30" s="768"/>
      <c r="O30" s="237"/>
    </row>
    <row r="31" spans="1:15" ht="13.7" customHeight="1">
      <c r="A31" s="280">
        <v>25</v>
      </c>
      <c r="B31" s="26" t="s">
        <v>407</v>
      </c>
      <c r="C31" s="27" t="s">
        <v>408</v>
      </c>
      <c r="D31" s="684" t="s">
        <v>409</v>
      </c>
      <c r="E31" s="28" t="s">
        <v>73</v>
      </c>
      <c r="F31" s="563">
        <v>1</v>
      </c>
      <c r="G31" s="598">
        <v>5</v>
      </c>
      <c r="H31" s="597">
        <f>VLOOKUP(B31,'[1]Price list2'!B$8:R$736,17,0)</f>
        <v>34700</v>
      </c>
      <c r="I31" s="597">
        <f t="shared" si="0"/>
        <v>173500</v>
      </c>
      <c r="J31" s="236"/>
      <c r="K31" s="765"/>
      <c r="L31" s="766"/>
      <c r="M31" s="767"/>
      <c r="N31" s="768"/>
      <c r="O31" s="237"/>
    </row>
    <row r="32" spans="1:15" ht="13.7" customHeight="1">
      <c r="A32" s="280">
        <v>26</v>
      </c>
      <c r="B32" s="26" t="s">
        <v>437</v>
      </c>
      <c r="C32" s="27" t="s">
        <v>438</v>
      </c>
      <c r="D32" s="684" t="s">
        <v>439</v>
      </c>
      <c r="E32" s="28" t="s">
        <v>128</v>
      </c>
      <c r="F32" s="563">
        <v>2</v>
      </c>
      <c r="G32" s="598">
        <v>5</v>
      </c>
      <c r="H32" s="597">
        <f>VLOOKUP(B32,'[1]Price list2'!B$8:R$736,17,0)</f>
        <v>15000</v>
      </c>
      <c r="I32" s="597">
        <f t="shared" si="0"/>
        <v>75000</v>
      </c>
      <c r="J32" s="236"/>
      <c r="K32" s="765"/>
      <c r="L32" s="766"/>
      <c r="M32" s="767"/>
      <c r="N32" s="768"/>
      <c r="O32" s="237"/>
    </row>
    <row r="33" spans="1:15" ht="13.7" customHeight="1">
      <c r="A33" s="280">
        <v>27</v>
      </c>
      <c r="B33" s="680" t="s">
        <v>95</v>
      </c>
      <c r="C33" s="681" t="s">
        <v>96</v>
      </c>
      <c r="D33" s="682" t="s">
        <v>792</v>
      </c>
      <c r="E33" s="683" t="s">
        <v>98</v>
      </c>
      <c r="F33" s="563">
        <v>200</v>
      </c>
      <c r="G33" s="598">
        <v>300</v>
      </c>
      <c r="H33" s="597">
        <f>VLOOKUP(B33,'[1]Price list2'!B$8:R$736,17,0)</f>
        <v>1900</v>
      </c>
      <c r="I33" s="597">
        <f t="shared" si="0"/>
        <v>570000</v>
      </c>
      <c r="J33" s="236"/>
      <c r="K33" s="765"/>
      <c r="L33" s="766"/>
      <c r="M33" s="767"/>
      <c r="N33" s="768"/>
      <c r="O33" s="237"/>
    </row>
    <row r="34" spans="1:15" ht="13.7" customHeight="1">
      <c r="A34" s="280">
        <v>28</v>
      </c>
      <c r="B34" s="673" t="s">
        <v>1346</v>
      </c>
      <c r="C34" s="674" t="s">
        <v>141</v>
      </c>
      <c r="D34" s="675" t="s">
        <v>1347</v>
      </c>
      <c r="E34" s="676" t="s">
        <v>98</v>
      </c>
      <c r="F34" s="563">
        <v>30</v>
      </c>
      <c r="G34" s="597">
        <v>60</v>
      </c>
      <c r="H34" s="597">
        <f>VLOOKUP(B34,'[1]Price list2'!B$8:R$736,17,0)</f>
        <v>600</v>
      </c>
      <c r="I34" s="597">
        <f t="shared" si="0"/>
        <v>36000</v>
      </c>
      <c r="J34" s="236"/>
      <c r="K34" s="765"/>
      <c r="L34" s="766"/>
      <c r="M34" s="767"/>
      <c r="N34" s="768"/>
      <c r="O34" s="237"/>
    </row>
    <row r="35" spans="1:15" ht="13.7" customHeight="1">
      <c r="A35" s="280">
        <v>29</v>
      </c>
      <c r="B35" s="673" t="s">
        <v>231</v>
      </c>
      <c r="C35" s="674" t="s">
        <v>232</v>
      </c>
      <c r="D35" s="675" t="s">
        <v>233</v>
      </c>
      <c r="E35" s="676" t="s">
        <v>19</v>
      </c>
      <c r="F35" s="563">
        <v>1</v>
      </c>
      <c r="G35" s="597">
        <v>2</v>
      </c>
      <c r="H35" s="597">
        <f>VLOOKUP(B35,'[1]Price list2'!B$8:R$736,17,0)</f>
        <v>17000</v>
      </c>
      <c r="I35" s="597">
        <f t="shared" si="0"/>
        <v>34000</v>
      </c>
      <c r="J35" s="236"/>
      <c r="K35" s="765"/>
      <c r="L35" s="766"/>
      <c r="M35" s="767"/>
      <c r="N35" s="768"/>
      <c r="O35" s="237"/>
    </row>
    <row r="36" spans="1:15" ht="13.7" customHeight="1">
      <c r="A36" s="280">
        <v>30</v>
      </c>
      <c r="B36" s="26" t="s">
        <v>1146</v>
      </c>
      <c r="C36" s="27" t="s">
        <v>1147</v>
      </c>
      <c r="D36" s="684" t="s">
        <v>1148</v>
      </c>
      <c r="E36" s="28" t="s">
        <v>19</v>
      </c>
      <c r="F36" s="563">
        <v>0</v>
      </c>
      <c r="G36" s="603" t="s">
        <v>1188</v>
      </c>
      <c r="H36" s="597">
        <f>VLOOKUP(B36,'[1]Price list2'!B$8:R$736,17,0)</f>
        <v>54000</v>
      </c>
      <c r="I36" s="597">
        <f t="shared" si="0"/>
        <v>54000</v>
      </c>
      <c r="J36" s="236"/>
      <c r="K36" s="765"/>
      <c r="L36" s="766"/>
      <c r="M36" s="767"/>
      <c r="N36" s="768"/>
      <c r="O36" s="237"/>
    </row>
    <row r="37" spans="1:15" ht="13.7" customHeight="1">
      <c r="A37" s="280">
        <v>31</v>
      </c>
      <c r="B37" s="705" t="s">
        <v>727</v>
      </c>
      <c r="C37" s="706" t="s">
        <v>728</v>
      </c>
      <c r="D37" s="707" t="s">
        <v>928</v>
      </c>
      <c r="E37" s="708" t="s">
        <v>73</v>
      </c>
      <c r="F37" s="563">
        <v>5</v>
      </c>
      <c r="G37" s="597">
        <v>20</v>
      </c>
      <c r="H37" s="597">
        <f>VLOOKUP(B37,'[1]Price list2'!B$8:R$736,17,0)</f>
        <v>42000</v>
      </c>
      <c r="I37" s="597">
        <f t="shared" si="0"/>
        <v>840000</v>
      </c>
      <c r="J37" s="236"/>
      <c r="K37" s="765"/>
      <c r="L37" s="766"/>
      <c r="M37" s="767"/>
      <c r="N37" s="768"/>
      <c r="O37" s="237"/>
    </row>
    <row r="38" spans="1:15" ht="13.7" customHeight="1">
      <c r="A38" s="280">
        <v>32</v>
      </c>
      <c r="B38" s="677" t="s">
        <v>61</v>
      </c>
      <c r="C38" s="678" t="s">
        <v>62</v>
      </c>
      <c r="D38" s="675" t="s">
        <v>63</v>
      </c>
      <c r="E38" s="679" t="s">
        <v>19</v>
      </c>
      <c r="F38" s="563">
        <v>0</v>
      </c>
      <c r="G38" s="597">
        <v>5</v>
      </c>
      <c r="H38" s="597">
        <f>VLOOKUP(B38,'[1]Price list2'!B$8:R$736,17,0)</f>
        <v>10500</v>
      </c>
      <c r="I38" s="597">
        <f t="shared" si="0"/>
        <v>52500</v>
      </c>
      <c r="J38" s="236"/>
      <c r="K38" s="765"/>
      <c r="L38" s="766"/>
      <c r="M38" s="767"/>
      <c r="N38" s="768"/>
      <c r="O38" s="237"/>
    </row>
    <row r="39" spans="1:15" ht="13.7" customHeight="1">
      <c r="A39" s="280">
        <v>33</v>
      </c>
      <c r="B39" s="673" t="s">
        <v>182</v>
      </c>
      <c r="C39" s="674" t="s">
        <v>183</v>
      </c>
      <c r="D39" s="675" t="s">
        <v>184</v>
      </c>
      <c r="E39" s="676" t="s">
        <v>19</v>
      </c>
      <c r="F39" s="563">
        <v>0</v>
      </c>
      <c r="G39" s="597">
        <v>3</v>
      </c>
      <c r="H39" s="597">
        <f>VLOOKUP(B39,'[1]Price list2'!B$8:R$736,17,0)</f>
        <v>10000</v>
      </c>
      <c r="I39" s="597">
        <f t="shared" si="0"/>
        <v>30000</v>
      </c>
      <c r="J39" s="236"/>
      <c r="K39" s="765"/>
      <c r="L39" s="766"/>
      <c r="M39" s="767"/>
      <c r="N39" s="768"/>
      <c r="O39" s="237"/>
    </row>
    <row r="40" spans="1:15" ht="13.7" customHeight="1">
      <c r="A40" s="280">
        <v>34</v>
      </c>
      <c r="B40" s="709" t="s">
        <v>384</v>
      </c>
      <c r="C40" s="710" t="s">
        <v>385</v>
      </c>
      <c r="D40" s="711" t="s">
        <v>386</v>
      </c>
      <c r="E40" s="712" t="s">
        <v>19</v>
      </c>
      <c r="F40" s="713">
        <v>10</v>
      </c>
      <c r="G40" s="714" t="s">
        <v>1288</v>
      </c>
      <c r="H40" s="715">
        <f>VLOOKUP(B40,'[1]Price list2'!B$8:R$736,17,0)</f>
        <v>14000</v>
      </c>
      <c r="I40" s="715">
        <f t="shared" ref="I40:I44" si="1">G40*H40</f>
        <v>280000</v>
      </c>
      <c r="J40" s="236"/>
      <c r="K40" s="765" t="s">
        <v>1349</v>
      </c>
      <c r="L40" s="766"/>
      <c r="M40" s="767"/>
      <c r="N40" s="768"/>
      <c r="O40" s="237"/>
    </row>
    <row r="41" spans="1:15" ht="13.7" customHeight="1">
      <c r="A41" s="280">
        <v>35</v>
      </c>
      <c r="B41" s="709" t="s">
        <v>387</v>
      </c>
      <c r="C41" s="710" t="s">
        <v>388</v>
      </c>
      <c r="D41" s="711" t="s">
        <v>389</v>
      </c>
      <c r="E41" s="712" t="s">
        <v>19</v>
      </c>
      <c r="F41" s="713">
        <v>0</v>
      </c>
      <c r="G41" s="715">
        <v>2</v>
      </c>
      <c r="H41" s="715">
        <f>VLOOKUP(B41,'[1]Price list2'!B$8:R$736,17,0)</f>
        <v>14000</v>
      </c>
      <c r="I41" s="715">
        <f t="shared" si="1"/>
        <v>28000</v>
      </c>
      <c r="J41" s="236"/>
      <c r="K41" s="765"/>
      <c r="L41" s="766"/>
      <c r="M41" s="767"/>
      <c r="N41" s="768"/>
      <c r="O41" s="237"/>
    </row>
    <row r="42" spans="1:15" ht="13.7" customHeight="1">
      <c r="A42" s="280">
        <v>36</v>
      </c>
      <c r="B42" s="673" t="s">
        <v>365</v>
      </c>
      <c r="C42" s="674" t="s">
        <v>366</v>
      </c>
      <c r="D42" s="675" t="s">
        <v>367</v>
      </c>
      <c r="E42" s="676" t="s">
        <v>19</v>
      </c>
      <c r="F42" s="563">
        <v>1</v>
      </c>
      <c r="G42" s="597">
        <v>2</v>
      </c>
      <c r="H42" s="715">
        <f>VLOOKUP(B42,'[1]Price list2'!B$8:R$736,17,0)</f>
        <v>18000</v>
      </c>
      <c r="I42" s="597">
        <f t="shared" si="1"/>
        <v>36000</v>
      </c>
      <c r="J42" s="236"/>
      <c r="K42" s="765"/>
      <c r="L42" s="766"/>
      <c r="M42" s="767"/>
      <c r="N42" s="768"/>
      <c r="O42" s="237"/>
    </row>
    <row r="43" spans="1:15" ht="13.7" customHeight="1">
      <c r="A43" s="280">
        <v>37</v>
      </c>
      <c r="B43" s="673" t="s">
        <v>51</v>
      </c>
      <c r="C43" s="674" t="s">
        <v>52</v>
      </c>
      <c r="D43" s="675" t="s">
        <v>53</v>
      </c>
      <c r="E43" s="676" t="s">
        <v>19</v>
      </c>
      <c r="F43" s="563">
        <v>0</v>
      </c>
      <c r="G43" s="597">
        <v>1</v>
      </c>
      <c r="H43" s="715">
        <f>VLOOKUP(B43,'[1]Price list2'!B$8:R$736,17,0)</f>
        <v>20000</v>
      </c>
      <c r="I43" s="597">
        <f t="shared" si="1"/>
        <v>20000</v>
      </c>
      <c r="J43" s="236"/>
      <c r="K43" s="765"/>
      <c r="L43" s="766"/>
      <c r="M43" s="767"/>
      <c r="N43" s="768"/>
      <c r="O43" s="237"/>
    </row>
    <row r="44" spans="1:15" ht="13.7" customHeight="1">
      <c r="A44" s="280">
        <v>38</v>
      </c>
      <c r="B44" s="673" t="s">
        <v>836</v>
      </c>
      <c r="C44" s="674" t="s">
        <v>837</v>
      </c>
      <c r="D44" s="675" t="s">
        <v>838</v>
      </c>
      <c r="E44" s="676" t="s">
        <v>57</v>
      </c>
      <c r="F44" s="563">
        <v>0</v>
      </c>
      <c r="G44" s="597">
        <v>10</v>
      </c>
      <c r="H44" s="715">
        <f>VLOOKUP(B44,'[1]Price list2'!B$8:R$736,17,0)</f>
        <v>60000</v>
      </c>
      <c r="I44" s="597">
        <f t="shared" si="1"/>
        <v>600000</v>
      </c>
      <c r="J44" s="236"/>
      <c r="K44" s="765"/>
      <c r="L44" s="766"/>
      <c r="M44" s="767"/>
      <c r="N44" s="768"/>
      <c r="O44" s="237"/>
    </row>
    <row r="45" spans="1:15" ht="13.7" customHeight="1">
      <c r="A45" s="280">
        <v>39</v>
      </c>
      <c r="B45" s="561"/>
      <c r="C45" s="562"/>
      <c r="D45" s="562"/>
      <c r="E45" s="561"/>
      <c r="F45" s="563"/>
      <c r="G45" s="597"/>
      <c r="H45" s="597"/>
      <c r="I45" s="597"/>
      <c r="J45" s="236"/>
      <c r="K45" s="765"/>
      <c r="L45" s="766"/>
      <c r="M45" s="767"/>
      <c r="N45" s="768"/>
      <c r="O45" s="237"/>
    </row>
    <row r="46" spans="1:15" ht="13.7" customHeight="1">
      <c r="A46" s="280">
        <v>40</v>
      </c>
      <c r="B46" s="561"/>
      <c r="C46" s="562"/>
      <c r="D46" s="562"/>
      <c r="E46" s="561"/>
      <c r="F46" s="563"/>
      <c r="G46" s="597"/>
      <c r="H46" s="597"/>
      <c r="I46" s="597"/>
      <c r="J46" s="236"/>
      <c r="K46" s="765"/>
      <c r="L46" s="766"/>
      <c r="M46" s="767"/>
      <c r="N46" s="768"/>
      <c r="O46" s="237"/>
    </row>
    <row r="47" spans="1:15" ht="13.7" customHeight="1">
      <c r="A47" s="280">
        <v>41</v>
      </c>
      <c r="B47" s="561"/>
      <c r="C47" s="562"/>
      <c r="D47" s="562"/>
      <c r="E47" s="561"/>
      <c r="F47" s="563"/>
      <c r="G47" s="597"/>
      <c r="H47" s="597"/>
      <c r="I47" s="597"/>
      <c r="J47" s="236"/>
      <c r="K47" s="765"/>
      <c r="L47" s="766"/>
      <c r="M47" s="767"/>
      <c r="N47" s="768"/>
      <c r="O47" s="237"/>
    </row>
    <row r="48" spans="1:15" ht="13.7" customHeight="1">
      <c r="A48" s="280">
        <v>42</v>
      </c>
      <c r="B48" s="561"/>
      <c r="C48" s="562"/>
      <c r="D48" s="562"/>
      <c r="E48" s="561"/>
      <c r="F48" s="563"/>
      <c r="G48" s="597"/>
      <c r="H48" s="597"/>
      <c r="I48" s="597"/>
      <c r="J48" s="236"/>
      <c r="K48" s="765"/>
      <c r="L48" s="766"/>
      <c r="M48" s="767"/>
      <c r="N48" s="768"/>
      <c r="O48" s="237"/>
    </row>
    <row r="49" spans="1:15" ht="13.7" customHeight="1">
      <c r="A49" s="280">
        <v>43</v>
      </c>
      <c r="B49" s="561"/>
      <c r="C49" s="562"/>
      <c r="D49" s="562"/>
      <c r="E49" s="561"/>
      <c r="F49" s="563"/>
      <c r="G49" s="597"/>
      <c r="H49" s="597"/>
      <c r="I49" s="597"/>
      <c r="J49" s="236"/>
      <c r="K49" s="765"/>
      <c r="L49" s="766"/>
      <c r="M49" s="767"/>
      <c r="N49" s="768"/>
      <c r="O49" s="237"/>
    </row>
    <row r="50" spans="1:15" ht="13.7" customHeight="1">
      <c r="A50" s="280">
        <v>44</v>
      </c>
      <c r="B50" s="563"/>
      <c r="C50" s="562"/>
      <c r="D50" s="564"/>
      <c r="E50" s="563"/>
      <c r="F50" s="563"/>
      <c r="G50" s="597"/>
      <c r="H50" s="597"/>
      <c r="I50" s="597"/>
      <c r="J50" s="236"/>
      <c r="K50" s="765"/>
      <c r="L50" s="766"/>
      <c r="M50" s="767"/>
      <c r="N50" s="768"/>
      <c r="O50" s="237"/>
    </row>
    <row r="51" spans="1:15" ht="13.7" customHeight="1">
      <c r="A51" s="280">
        <v>45</v>
      </c>
      <c r="B51" s="563"/>
      <c r="C51" s="562"/>
      <c r="D51" s="564"/>
      <c r="E51" s="563"/>
      <c r="F51" s="563"/>
      <c r="G51" s="597"/>
      <c r="H51" s="597"/>
      <c r="I51" s="597"/>
      <c r="J51" s="236"/>
      <c r="K51" s="765"/>
      <c r="L51" s="766"/>
      <c r="M51" s="767"/>
      <c r="N51" s="768"/>
      <c r="O51" s="237"/>
    </row>
    <row r="52" spans="1:15" ht="13.7" customHeight="1">
      <c r="A52" s="280">
        <v>46</v>
      </c>
      <c r="B52" s="563"/>
      <c r="C52" s="562"/>
      <c r="D52" s="564"/>
      <c r="E52" s="563"/>
      <c r="F52" s="563"/>
      <c r="G52" s="597"/>
      <c r="H52" s="597"/>
      <c r="I52" s="597"/>
      <c r="J52" s="236"/>
      <c r="K52" s="765"/>
      <c r="L52" s="766"/>
      <c r="M52" s="767"/>
      <c r="N52" s="768"/>
      <c r="O52" s="237"/>
    </row>
    <row r="53" spans="1:15" ht="13.7" customHeight="1">
      <c r="A53" s="280">
        <v>47</v>
      </c>
      <c r="B53" s="561"/>
      <c r="C53" s="562"/>
      <c r="D53" s="562"/>
      <c r="E53" s="561"/>
      <c r="F53" s="563"/>
      <c r="G53" s="597"/>
      <c r="H53" s="597"/>
      <c r="I53" s="597"/>
      <c r="J53" s="236"/>
      <c r="K53" s="765"/>
      <c r="L53" s="766"/>
      <c r="M53" s="767"/>
      <c r="N53" s="768"/>
      <c r="O53" s="237"/>
    </row>
    <row r="54" spans="1:15" ht="13.7" customHeight="1">
      <c r="A54" s="280">
        <v>48</v>
      </c>
      <c r="B54" s="561"/>
      <c r="C54" s="562"/>
      <c r="D54" s="562"/>
      <c r="E54" s="561"/>
      <c r="F54" s="563"/>
      <c r="G54" s="597"/>
      <c r="H54" s="597"/>
      <c r="I54" s="597"/>
      <c r="J54" s="236"/>
      <c r="K54" s="765"/>
      <c r="L54" s="766"/>
      <c r="M54" s="767"/>
      <c r="N54" s="768"/>
      <c r="O54" s="237"/>
    </row>
    <row r="55" spans="1:15" ht="13.7" customHeight="1">
      <c r="A55" s="280">
        <v>49</v>
      </c>
      <c r="B55" s="561"/>
      <c r="C55" s="562"/>
      <c r="D55" s="562"/>
      <c r="E55" s="561"/>
      <c r="F55" s="563"/>
      <c r="G55" s="597"/>
      <c r="H55" s="597"/>
      <c r="I55" s="597"/>
      <c r="J55" s="236"/>
      <c r="K55" s="765"/>
      <c r="L55" s="766"/>
      <c r="M55" s="767"/>
      <c r="N55" s="768"/>
      <c r="O55" s="237"/>
    </row>
    <row r="56" spans="1:15" ht="13.7" customHeight="1">
      <c r="A56" s="280">
        <v>50</v>
      </c>
      <c r="B56" s="561"/>
      <c r="C56" s="562"/>
      <c r="D56" s="562"/>
      <c r="E56" s="561"/>
      <c r="F56" s="563"/>
      <c r="G56" s="597"/>
      <c r="H56" s="597"/>
      <c r="I56" s="597"/>
      <c r="J56" s="236"/>
      <c r="K56" s="765"/>
      <c r="L56" s="766"/>
      <c r="M56" s="767"/>
      <c r="N56" s="768"/>
      <c r="O56" s="237"/>
    </row>
    <row r="57" spans="1:15" ht="13.7" customHeight="1">
      <c r="A57" s="280">
        <v>51</v>
      </c>
      <c r="B57" s="561"/>
      <c r="C57" s="562"/>
      <c r="D57" s="562"/>
      <c r="E57" s="561"/>
      <c r="F57" s="563"/>
      <c r="G57" s="597"/>
      <c r="H57" s="597"/>
      <c r="I57" s="597"/>
      <c r="J57" s="236"/>
      <c r="K57" s="765"/>
      <c r="L57" s="766"/>
      <c r="M57" s="767"/>
      <c r="N57" s="768"/>
      <c r="O57" s="237"/>
    </row>
    <row r="58" spans="1:15" ht="13.7" customHeight="1">
      <c r="A58" s="280">
        <v>52</v>
      </c>
      <c r="B58" s="561"/>
      <c r="C58" s="562"/>
      <c r="D58" s="562"/>
      <c r="E58" s="561"/>
      <c r="F58" s="563"/>
      <c r="G58" s="597"/>
      <c r="H58" s="597"/>
      <c r="I58" s="597"/>
      <c r="J58" s="236"/>
      <c r="K58" s="765"/>
      <c r="L58" s="766"/>
      <c r="M58" s="767"/>
      <c r="N58" s="768"/>
      <c r="O58" s="237"/>
    </row>
    <row r="59" spans="1:15" ht="13.7" customHeight="1">
      <c r="A59" s="280">
        <v>53</v>
      </c>
      <c r="B59" s="561"/>
      <c r="C59" s="562"/>
      <c r="D59" s="562"/>
      <c r="E59" s="561"/>
      <c r="F59" s="563"/>
      <c r="G59" s="597"/>
      <c r="H59" s="597"/>
      <c r="I59" s="597"/>
      <c r="J59" s="236"/>
      <c r="K59" s="765"/>
      <c r="L59" s="766"/>
      <c r="M59" s="767"/>
      <c r="N59" s="768"/>
      <c r="O59" s="237"/>
    </row>
    <row r="60" spans="1:15" ht="13.7" customHeight="1">
      <c r="A60" s="280">
        <v>54</v>
      </c>
      <c r="B60" s="561"/>
      <c r="C60" s="562"/>
      <c r="D60" s="562"/>
      <c r="E60" s="561"/>
      <c r="F60" s="563"/>
      <c r="G60" s="597"/>
      <c r="H60" s="597"/>
      <c r="I60" s="597"/>
      <c r="J60" s="236"/>
      <c r="K60" s="765"/>
      <c r="L60" s="766"/>
      <c r="M60" s="767"/>
      <c r="N60" s="768"/>
      <c r="O60" s="237"/>
    </row>
    <row r="61" spans="1:15" ht="13.7" customHeight="1">
      <c r="A61" s="280">
        <v>55</v>
      </c>
      <c r="B61" s="561"/>
      <c r="C61" s="562"/>
      <c r="D61" s="562"/>
      <c r="E61" s="561"/>
      <c r="F61" s="563"/>
      <c r="G61" s="597"/>
      <c r="H61" s="597"/>
      <c r="I61" s="597"/>
      <c r="J61" s="236"/>
      <c r="K61" s="765"/>
      <c r="L61" s="766"/>
      <c r="M61" s="767"/>
      <c r="N61" s="768"/>
      <c r="O61" s="237"/>
    </row>
    <row r="62" spans="1:15" ht="13.7" customHeight="1">
      <c r="A62" s="280">
        <v>56</v>
      </c>
      <c r="B62" s="561"/>
      <c r="C62" s="562"/>
      <c r="D62" s="562"/>
      <c r="E62" s="561"/>
      <c r="F62" s="563"/>
      <c r="G62" s="597"/>
      <c r="H62" s="597"/>
      <c r="I62" s="597"/>
      <c r="J62" s="236"/>
      <c r="K62" s="765"/>
      <c r="L62" s="766"/>
      <c r="M62" s="767"/>
      <c r="N62" s="768"/>
      <c r="O62" s="237"/>
    </row>
    <row r="63" spans="1:15" ht="13.7" customHeight="1">
      <c r="A63" s="280">
        <v>57</v>
      </c>
      <c r="B63" s="563"/>
      <c r="C63" s="562"/>
      <c r="D63" s="564"/>
      <c r="E63" s="563"/>
      <c r="F63" s="563"/>
      <c r="G63" s="597"/>
      <c r="H63" s="597"/>
      <c r="I63" s="597"/>
      <c r="J63" s="236"/>
      <c r="K63" s="765"/>
      <c r="L63" s="766"/>
      <c r="M63" s="767"/>
      <c r="N63" s="768"/>
      <c r="O63" s="237"/>
    </row>
    <row r="64" spans="1:15" ht="13.7" customHeight="1">
      <c r="A64" s="280">
        <v>58</v>
      </c>
      <c r="B64" s="563"/>
      <c r="C64" s="562"/>
      <c r="D64" s="564"/>
      <c r="E64" s="561"/>
      <c r="F64" s="563"/>
      <c r="G64" s="597"/>
      <c r="H64" s="597"/>
      <c r="I64" s="597"/>
      <c r="J64" s="236"/>
      <c r="K64" s="765"/>
      <c r="L64" s="766"/>
      <c r="M64" s="767"/>
      <c r="N64" s="768"/>
      <c r="O64" s="237"/>
    </row>
    <row r="65" spans="1:15" ht="13.7" customHeight="1">
      <c r="A65" s="280">
        <v>59</v>
      </c>
      <c r="B65" s="563"/>
      <c r="C65" s="562"/>
      <c r="D65" s="564"/>
      <c r="E65" s="563"/>
      <c r="F65" s="563"/>
      <c r="G65" s="597"/>
      <c r="H65" s="597"/>
      <c r="I65" s="597"/>
      <c r="J65" s="236"/>
      <c r="K65" s="765"/>
      <c r="L65" s="766"/>
      <c r="M65" s="767"/>
      <c r="N65" s="768"/>
      <c r="O65" s="237"/>
    </row>
    <row r="66" spans="1:15" ht="13.7" customHeight="1">
      <c r="A66" s="280">
        <v>60</v>
      </c>
      <c r="B66" s="563"/>
      <c r="C66" s="562"/>
      <c r="D66" s="564"/>
      <c r="E66" s="563"/>
      <c r="F66" s="563"/>
      <c r="G66" s="597"/>
      <c r="H66" s="597"/>
      <c r="I66" s="597"/>
      <c r="J66" s="236"/>
      <c r="K66" s="765"/>
      <c r="L66" s="766"/>
      <c r="M66" s="767"/>
      <c r="N66" s="768"/>
      <c r="O66" s="237"/>
    </row>
    <row r="67" spans="1:15" ht="13.7" customHeight="1">
      <c r="A67" s="280">
        <v>61</v>
      </c>
      <c r="B67" s="561"/>
      <c r="C67" s="562"/>
      <c r="D67" s="562"/>
      <c r="E67" s="561"/>
      <c r="F67" s="563"/>
      <c r="G67" s="597"/>
      <c r="H67" s="597"/>
      <c r="I67" s="597"/>
      <c r="J67" s="236"/>
      <c r="K67" s="765"/>
      <c r="L67" s="766"/>
      <c r="M67" s="767"/>
      <c r="N67" s="768"/>
      <c r="O67" s="237"/>
    </row>
    <row r="68" spans="1:15" ht="13.7" customHeight="1">
      <c r="A68" s="280">
        <v>62</v>
      </c>
      <c r="B68" s="561"/>
      <c r="C68" s="562"/>
      <c r="D68" s="562"/>
      <c r="E68" s="561"/>
      <c r="F68" s="563"/>
      <c r="G68" s="597"/>
      <c r="H68" s="597"/>
      <c r="I68" s="597"/>
      <c r="J68" s="236"/>
      <c r="K68" s="765"/>
      <c r="L68" s="766"/>
      <c r="M68" s="767"/>
      <c r="N68" s="768"/>
      <c r="O68" s="237"/>
    </row>
    <row r="69" spans="1:15" ht="13.7" customHeight="1">
      <c r="A69" s="280">
        <v>63</v>
      </c>
      <c r="B69" s="563"/>
      <c r="C69" s="562"/>
      <c r="D69" s="564"/>
      <c r="E69" s="563"/>
      <c r="F69" s="563"/>
      <c r="G69" s="597"/>
      <c r="H69" s="597"/>
      <c r="I69" s="597"/>
      <c r="J69" s="236"/>
      <c r="K69" s="765"/>
      <c r="L69" s="766"/>
      <c r="M69" s="767"/>
      <c r="N69" s="768"/>
      <c r="O69" s="237"/>
    </row>
    <row r="70" spans="1:15" ht="13.7" customHeight="1">
      <c r="A70" s="280">
        <v>64</v>
      </c>
      <c r="B70" s="563"/>
      <c r="C70" s="562"/>
      <c r="D70" s="564"/>
      <c r="E70" s="563"/>
      <c r="F70" s="563"/>
      <c r="G70" s="597"/>
      <c r="H70" s="597"/>
      <c r="I70" s="597"/>
      <c r="J70" s="236"/>
      <c r="K70" s="765"/>
      <c r="L70" s="766"/>
      <c r="M70" s="767"/>
      <c r="N70" s="768"/>
      <c r="O70" s="237"/>
    </row>
    <row r="71" spans="1:15" ht="13.7" customHeight="1">
      <c r="A71" s="280">
        <v>65</v>
      </c>
      <c r="B71" s="561"/>
      <c r="C71" s="562"/>
      <c r="D71" s="562"/>
      <c r="E71" s="561"/>
      <c r="F71" s="563"/>
      <c r="G71" s="597"/>
      <c r="H71" s="597"/>
      <c r="I71" s="597"/>
      <c r="J71" s="236"/>
      <c r="K71" s="765"/>
      <c r="L71" s="766"/>
      <c r="M71" s="767"/>
      <c r="N71" s="768"/>
      <c r="O71" s="237"/>
    </row>
    <row r="72" spans="1:15" ht="13.7" customHeight="1">
      <c r="A72" s="280">
        <v>66</v>
      </c>
      <c r="B72" s="561"/>
      <c r="C72" s="562"/>
      <c r="D72" s="562"/>
      <c r="E72" s="561"/>
      <c r="F72" s="563"/>
      <c r="G72" s="597"/>
      <c r="H72" s="597"/>
      <c r="I72" s="597"/>
      <c r="J72" s="236"/>
      <c r="K72" s="765"/>
      <c r="L72" s="766"/>
      <c r="M72" s="767"/>
      <c r="N72" s="768"/>
      <c r="O72" s="237"/>
    </row>
    <row r="73" spans="1:15" ht="13.7" customHeight="1">
      <c r="A73" s="280">
        <v>67</v>
      </c>
      <c r="B73" s="561"/>
      <c r="C73" s="562"/>
      <c r="D73" s="562"/>
      <c r="E73" s="561"/>
      <c r="F73" s="563"/>
      <c r="G73" s="597"/>
      <c r="H73" s="597"/>
      <c r="I73" s="597"/>
      <c r="J73" s="236"/>
      <c r="K73" s="765"/>
      <c r="L73" s="766"/>
      <c r="M73" s="767"/>
      <c r="N73" s="768"/>
      <c r="O73" s="237"/>
    </row>
    <row r="74" spans="1:15" ht="13.7" customHeight="1">
      <c r="A74" s="280">
        <v>68</v>
      </c>
      <c r="B74" s="561"/>
      <c r="C74" s="562"/>
      <c r="D74" s="562"/>
      <c r="E74" s="561"/>
      <c r="F74" s="563"/>
      <c r="G74" s="597"/>
      <c r="H74" s="597"/>
      <c r="I74" s="597"/>
      <c r="J74" s="236"/>
      <c r="K74" s="765"/>
      <c r="L74" s="766"/>
      <c r="M74" s="767"/>
      <c r="N74" s="768"/>
      <c r="O74" s="237"/>
    </row>
    <row r="75" spans="1:15" ht="13.7" customHeight="1">
      <c r="A75" s="280">
        <v>69</v>
      </c>
      <c r="B75" s="561"/>
      <c r="C75" s="562"/>
      <c r="D75" s="562"/>
      <c r="E75" s="561"/>
      <c r="F75" s="563"/>
      <c r="G75" s="597"/>
      <c r="H75" s="597"/>
      <c r="I75" s="597"/>
      <c r="J75" s="236"/>
      <c r="K75" s="765"/>
      <c r="L75" s="766"/>
      <c r="M75" s="767"/>
      <c r="N75" s="768"/>
      <c r="O75" s="237"/>
    </row>
    <row r="76" spans="1:15" ht="13.7" customHeight="1">
      <c r="A76" s="280">
        <v>70</v>
      </c>
      <c r="B76" s="561"/>
      <c r="C76" s="562"/>
      <c r="D76" s="562"/>
      <c r="E76" s="561"/>
      <c r="F76" s="563"/>
      <c r="G76" s="597"/>
      <c r="H76" s="597"/>
      <c r="I76" s="597"/>
      <c r="J76" s="236"/>
      <c r="K76" s="765"/>
      <c r="L76" s="766"/>
      <c r="M76" s="767"/>
      <c r="N76" s="768"/>
      <c r="O76" s="237"/>
    </row>
    <row r="77" spans="1:15" ht="13.7" customHeight="1">
      <c r="A77" s="280">
        <v>71</v>
      </c>
      <c r="B77" s="561"/>
      <c r="C77" s="562"/>
      <c r="D77" s="562"/>
      <c r="E77" s="561"/>
      <c r="F77" s="563"/>
      <c r="G77" s="597"/>
      <c r="H77" s="597"/>
      <c r="I77" s="597"/>
      <c r="J77" s="236"/>
      <c r="K77" s="765"/>
      <c r="L77" s="766"/>
      <c r="M77" s="767"/>
      <c r="N77" s="768"/>
      <c r="O77" s="237"/>
    </row>
    <row r="78" spans="1:15" ht="13.7" customHeight="1">
      <c r="A78" s="280">
        <v>72</v>
      </c>
      <c r="B78" s="561"/>
      <c r="C78" s="562"/>
      <c r="D78" s="562"/>
      <c r="E78" s="561"/>
      <c r="F78" s="563"/>
      <c r="G78" s="597"/>
      <c r="H78" s="597"/>
      <c r="I78" s="597"/>
      <c r="J78" s="236"/>
      <c r="K78" s="765"/>
      <c r="L78" s="766"/>
      <c r="M78" s="767"/>
      <c r="N78" s="768"/>
      <c r="O78" s="237"/>
    </row>
    <row r="79" spans="1:15" ht="13.7" customHeight="1">
      <c r="A79" s="280">
        <v>73</v>
      </c>
      <c r="B79" s="561"/>
      <c r="C79" s="562"/>
      <c r="D79" s="562"/>
      <c r="E79" s="561"/>
      <c r="F79" s="563"/>
      <c r="G79" s="597"/>
      <c r="H79" s="597"/>
      <c r="I79" s="597"/>
      <c r="J79" s="236"/>
      <c r="K79" s="765"/>
      <c r="L79" s="766"/>
      <c r="M79" s="767"/>
      <c r="N79" s="768"/>
      <c r="O79" s="237"/>
    </row>
    <row r="80" spans="1:15" ht="13.7" customHeight="1">
      <c r="A80" s="280">
        <v>74</v>
      </c>
      <c r="B80" s="561"/>
      <c r="C80" s="562"/>
      <c r="D80" s="562"/>
      <c r="E80" s="561"/>
      <c r="F80" s="563"/>
      <c r="G80" s="597"/>
      <c r="H80" s="597"/>
      <c r="I80" s="597"/>
      <c r="J80" s="236"/>
      <c r="K80" s="765"/>
      <c r="L80" s="766"/>
      <c r="M80" s="767"/>
      <c r="N80" s="768"/>
      <c r="O80" s="237"/>
    </row>
    <row r="81" spans="1:15" ht="13.7" customHeight="1">
      <c r="A81" s="280">
        <v>75</v>
      </c>
      <c r="B81" s="561"/>
      <c r="C81" s="562"/>
      <c r="D81" s="562"/>
      <c r="E81" s="561"/>
      <c r="F81" s="563"/>
      <c r="G81" s="597"/>
      <c r="H81" s="597"/>
      <c r="I81" s="597"/>
      <c r="J81" s="236"/>
      <c r="K81" s="765"/>
      <c r="L81" s="766"/>
      <c r="M81" s="767"/>
      <c r="N81" s="768"/>
      <c r="O81" s="237"/>
    </row>
    <row r="82" spans="1:15" ht="13.7" customHeight="1">
      <c r="A82" s="280">
        <v>76</v>
      </c>
      <c r="B82" s="561"/>
      <c r="C82" s="562"/>
      <c r="D82" s="562"/>
      <c r="E82" s="561"/>
      <c r="F82" s="563"/>
      <c r="G82" s="597"/>
      <c r="H82" s="597"/>
      <c r="I82" s="597"/>
      <c r="J82" s="236"/>
      <c r="K82" s="765"/>
      <c r="L82" s="766"/>
      <c r="M82" s="767"/>
      <c r="N82" s="768"/>
      <c r="O82" s="237"/>
    </row>
    <row r="83" spans="1:15" ht="13.7" customHeight="1">
      <c r="A83" s="280">
        <v>77</v>
      </c>
      <c r="B83" s="561"/>
      <c r="C83" s="562"/>
      <c r="D83" s="562"/>
      <c r="E83" s="561"/>
      <c r="F83" s="563"/>
      <c r="G83" s="597"/>
      <c r="H83" s="597"/>
      <c r="I83" s="597"/>
      <c r="J83" s="236"/>
      <c r="K83" s="765"/>
      <c r="L83" s="766"/>
      <c r="M83" s="767"/>
      <c r="N83" s="768"/>
      <c r="O83" s="237"/>
    </row>
    <row r="84" spans="1:15" ht="13.7" customHeight="1">
      <c r="A84" s="280">
        <v>78</v>
      </c>
      <c r="B84" s="561"/>
      <c r="C84" s="562"/>
      <c r="D84" s="562"/>
      <c r="E84" s="561"/>
      <c r="F84" s="563"/>
      <c r="G84" s="597"/>
      <c r="H84" s="597"/>
      <c r="I84" s="597"/>
      <c r="J84" s="236"/>
      <c r="K84" s="765"/>
      <c r="L84" s="766"/>
      <c r="M84" s="767"/>
      <c r="N84" s="768"/>
      <c r="O84" s="237"/>
    </row>
    <row r="85" spans="1:15" ht="13.7" customHeight="1">
      <c r="A85" s="280">
        <v>79</v>
      </c>
      <c r="B85" s="561"/>
      <c r="C85" s="562"/>
      <c r="D85" s="562"/>
      <c r="E85" s="561"/>
      <c r="F85" s="563"/>
      <c r="G85" s="597"/>
      <c r="H85" s="597"/>
      <c r="I85" s="597"/>
      <c r="J85" s="236"/>
      <c r="K85" s="765"/>
      <c r="L85" s="766"/>
      <c r="M85" s="767"/>
      <c r="N85" s="768"/>
      <c r="O85" s="237"/>
    </row>
    <row r="86" spans="1:15" ht="13.7" customHeight="1">
      <c r="A86" s="280">
        <v>80</v>
      </c>
      <c r="B86" s="561"/>
      <c r="C86" s="562"/>
      <c r="D86" s="562"/>
      <c r="E86" s="561"/>
      <c r="F86" s="563"/>
      <c r="G86" s="597"/>
      <c r="H86" s="597"/>
      <c r="I86" s="597"/>
      <c r="J86" s="236"/>
      <c r="K86" s="765"/>
      <c r="L86" s="766"/>
      <c r="M86" s="767"/>
      <c r="N86" s="768"/>
      <c r="O86" s="237"/>
    </row>
    <row r="87" spans="1:15" ht="13.7" customHeight="1">
      <c r="A87" s="280">
        <v>81</v>
      </c>
      <c r="B87" s="561"/>
      <c r="C87" s="562"/>
      <c r="D87" s="562"/>
      <c r="E87" s="561"/>
      <c r="F87" s="563"/>
      <c r="G87" s="597"/>
      <c r="H87" s="597"/>
      <c r="I87" s="597"/>
      <c r="J87" s="236"/>
      <c r="K87" s="765"/>
      <c r="L87" s="766"/>
      <c r="M87" s="767"/>
      <c r="N87" s="768"/>
      <c r="O87" s="237"/>
    </row>
    <row r="88" spans="1:15" ht="13.7" customHeight="1">
      <c r="A88" s="280">
        <v>82</v>
      </c>
      <c r="B88" s="561"/>
      <c r="C88" s="562"/>
      <c r="D88" s="562"/>
      <c r="E88" s="561"/>
      <c r="F88" s="563"/>
      <c r="G88" s="597"/>
      <c r="H88" s="597"/>
      <c r="I88" s="597"/>
      <c r="J88" s="236"/>
      <c r="K88" s="765"/>
      <c r="L88" s="766"/>
      <c r="M88" s="767"/>
      <c r="N88" s="768"/>
      <c r="O88" s="237"/>
    </row>
    <row r="89" spans="1:15" ht="13.7" customHeight="1">
      <c r="A89" s="280">
        <v>83</v>
      </c>
      <c r="B89" s="561"/>
      <c r="C89" s="562"/>
      <c r="D89" s="562"/>
      <c r="E89" s="561"/>
      <c r="F89" s="563"/>
      <c r="G89" s="597"/>
      <c r="H89" s="597"/>
      <c r="I89" s="597"/>
      <c r="J89" s="236"/>
      <c r="K89" s="765"/>
      <c r="L89" s="766"/>
      <c r="M89" s="767"/>
      <c r="N89" s="768"/>
      <c r="O89" s="237"/>
    </row>
    <row r="90" spans="1:15" ht="13.7" customHeight="1">
      <c r="A90" s="280">
        <v>84</v>
      </c>
      <c r="B90" s="561"/>
      <c r="C90" s="562"/>
      <c r="D90" s="562"/>
      <c r="E90" s="561"/>
      <c r="F90" s="563"/>
      <c r="G90" s="597"/>
      <c r="H90" s="597"/>
      <c r="I90" s="597"/>
      <c r="J90" s="236"/>
      <c r="K90" s="765"/>
      <c r="L90" s="766"/>
      <c r="M90" s="767"/>
      <c r="N90" s="768"/>
      <c r="O90" s="237"/>
    </row>
    <row r="91" spans="1:15" ht="13.7" customHeight="1">
      <c r="A91" s="280">
        <v>85</v>
      </c>
      <c r="B91" s="561"/>
      <c r="C91" s="562"/>
      <c r="D91" s="562"/>
      <c r="E91" s="561"/>
      <c r="F91" s="563"/>
      <c r="G91" s="597"/>
      <c r="H91" s="597"/>
      <c r="I91" s="597"/>
      <c r="J91" s="236"/>
      <c r="K91" s="765"/>
      <c r="L91" s="766"/>
      <c r="M91" s="767"/>
      <c r="N91" s="768"/>
      <c r="O91" s="237"/>
    </row>
    <row r="92" spans="1:15" ht="13.7" customHeight="1">
      <c r="A92" s="280">
        <v>86</v>
      </c>
      <c r="B92" s="561"/>
      <c r="C92" s="562"/>
      <c r="D92" s="562"/>
      <c r="E92" s="561"/>
      <c r="F92" s="563"/>
      <c r="G92" s="597"/>
      <c r="H92" s="597"/>
      <c r="I92" s="597"/>
      <c r="J92" s="236"/>
      <c r="K92" s="765"/>
      <c r="L92" s="766"/>
      <c r="M92" s="767"/>
      <c r="N92" s="768"/>
      <c r="O92" s="237"/>
    </row>
    <row r="93" spans="1:15" ht="13.7" customHeight="1">
      <c r="A93" s="280">
        <v>87</v>
      </c>
      <c r="B93" s="561"/>
      <c r="C93" s="562"/>
      <c r="D93" s="562"/>
      <c r="E93" s="561"/>
      <c r="F93" s="563"/>
      <c r="G93" s="597"/>
      <c r="H93" s="597"/>
      <c r="I93" s="597"/>
      <c r="J93" s="236"/>
      <c r="K93" s="765"/>
      <c r="L93" s="766"/>
      <c r="M93" s="767"/>
      <c r="N93" s="768"/>
      <c r="O93" s="237"/>
    </row>
    <row r="94" spans="1:15" ht="13.7" customHeight="1">
      <c r="A94" s="280">
        <v>88</v>
      </c>
      <c r="B94" s="561"/>
      <c r="C94" s="562"/>
      <c r="D94" s="562"/>
      <c r="E94" s="561"/>
      <c r="F94" s="563"/>
      <c r="G94" s="597"/>
      <c r="H94" s="597"/>
      <c r="I94" s="597"/>
      <c r="J94" s="236"/>
      <c r="K94" s="765"/>
      <c r="L94" s="766"/>
      <c r="M94" s="767"/>
      <c r="N94" s="768"/>
      <c r="O94" s="237"/>
    </row>
    <row r="95" spans="1:15" ht="13.7" customHeight="1">
      <c r="A95" s="280">
        <v>89</v>
      </c>
      <c r="B95" s="561"/>
      <c r="C95" s="562"/>
      <c r="D95" s="562"/>
      <c r="E95" s="561"/>
      <c r="F95" s="563"/>
      <c r="G95" s="597"/>
      <c r="H95" s="597"/>
      <c r="I95" s="597"/>
      <c r="J95" s="236"/>
      <c r="K95" s="765"/>
      <c r="L95" s="766"/>
      <c r="M95" s="767"/>
      <c r="N95" s="768"/>
      <c r="O95" s="237"/>
    </row>
    <row r="96" spans="1:15" ht="13.7" customHeight="1">
      <c r="A96" s="280">
        <v>90</v>
      </c>
      <c r="B96" s="561"/>
      <c r="C96" s="562"/>
      <c r="D96" s="562"/>
      <c r="E96" s="561"/>
      <c r="F96" s="563"/>
      <c r="G96" s="597"/>
      <c r="H96" s="597"/>
      <c r="I96" s="597"/>
      <c r="J96" s="236"/>
      <c r="K96" s="765"/>
      <c r="L96" s="766"/>
      <c r="M96" s="767"/>
      <c r="N96" s="768"/>
      <c r="O96" s="237"/>
    </row>
    <row r="97" spans="1:15" ht="13.7" customHeight="1">
      <c r="A97" s="280">
        <v>91</v>
      </c>
      <c r="B97" s="561"/>
      <c r="C97" s="562"/>
      <c r="D97" s="562"/>
      <c r="E97" s="561"/>
      <c r="F97" s="563"/>
      <c r="G97" s="597"/>
      <c r="H97" s="597"/>
      <c r="I97" s="597"/>
      <c r="J97" s="236"/>
      <c r="K97" s="765"/>
      <c r="L97" s="766"/>
      <c r="M97" s="767"/>
      <c r="N97" s="768"/>
      <c r="O97" s="237"/>
    </row>
    <row r="98" spans="1:15" ht="13.7" customHeight="1">
      <c r="A98" s="280">
        <v>92</v>
      </c>
      <c r="B98" s="561"/>
      <c r="C98" s="562"/>
      <c r="D98" s="562"/>
      <c r="E98" s="561"/>
      <c r="F98" s="563"/>
      <c r="G98" s="597"/>
      <c r="H98" s="597"/>
      <c r="I98" s="597"/>
      <c r="J98" s="236"/>
      <c r="K98" s="765"/>
      <c r="L98" s="766"/>
      <c r="M98" s="767"/>
      <c r="N98" s="768"/>
      <c r="O98" s="237"/>
    </row>
    <row r="99" spans="1:15" ht="13.7" customHeight="1">
      <c r="A99" s="280">
        <v>93</v>
      </c>
      <c r="B99" s="561"/>
      <c r="C99" s="562"/>
      <c r="D99" s="562"/>
      <c r="E99" s="561"/>
      <c r="F99" s="563"/>
      <c r="G99" s="597"/>
      <c r="H99" s="597"/>
      <c r="I99" s="597"/>
      <c r="J99" s="236"/>
      <c r="K99" s="765"/>
      <c r="L99" s="766"/>
      <c r="M99" s="767"/>
      <c r="N99" s="768"/>
      <c r="O99" s="237"/>
    </row>
    <row r="100" spans="1:15" ht="13.7" customHeight="1">
      <c r="A100" s="280">
        <v>94</v>
      </c>
      <c r="B100" s="561"/>
      <c r="C100" s="562"/>
      <c r="D100" s="562"/>
      <c r="E100" s="561"/>
      <c r="F100" s="563"/>
      <c r="G100" s="597"/>
      <c r="H100" s="597"/>
      <c r="I100" s="597"/>
      <c r="J100" s="236"/>
      <c r="K100" s="765"/>
      <c r="L100" s="766"/>
      <c r="M100" s="767"/>
      <c r="N100" s="768"/>
      <c r="O100" s="237"/>
    </row>
    <row r="101" spans="1:15" ht="13.7" customHeight="1">
      <c r="A101" s="280">
        <v>95</v>
      </c>
      <c r="B101" s="561"/>
      <c r="C101" s="562"/>
      <c r="D101" s="562"/>
      <c r="E101" s="561"/>
      <c r="F101" s="563"/>
      <c r="G101" s="597"/>
      <c r="H101" s="597"/>
      <c r="I101" s="597"/>
      <c r="J101" s="236"/>
      <c r="K101" s="765"/>
      <c r="L101" s="766"/>
      <c r="M101" s="767"/>
      <c r="N101" s="768"/>
      <c r="O101" s="237"/>
    </row>
    <row r="102" spans="1:15" ht="13.7" customHeight="1">
      <c r="A102" s="280">
        <v>96</v>
      </c>
      <c r="B102" s="561"/>
      <c r="C102" s="562"/>
      <c r="D102" s="562"/>
      <c r="E102" s="561"/>
      <c r="F102" s="563"/>
      <c r="G102" s="597"/>
      <c r="H102" s="597"/>
      <c r="I102" s="597"/>
      <c r="J102" s="236"/>
      <c r="K102" s="765"/>
      <c r="L102" s="766"/>
      <c r="M102" s="767"/>
      <c r="N102" s="768"/>
      <c r="O102" s="237"/>
    </row>
    <row r="103" spans="1:15">
      <c r="B103" s="23"/>
      <c r="C103" s="24"/>
      <c r="D103" s="24" t="s">
        <v>1266</v>
      </c>
      <c r="E103" s="25"/>
      <c r="I103" s="599">
        <f>SUM(I7:I102)</f>
        <v>12314300</v>
      </c>
    </row>
    <row r="104" spans="1:15">
      <c r="B104" s="26"/>
      <c r="C104" s="27"/>
      <c r="D104" s="27"/>
      <c r="E104" s="28"/>
    </row>
  </sheetData>
  <mergeCells count="207">
    <mergeCell ref="K101:L101"/>
    <mergeCell ref="M101:N101"/>
    <mergeCell ref="K102:L102"/>
    <mergeCell ref="M102:N102"/>
    <mergeCell ref="K98:L98"/>
    <mergeCell ref="M98:N98"/>
    <mergeCell ref="K99:L99"/>
    <mergeCell ref="M99:N99"/>
    <mergeCell ref="K100:L100"/>
    <mergeCell ref="M100:N100"/>
    <mergeCell ref="K95:L95"/>
    <mergeCell ref="M95:N95"/>
    <mergeCell ref="K96:L96"/>
    <mergeCell ref="M96:N96"/>
    <mergeCell ref="K97:L97"/>
    <mergeCell ref="M97:N97"/>
    <mergeCell ref="K92:L92"/>
    <mergeCell ref="M92:N92"/>
    <mergeCell ref="K93:L93"/>
    <mergeCell ref="M93:N93"/>
    <mergeCell ref="K94:L94"/>
    <mergeCell ref="M94:N94"/>
    <mergeCell ref="K89:L89"/>
    <mergeCell ref="M89:N89"/>
    <mergeCell ref="K90:L90"/>
    <mergeCell ref="M90:N90"/>
    <mergeCell ref="K91:L91"/>
    <mergeCell ref="M91:N91"/>
    <mergeCell ref="K86:L86"/>
    <mergeCell ref="M86:N86"/>
    <mergeCell ref="K87:L87"/>
    <mergeCell ref="M87:N87"/>
    <mergeCell ref="K88:L88"/>
    <mergeCell ref="M88:N88"/>
    <mergeCell ref="K83:L83"/>
    <mergeCell ref="M83:N83"/>
    <mergeCell ref="K84:L84"/>
    <mergeCell ref="M84:N84"/>
    <mergeCell ref="K85:L85"/>
    <mergeCell ref="M85:N85"/>
    <mergeCell ref="K80:L80"/>
    <mergeCell ref="M80:N80"/>
    <mergeCell ref="K81:L81"/>
    <mergeCell ref="M81:N81"/>
    <mergeCell ref="K82:L82"/>
    <mergeCell ref="M82:N82"/>
    <mergeCell ref="K77:L77"/>
    <mergeCell ref="M77:N77"/>
    <mergeCell ref="K78:L78"/>
    <mergeCell ref="M78:N78"/>
    <mergeCell ref="K79:L79"/>
    <mergeCell ref="M79:N79"/>
    <mergeCell ref="K74:L74"/>
    <mergeCell ref="M74:N74"/>
    <mergeCell ref="K75:L75"/>
    <mergeCell ref="M75:N75"/>
    <mergeCell ref="K76:L76"/>
    <mergeCell ref="M76:N76"/>
    <mergeCell ref="K71:L71"/>
    <mergeCell ref="M71:N71"/>
    <mergeCell ref="K72:L72"/>
    <mergeCell ref="M72:N72"/>
    <mergeCell ref="K73:L73"/>
    <mergeCell ref="M73:N73"/>
    <mergeCell ref="K68:L68"/>
    <mergeCell ref="M68:N68"/>
    <mergeCell ref="K69:L69"/>
    <mergeCell ref="M69:N69"/>
    <mergeCell ref="K70:L70"/>
    <mergeCell ref="M70:N70"/>
    <mergeCell ref="K65:L65"/>
    <mergeCell ref="M65:N65"/>
    <mergeCell ref="K66:L66"/>
    <mergeCell ref="M66:N66"/>
    <mergeCell ref="K67:L67"/>
    <mergeCell ref="M67:N67"/>
    <mergeCell ref="K62:L62"/>
    <mergeCell ref="M62:N62"/>
    <mergeCell ref="K63:L63"/>
    <mergeCell ref="M63:N63"/>
    <mergeCell ref="K64:L64"/>
    <mergeCell ref="M64:N64"/>
    <mergeCell ref="K59:L59"/>
    <mergeCell ref="M59:N59"/>
    <mergeCell ref="K60:L60"/>
    <mergeCell ref="M60:N60"/>
    <mergeCell ref="K61:L61"/>
    <mergeCell ref="M61:N61"/>
    <mergeCell ref="K56:L56"/>
    <mergeCell ref="M56:N56"/>
    <mergeCell ref="K57:L57"/>
    <mergeCell ref="M57:N57"/>
    <mergeCell ref="K58:L58"/>
    <mergeCell ref="M58:N58"/>
    <mergeCell ref="K53:L53"/>
    <mergeCell ref="M53:N53"/>
    <mergeCell ref="K54:L54"/>
    <mergeCell ref="M54:N54"/>
    <mergeCell ref="K55:L55"/>
    <mergeCell ref="M55:N55"/>
    <mergeCell ref="K50:L50"/>
    <mergeCell ref="M50:N50"/>
    <mergeCell ref="K51:L51"/>
    <mergeCell ref="M51:N51"/>
    <mergeCell ref="K52:L52"/>
    <mergeCell ref="M52:N52"/>
    <mergeCell ref="K47:L47"/>
    <mergeCell ref="M47:N47"/>
    <mergeCell ref="K48:L48"/>
    <mergeCell ref="M48:N48"/>
    <mergeCell ref="K49:L49"/>
    <mergeCell ref="M49:N49"/>
    <mergeCell ref="K44:L44"/>
    <mergeCell ref="M44:N44"/>
    <mergeCell ref="K45:L45"/>
    <mergeCell ref="M45:N45"/>
    <mergeCell ref="K46:L46"/>
    <mergeCell ref="M46:N46"/>
    <mergeCell ref="K41:L41"/>
    <mergeCell ref="M41:N41"/>
    <mergeCell ref="K42:L42"/>
    <mergeCell ref="M42:N42"/>
    <mergeCell ref="K43:L43"/>
    <mergeCell ref="M43:N43"/>
    <mergeCell ref="K38:L38"/>
    <mergeCell ref="M38:N38"/>
    <mergeCell ref="K39:L39"/>
    <mergeCell ref="M39:N39"/>
    <mergeCell ref="K40:L40"/>
    <mergeCell ref="M40:N40"/>
    <mergeCell ref="K35:L35"/>
    <mergeCell ref="M35:N35"/>
    <mergeCell ref="K36:L36"/>
    <mergeCell ref="M36:N36"/>
    <mergeCell ref="K37:L37"/>
    <mergeCell ref="M37:N37"/>
    <mergeCell ref="K32:L32"/>
    <mergeCell ref="M32:N32"/>
    <mergeCell ref="K33:L33"/>
    <mergeCell ref="M33:N33"/>
    <mergeCell ref="K34:L34"/>
    <mergeCell ref="M34:N34"/>
    <mergeCell ref="K29:L29"/>
    <mergeCell ref="M29:N29"/>
    <mergeCell ref="K30:L30"/>
    <mergeCell ref="M30:N30"/>
    <mergeCell ref="K31:L31"/>
    <mergeCell ref="M31:N31"/>
    <mergeCell ref="K26:L26"/>
    <mergeCell ref="M26:N26"/>
    <mergeCell ref="K27:L27"/>
    <mergeCell ref="M27:N27"/>
    <mergeCell ref="K28:L28"/>
    <mergeCell ref="M28:N28"/>
    <mergeCell ref="K23:L23"/>
    <mergeCell ref="M23:N23"/>
    <mergeCell ref="K24:L24"/>
    <mergeCell ref="M24:N24"/>
    <mergeCell ref="K25:L25"/>
    <mergeCell ref="M25:N25"/>
    <mergeCell ref="K20:L20"/>
    <mergeCell ref="M20:N20"/>
    <mergeCell ref="K21:L21"/>
    <mergeCell ref="M21:N21"/>
    <mergeCell ref="K22:L22"/>
    <mergeCell ref="M22:N22"/>
    <mergeCell ref="K17:L17"/>
    <mergeCell ref="M17:N17"/>
    <mergeCell ref="K18:L18"/>
    <mergeCell ref="M18:N18"/>
    <mergeCell ref="K19:L19"/>
    <mergeCell ref="M19:N19"/>
    <mergeCell ref="K14:L14"/>
    <mergeCell ref="M14:N14"/>
    <mergeCell ref="K15:L15"/>
    <mergeCell ref="M15:N15"/>
    <mergeCell ref="K16:L16"/>
    <mergeCell ref="M16:N16"/>
    <mergeCell ref="K11:L11"/>
    <mergeCell ref="M11:N11"/>
    <mergeCell ref="K12:L12"/>
    <mergeCell ref="M12:N12"/>
    <mergeCell ref="K13:L13"/>
    <mergeCell ref="M13:N13"/>
    <mergeCell ref="K8:L8"/>
    <mergeCell ref="M8:N8"/>
    <mergeCell ref="K9:L9"/>
    <mergeCell ref="M9:N9"/>
    <mergeCell ref="K10:L10"/>
    <mergeCell ref="M10:N10"/>
    <mergeCell ref="D5:D6"/>
    <mergeCell ref="K5:L5"/>
    <mergeCell ref="M5:N5"/>
    <mergeCell ref="O5:O6"/>
    <mergeCell ref="K6:N6"/>
    <mergeCell ref="K7:L7"/>
    <mergeCell ref="M7:N7"/>
    <mergeCell ref="A1:O1"/>
    <mergeCell ref="A4:B4"/>
    <mergeCell ref="E4:E6"/>
    <mergeCell ref="F4:F6"/>
    <mergeCell ref="G4:G6"/>
    <mergeCell ref="J4:J6"/>
    <mergeCell ref="N4:O4"/>
    <mergeCell ref="A5:A6"/>
    <mergeCell ref="B5:B6"/>
    <mergeCell ref="C5:C6"/>
  </mergeCells>
  <pageMargins left="0.53" right="0.2" top="0.75" bottom="0.75" header="0.3" footer="0.3"/>
  <pageSetup paperSize="9" orientation="portrait" verticalDpi="0" r:id="rId1"/>
  <drawing r:id="rId2"/>
  <legacyDrawing r:id="rId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04"/>
  <sheetViews>
    <sheetView topLeftCell="A13" workbookViewId="0">
      <selection activeCell="H99" sqref="H99"/>
    </sheetView>
  </sheetViews>
  <sheetFormatPr defaultRowHeight="15"/>
  <cols>
    <col min="1" max="1" width="3.85546875" customWidth="1"/>
    <col min="2" max="2" width="6.5703125" customWidth="1"/>
    <col min="3" max="3" width="7.42578125" hidden="1" customWidth="1"/>
    <col min="4" max="4" width="31.7109375" customWidth="1"/>
    <col min="5" max="5" width="5.140625" bestFit="1" customWidth="1"/>
    <col min="6" max="6" width="9.140625" customWidth="1"/>
    <col min="7" max="7" width="8.5703125" bestFit="1" customWidth="1"/>
    <col min="8" max="8" width="10.85546875" customWidth="1"/>
    <col min="9" max="9" width="13.85546875" bestFit="1" customWidth="1"/>
    <col min="10" max="10" width="6.5703125" customWidth="1"/>
    <col min="11" max="11" width="5.42578125" customWidth="1"/>
    <col min="12" max="12" width="23.5703125" customWidth="1"/>
    <col min="13" max="13" width="7.28515625" customWidth="1"/>
    <col min="14" max="14" width="7.42578125" customWidth="1"/>
    <col min="15" max="15" width="12.5703125" customWidth="1"/>
  </cols>
  <sheetData>
    <row r="1" spans="1:19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744"/>
      <c r="O1" s="744"/>
      <c r="P1" s="9"/>
      <c r="Q1" s="9"/>
      <c r="R1" s="9"/>
      <c r="S1" s="9"/>
    </row>
    <row r="2" spans="1:19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"/>
      <c r="Q2" s="1"/>
      <c r="R2" s="1"/>
      <c r="S2" s="1"/>
    </row>
    <row r="3" spans="1:19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"/>
      <c r="Q3" s="1"/>
      <c r="R3" s="1"/>
      <c r="S3" s="1"/>
    </row>
    <row r="4" spans="1:19" ht="60">
      <c r="A4" s="745" t="s">
        <v>1</v>
      </c>
      <c r="B4" s="746"/>
      <c r="C4" s="700"/>
      <c r="D4" s="228"/>
      <c r="E4" s="747" t="s">
        <v>5</v>
      </c>
      <c r="F4" s="750" t="s">
        <v>14</v>
      </c>
      <c r="G4" s="750" t="s">
        <v>15</v>
      </c>
      <c r="H4" s="701" t="s">
        <v>1258</v>
      </c>
      <c r="I4" s="701" t="s">
        <v>1259</v>
      </c>
      <c r="J4" s="750" t="s">
        <v>16</v>
      </c>
      <c r="K4" s="229" t="s">
        <v>11</v>
      </c>
      <c r="L4" s="704" t="s">
        <v>1341</v>
      </c>
      <c r="M4" s="229" t="s">
        <v>13</v>
      </c>
      <c r="N4" s="753" t="s">
        <v>1350</v>
      </c>
      <c r="O4" s="754"/>
    </row>
    <row r="5" spans="1:19" ht="13.7" customHeight="1">
      <c r="A5" s="747" t="s">
        <v>2</v>
      </c>
      <c r="B5" s="755" t="s">
        <v>3</v>
      </c>
      <c r="C5" s="757" t="s">
        <v>4</v>
      </c>
      <c r="D5" s="747" t="s">
        <v>20</v>
      </c>
      <c r="E5" s="748"/>
      <c r="F5" s="751"/>
      <c r="G5" s="751"/>
      <c r="H5" s="702"/>
      <c r="I5" s="702"/>
      <c r="J5" s="751"/>
      <c r="K5" s="759" t="s">
        <v>6</v>
      </c>
      <c r="L5" s="760"/>
      <c r="M5" s="760" t="s">
        <v>12</v>
      </c>
      <c r="N5" s="761"/>
      <c r="O5" s="747" t="s">
        <v>10</v>
      </c>
    </row>
    <row r="6" spans="1:19" ht="13.7" customHeight="1">
      <c r="A6" s="749"/>
      <c r="B6" s="756"/>
      <c r="C6" s="758"/>
      <c r="D6" s="749"/>
      <c r="E6" s="749"/>
      <c r="F6" s="752"/>
      <c r="G6" s="752"/>
      <c r="H6" s="703"/>
      <c r="I6" s="703"/>
      <c r="J6" s="752"/>
      <c r="K6" s="762" t="s">
        <v>18</v>
      </c>
      <c r="L6" s="763"/>
      <c r="M6" s="763"/>
      <c r="N6" s="764"/>
      <c r="O6" s="749"/>
    </row>
    <row r="7" spans="1:19" ht="13.7" customHeight="1">
      <c r="A7" s="280">
        <v>1</v>
      </c>
      <c r="B7" s="673" t="s">
        <v>243</v>
      </c>
      <c r="C7" s="674" t="s">
        <v>244</v>
      </c>
      <c r="D7" s="675" t="s">
        <v>245</v>
      </c>
      <c r="E7" s="676" t="s">
        <v>19</v>
      </c>
      <c r="F7" s="563">
        <v>1</v>
      </c>
      <c r="G7" s="598">
        <v>5</v>
      </c>
      <c r="H7" s="597">
        <f>VLOOKUP(B7,'[1]Price list2'!B$8:R$736,17,0)</f>
        <v>234000</v>
      </c>
      <c r="I7" s="597">
        <f t="shared" ref="I7:I29" si="0">G7*H7</f>
        <v>1170000</v>
      </c>
      <c r="J7" s="236"/>
      <c r="K7" s="765"/>
      <c r="L7" s="766"/>
      <c r="M7" s="767"/>
      <c r="N7" s="768"/>
      <c r="O7" s="237"/>
    </row>
    <row r="8" spans="1:19" ht="13.7" customHeight="1">
      <c r="A8" s="280">
        <v>2</v>
      </c>
      <c r="B8" s="680" t="s">
        <v>21</v>
      </c>
      <c r="C8" s="681" t="s">
        <v>22</v>
      </c>
      <c r="D8" s="682" t="s">
        <v>23</v>
      </c>
      <c r="E8" s="683" t="s">
        <v>19</v>
      </c>
      <c r="F8" s="563">
        <v>7</v>
      </c>
      <c r="G8" s="598">
        <v>30</v>
      </c>
      <c r="H8" s="597">
        <f>VLOOKUP(B8,'[1]Price list2'!B$8:R$736,17,0)</f>
        <v>166000</v>
      </c>
      <c r="I8" s="597">
        <f t="shared" si="0"/>
        <v>4980000</v>
      </c>
      <c r="J8" s="236"/>
      <c r="K8" s="765"/>
      <c r="L8" s="766"/>
      <c r="M8" s="767"/>
      <c r="N8" s="768"/>
      <c r="O8" s="237"/>
    </row>
    <row r="9" spans="1:19" ht="13.7" customHeight="1">
      <c r="A9" s="280">
        <v>3</v>
      </c>
      <c r="B9" s="680" t="s">
        <v>85</v>
      </c>
      <c r="C9" s="681" t="s">
        <v>86</v>
      </c>
      <c r="D9" s="682" t="s">
        <v>1351</v>
      </c>
      <c r="E9" s="683" t="s">
        <v>19</v>
      </c>
      <c r="F9" s="683">
        <v>0</v>
      </c>
      <c r="G9" s="598">
        <v>3</v>
      </c>
      <c r="H9" s="597">
        <f>VLOOKUP(B9,'[1]Price list2'!B$8:R$736,17,0)</f>
        <v>70000</v>
      </c>
      <c r="I9" s="597">
        <f t="shared" si="0"/>
        <v>210000</v>
      </c>
      <c r="J9" s="236"/>
      <c r="K9" s="765"/>
      <c r="L9" s="766"/>
      <c r="M9" s="767"/>
      <c r="N9" s="768"/>
      <c r="O9" s="237"/>
    </row>
    <row r="10" spans="1:19" ht="13.7" customHeight="1">
      <c r="A10" s="280">
        <v>4</v>
      </c>
      <c r="B10" s="26" t="s">
        <v>601</v>
      </c>
      <c r="C10" s="27" t="s">
        <v>602</v>
      </c>
      <c r="D10" s="684" t="s">
        <v>603</v>
      </c>
      <c r="E10" s="28" t="s">
        <v>467</v>
      </c>
      <c r="F10" s="563">
        <v>0</v>
      </c>
      <c r="G10" s="598">
        <v>5</v>
      </c>
      <c r="H10" s="597">
        <f>VLOOKUP(B10,'[1]Price list2'!B$8:R$736,17,0)</f>
        <v>11000</v>
      </c>
      <c r="I10" s="597">
        <f t="shared" si="0"/>
        <v>55000</v>
      </c>
      <c r="J10" s="236"/>
      <c r="K10" s="765"/>
      <c r="L10" s="766"/>
      <c r="M10" s="767"/>
      <c r="N10" s="768"/>
      <c r="O10" s="237"/>
    </row>
    <row r="11" spans="1:19" ht="13.7" customHeight="1">
      <c r="A11" s="280">
        <v>5</v>
      </c>
      <c r="B11" s="673" t="s">
        <v>160</v>
      </c>
      <c r="C11" s="674" t="s">
        <v>161</v>
      </c>
      <c r="D11" s="675" t="s">
        <v>162</v>
      </c>
      <c r="E11" s="676" t="s">
        <v>19</v>
      </c>
      <c r="F11" s="563">
        <v>0</v>
      </c>
      <c r="G11" s="598">
        <v>5</v>
      </c>
      <c r="H11" s="597">
        <f>VLOOKUP(B11,'[1]Price list2'!B$8:R$736,17,0)</f>
        <v>17000</v>
      </c>
      <c r="I11" s="597">
        <f t="shared" si="0"/>
        <v>85000</v>
      </c>
      <c r="J11" s="236"/>
      <c r="K11" s="765"/>
      <c r="L11" s="766"/>
      <c r="M11" s="767"/>
      <c r="N11" s="768"/>
      <c r="O11" s="237"/>
    </row>
    <row r="12" spans="1:19" ht="13.7" customHeight="1">
      <c r="A12" s="280">
        <v>6</v>
      </c>
      <c r="B12" s="673" t="s">
        <v>110</v>
      </c>
      <c r="C12" s="674" t="s">
        <v>111</v>
      </c>
      <c r="D12" s="675" t="s">
        <v>112</v>
      </c>
      <c r="E12" s="676" t="s">
        <v>19</v>
      </c>
      <c r="F12" s="563">
        <v>0</v>
      </c>
      <c r="G12" s="598">
        <v>1</v>
      </c>
      <c r="H12" s="597">
        <f>VLOOKUP(B12,'[1]Price list2'!B$8:R$736,17,0)</f>
        <v>22000</v>
      </c>
      <c r="I12" s="597">
        <f t="shared" si="0"/>
        <v>22000</v>
      </c>
      <c r="J12" s="236"/>
      <c r="K12" s="765"/>
      <c r="L12" s="766"/>
      <c r="M12" s="767"/>
      <c r="N12" s="768"/>
      <c r="O12" s="237"/>
      <c r="Q12" t="s">
        <v>17</v>
      </c>
    </row>
    <row r="13" spans="1:19" ht="13.7" customHeight="1">
      <c r="A13" s="280">
        <v>7</v>
      </c>
      <c r="B13" s="677" t="s">
        <v>58</v>
      </c>
      <c r="C13" s="678" t="s">
        <v>59</v>
      </c>
      <c r="D13" s="675" t="s">
        <v>60</v>
      </c>
      <c r="E13" s="679" t="s">
        <v>19</v>
      </c>
      <c r="F13" s="563">
        <v>0</v>
      </c>
      <c r="G13" s="598">
        <v>5</v>
      </c>
      <c r="H13" s="597">
        <f>VLOOKUP(B13,'[1]Price list2'!B$8:R$736,17,0)</f>
        <v>9500</v>
      </c>
      <c r="I13" s="597">
        <f t="shared" si="0"/>
        <v>47500</v>
      </c>
      <c r="J13" s="236"/>
      <c r="K13" s="765"/>
      <c r="L13" s="766"/>
      <c r="M13" s="767"/>
      <c r="N13" s="768"/>
      <c r="O13" s="237"/>
    </row>
    <row r="14" spans="1:19" ht="13.7" customHeight="1">
      <c r="A14" s="280">
        <v>8</v>
      </c>
      <c r="B14" s="677" t="s">
        <v>61</v>
      </c>
      <c r="C14" s="678" t="s">
        <v>62</v>
      </c>
      <c r="D14" s="675" t="s">
        <v>63</v>
      </c>
      <c r="E14" s="679" t="s">
        <v>19</v>
      </c>
      <c r="F14" s="563">
        <v>0</v>
      </c>
      <c r="G14" s="598">
        <v>5</v>
      </c>
      <c r="H14" s="597">
        <f>VLOOKUP(B14,'[1]Price list2'!B$8:R$736,17,0)</f>
        <v>10500</v>
      </c>
      <c r="I14" s="597">
        <f t="shared" si="0"/>
        <v>52500</v>
      </c>
      <c r="J14" s="236"/>
      <c r="K14" s="765"/>
      <c r="L14" s="766"/>
      <c r="M14" s="767"/>
      <c r="N14" s="768"/>
      <c r="O14" s="237"/>
    </row>
    <row r="15" spans="1:19" ht="13.7" customHeight="1">
      <c r="A15" s="280">
        <v>9</v>
      </c>
      <c r="B15" s="673" t="s">
        <v>291</v>
      </c>
      <c r="C15" s="674" t="s">
        <v>292</v>
      </c>
      <c r="D15" s="675" t="s">
        <v>293</v>
      </c>
      <c r="E15" s="676" t="s">
        <v>19</v>
      </c>
      <c r="F15" s="563">
        <v>0</v>
      </c>
      <c r="G15" s="598">
        <v>2</v>
      </c>
      <c r="H15" s="597">
        <f>VLOOKUP(B15,'[1]Price list2'!B$8:R$736,17,0)</f>
        <v>16000</v>
      </c>
      <c r="I15" s="597">
        <f t="shared" si="0"/>
        <v>32000</v>
      </c>
      <c r="J15" s="236"/>
      <c r="K15" s="765"/>
      <c r="L15" s="766"/>
      <c r="M15" s="767"/>
      <c r="N15" s="768"/>
      <c r="O15" s="237"/>
    </row>
    <row r="16" spans="1:19" ht="13.7" customHeight="1">
      <c r="A16" s="563"/>
      <c r="B16" s="26" t="s">
        <v>453</v>
      </c>
      <c r="C16" s="27" t="s">
        <v>454</v>
      </c>
      <c r="D16" s="684" t="s">
        <v>455</v>
      </c>
      <c r="E16" s="28" t="s">
        <v>19</v>
      </c>
      <c r="F16" s="563">
        <v>3</v>
      </c>
      <c r="G16" s="597">
        <v>25</v>
      </c>
      <c r="H16" s="597">
        <f>VLOOKUP(B16,'[1]Price list2'!B$8:R$736,17,0)</f>
        <v>12500</v>
      </c>
      <c r="I16" s="597">
        <f t="shared" si="0"/>
        <v>312500</v>
      </c>
      <c r="J16" s="236"/>
      <c r="K16" s="765"/>
      <c r="L16" s="766"/>
      <c r="M16" s="767"/>
      <c r="N16" s="768"/>
      <c r="O16" s="237"/>
    </row>
    <row r="17" spans="1:15" ht="13.7" customHeight="1">
      <c r="A17" s="280">
        <v>11</v>
      </c>
      <c r="B17" s="673" t="s">
        <v>179</v>
      </c>
      <c r="C17" s="674" t="s">
        <v>180</v>
      </c>
      <c r="D17" s="675" t="s">
        <v>181</v>
      </c>
      <c r="E17" s="676" t="s">
        <v>19</v>
      </c>
      <c r="F17" s="563">
        <v>0</v>
      </c>
      <c r="G17" s="653">
        <v>1</v>
      </c>
      <c r="H17" s="597">
        <f>VLOOKUP(B17,'[1]Price list2'!B$8:R$736,17,0)</f>
        <v>39000</v>
      </c>
      <c r="I17" s="597">
        <f t="shared" si="0"/>
        <v>39000</v>
      </c>
      <c r="J17" s="236"/>
      <c r="K17" s="765"/>
      <c r="L17" s="766"/>
      <c r="M17" s="767"/>
      <c r="N17" s="768"/>
      <c r="O17" s="237"/>
    </row>
    <row r="18" spans="1:15" ht="13.7" customHeight="1">
      <c r="A18" s="280">
        <v>12</v>
      </c>
      <c r="B18" s="673" t="s">
        <v>329</v>
      </c>
      <c r="C18" s="674" t="s">
        <v>330</v>
      </c>
      <c r="D18" s="675" t="s">
        <v>331</v>
      </c>
      <c r="E18" s="676" t="s">
        <v>19</v>
      </c>
      <c r="F18" s="563">
        <v>0</v>
      </c>
      <c r="G18" s="598" t="s">
        <v>81</v>
      </c>
      <c r="H18" s="597">
        <f>VLOOKUP(B18,'[1]Price list2'!B$8:R$736,17,0)</f>
        <v>25000</v>
      </c>
      <c r="I18" s="597">
        <v>12500</v>
      </c>
      <c r="J18" s="236"/>
      <c r="K18" s="765"/>
      <c r="L18" s="766"/>
      <c r="M18" s="767"/>
      <c r="N18" s="768"/>
      <c r="O18" s="237"/>
    </row>
    <row r="19" spans="1:15" ht="13.7" customHeight="1">
      <c r="A19" s="280">
        <v>13</v>
      </c>
      <c r="B19" s="26" t="s">
        <v>147</v>
      </c>
      <c r="C19" s="27" t="s">
        <v>148</v>
      </c>
      <c r="D19" s="684" t="s">
        <v>149</v>
      </c>
      <c r="E19" s="28" t="s">
        <v>73</v>
      </c>
      <c r="F19" s="563">
        <v>1</v>
      </c>
      <c r="G19" s="598">
        <v>4</v>
      </c>
      <c r="H19" s="597">
        <f>VLOOKUP(B19,'[1]Price list2'!B$8:R$736,17,0)</f>
        <v>186000</v>
      </c>
      <c r="I19" s="597">
        <f t="shared" si="0"/>
        <v>744000</v>
      </c>
      <c r="J19" s="236"/>
      <c r="K19" s="765"/>
      <c r="L19" s="766"/>
      <c r="M19" s="767"/>
      <c r="N19" s="768"/>
      <c r="O19" s="237"/>
    </row>
    <row r="20" spans="1:15" ht="13.7" customHeight="1">
      <c r="A20" s="280">
        <v>14</v>
      </c>
      <c r="B20" s="673" t="s">
        <v>167</v>
      </c>
      <c r="C20" s="674" t="s">
        <v>168</v>
      </c>
      <c r="D20" s="675" t="s">
        <v>169</v>
      </c>
      <c r="E20" s="676" t="s">
        <v>19</v>
      </c>
      <c r="F20" s="563">
        <v>0</v>
      </c>
      <c r="G20" s="597">
        <v>2</v>
      </c>
      <c r="H20" s="597">
        <f>VLOOKUP(B20,'[1]Price list2'!B$8:R$736,17,0)</f>
        <v>35000</v>
      </c>
      <c r="I20" s="597">
        <f t="shared" si="0"/>
        <v>70000</v>
      </c>
      <c r="J20" s="236"/>
      <c r="K20" s="765"/>
      <c r="L20" s="766"/>
      <c r="M20" s="767"/>
      <c r="N20" s="768"/>
      <c r="O20" s="237"/>
    </row>
    <row r="21" spans="1:15" ht="13.7" customHeight="1">
      <c r="A21" s="280">
        <v>15</v>
      </c>
      <c r="B21" s="673" t="s">
        <v>480</v>
      </c>
      <c r="C21" s="674" t="s">
        <v>481</v>
      </c>
      <c r="D21" s="675" t="s">
        <v>482</v>
      </c>
      <c r="E21" s="676" t="s">
        <v>19</v>
      </c>
      <c r="F21" s="563">
        <v>0</v>
      </c>
      <c r="G21" s="597">
        <v>2</v>
      </c>
      <c r="H21" s="597">
        <f>VLOOKUP(B21,'[1]Price list2'!B$8:R$736,17,0)</f>
        <v>39200</v>
      </c>
      <c r="I21" s="597">
        <f t="shared" si="0"/>
        <v>78400</v>
      </c>
      <c r="J21" s="236"/>
      <c r="K21" s="765"/>
      <c r="L21" s="766"/>
      <c r="M21" s="767"/>
      <c r="N21" s="768"/>
      <c r="O21" s="237"/>
    </row>
    <row r="22" spans="1:15" ht="13.7" customHeight="1">
      <c r="A22" s="280">
        <v>16</v>
      </c>
      <c r="B22" s="673" t="s">
        <v>170</v>
      </c>
      <c r="C22" s="674" t="s">
        <v>171</v>
      </c>
      <c r="D22" s="675" t="s">
        <v>172</v>
      </c>
      <c r="E22" s="676" t="s">
        <v>19</v>
      </c>
      <c r="F22" s="563">
        <v>0</v>
      </c>
      <c r="G22" s="597">
        <v>3</v>
      </c>
      <c r="H22" s="597">
        <f>VLOOKUP(B22,'[1]Price list2'!B$8:R$736,17,0)</f>
        <v>25000</v>
      </c>
      <c r="I22" s="597">
        <f t="shared" si="0"/>
        <v>75000</v>
      </c>
      <c r="J22" s="236"/>
      <c r="K22" s="765"/>
      <c r="L22" s="766"/>
      <c r="M22" s="767"/>
      <c r="N22" s="768"/>
      <c r="O22" s="237"/>
    </row>
    <row r="23" spans="1:15" ht="13.7" customHeight="1">
      <c r="A23" s="280">
        <v>17</v>
      </c>
      <c r="B23" s="26" t="s">
        <v>617</v>
      </c>
      <c r="C23" s="27" t="s">
        <v>618</v>
      </c>
      <c r="D23" s="684" t="s">
        <v>619</v>
      </c>
      <c r="E23" s="28" t="s">
        <v>73</v>
      </c>
      <c r="F23" s="563">
        <v>1</v>
      </c>
      <c r="G23" s="597">
        <v>5</v>
      </c>
      <c r="H23" s="597">
        <f>VLOOKUP(B23,'[1]Price list2'!B$8:R$736,17,0)</f>
        <v>39500</v>
      </c>
      <c r="I23" s="597">
        <f t="shared" si="0"/>
        <v>197500</v>
      </c>
      <c r="J23" s="236"/>
      <c r="K23" s="765"/>
      <c r="L23" s="766"/>
      <c r="M23" s="767"/>
      <c r="N23" s="768"/>
      <c r="O23" s="237"/>
    </row>
    <row r="24" spans="1:15" ht="13.7" customHeight="1">
      <c r="A24" s="280">
        <v>18</v>
      </c>
      <c r="B24" s="705" t="s">
        <v>394</v>
      </c>
      <c r="C24" s="706" t="s">
        <v>1046</v>
      </c>
      <c r="D24" s="707" t="s">
        <v>1352</v>
      </c>
      <c r="E24" s="708" t="s">
        <v>397</v>
      </c>
      <c r="F24" s="563">
        <v>1</v>
      </c>
      <c r="G24" s="597">
        <v>2</v>
      </c>
      <c r="H24" s="597">
        <f>VLOOKUP(B24,'[1]Price list2'!B$8:R$736,17,0)</f>
        <v>495000</v>
      </c>
      <c r="I24" s="597">
        <f t="shared" si="0"/>
        <v>990000</v>
      </c>
      <c r="J24" s="236"/>
      <c r="K24" s="765"/>
      <c r="L24" s="766"/>
      <c r="M24" s="767"/>
      <c r="N24" s="768"/>
      <c r="O24" s="237"/>
    </row>
    <row r="25" spans="1:15" ht="13.7" customHeight="1">
      <c r="A25" s="280">
        <v>19</v>
      </c>
      <c r="B25" s="673" t="s">
        <v>213</v>
      </c>
      <c r="C25" s="674" t="s">
        <v>214</v>
      </c>
      <c r="D25" s="675" t="s">
        <v>215</v>
      </c>
      <c r="E25" s="676" t="s">
        <v>19</v>
      </c>
      <c r="F25" s="563">
        <v>0</v>
      </c>
      <c r="G25" s="598" t="s">
        <v>81</v>
      </c>
      <c r="H25" s="597">
        <f>VLOOKUP(B25,'[1]Price list2'!B$8:R$736,17,0)</f>
        <v>45000</v>
      </c>
      <c r="I25" s="597">
        <v>27500</v>
      </c>
      <c r="J25" s="236"/>
      <c r="K25" s="765"/>
      <c r="L25" s="766"/>
      <c r="M25" s="767"/>
      <c r="N25" s="768"/>
      <c r="O25" s="237"/>
    </row>
    <row r="26" spans="1:15" ht="13.7" customHeight="1">
      <c r="A26" s="280">
        <v>20</v>
      </c>
      <c r="B26" s="26" t="s">
        <v>249</v>
      </c>
      <c r="C26" s="27" t="s">
        <v>250</v>
      </c>
      <c r="D26" s="684" t="s">
        <v>251</v>
      </c>
      <c r="E26" s="28" t="s">
        <v>209</v>
      </c>
      <c r="F26" s="563">
        <v>1</v>
      </c>
      <c r="G26" s="598">
        <v>3</v>
      </c>
      <c r="H26" s="597">
        <f>VLOOKUP(B26,'[1]Price list2'!B$8:R$736,17,0)</f>
        <v>125000</v>
      </c>
      <c r="I26" s="597">
        <f>G26*H26</f>
        <v>375000</v>
      </c>
      <c r="J26" s="236"/>
      <c r="K26" s="765"/>
      <c r="L26" s="766"/>
      <c r="M26" s="767"/>
      <c r="N26" s="768"/>
      <c r="O26" s="237"/>
    </row>
    <row r="27" spans="1:15" ht="13.7" customHeight="1">
      <c r="A27" s="280">
        <v>21</v>
      </c>
      <c r="B27" s="673" t="s">
        <v>108</v>
      </c>
      <c r="C27" s="674" t="s">
        <v>109</v>
      </c>
      <c r="D27" s="675" t="s">
        <v>166</v>
      </c>
      <c r="E27" s="676" t="s">
        <v>19</v>
      </c>
      <c r="F27" s="563">
        <v>0</v>
      </c>
      <c r="G27" s="598">
        <v>5</v>
      </c>
      <c r="H27" s="597">
        <f>VLOOKUP(B27,'[1]Price list2'!B$8:R$736,17,0)</f>
        <v>23500</v>
      </c>
      <c r="I27" s="597">
        <f t="shared" si="0"/>
        <v>117500</v>
      </c>
      <c r="J27" s="236"/>
      <c r="K27" s="765"/>
      <c r="L27" s="766"/>
      <c r="M27" s="767"/>
      <c r="N27" s="768"/>
      <c r="O27" s="237"/>
    </row>
    <row r="28" spans="1:15" ht="13.7" customHeight="1">
      <c r="A28" s="280">
        <v>22</v>
      </c>
      <c r="B28" s="721" t="s">
        <v>1015</v>
      </c>
      <c r="C28" s="722"/>
      <c r="D28" s="711" t="s">
        <v>1016</v>
      </c>
      <c r="E28" s="723" t="s">
        <v>19</v>
      </c>
      <c r="F28" s="563">
        <v>2</v>
      </c>
      <c r="G28" s="598">
        <v>10</v>
      </c>
      <c r="H28" s="597">
        <f>VLOOKUP(B28,'[1]Price list2'!B$8:R$736,17,0)</f>
        <v>65000</v>
      </c>
      <c r="I28" s="597">
        <f t="shared" si="0"/>
        <v>650000</v>
      </c>
      <c r="J28" s="236"/>
      <c r="K28" s="765"/>
      <c r="L28" s="766"/>
      <c r="M28" s="767"/>
      <c r="N28" s="768"/>
      <c r="O28" s="237"/>
    </row>
    <row r="29" spans="1:15" ht="13.7" customHeight="1">
      <c r="A29" s="280">
        <v>23</v>
      </c>
      <c r="B29" s="673" t="s">
        <v>359</v>
      </c>
      <c r="C29" s="674" t="s">
        <v>360</v>
      </c>
      <c r="D29" s="675" t="s">
        <v>779</v>
      </c>
      <c r="E29" s="676" t="s">
        <v>19</v>
      </c>
      <c r="F29" s="563">
        <v>5</v>
      </c>
      <c r="G29" s="598">
        <v>10</v>
      </c>
      <c r="H29" s="597">
        <f>VLOOKUP(B29,'[1]Price list2'!B$8:R$736,17,0)</f>
        <v>88000</v>
      </c>
      <c r="I29" s="597">
        <f t="shared" si="0"/>
        <v>880000</v>
      </c>
      <c r="J29" s="236"/>
      <c r="K29" s="765"/>
      <c r="L29" s="766"/>
      <c r="M29" s="767"/>
      <c r="N29" s="768"/>
      <c r="O29" s="237"/>
    </row>
    <row r="30" spans="1:15" ht="13.7" customHeight="1">
      <c r="A30" s="280">
        <v>24</v>
      </c>
      <c r="B30" s="26"/>
      <c r="C30" s="27"/>
      <c r="D30" s="684"/>
      <c r="E30" s="28"/>
      <c r="F30" s="563"/>
      <c r="G30" s="598"/>
      <c r="H30" s="597"/>
      <c r="I30" s="597"/>
      <c r="J30" s="236"/>
      <c r="K30" s="765"/>
      <c r="L30" s="766"/>
      <c r="M30" s="767"/>
      <c r="N30" s="768"/>
      <c r="O30" s="237"/>
    </row>
    <row r="31" spans="1:15" ht="13.7" customHeight="1">
      <c r="A31" s="280">
        <v>25</v>
      </c>
      <c r="B31" s="26"/>
      <c r="C31" s="27"/>
      <c r="D31" s="684"/>
      <c r="E31" s="28"/>
      <c r="F31" s="563"/>
      <c r="G31" s="598"/>
      <c r="H31" s="597"/>
      <c r="I31" s="597"/>
      <c r="J31" s="236"/>
      <c r="K31" s="765"/>
      <c r="L31" s="766"/>
      <c r="M31" s="767"/>
      <c r="N31" s="768"/>
      <c r="O31" s="237"/>
    </row>
    <row r="32" spans="1:15" ht="13.7" customHeight="1">
      <c r="A32" s="280">
        <v>26</v>
      </c>
      <c r="B32" s="26"/>
      <c r="C32" s="27"/>
      <c r="D32" s="684"/>
      <c r="E32" s="28"/>
      <c r="F32" s="563"/>
      <c r="G32" s="598"/>
      <c r="H32" s="597"/>
      <c r="I32" s="597"/>
      <c r="J32" s="236"/>
      <c r="K32" s="765"/>
      <c r="L32" s="766"/>
      <c r="M32" s="767"/>
      <c r="N32" s="768"/>
      <c r="O32" s="237"/>
    </row>
    <row r="33" spans="1:15" ht="13.7" customHeight="1">
      <c r="A33" s="280">
        <v>27</v>
      </c>
      <c r="B33" s="680"/>
      <c r="C33" s="681"/>
      <c r="D33" s="682"/>
      <c r="E33" s="683"/>
      <c r="F33" s="563"/>
      <c r="G33" s="598"/>
      <c r="H33" s="597"/>
      <c r="I33" s="597"/>
      <c r="J33" s="236"/>
      <c r="K33" s="765"/>
      <c r="L33" s="766"/>
      <c r="M33" s="767"/>
      <c r="N33" s="768"/>
      <c r="O33" s="237"/>
    </row>
    <row r="34" spans="1:15" ht="13.7" customHeight="1">
      <c r="A34" s="280">
        <v>28</v>
      </c>
      <c r="B34" s="673"/>
      <c r="C34" s="674"/>
      <c r="D34" s="675"/>
      <c r="E34" s="676"/>
      <c r="F34" s="563"/>
      <c r="G34" s="597"/>
      <c r="H34" s="597"/>
      <c r="I34" s="597"/>
      <c r="J34" s="236"/>
      <c r="K34" s="765"/>
      <c r="L34" s="766"/>
      <c r="M34" s="767"/>
      <c r="N34" s="768"/>
      <c r="O34" s="237"/>
    </row>
    <row r="35" spans="1:15" ht="13.7" customHeight="1">
      <c r="A35" s="280">
        <v>29</v>
      </c>
      <c r="B35" s="673"/>
      <c r="C35" s="674"/>
      <c r="D35" s="675"/>
      <c r="E35" s="676"/>
      <c r="F35" s="563"/>
      <c r="G35" s="597"/>
      <c r="H35" s="597"/>
      <c r="I35" s="597"/>
      <c r="J35" s="236"/>
      <c r="K35" s="765"/>
      <c r="L35" s="766"/>
      <c r="M35" s="767"/>
      <c r="N35" s="768"/>
      <c r="O35" s="237"/>
    </row>
    <row r="36" spans="1:15" ht="13.7" customHeight="1">
      <c r="A36" s="280">
        <v>30</v>
      </c>
      <c r="B36" s="26"/>
      <c r="C36" s="27"/>
      <c r="D36" s="684"/>
      <c r="E36" s="28"/>
      <c r="F36" s="563"/>
      <c r="G36" s="603"/>
      <c r="H36" s="597"/>
      <c r="I36" s="597"/>
      <c r="J36" s="236"/>
      <c r="K36" s="765"/>
      <c r="L36" s="766"/>
      <c r="M36" s="767"/>
      <c r="N36" s="768"/>
      <c r="O36" s="237"/>
    </row>
    <row r="37" spans="1:15" ht="13.7" customHeight="1">
      <c r="A37" s="280">
        <v>31</v>
      </c>
      <c r="B37" s="705"/>
      <c r="C37" s="706"/>
      <c r="D37" s="707"/>
      <c r="E37" s="708"/>
      <c r="F37" s="563"/>
      <c r="G37" s="597"/>
      <c r="H37" s="597"/>
      <c r="I37" s="597"/>
      <c r="J37" s="236"/>
      <c r="K37" s="765"/>
      <c r="L37" s="766"/>
      <c r="M37" s="767"/>
      <c r="N37" s="768"/>
      <c r="O37" s="237"/>
    </row>
    <row r="38" spans="1:15" ht="13.7" customHeight="1">
      <c r="A38" s="280">
        <v>32</v>
      </c>
      <c r="B38" s="677"/>
      <c r="C38" s="678"/>
      <c r="D38" s="675"/>
      <c r="E38" s="679"/>
      <c r="F38" s="563"/>
      <c r="G38" s="597"/>
      <c r="H38" s="597"/>
      <c r="I38" s="597"/>
      <c r="J38" s="236"/>
      <c r="K38" s="765"/>
      <c r="L38" s="766"/>
      <c r="M38" s="767"/>
      <c r="N38" s="768"/>
      <c r="O38" s="237"/>
    </row>
    <row r="39" spans="1:15" ht="13.7" customHeight="1">
      <c r="A39" s="280">
        <v>33</v>
      </c>
      <c r="B39" s="673"/>
      <c r="C39" s="674"/>
      <c r="D39" s="675"/>
      <c r="E39" s="676"/>
      <c r="F39" s="563"/>
      <c r="G39" s="597"/>
      <c r="H39" s="597"/>
      <c r="I39" s="597"/>
      <c r="J39" s="236"/>
      <c r="K39" s="765"/>
      <c r="L39" s="766"/>
      <c r="M39" s="767"/>
      <c r="N39" s="768"/>
      <c r="O39" s="237"/>
    </row>
    <row r="40" spans="1:15" ht="13.7" customHeight="1">
      <c r="A40" s="280">
        <v>34</v>
      </c>
      <c r="B40" s="709"/>
      <c r="C40" s="710"/>
      <c r="D40" s="711"/>
      <c r="E40" s="712"/>
      <c r="F40" s="713"/>
      <c r="G40" s="714"/>
      <c r="H40" s="597"/>
      <c r="I40" s="715"/>
      <c r="J40" s="236"/>
      <c r="K40" s="765" t="s">
        <v>1349</v>
      </c>
      <c r="L40" s="766"/>
      <c r="M40" s="767"/>
      <c r="N40" s="768"/>
      <c r="O40" s="237"/>
    </row>
    <row r="41" spans="1:15" ht="13.7" customHeight="1">
      <c r="A41" s="280">
        <v>35</v>
      </c>
      <c r="B41" s="709"/>
      <c r="C41" s="710"/>
      <c r="D41" s="711"/>
      <c r="E41" s="712"/>
      <c r="F41" s="713"/>
      <c r="G41" s="715"/>
      <c r="H41" s="597"/>
      <c r="I41" s="715"/>
      <c r="J41" s="236"/>
      <c r="K41" s="765"/>
      <c r="L41" s="766"/>
      <c r="M41" s="767"/>
      <c r="N41" s="768"/>
      <c r="O41" s="237"/>
    </row>
    <row r="42" spans="1:15" ht="13.7" customHeight="1">
      <c r="A42" s="280">
        <v>36</v>
      </c>
      <c r="B42" s="673"/>
      <c r="C42" s="674"/>
      <c r="D42" s="675"/>
      <c r="E42" s="676"/>
      <c r="F42" s="563"/>
      <c r="G42" s="597"/>
      <c r="H42" s="597"/>
      <c r="I42" s="597"/>
      <c r="J42" s="236"/>
      <c r="K42" s="765"/>
      <c r="L42" s="766"/>
      <c r="M42" s="767"/>
      <c r="N42" s="768"/>
      <c r="O42" s="237"/>
    </row>
    <row r="43" spans="1:15" ht="13.7" customHeight="1">
      <c r="A43" s="280">
        <v>37</v>
      </c>
      <c r="B43" s="673"/>
      <c r="C43" s="674"/>
      <c r="D43" s="675"/>
      <c r="E43" s="676"/>
      <c r="F43" s="563"/>
      <c r="G43" s="597"/>
      <c r="H43" s="597"/>
      <c r="I43" s="597"/>
      <c r="J43" s="236"/>
      <c r="K43" s="765"/>
      <c r="L43" s="766"/>
      <c r="M43" s="767"/>
      <c r="N43" s="768"/>
      <c r="O43" s="237"/>
    </row>
    <row r="44" spans="1:15" ht="13.7" customHeight="1">
      <c r="A44" s="280">
        <v>38</v>
      </c>
      <c r="B44" s="673"/>
      <c r="C44" s="674"/>
      <c r="D44" s="675"/>
      <c r="E44" s="676"/>
      <c r="F44" s="563"/>
      <c r="G44" s="597"/>
      <c r="H44" s="597"/>
      <c r="I44" s="597"/>
      <c r="J44" s="236"/>
      <c r="K44" s="765"/>
      <c r="L44" s="766"/>
      <c r="M44" s="767"/>
      <c r="N44" s="768"/>
      <c r="O44" s="237"/>
    </row>
    <row r="45" spans="1:15" ht="13.7" customHeight="1">
      <c r="A45" s="280">
        <v>39</v>
      </c>
      <c r="B45" s="561"/>
      <c r="C45" s="562"/>
      <c r="D45" s="562"/>
      <c r="E45" s="561"/>
      <c r="F45" s="563"/>
      <c r="G45" s="597"/>
      <c r="H45" s="597"/>
      <c r="I45" s="597"/>
      <c r="J45" s="236"/>
      <c r="K45" s="765"/>
      <c r="L45" s="766"/>
      <c r="M45" s="767"/>
      <c r="N45" s="768"/>
      <c r="O45" s="237"/>
    </row>
    <row r="46" spans="1:15" ht="13.7" customHeight="1">
      <c r="A46" s="280">
        <v>40</v>
      </c>
      <c r="B46" s="561"/>
      <c r="C46" s="562"/>
      <c r="D46" s="562"/>
      <c r="E46" s="561"/>
      <c r="F46" s="563"/>
      <c r="G46" s="597"/>
      <c r="H46" s="597"/>
      <c r="I46" s="597"/>
      <c r="J46" s="236"/>
      <c r="K46" s="765"/>
      <c r="L46" s="766"/>
      <c r="M46" s="767"/>
      <c r="N46" s="768"/>
      <c r="O46" s="237"/>
    </row>
    <row r="47" spans="1:15" ht="13.7" customHeight="1">
      <c r="A47" s="280">
        <v>41</v>
      </c>
      <c r="B47" s="561"/>
      <c r="C47" s="562"/>
      <c r="D47" s="562"/>
      <c r="E47" s="561"/>
      <c r="F47" s="563"/>
      <c r="G47" s="597"/>
      <c r="H47" s="597"/>
      <c r="I47" s="597"/>
      <c r="J47" s="236"/>
      <c r="K47" s="765"/>
      <c r="L47" s="766"/>
      <c r="M47" s="767"/>
      <c r="N47" s="768"/>
      <c r="O47" s="237"/>
    </row>
    <row r="48" spans="1:15" ht="13.7" customHeight="1">
      <c r="A48" s="280">
        <v>42</v>
      </c>
      <c r="B48" s="561"/>
      <c r="C48" s="562"/>
      <c r="D48" s="562"/>
      <c r="E48" s="561"/>
      <c r="F48" s="563"/>
      <c r="G48" s="597"/>
      <c r="H48" s="597"/>
      <c r="I48" s="597"/>
      <c r="J48" s="236"/>
      <c r="K48" s="765"/>
      <c r="L48" s="766"/>
      <c r="M48" s="767"/>
      <c r="N48" s="768"/>
      <c r="O48" s="237"/>
    </row>
    <row r="49" spans="1:15" ht="13.7" customHeight="1">
      <c r="A49" s="280">
        <v>43</v>
      </c>
      <c r="B49" s="561"/>
      <c r="C49" s="562"/>
      <c r="D49" s="562"/>
      <c r="E49" s="561"/>
      <c r="F49" s="563"/>
      <c r="G49" s="597"/>
      <c r="H49" s="597"/>
      <c r="I49" s="597"/>
      <c r="J49" s="236"/>
      <c r="K49" s="765"/>
      <c r="L49" s="766"/>
      <c r="M49" s="767"/>
      <c r="N49" s="768"/>
      <c r="O49" s="237"/>
    </row>
    <row r="50" spans="1:15" ht="13.7" customHeight="1">
      <c r="A50" s="280">
        <v>44</v>
      </c>
      <c r="B50" s="563"/>
      <c r="C50" s="562"/>
      <c r="D50" s="564"/>
      <c r="E50" s="563"/>
      <c r="F50" s="563"/>
      <c r="G50" s="597"/>
      <c r="H50" s="597"/>
      <c r="I50" s="597"/>
      <c r="J50" s="236"/>
      <c r="K50" s="765"/>
      <c r="L50" s="766"/>
      <c r="M50" s="767"/>
      <c r="N50" s="768"/>
      <c r="O50" s="237"/>
    </row>
    <row r="51" spans="1:15" ht="13.7" customHeight="1">
      <c r="A51" s="280">
        <v>45</v>
      </c>
      <c r="B51" s="563"/>
      <c r="C51" s="562"/>
      <c r="D51" s="564"/>
      <c r="E51" s="563"/>
      <c r="F51" s="563"/>
      <c r="G51" s="597"/>
      <c r="H51" s="597"/>
      <c r="I51" s="597"/>
      <c r="J51" s="236"/>
      <c r="K51" s="765"/>
      <c r="L51" s="766"/>
      <c r="M51" s="767"/>
      <c r="N51" s="768"/>
      <c r="O51" s="237"/>
    </row>
    <row r="52" spans="1:15" ht="13.7" customHeight="1">
      <c r="A52" s="280">
        <v>46</v>
      </c>
      <c r="B52" s="563"/>
      <c r="C52" s="562"/>
      <c r="D52" s="564"/>
      <c r="E52" s="563"/>
      <c r="F52" s="563"/>
      <c r="G52" s="597"/>
      <c r="H52" s="597"/>
      <c r="I52" s="597"/>
      <c r="J52" s="236"/>
      <c r="K52" s="765"/>
      <c r="L52" s="766"/>
      <c r="M52" s="767"/>
      <c r="N52" s="768"/>
      <c r="O52" s="237"/>
    </row>
    <row r="53" spans="1:15" ht="13.7" customHeight="1">
      <c r="A53" s="280">
        <v>47</v>
      </c>
      <c r="B53" s="561"/>
      <c r="C53" s="562"/>
      <c r="D53" s="562"/>
      <c r="E53" s="561"/>
      <c r="F53" s="563"/>
      <c r="G53" s="597"/>
      <c r="H53" s="597"/>
      <c r="I53" s="597"/>
      <c r="J53" s="236"/>
      <c r="K53" s="765"/>
      <c r="L53" s="766"/>
      <c r="M53" s="767"/>
      <c r="N53" s="768"/>
      <c r="O53" s="237"/>
    </row>
    <row r="54" spans="1:15" ht="13.7" customHeight="1">
      <c r="A54" s="280">
        <v>48</v>
      </c>
      <c r="B54" s="561"/>
      <c r="C54" s="562"/>
      <c r="D54" s="562"/>
      <c r="E54" s="561"/>
      <c r="F54" s="563"/>
      <c r="G54" s="597"/>
      <c r="H54" s="597"/>
      <c r="I54" s="597"/>
      <c r="J54" s="236"/>
      <c r="K54" s="765"/>
      <c r="L54" s="766"/>
      <c r="M54" s="767"/>
      <c r="N54" s="768"/>
      <c r="O54" s="237"/>
    </row>
    <row r="55" spans="1:15" ht="13.7" customHeight="1">
      <c r="A55" s="280">
        <v>49</v>
      </c>
      <c r="B55" s="561"/>
      <c r="C55" s="562"/>
      <c r="D55" s="562"/>
      <c r="E55" s="561"/>
      <c r="F55" s="563"/>
      <c r="G55" s="597"/>
      <c r="H55" s="597"/>
      <c r="I55" s="597"/>
      <c r="J55" s="236"/>
      <c r="K55" s="765"/>
      <c r="L55" s="766"/>
      <c r="M55" s="767"/>
      <c r="N55" s="768"/>
      <c r="O55" s="237"/>
    </row>
    <row r="56" spans="1:15" ht="13.7" customHeight="1">
      <c r="A56" s="280">
        <v>50</v>
      </c>
      <c r="B56" s="561"/>
      <c r="C56" s="562"/>
      <c r="D56" s="562"/>
      <c r="E56" s="561"/>
      <c r="F56" s="563"/>
      <c r="G56" s="597"/>
      <c r="H56" s="597"/>
      <c r="I56" s="597"/>
      <c r="J56" s="236"/>
      <c r="K56" s="765"/>
      <c r="L56" s="766"/>
      <c r="M56" s="767"/>
      <c r="N56" s="768"/>
      <c r="O56" s="237"/>
    </row>
    <row r="57" spans="1:15" ht="13.7" customHeight="1">
      <c r="A57" s="280">
        <v>51</v>
      </c>
      <c r="B57" s="561"/>
      <c r="C57" s="562"/>
      <c r="D57" s="562"/>
      <c r="E57" s="561"/>
      <c r="F57" s="563"/>
      <c r="G57" s="597"/>
      <c r="H57" s="597"/>
      <c r="I57" s="597"/>
      <c r="J57" s="236"/>
      <c r="K57" s="765"/>
      <c r="L57" s="766"/>
      <c r="M57" s="767"/>
      <c r="N57" s="768"/>
      <c r="O57" s="237"/>
    </row>
    <row r="58" spans="1:15" ht="13.7" customHeight="1">
      <c r="A58" s="280">
        <v>52</v>
      </c>
      <c r="B58" s="561"/>
      <c r="C58" s="562"/>
      <c r="D58" s="562"/>
      <c r="E58" s="561"/>
      <c r="F58" s="563"/>
      <c r="G58" s="597"/>
      <c r="H58" s="597"/>
      <c r="I58" s="597"/>
      <c r="J58" s="236"/>
      <c r="K58" s="765"/>
      <c r="L58" s="766"/>
      <c r="M58" s="767"/>
      <c r="N58" s="768"/>
      <c r="O58" s="237"/>
    </row>
    <row r="59" spans="1:15" ht="13.7" customHeight="1">
      <c r="A59" s="280">
        <v>53</v>
      </c>
      <c r="B59" s="561"/>
      <c r="C59" s="562"/>
      <c r="D59" s="562"/>
      <c r="E59" s="561"/>
      <c r="F59" s="563"/>
      <c r="G59" s="597"/>
      <c r="H59" s="597"/>
      <c r="I59" s="597"/>
      <c r="J59" s="236"/>
      <c r="K59" s="765"/>
      <c r="L59" s="766"/>
      <c r="M59" s="767"/>
      <c r="N59" s="768"/>
      <c r="O59" s="237"/>
    </row>
    <row r="60" spans="1:15" ht="13.7" customHeight="1">
      <c r="A60" s="280">
        <v>54</v>
      </c>
      <c r="B60" s="561"/>
      <c r="C60" s="562"/>
      <c r="D60" s="562"/>
      <c r="E60" s="561"/>
      <c r="F60" s="563"/>
      <c r="G60" s="597"/>
      <c r="H60" s="597"/>
      <c r="I60" s="597"/>
      <c r="J60" s="236"/>
      <c r="K60" s="765"/>
      <c r="L60" s="766"/>
      <c r="M60" s="767"/>
      <c r="N60" s="768"/>
      <c r="O60" s="237"/>
    </row>
    <row r="61" spans="1:15" ht="13.7" customHeight="1">
      <c r="A61" s="280">
        <v>55</v>
      </c>
      <c r="B61" s="561"/>
      <c r="C61" s="562"/>
      <c r="D61" s="562"/>
      <c r="E61" s="561"/>
      <c r="F61" s="563"/>
      <c r="G61" s="597"/>
      <c r="H61" s="597"/>
      <c r="I61" s="597"/>
      <c r="J61" s="236"/>
      <c r="K61" s="765"/>
      <c r="L61" s="766"/>
      <c r="M61" s="767"/>
      <c r="N61" s="768"/>
      <c r="O61" s="237"/>
    </row>
    <row r="62" spans="1:15" ht="13.7" customHeight="1">
      <c r="A62" s="280">
        <v>56</v>
      </c>
      <c r="B62" s="561"/>
      <c r="C62" s="562"/>
      <c r="D62" s="562"/>
      <c r="E62" s="561"/>
      <c r="F62" s="563"/>
      <c r="G62" s="597"/>
      <c r="H62" s="597"/>
      <c r="I62" s="597"/>
      <c r="J62" s="236"/>
      <c r="K62" s="765"/>
      <c r="L62" s="766"/>
      <c r="M62" s="767"/>
      <c r="N62" s="768"/>
      <c r="O62" s="237"/>
    </row>
    <row r="63" spans="1:15" ht="13.7" customHeight="1">
      <c r="A63" s="280">
        <v>57</v>
      </c>
      <c r="B63" s="563"/>
      <c r="C63" s="562"/>
      <c r="D63" s="564"/>
      <c r="E63" s="563"/>
      <c r="F63" s="563"/>
      <c r="G63" s="597"/>
      <c r="H63" s="597"/>
      <c r="I63" s="597"/>
      <c r="J63" s="236"/>
      <c r="K63" s="765"/>
      <c r="L63" s="766"/>
      <c r="M63" s="767"/>
      <c r="N63" s="768"/>
      <c r="O63" s="237"/>
    </row>
    <row r="64" spans="1:15" ht="13.7" customHeight="1">
      <c r="A64" s="280">
        <v>58</v>
      </c>
      <c r="B64" s="563"/>
      <c r="C64" s="562"/>
      <c r="D64" s="564"/>
      <c r="E64" s="561"/>
      <c r="F64" s="563"/>
      <c r="G64" s="597"/>
      <c r="H64" s="597"/>
      <c r="I64" s="597"/>
      <c r="J64" s="236"/>
      <c r="K64" s="765"/>
      <c r="L64" s="766"/>
      <c r="M64" s="767"/>
      <c r="N64" s="768"/>
      <c r="O64" s="237"/>
    </row>
    <row r="65" spans="1:15" ht="13.7" customHeight="1">
      <c r="A65" s="280">
        <v>59</v>
      </c>
      <c r="B65" s="563"/>
      <c r="C65" s="562"/>
      <c r="D65" s="564"/>
      <c r="E65" s="563"/>
      <c r="F65" s="563"/>
      <c r="G65" s="597"/>
      <c r="H65" s="597"/>
      <c r="I65" s="597"/>
      <c r="J65" s="236"/>
      <c r="K65" s="765"/>
      <c r="L65" s="766"/>
      <c r="M65" s="767"/>
      <c r="N65" s="768"/>
      <c r="O65" s="237"/>
    </row>
    <row r="66" spans="1:15" ht="13.7" customHeight="1">
      <c r="A66" s="280">
        <v>60</v>
      </c>
      <c r="B66" s="563"/>
      <c r="C66" s="562"/>
      <c r="D66" s="564"/>
      <c r="E66" s="563"/>
      <c r="F66" s="563"/>
      <c r="G66" s="597"/>
      <c r="H66" s="597"/>
      <c r="I66" s="597"/>
      <c r="J66" s="236"/>
      <c r="K66" s="765"/>
      <c r="L66" s="766"/>
      <c r="M66" s="767"/>
      <c r="N66" s="768"/>
      <c r="O66" s="237"/>
    </row>
    <row r="67" spans="1:15" ht="13.7" customHeight="1">
      <c r="A67" s="280">
        <v>61</v>
      </c>
      <c r="B67" s="561"/>
      <c r="C67" s="562"/>
      <c r="D67" s="562"/>
      <c r="E67" s="561"/>
      <c r="F67" s="563"/>
      <c r="G67" s="597"/>
      <c r="H67" s="597"/>
      <c r="I67" s="597"/>
      <c r="J67" s="236"/>
      <c r="K67" s="765"/>
      <c r="L67" s="766"/>
      <c r="M67" s="767"/>
      <c r="N67" s="768"/>
      <c r="O67" s="237"/>
    </row>
    <row r="68" spans="1:15" ht="13.7" customHeight="1">
      <c r="A68" s="280">
        <v>62</v>
      </c>
      <c r="B68" s="561"/>
      <c r="C68" s="562"/>
      <c r="D68" s="562"/>
      <c r="E68" s="561"/>
      <c r="F68" s="563"/>
      <c r="G68" s="597"/>
      <c r="H68" s="597"/>
      <c r="I68" s="597"/>
      <c r="J68" s="236"/>
      <c r="K68" s="765"/>
      <c r="L68" s="766"/>
      <c r="M68" s="767"/>
      <c r="N68" s="768"/>
      <c r="O68" s="237"/>
    </row>
    <row r="69" spans="1:15" ht="13.7" customHeight="1">
      <c r="A69" s="280">
        <v>63</v>
      </c>
      <c r="B69" s="563"/>
      <c r="C69" s="562"/>
      <c r="D69" s="564"/>
      <c r="E69" s="563"/>
      <c r="F69" s="563"/>
      <c r="G69" s="597"/>
      <c r="H69" s="597"/>
      <c r="I69" s="597"/>
      <c r="J69" s="236"/>
      <c r="K69" s="765"/>
      <c r="L69" s="766"/>
      <c r="M69" s="767"/>
      <c r="N69" s="768"/>
      <c r="O69" s="237"/>
    </row>
    <row r="70" spans="1:15" ht="13.7" customHeight="1">
      <c r="A70" s="280">
        <v>64</v>
      </c>
      <c r="B70" s="563"/>
      <c r="C70" s="562"/>
      <c r="D70" s="564"/>
      <c r="E70" s="563"/>
      <c r="F70" s="563"/>
      <c r="G70" s="597"/>
      <c r="H70" s="597"/>
      <c r="I70" s="597"/>
      <c r="J70" s="236"/>
      <c r="K70" s="765"/>
      <c r="L70" s="766"/>
      <c r="M70" s="767"/>
      <c r="N70" s="768"/>
      <c r="O70" s="237"/>
    </row>
    <row r="71" spans="1:15" ht="13.7" customHeight="1">
      <c r="A71" s="280">
        <v>65</v>
      </c>
      <c r="B71" s="561"/>
      <c r="C71" s="562"/>
      <c r="D71" s="562"/>
      <c r="E71" s="561"/>
      <c r="F71" s="563"/>
      <c r="G71" s="597"/>
      <c r="H71" s="597"/>
      <c r="I71" s="597"/>
      <c r="J71" s="236"/>
      <c r="K71" s="765"/>
      <c r="L71" s="766"/>
      <c r="M71" s="767"/>
      <c r="N71" s="768"/>
      <c r="O71" s="237"/>
    </row>
    <row r="72" spans="1:15" ht="13.7" customHeight="1">
      <c r="A72" s="280">
        <v>66</v>
      </c>
      <c r="B72" s="561"/>
      <c r="C72" s="562"/>
      <c r="D72" s="562"/>
      <c r="E72" s="561"/>
      <c r="F72" s="563"/>
      <c r="G72" s="597"/>
      <c r="H72" s="597"/>
      <c r="I72" s="597"/>
      <c r="J72" s="236"/>
      <c r="K72" s="765"/>
      <c r="L72" s="766"/>
      <c r="M72" s="767"/>
      <c r="N72" s="768"/>
      <c r="O72" s="237"/>
    </row>
    <row r="73" spans="1:15" ht="13.7" customHeight="1">
      <c r="A73" s="280">
        <v>67</v>
      </c>
      <c r="B73" s="561"/>
      <c r="C73" s="562"/>
      <c r="D73" s="562"/>
      <c r="E73" s="561"/>
      <c r="F73" s="563"/>
      <c r="G73" s="597"/>
      <c r="H73" s="597"/>
      <c r="I73" s="597"/>
      <c r="J73" s="236"/>
      <c r="K73" s="765"/>
      <c r="L73" s="766"/>
      <c r="M73" s="767"/>
      <c r="N73" s="768"/>
      <c r="O73" s="237"/>
    </row>
    <row r="74" spans="1:15" ht="13.7" customHeight="1">
      <c r="A74" s="280">
        <v>68</v>
      </c>
      <c r="B74" s="561"/>
      <c r="C74" s="562"/>
      <c r="D74" s="562"/>
      <c r="E74" s="561"/>
      <c r="F74" s="563"/>
      <c r="G74" s="597"/>
      <c r="H74" s="597"/>
      <c r="I74" s="597"/>
      <c r="J74" s="236"/>
      <c r="K74" s="765"/>
      <c r="L74" s="766"/>
      <c r="M74" s="767"/>
      <c r="N74" s="768"/>
      <c r="O74" s="237"/>
    </row>
    <row r="75" spans="1:15" ht="13.7" customHeight="1">
      <c r="A75" s="280">
        <v>69</v>
      </c>
      <c r="B75" s="561"/>
      <c r="C75" s="562"/>
      <c r="D75" s="562"/>
      <c r="E75" s="561"/>
      <c r="F75" s="563"/>
      <c r="G75" s="597"/>
      <c r="H75" s="597"/>
      <c r="I75" s="597"/>
      <c r="J75" s="236"/>
      <c r="K75" s="765"/>
      <c r="L75" s="766"/>
      <c r="M75" s="767"/>
      <c r="N75" s="768"/>
      <c r="O75" s="237"/>
    </row>
    <row r="76" spans="1:15" ht="13.7" customHeight="1">
      <c r="A76" s="280">
        <v>70</v>
      </c>
      <c r="B76" s="561"/>
      <c r="C76" s="562"/>
      <c r="D76" s="562"/>
      <c r="E76" s="561"/>
      <c r="F76" s="563"/>
      <c r="G76" s="597"/>
      <c r="H76" s="597"/>
      <c r="I76" s="597"/>
      <c r="J76" s="236"/>
      <c r="K76" s="765"/>
      <c r="L76" s="766"/>
      <c r="M76" s="767"/>
      <c r="N76" s="768"/>
      <c r="O76" s="237"/>
    </row>
    <row r="77" spans="1:15" ht="13.7" customHeight="1">
      <c r="A77" s="280">
        <v>71</v>
      </c>
      <c r="B77" s="561"/>
      <c r="C77" s="562"/>
      <c r="D77" s="562"/>
      <c r="E77" s="561"/>
      <c r="F77" s="563"/>
      <c r="G77" s="597"/>
      <c r="H77" s="597"/>
      <c r="I77" s="597"/>
      <c r="J77" s="236"/>
      <c r="K77" s="765"/>
      <c r="L77" s="766"/>
      <c r="M77" s="767"/>
      <c r="N77" s="768"/>
      <c r="O77" s="237"/>
    </row>
    <row r="78" spans="1:15" ht="13.7" customHeight="1">
      <c r="A78" s="280">
        <v>72</v>
      </c>
      <c r="B78" s="561"/>
      <c r="C78" s="562"/>
      <c r="D78" s="562"/>
      <c r="E78" s="561"/>
      <c r="F78" s="563"/>
      <c r="G78" s="597"/>
      <c r="H78" s="597"/>
      <c r="I78" s="597"/>
      <c r="J78" s="236"/>
      <c r="K78" s="765"/>
      <c r="L78" s="766"/>
      <c r="M78" s="767"/>
      <c r="N78" s="768"/>
      <c r="O78" s="237"/>
    </row>
    <row r="79" spans="1:15" ht="13.7" customHeight="1">
      <c r="A79" s="280">
        <v>73</v>
      </c>
      <c r="B79" s="561"/>
      <c r="C79" s="562"/>
      <c r="D79" s="562"/>
      <c r="E79" s="561"/>
      <c r="F79" s="563"/>
      <c r="G79" s="597"/>
      <c r="H79" s="597"/>
      <c r="I79" s="597"/>
      <c r="J79" s="236"/>
      <c r="K79" s="765"/>
      <c r="L79" s="766"/>
      <c r="M79" s="767"/>
      <c r="N79" s="768"/>
      <c r="O79" s="237"/>
    </row>
    <row r="80" spans="1:15" ht="13.7" customHeight="1">
      <c r="A80" s="280">
        <v>74</v>
      </c>
      <c r="B80" s="561"/>
      <c r="C80" s="562"/>
      <c r="D80" s="562"/>
      <c r="E80" s="561"/>
      <c r="F80" s="563"/>
      <c r="G80" s="597"/>
      <c r="H80" s="597"/>
      <c r="I80" s="597"/>
      <c r="J80" s="236"/>
      <c r="K80" s="765"/>
      <c r="L80" s="766"/>
      <c r="M80" s="767"/>
      <c r="N80" s="768"/>
      <c r="O80" s="237"/>
    </row>
    <row r="81" spans="1:15" ht="13.7" customHeight="1">
      <c r="A81" s="280">
        <v>75</v>
      </c>
      <c r="B81" s="561"/>
      <c r="C81" s="562"/>
      <c r="D81" s="562"/>
      <c r="E81" s="561"/>
      <c r="F81" s="563"/>
      <c r="G81" s="597"/>
      <c r="H81" s="597"/>
      <c r="I81" s="597"/>
      <c r="J81" s="236"/>
      <c r="K81" s="765"/>
      <c r="L81" s="766"/>
      <c r="M81" s="767"/>
      <c r="N81" s="768"/>
      <c r="O81" s="237"/>
    </row>
    <row r="82" spans="1:15" ht="13.7" customHeight="1">
      <c r="A82" s="280">
        <v>76</v>
      </c>
      <c r="B82" s="561"/>
      <c r="C82" s="562"/>
      <c r="D82" s="562"/>
      <c r="E82" s="561"/>
      <c r="F82" s="563"/>
      <c r="G82" s="597"/>
      <c r="H82" s="597"/>
      <c r="I82" s="597"/>
      <c r="J82" s="236"/>
      <c r="K82" s="765"/>
      <c r="L82" s="766"/>
      <c r="M82" s="767"/>
      <c r="N82" s="768"/>
      <c r="O82" s="237"/>
    </row>
    <row r="83" spans="1:15" ht="13.7" customHeight="1">
      <c r="A83" s="280">
        <v>77</v>
      </c>
      <c r="B83" s="561"/>
      <c r="C83" s="562"/>
      <c r="D83" s="562"/>
      <c r="E83" s="561"/>
      <c r="F83" s="563"/>
      <c r="G83" s="597"/>
      <c r="H83" s="597"/>
      <c r="I83" s="597"/>
      <c r="J83" s="236"/>
      <c r="K83" s="765"/>
      <c r="L83" s="766"/>
      <c r="M83" s="767"/>
      <c r="N83" s="768"/>
      <c r="O83" s="237"/>
    </row>
    <row r="84" spans="1:15" ht="13.7" customHeight="1">
      <c r="A84" s="280">
        <v>78</v>
      </c>
      <c r="B84" s="561"/>
      <c r="C84" s="562"/>
      <c r="D84" s="562"/>
      <c r="E84" s="561"/>
      <c r="F84" s="563"/>
      <c r="G84" s="597"/>
      <c r="H84" s="597"/>
      <c r="I84" s="597"/>
      <c r="J84" s="236"/>
      <c r="K84" s="765"/>
      <c r="L84" s="766"/>
      <c r="M84" s="767"/>
      <c r="N84" s="768"/>
      <c r="O84" s="237"/>
    </row>
    <row r="85" spans="1:15" ht="13.7" customHeight="1">
      <c r="A85" s="280">
        <v>79</v>
      </c>
      <c r="B85" s="561"/>
      <c r="C85" s="562"/>
      <c r="D85" s="562"/>
      <c r="E85" s="561"/>
      <c r="F85" s="563"/>
      <c r="G85" s="597"/>
      <c r="H85" s="597"/>
      <c r="I85" s="597"/>
      <c r="J85" s="236"/>
      <c r="K85" s="765"/>
      <c r="L85" s="766"/>
      <c r="M85" s="767"/>
      <c r="N85" s="768"/>
      <c r="O85" s="237"/>
    </row>
    <row r="86" spans="1:15" ht="13.7" customHeight="1">
      <c r="A86" s="280">
        <v>80</v>
      </c>
      <c r="B86" s="561"/>
      <c r="C86" s="562"/>
      <c r="D86" s="562"/>
      <c r="E86" s="561"/>
      <c r="F86" s="563"/>
      <c r="G86" s="597"/>
      <c r="H86" s="597"/>
      <c r="I86" s="597"/>
      <c r="J86" s="236"/>
      <c r="K86" s="765"/>
      <c r="L86" s="766"/>
      <c r="M86" s="767"/>
      <c r="N86" s="768"/>
      <c r="O86" s="237"/>
    </row>
    <row r="87" spans="1:15" ht="13.7" customHeight="1">
      <c r="A87" s="280">
        <v>81</v>
      </c>
      <c r="B87" s="561"/>
      <c r="C87" s="562"/>
      <c r="D87" s="562"/>
      <c r="E87" s="561"/>
      <c r="F87" s="563"/>
      <c r="G87" s="597"/>
      <c r="H87" s="597"/>
      <c r="I87" s="597"/>
      <c r="J87" s="236"/>
      <c r="K87" s="765"/>
      <c r="L87" s="766"/>
      <c r="M87" s="767"/>
      <c r="N87" s="768"/>
      <c r="O87" s="237"/>
    </row>
    <row r="88" spans="1:15" ht="13.7" customHeight="1">
      <c r="A88" s="280">
        <v>82</v>
      </c>
      <c r="B88" s="561"/>
      <c r="C88" s="562"/>
      <c r="D88" s="562"/>
      <c r="E88" s="561"/>
      <c r="F88" s="563"/>
      <c r="G88" s="597"/>
      <c r="H88" s="597"/>
      <c r="I88" s="597"/>
      <c r="J88" s="236"/>
      <c r="K88" s="765"/>
      <c r="L88" s="766"/>
      <c r="M88" s="767"/>
      <c r="N88" s="768"/>
      <c r="O88" s="237"/>
    </row>
    <row r="89" spans="1:15" ht="13.7" customHeight="1">
      <c r="A89" s="280">
        <v>83</v>
      </c>
      <c r="B89" s="561"/>
      <c r="C89" s="562"/>
      <c r="D89" s="562"/>
      <c r="E89" s="561"/>
      <c r="F89" s="563"/>
      <c r="G89" s="597"/>
      <c r="H89" s="597"/>
      <c r="I89" s="597"/>
      <c r="J89" s="236"/>
      <c r="K89" s="765"/>
      <c r="L89" s="766"/>
      <c r="M89" s="767"/>
      <c r="N89" s="768"/>
      <c r="O89" s="237"/>
    </row>
    <row r="90" spans="1:15" ht="13.7" customHeight="1">
      <c r="A90" s="280">
        <v>84</v>
      </c>
      <c r="B90" s="561"/>
      <c r="C90" s="562"/>
      <c r="D90" s="562"/>
      <c r="E90" s="561"/>
      <c r="F90" s="563"/>
      <c r="G90" s="597"/>
      <c r="H90" s="597"/>
      <c r="I90" s="597"/>
      <c r="J90" s="236"/>
      <c r="K90" s="765"/>
      <c r="L90" s="766"/>
      <c r="M90" s="767"/>
      <c r="N90" s="768"/>
      <c r="O90" s="237"/>
    </row>
    <row r="91" spans="1:15" ht="13.7" customHeight="1">
      <c r="A91" s="280">
        <v>85</v>
      </c>
      <c r="B91" s="561"/>
      <c r="C91" s="562"/>
      <c r="D91" s="562"/>
      <c r="E91" s="561"/>
      <c r="F91" s="563"/>
      <c r="G91" s="597"/>
      <c r="H91" s="597"/>
      <c r="I91" s="597"/>
      <c r="J91" s="236"/>
      <c r="K91" s="765"/>
      <c r="L91" s="766"/>
      <c r="M91" s="767"/>
      <c r="N91" s="768"/>
      <c r="O91" s="237"/>
    </row>
    <row r="92" spans="1:15" ht="13.7" customHeight="1">
      <c r="A92" s="280">
        <v>86</v>
      </c>
      <c r="B92" s="561"/>
      <c r="C92" s="562"/>
      <c r="D92" s="562"/>
      <c r="E92" s="561"/>
      <c r="F92" s="563"/>
      <c r="G92" s="597"/>
      <c r="H92" s="597"/>
      <c r="I92" s="597"/>
      <c r="J92" s="236"/>
      <c r="K92" s="765"/>
      <c r="L92" s="766"/>
      <c r="M92" s="767"/>
      <c r="N92" s="768"/>
      <c r="O92" s="237"/>
    </row>
    <row r="93" spans="1:15" ht="13.7" customHeight="1">
      <c r="A93" s="280">
        <v>87</v>
      </c>
      <c r="B93" s="561"/>
      <c r="C93" s="562"/>
      <c r="D93" s="562"/>
      <c r="E93" s="561"/>
      <c r="F93" s="563"/>
      <c r="G93" s="597"/>
      <c r="H93" s="597"/>
      <c r="I93" s="597"/>
      <c r="J93" s="236"/>
      <c r="K93" s="765"/>
      <c r="L93" s="766"/>
      <c r="M93" s="767"/>
      <c r="N93" s="768"/>
      <c r="O93" s="237"/>
    </row>
    <row r="94" spans="1:15" ht="13.7" customHeight="1">
      <c r="A94" s="280">
        <v>88</v>
      </c>
      <c r="B94" s="561"/>
      <c r="C94" s="562"/>
      <c r="D94" s="562"/>
      <c r="E94" s="561"/>
      <c r="F94" s="563"/>
      <c r="G94" s="597"/>
      <c r="H94" s="597"/>
      <c r="I94" s="597"/>
      <c r="J94" s="236"/>
      <c r="K94" s="765"/>
      <c r="L94" s="766"/>
      <c r="M94" s="767"/>
      <c r="N94" s="768"/>
      <c r="O94" s="237"/>
    </row>
    <row r="95" spans="1:15" ht="13.7" customHeight="1">
      <c r="A95" s="280">
        <v>89</v>
      </c>
      <c r="B95" s="561"/>
      <c r="C95" s="562"/>
      <c r="D95" s="562"/>
      <c r="E95" s="561"/>
      <c r="F95" s="563"/>
      <c r="G95" s="597"/>
      <c r="H95" s="597"/>
      <c r="I95" s="597"/>
      <c r="J95" s="236"/>
      <c r="K95" s="765"/>
      <c r="L95" s="766"/>
      <c r="M95" s="767"/>
      <c r="N95" s="768"/>
      <c r="O95" s="237"/>
    </row>
    <row r="96" spans="1:15" ht="13.7" customHeight="1">
      <c r="A96" s="280">
        <v>90</v>
      </c>
      <c r="B96" s="561"/>
      <c r="C96" s="562"/>
      <c r="D96" s="562"/>
      <c r="E96" s="561"/>
      <c r="F96" s="563"/>
      <c r="G96" s="597"/>
      <c r="H96" s="597"/>
      <c r="I96" s="597"/>
      <c r="J96" s="236"/>
      <c r="K96" s="765"/>
      <c r="L96" s="766"/>
      <c r="M96" s="767"/>
      <c r="N96" s="768"/>
      <c r="O96" s="237"/>
    </row>
    <row r="97" spans="1:15" ht="13.7" customHeight="1">
      <c r="A97" s="280">
        <v>91</v>
      </c>
      <c r="B97" s="561"/>
      <c r="C97" s="562"/>
      <c r="D97" s="562"/>
      <c r="E97" s="561"/>
      <c r="F97" s="563"/>
      <c r="G97" s="597"/>
      <c r="H97" s="597"/>
      <c r="I97" s="597"/>
      <c r="J97" s="236"/>
      <c r="K97" s="765"/>
      <c r="L97" s="766"/>
      <c r="M97" s="767"/>
      <c r="N97" s="768"/>
      <c r="O97" s="237"/>
    </row>
    <row r="98" spans="1:15" ht="13.7" customHeight="1">
      <c r="A98" s="280">
        <v>92</v>
      </c>
      <c r="B98" s="561"/>
      <c r="C98" s="562"/>
      <c r="D98" s="562"/>
      <c r="E98" s="561"/>
      <c r="F98" s="563"/>
      <c r="G98" s="597"/>
      <c r="H98" s="597"/>
      <c r="I98" s="597"/>
      <c r="J98" s="236"/>
      <c r="K98" s="765"/>
      <c r="L98" s="766"/>
      <c r="M98" s="767"/>
      <c r="N98" s="768"/>
      <c r="O98" s="237"/>
    </row>
    <row r="99" spans="1:15" ht="13.7" customHeight="1">
      <c r="A99" s="280">
        <v>93</v>
      </c>
      <c r="B99" s="561"/>
      <c r="C99" s="562"/>
      <c r="D99" s="562"/>
      <c r="E99" s="561"/>
      <c r="F99" s="563"/>
      <c r="G99" s="597"/>
      <c r="H99" s="597"/>
      <c r="I99" s="597"/>
      <c r="J99" s="236"/>
      <c r="K99" s="765"/>
      <c r="L99" s="766"/>
      <c r="M99" s="767"/>
      <c r="N99" s="768"/>
      <c r="O99" s="237"/>
    </row>
    <row r="100" spans="1:15" ht="13.7" customHeight="1">
      <c r="A100" s="280">
        <v>94</v>
      </c>
      <c r="B100" s="561"/>
      <c r="C100" s="562"/>
      <c r="D100" s="562"/>
      <c r="E100" s="561"/>
      <c r="F100" s="563"/>
      <c r="G100" s="597"/>
      <c r="H100" s="597"/>
      <c r="I100" s="597"/>
      <c r="J100" s="236"/>
      <c r="K100" s="765"/>
      <c r="L100" s="766"/>
      <c r="M100" s="767"/>
      <c r="N100" s="768"/>
      <c r="O100" s="237"/>
    </row>
    <row r="101" spans="1:15" ht="13.7" customHeight="1">
      <c r="A101" s="280">
        <v>95</v>
      </c>
      <c r="B101" s="561"/>
      <c r="C101" s="562"/>
      <c r="D101" s="562"/>
      <c r="E101" s="561"/>
      <c r="F101" s="563"/>
      <c r="G101" s="597"/>
      <c r="H101" s="597"/>
      <c r="I101" s="597"/>
      <c r="J101" s="236"/>
      <c r="K101" s="765"/>
      <c r="L101" s="766"/>
      <c r="M101" s="767"/>
      <c r="N101" s="768"/>
      <c r="O101" s="237"/>
    </row>
    <row r="102" spans="1:15" ht="13.7" customHeight="1">
      <c r="A102" s="280">
        <v>96</v>
      </c>
      <c r="B102" s="561"/>
      <c r="C102" s="562"/>
      <c r="D102" s="562"/>
      <c r="E102" s="561"/>
      <c r="F102" s="563"/>
      <c r="G102" s="597"/>
      <c r="H102" s="597"/>
      <c r="I102" s="597"/>
      <c r="J102" s="236"/>
      <c r="K102" s="765"/>
      <c r="L102" s="766"/>
      <c r="M102" s="767"/>
      <c r="N102" s="768"/>
      <c r="O102" s="237"/>
    </row>
    <row r="103" spans="1:15">
      <c r="B103" s="23"/>
      <c r="C103" s="24"/>
      <c r="D103" s="24" t="s">
        <v>1266</v>
      </c>
      <c r="E103" s="25"/>
      <c r="I103" s="599">
        <f>SUM(I7:I102)</f>
        <v>11222900</v>
      </c>
    </row>
    <row r="104" spans="1:15">
      <c r="B104" s="26"/>
      <c r="C104" s="27"/>
      <c r="D104" s="27"/>
      <c r="E104" s="28"/>
    </row>
  </sheetData>
  <mergeCells count="207">
    <mergeCell ref="D5:D6"/>
    <mergeCell ref="K5:L5"/>
    <mergeCell ref="M5:N5"/>
    <mergeCell ref="O5:O6"/>
    <mergeCell ref="K6:N6"/>
    <mergeCell ref="K7:L7"/>
    <mergeCell ref="M7:N7"/>
    <mergeCell ref="A1:O1"/>
    <mergeCell ref="A4:B4"/>
    <mergeCell ref="E4:E6"/>
    <mergeCell ref="F4:F6"/>
    <mergeCell ref="G4:G6"/>
    <mergeCell ref="J4:J6"/>
    <mergeCell ref="N4:O4"/>
    <mergeCell ref="A5:A6"/>
    <mergeCell ref="B5:B6"/>
    <mergeCell ref="C5:C6"/>
    <mergeCell ref="K11:L11"/>
    <mergeCell ref="M11:N11"/>
    <mergeCell ref="K12:L12"/>
    <mergeCell ref="M12:N12"/>
    <mergeCell ref="K13:L13"/>
    <mergeCell ref="M13:N13"/>
    <mergeCell ref="K8:L8"/>
    <mergeCell ref="M8:N8"/>
    <mergeCell ref="K9:L9"/>
    <mergeCell ref="M9:N9"/>
    <mergeCell ref="K10:L10"/>
    <mergeCell ref="M10:N10"/>
    <mergeCell ref="K17:L17"/>
    <mergeCell ref="M17:N17"/>
    <mergeCell ref="K18:L18"/>
    <mergeCell ref="M18:N18"/>
    <mergeCell ref="K19:L19"/>
    <mergeCell ref="M19:N19"/>
    <mergeCell ref="K14:L14"/>
    <mergeCell ref="M14:N14"/>
    <mergeCell ref="K15:L15"/>
    <mergeCell ref="M15:N15"/>
    <mergeCell ref="K16:L16"/>
    <mergeCell ref="M16:N16"/>
    <mergeCell ref="K23:L23"/>
    <mergeCell ref="M23:N23"/>
    <mergeCell ref="K24:L24"/>
    <mergeCell ref="M24:N24"/>
    <mergeCell ref="K25:L25"/>
    <mergeCell ref="M25:N25"/>
    <mergeCell ref="K20:L20"/>
    <mergeCell ref="M20:N20"/>
    <mergeCell ref="K21:L21"/>
    <mergeCell ref="M21:N21"/>
    <mergeCell ref="K22:L22"/>
    <mergeCell ref="M22:N22"/>
    <mergeCell ref="K29:L29"/>
    <mergeCell ref="M29:N29"/>
    <mergeCell ref="K30:L30"/>
    <mergeCell ref="M30:N30"/>
    <mergeCell ref="K31:L31"/>
    <mergeCell ref="M31:N31"/>
    <mergeCell ref="K26:L26"/>
    <mergeCell ref="M26:N26"/>
    <mergeCell ref="K27:L27"/>
    <mergeCell ref="M27:N27"/>
    <mergeCell ref="K28:L28"/>
    <mergeCell ref="M28:N28"/>
    <mergeCell ref="K35:L35"/>
    <mergeCell ref="M35:N35"/>
    <mergeCell ref="K36:L36"/>
    <mergeCell ref="M36:N36"/>
    <mergeCell ref="K37:L37"/>
    <mergeCell ref="M37:N37"/>
    <mergeCell ref="K32:L32"/>
    <mergeCell ref="M32:N32"/>
    <mergeCell ref="K33:L33"/>
    <mergeCell ref="M33:N33"/>
    <mergeCell ref="K34:L34"/>
    <mergeCell ref="M34:N34"/>
    <mergeCell ref="K41:L41"/>
    <mergeCell ref="M41:N41"/>
    <mergeCell ref="K42:L42"/>
    <mergeCell ref="M42:N42"/>
    <mergeCell ref="K43:L43"/>
    <mergeCell ref="M43:N43"/>
    <mergeCell ref="K38:L38"/>
    <mergeCell ref="M38:N38"/>
    <mergeCell ref="K39:L39"/>
    <mergeCell ref="M39:N39"/>
    <mergeCell ref="K40:L40"/>
    <mergeCell ref="M40:N40"/>
    <mergeCell ref="K47:L47"/>
    <mergeCell ref="M47:N47"/>
    <mergeCell ref="K48:L48"/>
    <mergeCell ref="M48:N48"/>
    <mergeCell ref="K49:L49"/>
    <mergeCell ref="M49:N49"/>
    <mergeCell ref="K44:L44"/>
    <mergeCell ref="M44:N44"/>
    <mergeCell ref="K45:L45"/>
    <mergeCell ref="M45:N45"/>
    <mergeCell ref="K46:L46"/>
    <mergeCell ref="M46:N46"/>
    <mergeCell ref="K53:L53"/>
    <mergeCell ref="M53:N53"/>
    <mergeCell ref="K54:L54"/>
    <mergeCell ref="M54:N54"/>
    <mergeCell ref="K55:L55"/>
    <mergeCell ref="M55:N55"/>
    <mergeCell ref="K50:L50"/>
    <mergeCell ref="M50:N50"/>
    <mergeCell ref="K51:L51"/>
    <mergeCell ref="M51:N51"/>
    <mergeCell ref="K52:L52"/>
    <mergeCell ref="M52:N52"/>
    <mergeCell ref="K59:L59"/>
    <mergeCell ref="M59:N59"/>
    <mergeCell ref="K60:L60"/>
    <mergeCell ref="M60:N60"/>
    <mergeCell ref="K61:L61"/>
    <mergeCell ref="M61:N61"/>
    <mergeCell ref="K56:L56"/>
    <mergeCell ref="M56:N56"/>
    <mergeCell ref="K57:L57"/>
    <mergeCell ref="M57:N57"/>
    <mergeCell ref="K58:L58"/>
    <mergeCell ref="M58:N58"/>
    <mergeCell ref="K65:L65"/>
    <mergeCell ref="M65:N65"/>
    <mergeCell ref="K66:L66"/>
    <mergeCell ref="M66:N66"/>
    <mergeCell ref="K67:L67"/>
    <mergeCell ref="M67:N67"/>
    <mergeCell ref="K62:L62"/>
    <mergeCell ref="M62:N62"/>
    <mergeCell ref="K63:L63"/>
    <mergeCell ref="M63:N63"/>
    <mergeCell ref="K64:L64"/>
    <mergeCell ref="M64:N64"/>
    <mergeCell ref="K71:L71"/>
    <mergeCell ref="M71:N71"/>
    <mergeCell ref="K72:L72"/>
    <mergeCell ref="M72:N72"/>
    <mergeCell ref="K73:L73"/>
    <mergeCell ref="M73:N73"/>
    <mergeCell ref="K68:L68"/>
    <mergeCell ref="M68:N68"/>
    <mergeCell ref="K69:L69"/>
    <mergeCell ref="M69:N69"/>
    <mergeCell ref="K70:L70"/>
    <mergeCell ref="M70:N70"/>
    <mergeCell ref="K77:L77"/>
    <mergeCell ref="M77:N77"/>
    <mergeCell ref="K78:L78"/>
    <mergeCell ref="M78:N78"/>
    <mergeCell ref="K79:L79"/>
    <mergeCell ref="M79:N79"/>
    <mergeCell ref="K74:L74"/>
    <mergeCell ref="M74:N74"/>
    <mergeCell ref="K75:L75"/>
    <mergeCell ref="M75:N75"/>
    <mergeCell ref="K76:L76"/>
    <mergeCell ref="M76:N76"/>
    <mergeCell ref="K83:L83"/>
    <mergeCell ref="M83:N83"/>
    <mergeCell ref="K84:L84"/>
    <mergeCell ref="M84:N84"/>
    <mergeCell ref="K85:L85"/>
    <mergeCell ref="M85:N85"/>
    <mergeCell ref="K80:L80"/>
    <mergeCell ref="M80:N80"/>
    <mergeCell ref="K81:L81"/>
    <mergeCell ref="M81:N81"/>
    <mergeCell ref="K82:L82"/>
    <mergeCell ref="M82:N82"/>
    <mergeCell ref="K89:L89"/>
    <mergeCell ref="M89:N89"/>
    <mergeCell ref="K90:L90"/>
    <mergeCell ref="M90:N90"/>
    <mergeCell ref="K91:L91"/>
    <mergeCell ref="M91:N91"/>
    <mergeCell ref="K86:L86"/>
    <mergeCell ref="M86:N86"/>
    <mergeCell ref="K87:L87"/>
    <mergeCell ref="M87:N87"/>
    <mergeCell ref="K88:L88"/>
    <mergeCell ref="M88:N88"/>
    <mergeCell ref="K95:L95"/>
    <mergeCell ref="M95:N95"/>
    <mergeCell ref="K96:L96"/>
    <mergeCell ref="M96:N96"/>
    <mergeCell ref="K97:L97"/>
    <mergeCell ref="M97:N97"/>
    <mergeCell ref="K92:L92"/>
    <mergeCell ref="M92:N92"/>
    <mergeCell ref="K93:L93"/>
    <mergeCell ref="M93:N93"/>
    <mergeCell ref="K94:L94"/>
    <mergeCell ref="M94:N94"/>
    <mergeCell ref="K101:L101"/>
    <mergeCell ref="M101:N101"/>
    <mergeCell ref="K102:L102"/>
    <mergeCell ref="M102:N102"/>
    <mergeCell ref="K98:L98"/>
    <mergeCell ref="M98:N98"/>
    <mergeCell ref="K99:L99"/>
    <mergeCell ref="M99:N99"/>
    <mergeCell ref="K100:L100"/>
    <mergeCell ref="M100:N100"/>
  </mergeCells>
  <pageMargins left="0.53" right="0.2" top="0.75" bottom="0.75" header="0.3" footer="0.3"/>
  <pageSetup paperSize="9" orientation="portrait" verticalDpi="0" r:id="rId1"/>
  <drawing r:id="rId2"/>
  <legacyDrawing r:id="rId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04"/>
  <sheetViews>
    <sheetView workbookViewId="0">
      <selection activeCell="I16" sqref="I16"/>
    </sheetView>
  </sheetViews>
  <sheetFormatPr defaultRowHeight="15"/>
  <cols>
    <col min="1" max="1" width="3.85546875" customWidth="1"/>
    <col min="2" max="2" width="6.5703125" customWidth="1"/>
    <col min="3" max="3" width="7.42578125" hidden="1" customWidth="1"/>
    <col min="4" max="4" width="31.7109375" customWidth="1"/>
    <col min="5" max="5" width="5.140625" bestFit="1" customWidth="1"/>
    <col min="6" max="6" width="9.140625" customWidth="1"/>
    <col min="7" max="7" width="8.5703125" bestFit="1" customWidth="1"/>
    <col min="8" max="8" width="10.85546875" customWidth="1"/>
    <col min="9" max="9" width="13.85546875" bestFit="1" customWidth="1"/>
    <col min="10" max="10" width="6.5703125" customWidth="1"/>
    <col min="11" max="11" width="5.42578125" customWidth="1"/>
    <col min="12" max="12" width="23.5703125" customWidth="1"/>
    <col min="13" max="13" width="7.28515625" customWidth="1"/>
    <col min="14" max="14" width="7.42578125" customWidth="1"/>
    <col min="15" max="15" width="12.5703125" customWidth="1"/>
  </cols>
  <sheetData>
    <row r="1" spans="1:19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744"/>
      <c r="O1" s="744"/>
      <c r="P1" s="9"/>
      <c r="Q1" s="9"/>
      <c r="R1" s="9"/>
      <c r="S1" s="9"/>
    </row>
    <row r="2" spans="1:19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"/>
      <c r="Q2" s="1"/>
      <c r="R2" s="1"/>
      <c r="S2" s="1"/>
    </row>
    <row r="3" spans="1:19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"/>
      <c r="Q3" s="1"/>
      <c r="R3" s="1"/>
      <c r="S3" s="1"/>
    </row>
    <row r="4" spans="1:19" ht="60">
      <c r="A4" s="745" t="s">
        <v>1</v>
      </c>
      <c r="B4" s="746"/>
      <c r="C4" s="716"/>
      <c r="D4" s="228"/>
      <c r="E4" s="747" t="s">
        <v>5</v>
      </c>
      <c r="F4" s="750" t="s">
        <v>14</v>
      </c>
      <c r="G4" s="750" t="s">
        <v>15</v>
      </c>
      <c r="H4" s="717" t="s">
        <v>1258</v>
      </c>
      <c r="I4" s="717" t="s">
        <v>1259</v>
      </c>
      <c r="J4" s="750" t="s">
        <v>16</v>
      </c>
      <c r="K4" s="229" t="s">
        <v>11</v>
      </c>
      <c r="L4" s="720" t="s">
        <v>1353</v>
      </c>
      <c r="M4" s="229" t="s">
        <v>13</v>
      </c>
      <c r="N4" s="753" t="s">
        <v>1354</v>
      </c>
      <c r="O4" s="754"/>
    </row>
    <row r="5" spans="1:19" ht="13.7" customHeight="1">
      <c r="A5" s="747" t="s">
        <v>2</v>
      </c>
      <c r="B5" s="755" t="s">
        <v>3</v>
      </c>
      <c r="C5" s="757" t="s">
        <v>4</v>
      </c>
      <c r="D5" s="747" t="s">
        <v>20</v>
      </c>
      <c r="E5" s="748"/>
      <c r="F5" s="751"/>
      <c r="G5" s="751"/>
      <c r="H5" s="718"/>
      <c r="I5" s="718"/>
      <c r="J5" s="751"/>
      <c r="K5" s="759" t="s">
        <v>6</v>
      </c>
      <c r="L5" s="760"/>
      <c r="M5" s="760" t="s">
        <v>12</v>
      </c>
      <c r="N5" s="761"/>
      <c r="O5" s="747" t="s">
        <v>10</v>
      </c>
    </row>
    <row r="6" spans="1:19" ht="13.7" customHeight="1">
      <c r="A6" s="749"/>
      <c r="B6" s="756"/>
      <c r="C6" s="758"/>
      <c r="D6" s="749"/>
      <c r="E6" s="749"/>
      <c r="F6" s="752"/>
      <c r="G6" s="752"/>
      <c r="H6" s="719"/>
      <c r="I6" s="719"/>
      <c r="J6" s="752"/>
      <c r="K6" s="762" t="s">
        <v>18</v>
      </c>
      <c r="L6" s="763"/>
      <c r="M6" s="763"/>
      <c r="N6" s="764"/>
      <c r="O6" s="749"/>
    </row>
    <row r="7" spans="1:19" ht="13.7" customHeight="1">
      <c r="A7" s="280">
        <v>1</v>
      </c>
      <c r="B7" s="673" t="s">
        <v>156</v>
      </c>
      <c r="C7" s="674" t="s">
        <v>157</v>
      </c>
      <c r="D7" s="675" t="s">
        <v>158</v>
      </c>
      <c r="E7" s="676" t="s">
        <v>159</v>
      </c>
      <c r="F7" s="563">
        <v>3</v>
      </c>
      <c r="G7" s="598">
        <v>20</v>
      </c>
      <c r="H7" s="597"/>
      <c r="I7" s="597"/>
      <c r="J7" s="236"/>
      <c r="K7" s="765"/>
      <c r="L7" s="766"/>
      <c r="M7" s="767"/>
      <c r="N7" s="768"/>
      <c r="O7" s="237"/>
    </row>
    <row r="8" spans="1:19" ht="13.7" customHeight="1">
      <c r="A8" s="280">
        <v>2</v>
      </c>
      <c r="B8" s="673" t="s">
        <v>150</v>
      </c>
      <c r="C8" s="674" t="s">
        <v>151</v>
      </c>
      <c r="D8" s="675" t="s">
        <v>152</v>
      </c>
      <c r="E8" s="676" t="s">
        <v>19</v>
      </c>
      <c r="F8" s="563" t="s">
        <v>80</v>
      </c>
      <c r="G8" s="598">
        <v>3</v>
      </c>
      <c r="H8" s="597"/>
      <c r="I8" s="597"/>
      <c r="J8" s="236"/>
      <c r="K8" s="765"/>
      <c r="L8" s="766"/>
      <c r="M8" s="767"/>
      <c r="N8" s="768"/>
      <c r="O8" s="237"/>
    </row>
    <row r="9" spans="1:19" ht="13.7" customHeight="1">
      <c r="A9" s="280">
        <v>3</v>
      </c>
      <c r="B9" s="673" t="s">
        <v>119</v>
      </c>
      <c r="C9" s="674" t="s">
        <v>120</v>
      </c>
      <c r="D9" s="675" t="s">
        <v>121</v>
      </c>
      <c r="E9" s="676" t="s">
        <v>19</v>
      </c>
      <c r="F9" s="683">
        <v>0</v>
      </c>
      <c r="G9" s="598" t="s">
        <v>81</v>
      </c>
      <c r="H9" s="597"/>
      <c r="I9" s="597"/>
      <c r="J9" s="236"/>
      <c r="K9" s="765"/>
      <c r="L9" s="766"/>
      <c r="M9" s="767"/>
      <c r="N9" s="768"/>
      <c r="O9" s="237"/>
    </row>
    <row r="10" spans="1:19" ht="13.7" customHeight="1">
      <c r="A10" s="280">
        <v>4</v>
      </c>
      <c r="B10" s="673" t="s">
        <v>122</v>
      </c>
      <c r="C10" s="674" t="s">
        <v>123</v>
      </c>
      <c r="D10" s="675" t="s">
        <v>124</v>
      </c>
      <c r="E10" s="676" t="s">
        <v>19</v>
      </c>
      <c r="F10" s="563">
        <v>0</v>
      </c>
      <c r="G10" s="598" t="s">
        <v>81</v>
      </c>
      <c r="H10" s="597"/>
      <c r="I10" s="597"/>
      <c r="J10" s="236"/>
      <c r="K10" s="765"/>
      <c r="L10" s="766"/>
      <c r="M10" s="767"/>
      <c r="N10" s="768"/>
      <c r="O10" s="237"/>
    </row>
    <row r="11" spans="1:19" ht="13.7" customHeight="1">
      <c r="A11" s="280">
        <v>5</v>
      </c>
      <c r="B11" s="673" t="s">
        <v>113</v>
      </c>
      <c r="C11" s="674" t="s">
        <v>114</v>
      </c>
      <c r="D11" s="675" t="s">
        <v>115</v>
      </c>
      <c r="E11" s="676" t="s">
        <v>19</v>
      </c>
      <c r="F11" s="563" t="s">
        <v>242</v>
      </c>
      <c r="G11" s="598">
        <v>1</v>
      </c>
      <c r="H11" s="597"/>
      <c r="I11" s="597"/>
      <c r="J11" s="236"/>
      <c r="K11" s="765"/>
      <c r="L11" s="766"/>
      <c r="M11" s="767"/>
      <c r="N11" s="768"/>
      <c r="O11" s="237"/>
    </row>
    <row r="12" spans="1:19" ht="13.7" customHeight="1">
      <c r="A12" s="280">
        <v>6</v>
      </c>
      <c r="B12" s="673" t="s">
        <v>45</v>
      </c>
      <c r="C12" s="674" t="s">
        <v>46</v>
      </c>
      <c r="D12" s="675" t="s">
        <v>47</v>
      </c>
      <c r="E12" s="676" t="s">
        <v>19</v>
      </c>
      <c r="F12" s="563">
        <v>3</v>
      </c>
      <c r="G12" s="598">
        <v>5</v>
      </c>
      <c r="H12" s="597"/>
      <c r="I12" s="597"/>
      <c r="J12" s="236"/>
      <c r="K12" s="765"/>
      <c r="L12" s="766"/>
      <c r="M12" s="767"/>
      <c r="N12" s="768"/>
      <c r="O12" s="237"/>
      <c r="Q12" t="s">
        <v>17</v>
      </c>
    </row>
    <row r="13" spans="1:19" ht="13.7" customHeight="1">
      <c r="A13" s="280">
        <v>7</v>
      </c>
      <c r="B13" s="673" t="s">
        <v>116</v>
      </c>
      <c r="C13" s="674" t="s">
        <v>117</v>
      </c>
      <c r="D13" s="675" t="s">
        <v>118</v>
      </c>
      <c r="E13" s="676" t="s">
        <v>19</v>
      </c>
      <c r="F13" s="563">
        <v>1</v>
      </c>
      <c r="G13" s="598">
        <v>2</v>
      </c>
      <c r="H13" s="597"/>
      <c r="I13" s="597"/>
      <c r="J13" s="236"/>
      <c r="K13" s="765"/>
      <c r="L13" s="766"/>
      <c r="M13" s="767"/>
      <c r="N13" s="768"/>
      <c r="O13" s="237"/>
    </row>
    <row r="14" spans="1:19" ht="13.7" customHeight="1">
      <c r="A14" s="280">
        <v>8</v>
      </c>
      <c r="B14" s="673" t="s">
        <v>237</v>
      </c>
      <c r="C14" s="674" t="s">
        <v>238</v>
      </c>
      <c r="D14" s="675" t="s">
        <v>239</v>
      </c>
      <c r="E14" s="676" t="s">
        <v>19</v>
      </c>
      <c r="F14" s="563" t="s">
        <v>81</v>
      </c>
      <c r="G14" s="598">
        <v>2</v>
      </c>
      <c r="H14" s="597"/>
      <c r="I14" s="597"/>
      <c r="J14" s="236"/>
      <c r="K14" s="765"/>
      <c r="L14" s="766"/>
      <c r="M14" s="767"/>
      <c r="N14" s="768"/>
      <c r="O14" s="237"/>
    </row>
    <row r="15" spans="1:19" ht="13.7" customHeight="1">
      <c r="A15" s="280">
        <v>9</v>
      </c>
      <c r="B15" s="673" t="s">
        <v>33</v>
      </c>
      <c r="C15" s="674" t="s">
        <v>34</v>
      </c>
      <c r="D15" s="675" t="s">
        <v>35</v>
      </c>
      <c r="E15" s="676" t="s">
        <v>19</v>
      </c>
      <c r="F15" s="563">
        <v>1</v>
      </c>
      <c r="G15" s="598">
        <v>3</v>
      </c>
      <c r="H15" s="597"/>
      <c r="I15" s="597"/>
      <c r="J15" s="236"/>
      <c r="K15" s="765"/>
      <c r="L15" s="766"/>
      <c r="M15" s="767"/>
      <c r="N15" s="768"/>
      <c r="O15" s="237"/>
    </row>
    <row r="16" spans="1:19" ht="13.7" customHeight="1">
      <c r="A16" s="563"/>
      <c r="B16" s="673" t="s">
        <v>222</v>
      </c>
      <c r="C16" s="674" t="s">
        <v>223</v>
      </c>
      <c r="D16" s="675" t="s">
        <v>224</v>
      </c>
      <c r="E16" s="676" t="s">
        <v>19</v>
      </c>
      <c r="F16" s="563">
        <v>0</v>
      </c>
      <c r="G16" s="597">
        <v>1</v>
      </c>
      <c r="H16" s="597"/>
      <c r="I16" s="597"/>
      <c r="J16" s="236"/>
      <c r="K16" s="765"/>
      <c r="L16" s="766"/>
      <c r="M16" s="767"/>
      <c r="N16" s="768"/>
      <c r="O16" s="237"/>
    </row>
    <row r="17" spans="1:15" ht="13.7" customHeight="1">
      <c r="A17" s="280">
        <v>11</v>
      </c>
      <c r="B17" s="673"/>
      <c r="C17" s="674"/>
      <c r="D17" s="675"/>
      <c r="E17" s="676"/>
      <c r="F17" s="563"/>
      <c r="G17" s="653"/>
      <c r="H17" s="597"/>
      <c r="I17" s="597"/>
      <c r="J17" s="236"/>
      <c r="K17" s="765"/>
      <c r="L17" s="766"/>
      <c r="M17" s="767"/>
      <c r="N17" s="768"/>
      <c r="O17" s="237"/>
    </row>
    <row r="18" spans="1:15" ht="13.7" customHeight="1">
      <c r="A18" s="280">
        <v>12</v>
      </c>
      <c r="B18" s="673"/>
      <c r="C18" s="674"/>
      <c r="D18" s="675"/>
      <c r="E18" s="676"/>
      <c r="F18" s="563"/>
      <c r="G18" s="598"/>
      <c r="H18" s="597"/>
      <c r="I18" s="597"/>
      <c r="J18" s="236"/>
      <c r="K18" s="765"/>
      <c r="L18" s="766"/>
      <c r="M18" s="767"/>
      <c r="N18" s="768"/>
      <c r="O18" s="237"/>
    </row>
    <row r="19" spans="1:15" ht="13.7" customHeight="1">
      <c r="A19" s="280">
        <v>13</v>
      </c>
      <c r="B19" s="26"/>
      <c r="C19" s="27"/>
      <c r="D19" s="684"/>
      <c r="E19" s="28"/>
      <c r="F19" s="563"/>
      <c r="G19" s="598"/>
      <c r="H19" s="597"/>
      <c r="I19" s="597"/>
      <c r="J19" s="236"/>
      <c r="K19" s="765"/>
      <c r="L19" s="766"/>
      <c r="M19" s="767"/>
      <c r="N19" s="768"/>
      <c r="O19" s="237"/>
    </row>
    <row r="20" spans="1:15" ht="13.7" customHeight="1">
      <c r="A20" s="280">
        <v>14</v>
      </c>
      <c r="B20" s="673"/>
      <c r="C20" s="674"/>
      <c r="D20" s="675"/>
      <c r="E20" s="676"/>
      <c r="F20" s="563"/>
      <c r="G20" s="597"/>
      <c r="H20" s="597"/>
      <c r="I20" s="597"/>
      <c r="J20" s="236"/>
      <c r="K20" s="765"/>
      <c r="L20" s="766"/>
      <c r="M20" s="767"/>
      <c r="N20" s="768"/>
      <c r="O20" s="237"/>
    </row>
    <row r="21" spans="1:15" ht="13.7" customHeight="1">
      <c r="A21" s="280">
        <v>15</v>
      </c>
      <c r="B21" s="673"/>
      <c r="C21" s="674"/>
      <c r="D21" s="675"/>
      <c r="E21" s="676"/>
      <c r="F21" s="563"/>
      <c r="G21" s="597"/>
      <c r="H21" s="597"/>
      <c r="I21" s="597"/>
      <c r="J21" s="236"/>
      <c r="K21" s="765"/>
      <c r="L21" s="766"/>
      <c r="M21" s="767"/>
      <c r="N21" s="768"/>
      <c r="O21" s="237"/>
    </row>
    <row r="22" spans="1:15" ht="13.7" customHeight="1">
      <c r="A22" s="280">
        <v>16</v>
      </c>
      <c r="B22" s="673"/>
      <c r="C22" s="674"/>
      <c r="D22" s="675"/>
      <c r="E22" s="676"/>
      <c r="F22" s="563"/>
      <c r="G22" s="597"/>
      <c r="H22" s="597"/>
      <c r="I22" s="597"/>
      <c r="J22" s="236"/>
      <c r="K22" s="765"/>
      <c r="L22" s="766"/>
      <c r="M22" s="767"/>
      <c r="N22" s="768"/>
      <c r="O22" s="237"/>
    </row>
    <row r="23" spans="1:15" ht="13.7" customHeight="1">
      <c r="A23" s="280">
        <v>17</v>
      </c>
      <c r="B23" s="26"/>
      <c r="C23" s="27"/>
      <c r="D23" s="684"/>
      <c r="E23" s="28"/>
      <c r="F23" s="563"/>
      <c r="G23" s="597"/>
      <c r="H23" s="597"/>
      <c r="I23" s="597"/>
      <c r="J23" s="236"/>
      <c r="K23" s="765"/>
      <c r="L23" s="766"/>
      <c r="M23" s="767"/>
      <c r="N23" s="768"/>
      <c r="O23" s="237"/>
    </row>
    <row r="24" spans="1:15" ht="13.7" customHeight="1">
      <c r="A24" s="280">
        <v>18</v>
      </c>
      <c r="B24" s="705"/>
      <c r="C24" s="706"/>
      <c r="D24" s="707"/>
      <c r="E24" s="708"/>
      <c r="F24" s="563"/>
      <c r="G24" s="597"/>
      <c r="H24" s="597"/>
      <c r="I24" s="597"/>
      <c r="J24" s="236"/>
      <c r="K24" s="765"/>
      <c r="L24" s="766"/>
      <c r="M24" s="767"/>
      <c r="N24" s="768"/>
      <c r="O24" s="237"/>
    </row>
    <row r="25" spans="1:15" ht="13.7" customHeight="1">
      <c r="A25" s="280">
        <v>19</v>
      </c>
      <c r="B25" s="673"/>
      <c r="C25" s="674"/>
      <c r="D25" s="675"/>
      <c r="E25" s="676"/>
      <c r="F25" s="563"/>
      <c r="G25" s="598"/>
      <c r="H25" s="597"/>
      <c r="I25" s="597"/>
      <c r="J25" s="236"/>
      <c r="K25" s="765"/>
      <c r="L25" s="766"/>
      <c r="M25" s="767"/>
      <c r="N25" s="768"/>
      <c r="O25" s="237"/>
    </row>
    <row r="26" spans="1:15" ht="13.7" customHeight="1">
      <c r="A26" s="280">
        <v>20</v>
      </c>
      <c r="B26" s="26"/>
      <c r="C26" s="27"/>
      <c r="D26" s="684"/>
      <c r="E26" s="28"/>
      <c r="F26" s="563"/>
      <c r="G26" s="598"/>
      <c r="H26" s="597"/>
      <c r="I26" s="597"/>
      <c r="J26" s="236"/>
      <c r="K26" s="765"/>
      <c r="L26" s="766"/>
      <c r="M26" s="767"/>
      <c r="N26" s="768"/>
      <c r="O26" s="237"/>
    </row>
    <row r="27" spans="1:15" ht="13.7" customHeight="1">
      <c r="A27" s="280">
        <v>21</v>
      </c>
      <c r="B27" s="673"/>
      <c r="C27" s="674"/>
      <c r="D27" s="675"/>
      <c r="E27" s="676"/>
      <c r="F27" s="563"/>
      <c r="G27" s="598"/>
      <c r="H27" s="597"/>
      <c r="I27" s="597"/>
      <c r="J27" s="236"/>
      <c r="K27" s="765"/>
      <c r="L27" s="766"/>
      <c r="M27" s="767"/>
      <c r="N27" s="768"/>
      <c r="O27" s="237"/>
    </row>
    <row r="28" spans="1:15" ht="13.7" customHeight="1">
      <c r="A28" s="280">
        <v>22</v>
      </c>
      <c r="B28" s="721"/>
      <c r="C28" s="722"/>
      <c r="D28" s="711"/>
      <c r="E28" s="723"/>
      <c r="F28" s="563"/>
      <c r="G28" s="598"/>
      <c r="H28" s="597"/>
      <c r="I28" s="597"/>
      <c r="J28" s="236"/>
      <c r="K28" s="765"/>
      <c r="L28" s="766"/>
      <c r="M28" s="767"/>
      <c r="N28" s="768"/>
      <c r="O28" s="237"/>
    </row>
    <row r="29" spans="1:15" ht="13.7" customHeight="1">
      <c r="A29" s="280">
        <v>23</v>
      </c>
      <c r="B29" s="673"/>
      <c r="C29" s="674"/>
      <c r="D29" s="675"/>
      <c r="E29" s="676"/>
      <c r="F29" s="563"/>
      <c r="G29" s="598"/>
      <c r="H29" s="597"/>
      <c r="I29" s="597"/>
      <c r="J29" s="236"/>
      <c r="K29" s="765"/>
      <c r="L29" s="766"/>
      <c r="M29" s="767"/>
      <c r="N29" s="768"/>
      <c r="O29" s="237"/>
    </row>
    <row r="30" spans="1:15" ht="13.7" customHeight="1">
      <c r="A30" s="280">
        <v>24</v>
      </c>
      <c r="B30" s="26"/>
      <c r="C30" s="27"/>
      <c r="D30" s="684"/>
      <c r="E30" s="28"/>
      <c r="F30" s="563"/>
      <c r="G30" s="598"/>
      <c r="H30" s="597"/>
      <c r="I30" s="597"/>
      <c r="J30" s="236"/>
      <c r="K30" s="765"/>
      <c r="L30" s="766"/>
      <c r="M30" s="767"/>
      <c r="N30" s="768"/>
      <c r="O30" s="237"/>
    </row>
    <row r="31" spans="1:15" ht="13.7" customHeight="1">
      <c r="A31" s="280">
        <v>25</v>
      </c>
      <c r="B31" s="26"/>
      <c r="C31" s="27"/>
      <c r="D31" s="684"/>
      <c r="E31" s="28"/>
      <c r="F31" s="563"/>
      <c r="G31" s="598"/>
      <c r="H31" s="597"/>
      <c r="I31" s="597"/>
      <c r="J31" s="236"/>
      <c r="K31" s="765"/>
      <c r="L31" s="766"/>
      <c r="M31" s="767"/>
      <c r="N31" s="768"/>
      <c r="O31" s="237"/>
    </row>
    <row r="32" spans="1:15" ht="13.7" customHeight="1">
      <c r="A32" s="280">
        <v>26</v>
      </c>
      <c r="B32" s="26"/>
      <c r="C32" s="27"/>
      <c r="D32" s="684"/>
      <c r="E32" s="28"/>
      <c r="F32" s="563"/>
      <c r="G32" s="598"/>
      <c r="H32" s="597"/>
      <c r="I32" s="597"/>
      <c r="J32" s="236"/>
      <c r="K32" s="765"/>
      <c r="L32" s="766"/>
      <c r="M32" s="767"/>
      <c r="N32" s="768"/>
      <c r="O32" s="237"/>
    </row>
    <row r="33" spans="1:15" ht="13.7" customHeight="1">
      <c r="A33" s="280">
        <v>27</v>
      </c>
      <c r="B33" s="680"/>
      <c r="C33" s="681"/>
      <c r="D33" s="682"/>
      <c r="E33" s="683"/>
      <c r="F33" s="563"/>
      <c r="G33" s="598"/>
      <c r="H33" s="597"/>
      <c r="I33" s="597"/>
      <c r="J33" s="236"/>
      <c r="K33" s="765"/>
      <c r="L33" s="766"/>
      <c r="M33" s="767"/>
      <c r="N33" s="768"/>
      <c r="O33" s="237"/>
    </row>
    <row r="34" spans="1:15" ht="13.7" customHeight="1">
      <c r="A34" s="280">
        <v>28</v>
      </c>
      <c r="B34" s="673"/>
      <c r="C34" s="674"/>
      <c r="D34" s="675"/>
      <c r="E34" s="676"/>
      <c r="F34" s="563"/>
      <c r="G34" s="597"/>
      <c r="H34" s="597"/>
      <c r="I34" s="597"/>
      <c r="J34" s="236"/>
      <c r="K34" s="765"/>
      <c r="L34" s="766"/>
      <c r="M34" s="767"/>
      <c r="N34" s="768"/>
      <c r="O34" s="237"/>
    </row>
    <row r="35" spans="1:15" ht="13.7" customHeight="1">
      <c r="A35" s="280">
        <v>29</v>
      </c>
      <c r="B35" s="673"/>
      <c r="C35" s="674"/>
      <c r="D35" s="675"/>
      <c r="E35" s="676"/>
      <c r="F35" s="563"/>
      <c r="G35" s="597"/>
      <c r="H35" s="597"/>
      <c r="I35" s="597"/>
      <c r="J35" s="236"/>
      <c r="K35" s="765"/>
      <c r="L35" s="766"/>
      <c r="M35" s="767"/>
      <c r="N35" s="768"/>
      <c r="O35" s="237"/>
    </row>
    <row r="36" spans="1:15" ht="13.7" customHeight="1">
      <c r="A36" s="280">
        <v>30</v>
      </c>
      <c r="B36" s="26"/>
      <c r="C36" s="27"/>
      <c r="D36" s="684"/>
      <c r="E36" s="28"/>
      <c r="F36" s="563"/>
      <c r="G36" s="603"/>
      <c r="H36" s="597"/>
      <c r="I36" s="597"/>
      <c r="J36" s="236"/>
      <c r="K36" s="765"/>
      <c r="L36" s="766"/>
      <c r="M36" s="767"/>
      <c r="N36" s="768"/>
      <c r="O36" s="237"/>
    </row>
    <row r="37" spans="1:15" ht="13.7" customHeight="1">
      <c r="A37" s="280">
        <v>31</v>
      </c>
      <c r="B37" s="705"/>
      <c r="C37" s="706"/>
      <c r="D37" s="707"/>
      <c r="E37" s="708"/>
      <c r="F37" s="563"/>
      <c r="G37" s="597"/>
      <c r="H37" s="597"/>
      <c r="I37" s="597"/>
      <c r="J37" s="236"/>
      <c r="K37" s="765"/>
      <c r="L37" s="766"/>
      <c r="M37" s="767"/>
      <c r="N37" s="768"/>
      <c r="O37" s="237"/>
    </row>
    <row r="38" spans="1:15" ht="13.7" customHeight="1">
      <c r="A38" s="280">
        <v>32</v>
      </c>
      <c r="B38" s="677"/>
      <c r="C38" s="678"/>
      <c r="D38" s="675"/>
      <c r="E38" s="679"/>
      <c r="F38" s="563"/>
      <c r="G38" s="597"/>
      <c r="H38" s="597"/>
      <c r="I38" s="597"/>
      <c r="J38" s="236"/>
      <c r="K38" s="765"/>
      <c r="L38" s="766"/>
      <c r="M38" s="767"/>
      <c r="N38" s="768"/>
      <c r="O38" s="237"/>
    </row>
    <row r="39" spans="1:15" ht="13.7" customHeight="1">
      <c r="A39" s="280">
        <v>33</v>
      </c>
      <c r="B39" s="673"/>
      <c r="C39" s="674"/>
      <c r="D39" s="675"/>
      <c r="E39" s="676"/>
      <c r="F39" s="563"/>
      <c r="G39" s="597"/>
      <c r="H39" s="597"/>
      <c r="I39" s="597"/>
      <c r="J39" s="236"/>
      <c r="K39" s="765"/>
      <c r="L39" s="766"/>
      <c r="M39" s="767"/>
      <c r="N39" s="768"/>
      <c r="O39" s="237"/>
    </row>
    <row r="40" spans="1:15" ht="13.7" customHeight="1">
      <c r="A40" s="280">
        <v>34</v>
      </c>
      <c r="B40" s="709"/>
      <c r="C40" s="710"/>
      <c r="D40" s="711"/>
      <c r="E40" s="712"/>
      <c r="F40" s="713"/>
      <c r="G40" s="714"/>
      <c r="H40" s="597"/>
      <c r="I40" s="715"/>
      <c r="J40" s="236"/>
      <c r="K40" s="765" t="s">
        <v>1349</v>
      </c>
      <c r="L40" s="766"/>
      <c r="M40" s="767"/>
      <c r="N40" s="768"/>
      <c r="O40" s="237"/>
    </row>
    <row r="41" spans="1:15" ht="13.7" customHeight="1">
      <c r="A41" s="280">
        <v>35</v>
      </c>
      <c r="B41" s="709"/>
      <c r="C41" s="710"/>
      <c r="D41" s="711"/>
      <c r="E41" s="712"/>
      <c r="F41" s="713"/>
      <c r="G41" s="715"/>
      <c r="H41" s="597"/>
      <c r="I41" s="715"/>
      <c r="J41" s="236"/>
      <c r="K41" s="765"/>
      <c r="L41" s="766"/>
      <c r="M41" s="767"/>
      <c r="N41" s="768"/>
      <c r="O41" s="237"/>
    </row>
    <row r="42" spans="1:15" ht="13.7" customHeight="1">
      <c r="A42" s="280">
        <v>36</v>
      </c>
      <c r="B42" s="673"/>
      <c r="C42" s="674"/>
      <c r="D42" s="675"/>
      <c r="E42" s="676"/>
      <c r="F42" s="563"/>
      <c r="G42" s="597"/>
      <c r="H42" s="597"/>
      <c r="I42" s="597"/>
      <c r="J42" s="236"/>
      <c r="K42" s="765"/>
      <c r="L42" s="766"/>
      <c r="M42" s="767"/>
      <c r="N42" s="768"/>
      <c r="O42" s="237"/>
    </row>
    <row r="43" spans="1:15" ht="13.7" customHeight="1">
      <c r="A43" s="280">
        <v>37</v>
      </c>
      <c r="B43" s="673"/>
      <c r="C43" s="674"/>
      <c r="D43" s="675"/>
      <c r="E43" s="676"/>
      <c r="F43" s="563"/>
      <c r="G43" s="597"/>
      <c r="H43" s="597"/>
      <c r="I43" s="597"/>
      <c r="J43" s="236"/>
      <c r="K43" s="765"/>
      <c r="L43" s="766"/>
      <c r="M43" s="767"/>
      <c r="N43" s="768"/>
      <c r="O43" s="237"/>
    </row>
    <row r="44" spans="1:15" ht="13.7" customHeight="1">
      <c r="A44" s="280">
        <v>38</v>
      </c>
      <c r="B44" s="673"/>
      <c r="C44" s="674"/>
      <c r="D44" s="675"/>
      <c r="E44" s="676"/>
      <c r="F44" s="563"/>
      <c r="G44" s="597"/>
      <c r="H44" s="597"/>
      <c r="I44" s="597"/>
      <c r="J44" s="236"/>
      <c r="K44" s="765"/>
      <c r="L44" s="766"/>
      <c r="M44" s="767"/>
      <c r="N44" s="768"/>
      <c r="O44" s="237"/>
    </row>
    <row r="45" spans="1:15" ht="13.7" customHeight="1">
      <c r="A45" s="280">
        <v>39</v>
      </c>
      <c r="B45" s="561"/>
      <c r="C45" s="562"/>
      <c r="D45" s="562"/>
      <c r="E45" s="561"/>
      <c r="F45" s="563"/>
      <c r="G45" s="597"/>
      <c r="H45" s="597"/>
      <c r="I45" s="597"/>
      <c r="J45" s="236"/>
      <c r="K45" s="765"/>
      <c r="L45" s="766"/>
      <c r="M45" s="767"/>
      <c r="N45" s="768"/>
      <c r="O45" s="237"/>
    </row>
    <row r="46" spans="1:15" ht="13.7" customHeight="1">
      <c r="A46" s="280">
        <v>40</v>
      </c>
      <c r="B46" s="561"/>
      <c r="C46" s="562"/>
      <c r="D46" s="562"/>
      <c r="E46" s="561"/>
      <c r="F46" s="563"/>
      <c r="G46" s="597"/>
      <c r="H46" s="597"/>
      <c r="I46" s="597"/>
      <c r="J46" s="236"/>
      <c r="K46" s="765"/>
      <c r="L46" s="766"/>
      <c r="M46" s="767"/>
      <c r="N46" s="768"/>
      <c r="O46" s="237"/>
    </row>
    <row r="47" spans="1:15" ht="13.7" customHeight="1">
      <c r="A47" s="280">
        <v>41</v>
      </c>
      <c r="B47" s="561"/>
      <c r="C47" s="562"/>
      <c r="D47" s="562"/>
      <c r="E47" s="561"/>
      <c r="F47" s="563"/>
      <c r="G47" s="597"/>
      <c r="H47" s="597"/>
      <c r="I47" s="597"/>
      <c r="J47" s="236"/>
      <c r="K47" s="765"/>
      <c r="L47" s="766"/>
      <c r="M47" s="767"/>
      <c r="N47" s="768"/>
      <c r="O47" s="237"/>
    </row>
    <row r="48" spans="1:15" ht="13.7" customHeight="1">
      <c r="A48" s="280">
        <v>42</v>
      </c>
      <c r="B48" s="561"/>
      <c r="C48" s="562"/>
      <c r="D48" s="562"/>
      <c r="E48" s="561"/>
      <c r="F48" s="563"/>
      <c r="G48" s="597"/>
      <c r="H48" s="597"/>
      <c r="I48" s="597"/>
      <c r="J48" s="236"/>
      <c r="K48" s="765"/>
      <c r="L48" s="766"/>
      <c r="M48" s="767"/>
      <c r="N48" s="768"/>
      <c r="O48" s="237"/>
    </row>
    <row r="49" spans="1:15" ht="13.7" customHeight="1">
      <c r="A49" s="280">
        <v>43</v>
      </c>
      <c r="B49" s="561"/>
      <c r="C49" s="562"/>
      <c r="D49" s="562"/>
      <c r="E49" s="561"/>
      <c r="F49" s="563"/>
      <c r="G49" s="597"/>
      <c r="H49" s="597"/>
      <c r="I49" s="597"/>
      <c r="J49" s="236"/>
      <c r="K49" s="765"/>
      <c r="L49" s="766"/>
      <c r="M49" s="767"/>
      <c r="N49" s="768"/>
      <c r="O49" s="237"/>
    </row>
    <row r="50" spans="1:15" ht="13.7" customHeight="1">
      <c r="A50" s="280">
        <v>44</v>
      </c>
      <c r="B50" s="563"/>
      <c r="C50" s="562"/>
      <c r="D50" s="564"/>
      <c r="E50" s="563"/>
      <c r="F50" s="563"/>
      <c r="G50" s="597"/>
      <c r="H50" s="597"/>
      <c r="I50" s="597"/>
      <c r="J50" s="236"/>
      <c r="K50" s="765"/>
      <c r="L50" s="766"/>
      <c r="M50" s="767"/>
      <c r="N50" s="768"/>
      <c r="O50" s="237"/>
    </row>
    <row r="51" spans="1:15" ht="13.7" customHeight="1">
      <c r="A51" s="280">
        <v>45</v>
      </c>
      <c r="B51" s="563"/>
      <c r="C51" s="562"/>
      <c r="D51" s="564"/>
      <c r="E51" s="563"/>
      <c r="F51" s="563"/>
      <c r="G51" s="597"/>
      <c r="H51" s="597"/>
      <c r="I51" s="597"/>
      <c r="J51" s="236"/>
      <c r="K51" s="765"/>
      <c r="L51" s="766"/>
      <c r="M51" s="767"/>
      <c r="N51" s="768"/>
      <c r="O51" s="237"/>
    </row>
    <row r="52" spans="1:15" ht="13.7" customHeight="1">
      <c r="A52" s="280">
        <v>46</v>
      </c>
      <c r="B52" s="563"/>
      <c r="C52" s="562"/>
      <c r="D52" s="564"/>
      <c r="E52" s="563"/>
      <c r="F52" s="563"/>
      <c r="G52" s="597"/>
      <c r="H52" s="597"/>
      <c r="I52" s="597"/>
      <c r="J52" s="236"/>
      <c r="K52" s="765"/>
      <c r="L52" s="766"/>
      <c r="M52" s="767"/>
      <c r="N52" s="768"/>
      <c r="O52" s="237"/>
    </row>
    <row r="53" spans="1:15" ht="13.7" customHeight="1">
      <c r="A53" s="280">
        <v>47</v>
      </c>
      <c r="B53" s="561"/>
      <c r="C53" s="562"/>
      <c r="D53" s="562"/>
      <c r="E53" s="561"/>
      <c r="F53" s="563"/>
      <c r="G53" s="597"/>
      <c r="H53" s="597"/>
      <c r="I53" s="597"/>
      <c r="J53" s="236"/>
      <c r="K53" s="765"/>
      <c r="L53" s="766"/>
      <c r="M53" s="767"/>
      <c r="N53" s="768"/>
      <c r="O53" s="237"/>
    </row>
    <row r="54" spans="1:15" ht="13.7" customHeight="1">
      <c r="A54" s="280">
        <v>48</v>
      </c>
      <c r="B54" s="561"/>
      <c r="C54" s="562"/>
      <c r="D54" s="562"/>
      <c r="E54" s="561"/>
      <c r="F54" s="563"/>
      <c r="G54" s="597"/>
      <c r="H54" s="597"/>
      <c r="I54" s="597"/>
      <c r="J54" s="236"/>
      <c r="K54" s="765"/>
      <c r="L54" s="766"/>
      <c r="M54" s="767"/>
      <c r="N54" s="768"/>
      <c r="O54" s="237"/>
    </row>
    <row r="55" spans="1:15" ht="13.7" customHeight="1">
      <c r="A55" s="280">
        <v>49</v>
      </c>
      <c r="B55" s="561"/>
      <c r="C55" s="562"/>
      <c r="D55" s="562"/>
      <c r="E55" s="561"/>
      <c r="F55" s="563"/>
      <c r="G55" s="597"/>
      <c r="H55" s="597"/>
      <c r="I55" s="597"/>
      <c r="J55" s="236"/>
      <c r="K55" s="765"/>
      <c r="L55" s="766"/>
      <c r="M55" s="767"/>
      <c r="N55" s="768"/>
      <c r="O55" s="237"/>
    </row>
    <row r="56" spans="1:15" ht="13.7" customHeight="1">
      <c r="A56" s="280">
        <v>50</v>
      </c>
      <c r="B56" s="561"/>
      <c r="C56" s="562"/>
      <c r="D56" s="562"/>
      <c r="E56" s="561"/>
      <c r="F56" s="563"/>
      <c r="G56" s="597"/>
      <c r="H56" s="597"/>
      <c r="I56" s="597"/>
      <c r="J56" s="236"/>
      <c r="K56" s="765"/>
      <c r="L56" s="766"/>
      <c r="M56" s="767"/>
      <c r="N56" s="768"/>
      <c r="O56" s="237"/>
    </row>
    <row r="57" spans="1:15" ht="13.7" customHeight="1">
      <c r="A57" s="280">
        <v>51</v>
      </c>
      <c r="B57" s="561"/>
      <c r="C57" s="562"/>
      <c r="D57" s="562"/>
      <c r="E57" s="561"/>
      <c r="F57" s="563"/>
      <c r="G57" s="597"/>
      <c r="H57" s="597"/>
      <c r="I57" s="597"/>
      <c r="J57" s="236"/>
      <c r="K57" s="765"/>
      <c r="L57" s="766"/>
      <c r="M57" s="767"/>
      <c r="N57" s="768"/>
      <c r="O57" s="237"/>
    </row>
    <row r="58" spans="1:15" ht="13.7" customHeight="1">
      <c r="A58" s="280">
        <v>52</v>
      </c>
      <c r="B58" s="561"/>
      <c r="C58" s="562"/>
      <c r="D58" s="562"/>
      <c r="E58" s="561"/>
      <c r="F58" s="563"/>
      <c r="G58" s="597"/>
      <c r="H58" s="597"/>
      <c r="I58" s="597"/>
      <c r="J58" s="236"/>
      <c r="K58" s="765"/>
      <c r="L58" s="766"/>
      <c r="M58" s="767"/>
      <c r="N58" s="768"/>
      <c r="O58" s="237"/>
    </row>
    <row r="59" spans="1:15" ht="13.7" customHeight="1">
      <c r="A59" s="280">
        <v>53</v>
      </c>
      <c r="B59" s="561"/>
      <c r="C59" s="562"/>
      <c r="D59" s="562"/>
      <c r="E59" s="561"/>
      <c r="F59" s="563"/>
      <c r="G59" s="597"/>
      <c r="H59" s="597"/>
      <c r="I59" s="597"/>
      <c r="J59" s="236"/>
      <c r="K59" s="765"/>
      <c r="L59" s="766"/>
      <c r="M59" s="767"/>
      <c r="N59" s="768"/>
      <c r="O59" s="237"/>
    </row>
    <row r="60" spans="1:15" ht="13.7" customHeight="1">
      <c r="A60" s="280">
        <v>54</v>
      </c>
      <c r="B60" s="561"/>
      <c r="C60" s="562"/>
      <c r="D60" s="562"/>
      <c r="E60" s="561"/>
      <c r="F60" s="563"/>
      <c r="G60" s="597"/>
      <c r="H60" s="597"/>
      <c r="I60" s="597"/>
      <c r="J60" s="236"/>
      <c r="K60" s="765"/>
      <c r="L60" s="766"/>
      <c r="M60" s="767"/>
      <c r="N60" s="768"/>
      <c r="O60" s="237"/>
    </row>
    <row r="61" spans="1:15" ht="13.7" customHeight="1">
      <c r="A61" s="280">
        <v>55</v>
      </c>
      <c r="B61" s="561"/>
      <c r="C61" s="562"/>
      <c r="D61" s="562"/>
      <c r="E61" s="561"/>
      <c r="F61" s="563"/>
      <c r="G61" s="597"/>
      <c r="H61" s="597"/>
      <c r="I61" s="597"/>
      <c r="J61" s="236"/>
      <c r="K61" s="765"/>
      <c r="L61" s="766"/>
      <c r="M61" s="767"/>
      <c r="N61" s="768"/>
      <c r="O61" s="237"/>
    </row>
    <row r="62" spans="1:15" ht="13.7" customHeight="1">
      <c r="A62" s="280">
        <v>56</v>
      </c>
      <c r="B62" s="561"/>
      <c r="C62" s="562"/>
      <c r="D62" s="562"/>
      <c r="E62" s="561"/>
      <c r="F62" s="563"/>
      <c r="G62" s="597"/>
      <c r="H62" s="597"/>
      <c r="I62" s="597"/>
      <c r="J62" s="236"/>
      <c r="K62" s="765"/>
      <c r="L62" s="766"/>
      <c r="M62" s="767"/>
      <c r="N62" s="768"/>
      <c r="O62" s="237"/>
    </row>
    <row r="63" spans="1:15" ht="13.7" customHeight="1">
      <c r="A63" s="280">
        <v>57</v>
      </c>
      <c r="B63" s="563"/>
      <c r="C63" s="562"/>
      <c r="D63" s="564"/>
      <c r="E63" s="563"/>
      <c r="F63" s="563"/>
      <c r="G63" s="597"/>
      <c r="H63" s="597"/>
      <c r="I63" s="597"/>
      <c r="J63" s="236"/>
      <c r="K63" s="765"/>
      <c r="L63" s="766"/>
      <c r="M63" s="767"/>
      <c r="N63" s="768"/>
      <c r="O63" s="237"/>
    </row>
    <row r="64" spans="1:15" ht="13.7" customHeight="1">
      <c r="A64" s="280">
        <v>58</v>
      </c>
      <c r="B64" s="563"/>
      <c r="C64" s="562"/>
      <c r="D64" s="564"/>
      <c r="E64" s="561"/>
      <c r="F64" s="563"/>
      <c r="G64" s="597"/>
      <c r="H64" s="597"/>
      <c r="I64" s="597"/>
      <c r="J64" s="236"/>
      <c r="K64" s="765"/>
      <c r="L64" s="766"/>
      <c r="M64" s="767"/>
      <c r="N64" s="768"/>
      <c r="O64" s="237"/>
    </row>
    <row r="65" spans="1:15" ht="13.7" customHeight="1">
      <c r="A65" s="280">
        <v>59</v>
      </c>
      <c r="B65" s="563"/>
      <c r="C65" s="562"/>
      <c r="D65" s="564"/>
      <c r="E65" s="563"/>
      <c r="F65" s="563"/>
      <c r="G65" s="597"/>
      <c r="H65" s="597"/>
      <c r="I65" s="597"/>
      <c r="J65" s="236"/>
      <c r="K65" s="765"/>
      <c r="L65" s="766"/>
      <c r="M65" s="767"/>
      <c r="N65" s="768"/>
      <c r="O65" s="237"/>
    </row>
    <row r="66" spans="1:15" ht="13.7" customHeight="1">
      <c r="A66" s="280">
        <v>60</v>
      </c>
      <c r="B66" s="563"/>
      <c r="C66" s="562"/>
      <c r="D66" s="564"/>
      <c r="E66" s="563"/>
      <c r="F66" s="563"/>
      <c r="G66" s="597"/>
      <c r="H66" s="597"/>
      <c r="I66" s="597"/>
      <c r="J66" s="236"/>
      <c r="K66" s="765"/>
      <c r="L66" s="766"/>
      <c r="M66" s="767"/>
      <c r="N66" s="768"/>
      <c r="O66" s="237"/>
    </row>
    <row r="67" spans="1:15" ht="13.7" customHeight="1">
      <c r="A67" s="280">
        <v>61</v>
      </c>
      <c r="B67" s="561"/>
      <c r="C67" s="562"/>
      <c r="D67" s="562"/>
      <c r="E67" s="561"/>
      <c r="F67" s="563"/>
      <c r="G67" s="597"/>
      <c r="H67" s="597"/>
      <c r="I67" s="597"/>
      <c r="J67" s="236"/>
      <c r="K67" s="765"/>
      <c r="L67" s="766"/>
      <c r="M67" s="767"/>
      <c r="N67" s="768"/>
      <c r="O67" s="237"/>
    </row>
    <row r="68" spans="1:15" ht="13.7" customHeight="1">
      <c r="A68" s="280">
        <v>62</v>
      </c>
      <c r="B68" s="561"/>
      <c r="C68" s="562"/>
      <c r="D68" s="562"/>
      <c r="E68" s="561"/>
      <c r="F68" s="563"/>
      <c r="G68" s="597"/>
      <c r="H68" s="597"/>
      <c r="I68" s="597"/>
      <c r="J68" s="236"/>
      <c r="K68" s="765"/>
      <c r="L68" s="766"/>
      <c r="M68" s="767"/>
      <c r="N68" s="768"/>
      <c r="O68" s="237"/>
    </row>
    <row r="69" spans="1:15" ht="13.7" customHeight="1">
      <c r="A69" s="280">
        <v>63</v>
      </c>
      <c r="B69" s="563"/>
      <c r="C69" s="562"/>
      <c r="D69" s="564"/>
      <c r="E69" s="563"/>
      <c r="F69" s="563"/>
      <c r="G69" s="597"/>
      <c r="H69" s="597"/>
      <c r="I69" s="597"/>
      <c r="J69" s="236"/>
      <c r="K69" s="765"/>
      <c r="L69" s="766"/>
      <c r="M69" s="767"/>
      <c r="N69" s="768"/>
      <c r="O69" s="237"/>
    </row>
    <row r="70" spans="1:15" ht="13.7" customHeight="1">
      <c r="A70" s="280">
        <v>64</v>
      </c>
      <c r="B70" s="563"/>
      <c r="C70" s="562"/>
      <c r="D70" s="564"/>
      <c r="E70" s="563"/>
      <c r="F70" s="563"/>
      <c r="G70" s="597"/>
      <c r="H70" s="597"/>
      <c r="I70" s="597"/>
      <c r="J70" s="236"/>
      <c r="K70" s="765"/>
      <c r="L70" s="766"/>
      <c r="M70" s="767"/>
      <c r="N70" s="768"/>
      <c r="O70" s="237"/>
    </row>
    <row r="71" spans="1:15" ht="13.7" customHeight="1">
      <c r="A71" s="280">
        <v>65</v>
      </c>
      <c r="B71" s="561"/>
      <c r="C71" s="562"/>
      <c r="D71" s="562"/>
      <c r="E71" s="561"/>
      <c r="F71" s="563"/>
      <c r="G71" s="597"/>
      <c r="H71" s="597"/>
      <c r="I71" s="597"/>
      <c r="J71" s="236"/>
      <c r="K71" s="765"/>
      <c r="L71" s="766"/>
      <c r="M71" s="767"/>
      <c r="N71" s="768"/>
      <c r="O71" s="237"/>
    </row>
    <row r="72" spans="1:15" ht="13.7" customHeight="1">
      <c r="A72" s="280">
        <v>66</v>
      </c>
      <c r="B72" s="561"/>
      <c r="C72" s="562"/>
      <c r="D72" s="562"/>
      <c r="E72" s="561"/>
      <c r="F72" s="563"/>
      <c r="G72" s="597"/>
      <c r="H72" s="597"/>
      <c r="I72" s="597"/>
      <c r="J72" s="236"/>
      <c r="K72" s="765"/>
      <c r="L72" s="766"/>
      <c r="M72" s="767"/>
      <c r="N72" s="768"/>
      <c r="O72" s="237"/>
    </row>
    <row r="73" spans="1:15" ht="13.7" customHeight="1">
      <c r="A73" s="280">
        <v>67</v>
      </c>
      <c r="B73" s="561"/>
      <c r="C73" s="562"/>
      <c r="D73" s="562"/>
      <c r="E73" s="561"/>
      <c r="F73" s="563"/>
      <c r="G73" s="597"/>
      <c r="H73" s="597"/>
      <c r="I73" s="597"/>
      <c r="J73" s="236"/>
      <c r="K73" s="765"/>
      <c r="L73" s="766"/>
      <c r="M73" s="767"/>
      <c r="N73" s="768"/>
      <c r="O73" s="237"/>
    </row>
    <row r="74" spans="1:15" ht="13.7" customHeight="1">
      <c r="A74" s="280">
        <v>68</v>
      </c>
      <c r="B74" s="561"/>
      <c r="C74" s="562"/>
      <c r="D74" s="562"/>
      <c r="E74" s="561"/>
      <c r="F74" s="563"/>
      <c r="G74" s="597"/>
      <c r="H74" s="597"/>
      <c r="I74" s="597"/>
      <c r="J74" s="236"/>
      <c r="K74" s="765"/>
      <c r="L74" s="766"/>
      <c r="M74" s="767"/>
      <c r="N74" s="768"/>
      <c r="O74" s="237"/>
    </row>
    <row r="75" spans="1:15" ht="13.7" customHeight="1">
      <c r="A75" s="280">
        <v>69</v>
      </c>
      <c r="B75" s="561"/>
      <c r="C75" s="562"/>
      <c r="D75" s="562"/>
      <c r="E75" s="561"/>
      <c r="F75" s="563"/>
      <c r="G75" s="597"/>
      <c r="H75" s="597"/>
      <c r="I75" s="597"/>
      <c r="J75" s="236"/>
      <c r="K75" s="765"/>
      <c r="L75" s="766"/>
      <c r="M75" s="767"/>
      <c r="N75" s="768"/>
      <c r="O75" s="237"/>
    </row>
    <row r="76" spans="1:15" ht="13.7" customHeight="1">
      <c r="A76" s="280">
        <v>70</v>
      </c>
      <c r="B76" s="561"/>
      <c r="C76" s="562"/>
      <c r="D76" s="562"/>
      <c r="E76" s="561"/>
      <c r="F76" s="563"/>
      <c r="G76" s="597"/>
      <c r="H76" s="597"/>
      <c r="I76" s="597"/>
      <c r="J76" s="236"/>
      <c r="K76" s="765"/>
      <c r="L76" s="766"/>
      <c r="M76" s="767"/>
      <c r="N76" s="768"/>
      <c r="O76" s="237"/>
    </row>
    <row r="77" spans="1:15" ht="13.7" customHeight="1">
      <c r="A77" s="280">
        <v>71</v>
      </c>
      <c r="B77" s="561"/>
      <c r="C77" s="562"/>
      <c r="D77" s="562"/>
      <c r="E77" s="561"/>
      <c r="F77" s="563"/>
      <c r="G77" s="597"/>
      <c r="H77" s="597"/>
      <c r="I77" s="597"/>
      <c r="J77" s="236"/>
      <c r="K77" s="765"/>
      <c r="L77" s="766"/>
      <c r="M77" s="767"/>
      <c r="N77" s="768"/>
      <c r="O77" s="237"/>
    </row>
    <row r="78" spans="1:15" ht="13.7" customHeight="1">
      <c r="A78" s="280">
        <v>72</v>
      </c>
      <c r="B78" s="561"/>
      <c r="C78" s="562"/>
      <c r="D78" s="562"/>
      <c r="E78" s="561"/>
      <c r="F78" s="563"/>
      <c r="G78" s="597"/>
      <c r="H78" s="597"/>
      <c r="I78" s="597"/>
      <c r="J78" s="236"/>
      <c r="K78" s="765"/>
      <c r="L78" s="766"/>
      <c r="M78" s="767"/>
      <c r="N78" s="768"/>
      <c r="O78" s="237"/>
    </row>
    <row r="79" spans="1:15" ht="13.7" customHeight="1">
      <c r="A79" s="280">
        <v>73</v>
      </c>
      <c r="B79" s="561"/>
      <c r="C79" s="562"/>
      <c r="D79" s="562"/>
      <c r="E79" s="561"/>
      <c r="F79" s="563"/>
      <c r="G79" s="597"/>
      <c r="H79" s="597"/>
      <c r="I79" s="597"/>
      <c r="J79" s="236"/>
      <c r="K79" s="765"/>
      <c r="L79" s="766"/>
      <c r="M79" s="767"/>
      <c r="N79" s="768"/>
      <c r="O79" s="237"/>
    </row>
    <row r="80" spans="1:15" ht="13.7" customHeight="1">
      <c r="A80" s="280">
        <v>74</v>
      </c>
      <c r="B80" s="561"/>
      <c r="C80" s="562"/>
      <c r="D80" s="562"/>
      <c r="E80" s="561"/>
      <c r="F80" s="563"/>
      <c r="G80" s="597"/>
      <c r="H80" s="597"/>
      <c r="I80" s="597"/>
      <c r="J80" s="236"/>
      <c r="K80" s="765"/>
      <c r="L80" s="766"/>
      <c r="M80" s="767"/>
      <c r="N80" s="768"/>
      <c r="O80" s="237"/>
    </row>
    <row r="81" spans="1:15" ht="13.7" customHeight="1">
      <c r="A81" s="280">
        <v>75</v>
      </c>
      <c r="B81" s="561"/>
      <c r="C81" s="562"/>
      <c r="D81" s="562"/>
      <c r="E81" s="561"/>
      <c r="F81" s="563"/>
      <c r="G81" s="597"/>
      <c r="H81" s="597"/>
      <c r="I81" s="597"/>
      <c r="J81" s="236"/>
      <c r="K81" s="765"/>
      <c r="L81" s="766"/>
      <c r="M81" s="767"/>
      <c r="N81" s="768"/>
      <c r="O81" s="237"/>
    </row>
    <row r="82" spans="1:15" ht="13.7" customHeight="1">
      <c r="A82" s="280">
        <v>76</v>
      </c>
      <c r="B82" s="561"/>
      <c r="C82" s="562"/>
      <c r="D82" s="562"/>
      <c r="E82" s="561"/>
      <c r="F82" s="563"/>
      <c r="G82" s="597"/>
      <c r="H82" s="597"/>
      <c r="I82" s="597"/>
      <c r="J82" s="236"/>
      <c r="K82" s="765"/>
      <c r="L82" s="766"/>
      <c r="M82" s="767"/>
      <c r="N82" s="768"/>
      <c r="O82" s="237"/>
    </row>
    <row r="83" spans="1:15" ht="13.7" customHeight="1">
      <c r="A83" s="280">
        <v>77</v>
      </c>
      <c r="B83" s="561"/>
      <c r="C83" s="562"/>
      <c r="D83" s="562"/>
      <c r="E83" s="561"/>
      <c r="F83" s="563"/>
      <c r="G83" s="597"/>
      <c r="H83" s="597"/>
      <c r="I83" s="597"/>
      <c r="J83" s="236"/>
      <c r="K83" s="765"/>
      <c r="L83" s="766"/>
      <c r="M83" s="767"/>
      <c r="N83" s="768"/>
      <c r="O83" s="237"/>
    </row>
    <row r="84" spans="1:15" ht="13.7" customHeight="1">
      <c r="A84" s="280">
        <v>78</v>
      </c>
      <c r="B84" s="561"/>
      <c r="C84" s="562"/>
      <c r="D84" s="562"/>
      <c r="E84" s="561"/>
      <c r="F84" s="563"/>
      <c r="G84" s="597"/>
      <c r="H84" s="597"/>
      <c r="I84" s="597"/>
      <c r="J84" s="236"/>
      <c r="K84" s="765"/>
      <c r="L84" s="766"/>
      <c r="M84" s="767"/>
      <c r="N84" s="768"/>
      <c r="O84" s="237"/>
    </row>
    <row r="85" spans="1:15" ht="13.7" customHeight="1">
      <c r="A85" s="280">
        <v>79</v>
      </c>
      <c r="B85" s="561"/>
      <c r="C85" s="562"/>
      <c r="D85" s="562"/>
      <c r="E85" s="561"/>
      <c r="F85" s="563"/>
      <c r="G85" s="597"/>
      <c r="H85" s="597"/>
      <c r="I85" s="597"/>
      <c r="J85" s="236"/>
      <c r="K85" s="765"/>
      <c r="L85" s="766"/>
      <c r="M85" s="767"/>
      <c r="N85" s="768"/>
      <c r="O85" s="237"/>
    </row>
    <row r="86" spans="1:15" ht="13.7" customHeight="1">
      <c r="A86" s="280">
        <v>80</v>
      </c>
      <c r="B86" s="561"/>
      <c r="C86" s="562"/>
      <c r="D86" s="562"/>
      <c r="E86" s="561"/>
      <c r="F86" s="563"/>
      <c r="G86" s="597"/>
      <c r="H86" s="597"/>
      <c r="I86" s="597"/>
      <c r="J86" s="236"/>
      <c r="K86" s="765"/>
      <c r="L86" s="766"/>
      <c r="M86" s="767"/>
      <c r="N86" s="768"/>
      <c r="O86" s="237"/>
    </row>
    <row r="87" spans="1:15" ht="13.7" customHeight="1">
      <c r="A87" s="280">
        <v>81</v>
      </c>
      <c r="B87" s="561"/>
      <c r="C87" s="562"/>
      <c r="D87" s="562"/>
      <c r="E87" s="561"/>
      <c r="F87" s="563"/>
      <c r="G87" s="597"/>
      <c r="H87" s="597"/>
      <c r="I87" s="597"/>
      <c r="J87" s="236"/>
      <c r="K87" s="765"/>
      <c r="L87" s="766"/>
      <c r="M87" s="767"/>
      <c r="N87" s="768"/>
      <c r="O87" s="237"/>
    </row>
    <row r="88" spans="1:15" ht="13.7" customHeight="1">
      <c r="A88" s="280">
        <v>82</v>
      </c>
      <c r="B88" s="561"/>
      <c r="C88" s="562"/>
      <c r="D88" s="562"/>
      <c r="E88" s="561"/>
      <c r="F88" s="563"/>
      <c r="G88" s="597"/>
      <c r="H88" s="597"/>
      <c r="I88" s="597"/>
      <c r="J88" s="236"/>
      <c r="K88" s="765"/>
      <c r="L88" s="766"/>
      <c r="M88" s="767"/>
      <c r="N88" s="768"/>
      <c r="O88" s="237"/>
    </row>
    <row r="89" spans="1:15" ht="13.7" customHeight="1">
      <c r="A89" s="280">
        <v>83</v>
      </c>
      <c r="B89" s="561"/>
      <c r="C89" s="562"/>
      <c r="D89" s="562"/>
      <c r="E89" s="561"/>
      <c r="F89" s="563"/>
      <c r="G89" s="597"/>
      <c r="H89" s="597"/>
      <c r="I89" s="597"/>
      <c r="J89" s="236"/>
      <c r="K89" s="765"/>
      <c r="L89" s="766"/>
      <c r="M89" s="767"/>
      <c r="N89" s="768"/>
      <c r="O89" s="237"/>
    </row>
    <row r="90" spans="1:15" ht="13.7" customHeight="1">
      <c r="A90" s="280">
        <v>84</v>
      </c>
      <c r="B90" s="561"/>
      <c r="C90" s="562"/>
      <c r="D90" s="562"/>
      <c r="E90" s="561"/>
      <c r="F90" s="563"/>
      <c r="G90" s="597"/>
      <c r="H90" s="597"/>
      <c r="I90" s="597"/>
      <c r="J90" s="236"/>
      <c r="K90" s="765"/>
      <c r="L90" s="766"/>
      <c r="M90" s="767"/>
      <c r="N90" s="768"/>
      <c r="O90" s="237"/>
    </row>
    <row r="91" spans="1:15" ht="13.7" customHeight="1">
      <c r="A91" s="280">
        <v>85</v>
      </c>
      <c r="B91" s="561"/>
      <c r="C91" s="562"/>
      <c r="D91" s="562"/>
      <c r="E91" s="561"/>
      <c r="F91" s="563"/>
      <c r="G91" s="597"/>
      <c r="H91" s="597"/>
      <c r="I91" s="597"/>
      <c r="J91" s="236"/>
      <c r="K91" s="765"/>
      <c r="L91" s="766"/>
      <c r="M91" s="767"/>
      <c r="N91" s="768"/>
      <c r="O91" s="237"/>
    </row>
    <row r="92" spans="1:15" ht="13.7" customHeight="1">
      <c r="A92" s="280">
        <v>86</v>
      </c>
      <c r="B92" s="561"/>
      <c r="C92" s="562"/>
      <c r="D92" s="562"/>
      <c r="E92" s="561"/>
      <c r="F92" s="563"/>
      <c r="G92" s="597"/>
      <c r="H92" s="597"/>
      <c r="I92" s="597"/>
      <c r="J92" s="236"/>
      <c r="K92" s="765"/>
      <c r="L92" s="766"/>
      <c r="M92" s="767"/>
      <c r="N92" s="768"/>
      <c r="O92" s="237"/>
    </row>
    <row r="93" spans="1:15" ht="13.7" customHeight="1">
      <c r="A93" s="280">
        <v>87</v>
      </c>
      <c r="B93" s="561"/>
      <c r="C93" s="562"/>
      <c r="D93" s="562"/>
      <c r="E93" s="561"/>
      <c r="F93" s="563"/>
      <c r="G93" s="597"/>
      <c r="H93" s="597"/>
      <c r="I93" s="597"/>
      <c r="J93" s="236"/>
      <c r="K93" s="765"/>
      <c r="L93" s="766"/>
      <c r="M93" s="767"/>
      <c r="N93" s="768"/>
      <c r="O93" s="237"/>
    </row>
    <row r="94" spans="1:15" ht="13.7" customHeight="1">
      <c r="A94" s="280">
        <v>88</v>
      </c>
      <c r="B94" s="561"/>
      <c r="C94" s="562"/>
      <c r="D94" s="562"/>
      <c r="E94" s="561"/>
      <c r="F94" s="563"/>
      <c r="G94" s="597"/>
      <c r="H94" s="597"/>
      <c r="I94" s="597"/>
      <c r="J94" s="236"/>
      <c r="K94" s="765"/>
      <c r="L94" s="766"/>
      <c r="M94" s="767"/>
      <c r="N94" s="768"/>
      <c r="O94" s="237"/>
    </row>
    <row r="95" spans="1:15" ht="13.7" customHeight="1">
      <c r="A95" s="280">
        <v>89</v>
      </c>
      <c r="B95" s="561"/>
      <c r="C95" s="562"/>
      <c r="D95" s="562"/>
      <c r="E95" s="561"/>
      <c r="F95" s="563"/>
      <c r="G95" s="597"/>
      <c r="H95" s="597"/>
      <c r="I95" s="597"/>
      <c r="J95" s="236"/>
      <c r="K95" s="765"/>
      <c r="L95" s="766"/>
      <c r="M95" s="767"/>
      <c r="N95" s="768"/>
      <c r="O95" s="237"/>
    </row>
    <row r="96" spans="1:15" ht="13.7" customHeight="1">
      <c r="A96" s="280">
        <v>90</v>
      </c>
      <c r="B96" s="561"/>
      <c r="C96" s="562"/>
      <c r="D96" s="562"/>
      <c r="E96" s="561"/>
      <c r="F96" s="563"/>
      <c r="G96" s="597"/>
      <c r="H96" s="597"/>
      <c r="I96" s="597"/>
      <c r="J96" s="236"/>
      <c r="K96" s="765"/>
      <c r="L96" s="766"/>
      <c r="M96" s="767"/>
      <c r="N96" s="768"/>
      <c r="O96" s="237"/>
    </row>
    <row r="97" spans="1:15" ht="13.7" customHeight="1">
      <c r="A97" s="280">
        <v>91</v>
      </c>
      <c r="B97" s="561"/>
      <c r="C97" s="562"/>
      <c r="D97" s="562"/>
      <c r="E97" s="561"/>
      <c r="F97" s="563"/>
      <c r="G97" s="597"/>
      <c r="H97" s="597"/>
      <c r="I97" s="597"/>
      <c r="J97" s="236"/>
      <c r="K97" s="765"/>
      <c r="L97" s="766"/>
      <c r="M97" s="767"/>
      <c r="N97" s="768"/>
      <c r="O97" s="237"/>
    </row>
    <row r="98" spans="1:15" ht="13.7" customHeight="1">
      <c r="A98" s="280">
        <v>92</v>
      </c>
      <c r="B98" s="561"/>
      <c r="C98" s="562"/>
      <c r="D98" s="562"/>
      <c r="E98" s="561"/>
      <c r="F98" s="563"/>
      <c r="G98" s="597"/>
      <c r="H98" s="597"/>
      <c r="I98" s="597"/>
      <c r="J98" s="236"/>
      <c r="K98" s="765"/>
      <c r="L98" s="766"/>
      <c r="M98" s="767"/>
      <c r="N98" s="768"/>
      <c r="O98" s="237"/>
    </row>
    <row r="99" spans="1:15" ht="13.7" customHeight="1">
      <c r="A99" s="280">
        <v>93</v>
      </c>
      <c r="B99" s="561"/>
      <c r="C99" s="562"/>
      <c r="D99" s="562"/>
      <c r="E99" s="561"/>
      <c r="F99" s="563"/>
      <c r="G99" s="597"/>
      <c r="H99" s="597"/>
      <c r="I99" s="597"/>
      <c r="J99" s="236"/>
      <c r="K99" s="765"/>
      <c r="L99" s="766"/>
      <c r="M99" s="767"/>
      <c r="N99" s="768"/>
      <c r="O99" s="237"/>
    </row>
    <row r="100" spans="1:15" ht="13.7" customHeight="1">
      <c r="A100" s="280">
        <v>94</v>
      </c>
      <c r="B100" s="561"/>
      <c r="C100" s="562"/>
      <c r="D100" s="562"/>
      <c r="E100" s="561"/>
      <c r="F100" s="563"/>
      <c r="G100" s="597"/>
      <c r="H100" s="597"/>
      <c r="I100" s="597"/>
      <c r="J100" s="236"/>
      <c r="K100" s="765"/>
      <c r="L100" s="766"/>
      <c r="M100" s="767"/>
      <c r="N100" s="768"/>
      <c r="O100" s="237"/>
    </row>
    <row r="101" spans="1:15" ht="13.7" customHeight="1">
      <c r="A101" s="280">
        <v>95</v>
      </c>
      <c r="B101" s="561"/>
      <c r="C101" s="562"/>
      <c r="D101" s="562"/>
      <c r="E101" s="561"/>
      <c r="F101" s="563"/>
      <c r="G101" s="597"/>
      <c r="H101" s="597"/>
      <c r="I101" s="597"/>
      <c r="J101" s="236"/>
      <c r="K101" s="765"/>
      <c r="L101" s="766"/>
      <c r="M101" s="767"/>
      <c r="N101" s="768"/>
      <c r="O101" s="237"/>
    </row>
    <row r="102" spans="1:15" ht="13.7" customHeight="1">
      <c r="A102" s="280">
        <v>96</v>
      </c>
      <c r="B102" s="561"/>
      <c r="C102" s="562"/>
      <c r="D102" s="562"/>
      <c r="E102" s="561"/>
      <c r="F102" s="563"/>
      <c r="G102" s="597"/>
      <c r="H102" s="597"/>
      <c r="I102" s="597"/>
      <c r="J102" s="236"/>
      <c r="K102" s="765"/>
      <c r="L102" s="766"/>
      <c r="M102" s="767"/>
      <c r="N102" s="768"/>
      <c r="O102" s="237"/>
    </row>
    <row r="103" spans="1:15">
      <c r="B103" s="23"/>
      <c r="C103" s="24"/>
      <c r="D103" s="24" t="s">
        <v>1266</v>
      </c>
      <c r="E103" s="25"/>
      <c r="I103" s="599">
        <f>SUM(I7:I102)</f>
        <v>0</v>
      </c>
    </row>
    <row r="104" spans="1:15">
      <c r="B104" s="26"/>
      <c r="C104" s="27"/>
      <c r="D104" s="27"/>
      <c r="E104" s="28"/>
    </row>
  </sheetData>
  <mergeCells count="207">
    <mergeCell ref="K101:L101"/>
    <mergeCell ref="M101:N101"/>
    <mergeCell ref="K102:L102"/>
    <mergeCell ref="M102:N102"/>
    <mergeCell ref="K98:L98"/>
    <mergeCell ref="M98:N98"/>
    <mergeCell ref="K99:L99"/>
    <mergeCell ref="M99:N99"/>
    <mergeCell ref="K100:L100"/>
    <mergeCell ref="M100:N100"/>
    <mergeCell ref="K95:L95"/>
    <mergeCell ref="M95:N95"/>
    <mergeCell ref="K96:L96"/>
    <mergeCell ref="M96:N96"/>
    <mergeCell ref="K97:L97"/>
    <mergeCell ref="M97:N97"/>
    <mergeCell ref="K92:L92"/>
    <mergeCell ref="M92:N92"/>
    <mergeCell ref="K93:L93"/>
    <mergeCell ref="M93:N93"/>
    <mergeCell ref="K94:L94"/>
    <mergeCell ref="M94:N94"/>
    <mergeCell ref="K89:L89"/>
    <mergeCell ref="M89:N89"/>
    <mergeCell ref="K90:L90"/>
    <mergeCell ref="M90:N90"/>
    <mergeCell ref="K91:L91"/>
    <mergeCell ref="M91:N91"/>
    <mergeCell ref="K86:L86"/>
    <mergeCell ref="M86:N86"/>
    <mergeCell ref="K87:L87"/>
    <mergeCell ref="M87:N87"/>
    <mergeCell ref="K88:L88"/>
    <mergeCell ref="M88:N88"/>
    <mergeCell ref="K83:L83"/>
    <mergeCell ref="M83:N83"/>
    <mergeCell ref="K84:L84"/>
    <mergeCell ref="M84:N84"/>
    <mergeCell ref="K85:L85"/>
    <mergeCell ref="M85:N85"/>
    <mergeCell ref="K80:L80"/>
    <mergeCell ref="M80:N80"/>
    <mergeCell ref="K81:L81"/>
    <mergeCell ref="M81:N81"/>
    <mergeCell ref="K82:L82"/>
    <mergeCell ref="M82:N82"/>
    <mergeCell ref="K77:L77"/>
    <mergeCell ref="M77:N77"/>
    <mergeCell ref="K78:L78"/>
    <mergeCell ref="M78:N78"/>
    <mergeCell ref="K79:L79"/>
    <mergeCell ref="M79:N79"/>
    <mergeCell ref="K74:L74"/>
    <mergeCell ref="M74:N74"/>
    <mergeCell ref="K75:L75"/>
    <mergeCell ref="M75:N75"/>
    <mergeCell ref="K76:L76"/>
    <mergeCell ref="M76:N76"/>
    <mergeCell ref="K71:L71"/>
    <mergeCell ref="M71:N71"/>
    <mergeCell ref="K72:L72"/>
    <mergeCell ref="M72:N72"/>
    <mergeCell ref="K73:L73"/>
    <mergeCell ref="M73:N73"/>
    <mergeCell ref="K68:L68"/>
    <mergeCell ref="M68:N68"/>
    <mergeCell ref="K69:L69"/>
    <mergeCell ref="M69:N69"/>
    <mergeCell ref="K70:L70"/>
    <mergeCell ref="M70:N70"/>
    <mergeCell ref="K65:L65"/>
    <mergeCell ref="M65:N65"/>
    <mergeCell ref="K66:L66"/>
    <mergeCell ref="M66:N66"/>
    <mergeCell ref="K67:L67"/>
    <mergeCell ref="M67:N67"/>
    <mergeCell ref="K62:L62"/>
    <mergeCell ref="M62:N62"/>
    <mergeCell ref="K63:L63"/>
    <mergeCell ref="M63:N63"/>
    <mergeCell ref="K64:L64"/>
    <mergeCell ref="M64:N64"/>
    <mergeCell ref="K59:L59"/>
    <mergeCell ref="M59:N59"/>
    <mergeCell ref="K60:L60"/>
    <mergeCell ref="M60:N60"/>
    <mergeCell ref="K61:L61"/>
    <mergeCell ref="M61:N61"/>
    <mergeCell ref="K56:L56"/>
    <mergeCell ref="M56:N56"/>
    <mergeCell ref="K57:L57"/>
    <mergeCell ref="M57:N57"/>
    <mergeCell ref="K58:L58"/>
    <mergeCell ref="M58:N58"/>
    <mergeCell ref="K53:L53"/>
    <mergeCell ref="M53:N53"/>
    <mergeCell ref="K54:L54"/>
    <mergeCell ref="M54:N54"/>
    <mergeCell ref="K55:L55"/>
    <mergeCell ref="M55:N55"/>
    <mergeCell ref="K50:L50"/>
    <mergeCell ref="M50:N50"/>
    <mergeCell ref="K51:L51"/>
    <mergeCell ref="M51:N51"/>
    <mergeCell ref="K52:L52"/>
    <mergeCell ref="M52:N52"/>
    <mergeCell ref="K47:L47"/>
    <mergeCell ref="M47:N47"/>
    <mergeCell ref="K48:L48"/>
    <mergeCell ref="M48:N48"/>
    <mergeCell ref="K49:L49"/>
    <mergeCell ref="M49:N49"/>
    <mergeCell ref="K44:L44"/>
    <mergeCell ref="M44:N44"/>
    <mergeCell ref="K45:L45"/>
    <mergeCell ref="M45:N45"/>
    <mergeCell ref="K46:L46"/>
    <mergeCell ref="M46:N46"/>
    <mergeCell ref="K41:L41"/>
    <mergeCell ref="M41:N41"/>
    <mergeCell ref="K42:L42"/>
    <mergeCell ref="M42:N42"/>
    <mergeCell ref="K43:L43"/>
    <mergeCell ref="M43:N43"/>
    <mergeCell ref="K38:L38"/>
    <mergeCell ref="M38:N38"/>
    <mergeCell ref="K39:L39"/>
    <mergeCell ref="M39:N39"/>
    <mergeCell ref="K40:L40"/>
    <mergeCell ref="M40:N40"/>
    <mergeCell ref="K35:L35"/>
    <mergeCell ref="M35:N35"/>
    <mergeCell ref="K36:L36"/>
    <mergeCell ref="M36:N36"/>
    <mergeCell ref="K37:L37"/>
    <mergeCell ref="M37:N37"/>
    <mergeCell ref="K32:L32"/>
    <mergeCell ref="M32:N32"/>
    <mergeCell ref="K33:L33"/>
    <mergeCell ref="M33:N33"/>
    <mergeCell ref="K34:L34"/>
    <mergeCell ref="M34:N34"/>
    <mergeCell ref="K29:L29"/>
    <mergeCell ref="M29:N29"/>
    <mergeCell ref="K30:L30"/>
    <mergeCell ref="M30:N30"/>
    <mergeCell ref="K31:L31"/>
    <mergeCell ref="M31:N31"/>
    <mergeCell ref="K26:L26"/>
    <mergeCell ref="M26:N26"/>
    <mergeCell ref="K27:L27"/>
    <mergeCell ref="M27:N27"/>
    <mergeCell ref="K28:L28"/>
    <mergeCell ref="M28:N28"/>
    <mergeCell ref="K23:L23"/>
    <mergeCell ref="M23:N23"/>
    <mergeCell ref="K24:L24"/>
    <mergeCell ref="M24:N24"/>
    <mergeCell ref="K25:L25"/>
    <mergeCell ref="M25:N25"/>
    <mergeCell ref="K20:L20"/>
    <mergeCell ref="M20:N20"/>
    <mergeCell ref="K21:L21"/>
    <mergeCell ref="M21:N21"/>
    <mergeCell ref="K22:L22"/>
    <mergeCell ref="M22:N22"/>
    <mergeCell ref="K17:L17"/>
    <mergeCell ref="M17:N17"/>
    <mergeCell ref="K18:L18"/>
    <mergeCell ref="M18:N18"/>
    <mergeCell ref="K19:L19"/>
    <mergeCell ref="M19:N19"/>
    <mergeCell ref="K14:L14"/>
    <mergeCell ref="M14:N14"/>
    <mergeCell ref="K15:L15"/>
    <mergeCell ref="M15:N15"/>
    <mergeCell ref="K16:L16"/>
    <mergeCell ref="M16:N16"/>
    <mergeCell ref="K11:L11"/>
    <mergeCell ref="M11:N11"/>
    <mergeCell ref="K12:L12"/>
    <mergeCell ref="M12:N12"/>
    <mergeCell ref="K13:L13"/>
    <mergeCell ref="M13:N13"/>
    <mergeCell ref="K8:L8"/>
    <mergeCell ref="M8:N8"/>
    <mergeCell ref="K9:L9"/>
    <mergeCell ref="M9:N9"/>
    <mergeCell ref="K10:L10"/>
    <mergeCell ref="M10:N10"/>
    <mergeCell ref="D5:D6"/>
    <mergeCell ref="K5:L5"/>
    <mergeCell ref="M5:N5"/>
    <mergeCell ref="O5:O6"/>
    <mergeCell ref="K6:N6"/>
    <mergeCell ref="K7:L7"/>
    <mergeCell ref="M7:N7"/>
    <mergeCell ref="A1:O1"/>
    <mergeCell ref="A4:B4"/>
    <mergeCell ref="E4:E6"/>
    <mergeCell ref="F4:F6"/>
    <mergeCell ref="G4:G6"/>
    <mergeCell ref="J4:J6"/>
    <mergeCell ref="N4:O4"/>
    <mergeCell ref="A5:A6"/>
    <mergeCell ref="B5:B6"/>
    <mergeCell ref="C5:C6"/>
  </mergeCells>
  <pageMargins left="0.53" right="0.2" top="0.75" bottom="0.75" header="0.3" footer="0.3"/>
  <pageSetup paperSize="9" orientation="portrait" verticalDpi="0" r:id="rId1"/>
  <drawing r:id="rId2"/>
  <legacyDrawing r:id="rId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04"/>
  <sheetViews>
    <sheetView topLeftCell="A55" workbookViewId="0">
      <selection activeCell="D82" sqref="D82"/>
    </sheetView>
  </sheetViews>
  <sheetFormatPr defaultRowHeight="15"/>
  <cols>
    <col min="1" max="1" width="3.85546875" customWidth="1"/>
    <col min="2" max="2" width="6.5703125" customWidth="1"/>
    <col min="3" max="3" width="7.42578125" hidden="1" customWidth="1"/>
    <col min="4" max="4" width="31.7109375" customWidth="1"/>
    <col min="5" max="5" width="5.140625" bestFit="1" customWidth="1"/>
    <col min="6" max="6" width="9.140625" customWidth="1"/>
    <col min="7" max="7" width="8.5703125" bestFit="1" customWidth="1"/>
    <col min="8" max="8" width="10.85546875" customWidth="1"/>
    <col min="9" max="9" width="13.85546875" bestFit="1" customWidth="1"/>
    <col min="10" max="10" width="6.5703125" customWidth="1"/>
    <col min="11" max="11" width="5.42578125" customWidth="1"/>
    <col min="12" max="12" width="23.5703125" customWidth="1"/>
    <col min="13" max="13" width="7.28515625" customWidth="1"/>
    <col min="14" max="14" width="7.42578125" customWidth="1"/>
    <col min="15" max="15" width="12.5703125" customWidth="1"/>
  </cols>
  <sheetData>
    <row r="1" spans="1:19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744"/>
      <c r="O1" s="744"/>
      <c r="P1" s="9"/>
      <c r="Q1" s="9"/>
      <c r="R1" s="9"/>
      <c r="S1" s="9"/>
    </row>
    <row r="2" spans="1:19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"/>
      <c r="Q2" s="1"/>
      <c r="R2" s="1"/>
      <c r="S2" s="1"/>
    </row>
    <row r="3" spans="1:19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"/>
      <c r="Q3" s="1"/>
      <c r="R3" s="1"/>
      <c r="S3" s="1"/>
    </row>
    <row r="4" spans="1:19" ht="60">
      <c r="A4" s="745" t="s">
        <v>1</v>
      </c>
      <c r="B4" s="746"/>
      <c r="C4" s="724"/>
      <c r="D4" s="228"/>
      <c r="E4" s="747" t="s">
        <v>5</v>
      </c>
      <c r="F4" s="750" t="s">
        <v>14</v>
      </c>
      <c r="G4" s="750" t="s">
        <v>15</v>
      </c>
      <c r="H4" s="725" t="s">
        <v>1258</v>
      </c>
      <c r="I4" s="725" t="s">
        <v>1259</v>
      </c>
      <c r="J4" s="750" t="s">
        <v>16</v>
      </c>
      <c r="K4" s="229" t="s">
        <v>11</v>
      </c>
      <c r="L4" s="728" t="s">
        <v>1354</v>
      </c>
      <c r="M4" s="229" t="s">
        <v>13</v>
      </c>
      <c r="N4" s="753" t="s">
        <v>1355</v>
      </c>
      <c r="O4" s="754"/>
    </row>
    <row r="5" spans="1:19" ht="13.7" customHeight="1">
      <c r="A5" s="747" t="s">
        <v>2</v>
      </c>
      <c r="B5" s="755" t="s">
        <v>3</v>
      </c>
      <c r="C5" s="757" t="s">
        <v>4</v>
      </c>
      <c r="D5" s="747" t="s">
        <v>20</v>
      </c>
      <c r="E5" s="748"/>
      <c r="F5" s="751"/>
      <c r="G5" s="751"/>
      <c r="H5" s="726"/>
      <c r="I5" s="726"/>
      <c r="J5" s="751"/>
      <c r="K5" s="759" t="s">
        <v>6</v>
      </c>
      <c r="L5" s="760"/>
      <c r="M5" s="760" t="s">
        <v>12</v>
      </c>
      <c r="N5" s="761"/>
      <c r="O5" s="747" t="s">
        <v>10</v>
      </c>
    </row>
    <row r="6" spans="1:19" ht="13.7" customHeight="1">
      <c r="A6" s="749"/>
      <c r="B6" s="756"/>
      <c r="C6" s="758"/>
      <c r="D6" s="749"/>
      <c r="E6" s="749"/>
      <c r="F6" s="752"/>
      <c r="G6" s="752"/>
      <c r="H6" s="727"/>
      <c r="I6" s="727"/>
      <c r="J6" s="752"/>
      <c r="K6" s="762" t="s">
        <v>18</v>
      </c>
      <c r="L6" s="763"/>
      <c r="M6" s="763"/>
      <c r="N6" s="764"/>
      <c r="O6" s="749"/>
    </row>
    <row r="7" spans="1:19" ht="13.7" customHeight="1">
      <c r="A7" s="280">
        <v>1</v>
      </c>
      <c r="B7" s="673" t="s">
        <v>137</v>
      </c>
      <c r="C7" s="674" t="s">
        <v>138</v>
      </c>
      <c r="D7" s="675" t="s">
        <v>1173</v>
      </c>
      <c r="E7" s="676"/>
      <c r="F7" s="563">
        <v>2</v>
      </c>
      <c r="G7" s="598">
        <v>5</v>
      </c>
      <c r="H7" s="597"/>
      <c r="I7" s="597"/>
      <c r="J7" s="236"/>
      <c r="K7" s="765"/>
      <c r="L7" s="766"/>
      <c r="M7" s="767"/>
      <c r="N7" s="768"/>
      <c r="O7" s="237"/>
    </row>
    <row r="8" spans="1:19" ht="13.7" customHeight="1">
      <c r="A8" s="280">
        <v>2</v>
      </c>
      <c r="B8" s="677" t="s">
        <v>197</v>
      </c>
      <c r="C8" s="678" t="s">
        <v>198</v>
      </c>
      <c r="D8" s="675" t="s">
        <v>199</v>
      </c>
      <c r="E8" s="679" t="s">
        <v>19</v>
      </c>
      <c r="F8" s="563">
        <v>0</v>
      </c>
      <c r="G8" s="598">
        <v>2</v>
      </c>
      <c r="H8" s="597"/>
      <c r="I8" s="597"/>
      <c r="J8" s="236"/>
      <c r="K8" s="765"/>
      <c r="L8" s="766"/>
      <c r="M8" s="767"/>
      <c r="N8" s="768"/>
      <c r="O8" s="237"/>
    </row>
    <row r="9" spans="1:19" ht="13.7" customHeight="1">
      <c r="A9" s="280">
        <v>3</v>
      </c>
      <c r="B9" s="673" t="s">
        <v>1356</v>
      </c>
      <c r="C9" s="674" t="s">
        <v>1357</v>
      </c>
      <c r="D9" s="675" t="s">
        <v>1358</v>
      </c>
      <c r="E9" s="676" t="s">
        <v>19</v>
      </c>
      <c r="F9">
        <v>3</v>
      </c>
      <c r="G9" s="598">
        <v>15</v>
      </c>
      <c r="H9" s="597"/>
      <c r="I9" s="597"/>
      <c r="J9" s="236"/>
      <c r="K9" s="765"/>
      <c r="L9" s="766"/>
      <c r="M9" s="767"/>
      <c r="N9" s="768"/>
      <c r="O9" s="237"/>
    </row>
    <row r="10" spans="1:19" ht="13.7" customHeight="1">
      <c r="A10" s="280">
        <v>4</v>
      </c>
      <c r="B10" s="26" t="s">
        <v>550</v>
      </c>
      <c r="C10" s="27" t="s">
        <v>551</v>
      </c>
      <c r="D10" s="684" t="s">
        <v>552</v>
      </c>
      <c r="E10" s="28" t="s">
        <v>146</v>
      </c>
      <c r="F10" s="563" t="s">
        <v>81</v>
      </c>
      <c r="G10" s="598">
        <v>2</v>
      </c>
      <c r="H10" s="597"/>
      <c r="I10" s="597"/>
      <c r="J10" s="236"/>
      <c r="K10" s="765"/>
      <c r="L10" s="766"/>
      <c r="M10" s="767"/>
      <c r="N10" s="768"/>
      <c r="O10" s="237"/>
    </row>
    <row r="11" spans="1:19" ht="13.7" customHeight="1">
      <c r="A11" s="280">
        <v>5</v>
      </c>
      <c r="B11" s="26" t="s">
        <v>129</v>
      </c>
      <c r="C11" s="27" t="s">
        <v>130</v>
      </c>
      <c r="D11" s="684" t="s">
        <v>131</v>
      </c>
      <c r="E11" s="28" t="s">
        <v>19</v>
      </c>
      <c r="F11" s="683">
        <v>2</v>
      </c>
      <c r="G11" s="598">
        <v>25</v>
      </c>
      <c r="H11" s="597"/>
      <c r="I11" s="597"/>
      <c r="J11" s="236"/>
      <c r="K11" s="765"/>
      <c r="L11" s="766"/>
      <c r="M11" s="767"/>
      <c r="N11" s="768"/>
      <c r="O11" s="237"/>
    </row>
    <row r="12" spans="1:19" ht="13.7" customHeight="1">
      <c r="A12" s="280">
        <v>6</v>
      </c>
      <c r="B12" s="677" t="s">
        <v>486</v>
      </c>
      <c r="C12" s="678" t="s">
        <v>487</v>
      </c>
      <c r="D12" s="675" t="s">
        <v>1362</v>
      </c>
      <c r="E12" s="679" t="s">
        <v>19</v>
      </c>
      <c r="F12" s="563">
        <v>0</v>
      </c>
      <c r="G12" s="598">
        <v>1</v>
      </c>
      <c r="H12" s="597"/>
      <c r="I12" s="597"/>
      <c r="J12" s="236"/>
      <c r="K12" s="765"/>
      <c r="L12" s="766"/>
      <c r="M12" s="767"/>
      <c r="N12" s="768"/>
      <c r="O12" s="237"/>
      <c r="Q12" t="s">
        <v>17</v>
      </c>
    </row>
    <row r="13" spans="1:19" ht="13.7" customHeight="1">
      <c r="A13" s="280">
        <v>7</v>
      </c>
      <c r="B13" s="677" t="s">
        <v>252</v>
      </c>
      <c r="C13" s="678" t="s">
        <v>253</v>
      </c>
      <c r="D13" s="675" t="s">
        <v>254</v>
      </c>
      <c r="E13" s="679" t="s">
        <v>19</v>
      </c>
      <c r="F13" s="563">
        <v>1</v>
      </c>
      <c r="G13" s="598">
        <v>2</v>
      </c>
      <c r="H13" s="597"/>
      <c r="I13" s="597"/>
      <c r="J13" s="236"/>
      <c r="K13" s="765"/>
      <c r="L13" s="766"/>
      <c r="M13" s="767"/>
      <c r="N13" s="768"/>
      <c r="O13" s="237"/>
    </row>
    <row r="14" spans="1:19" ht="13.7" customHeight="1">
      <c r="A14" s="280">
        <v>8</v>
      </c>
      <c r="B14" s="673" t="s">
        <v>27</v>
      </c>
      <c r="C14" s="674" t="s">
        <v>28</v>
      </c>
      <c r="D14" s="675" t="s">
        <v>29</v>
      </c>
      <c r="E14" s="676" t="s">
        <v>19</v>
      </c>
      <c r="F14" s="563">
        <v>0</v>
      </c>
      <c r="G14" s="598">
        <v>2</v>
      </c>
      <c r="H14" s="597"/>
      <c r="I14" s="597"/>
      <c r="J14" s="236"/>
      <c r="K14" s="765"/>
      <c r="L14" s="766"/>
      <c r="M14" s="767"/>
      <c r="N14" s="768"/>
      <c r="O14" s="237"/>
    </row>
    <row r="15" spans="1:19" ht="13.7" customHeight="1">
      <c r="A15" s="280">
        <v>9</v>
      </c>
      <c r="B15" s="673" t="s">
        <v>108</v>
      </c>
      <c r="C15" s="674" t="s">
        <v>109</v>
      </c>
      <c r="D15" s="675" t="s">
        <v>166</v>
      </c>
      <c r="E15" s="676" t="s">
        <v>19</v>
      </c>
      <c r="F15" s="563">
        <v>1</v>
      </c>
      <c r="G15" s="598">
        <v>5</v>
      </c>
      <c r="H15" s="597"/>
      <c r="I15" s="597"/>
      <c r="J15" s="236"/>
      <c r="K15" s="765"/>
      <c r="L15" s="766"/>
      <c r="M15" s="767"/>
      <c r="N15" s="768"/>
      <c r="O15" s="237"/>
    </row>
    <row r="16" spans="1:19" ht="13.7" customHeight="1">
      <c r="A16" s="563"/>
      <c r="B16" s="673" t="s">
        <v>160</v>
      </c>
      <c r="C16" s="674" t="s">
        <v>161</v>
      </c>
      <c r="D16" s="675" t="s">
        <v>162</v>
      </c>
      <c r="E16" s="676" t="s">
        <v>19</v>
      </c>
      <c r="F16" s="563">
        <v>2</v>
      </c>
      <c r="G16" s="597">
        <v>3</v>
      </c>
      <c r="H16" s="597"/>
      <c r="I16" s="597"/>
      <c r="J16" s="236"/>
      <c r="K16" s="765"/>
      <c r="L16" s="766"/>
      <c r="M16" s="767"/>
      <c r="N16" s="768"/>
      <c r="O16" s="237"/>
    </row>
    <row r="17" spans="1:15" ht="13.7" customHeight="1">
      <c r="A17" s="280">
        <v>11</v>
      </c>
      <c r="B17" s="673" t="s">
        <v>33</v>
      </c>
      <c r="C17" s="674" t="s">
        <v>34</v>
      </c>
      <c r="D17" s="675" t="s">
        <v>35</v>
      </c>
      <c r="E17" s="676" t="s">
        <v>19</v>
      </c>
      <c r="F17" s="563" t="s">
        <v>80</v>
      </c>
      <c r="G17" s="653">
        <v>3</v>
      </c>
      <c r="H17" s="597"/>
      <c r="I17" s="597"/>
      <c r="J17" s="236"/>
      <c r="K17" s="765"/>
      <c r="L17" s="766"/>
      <c r="M17" s="767"/>
      <c r="N17" s="768"/>
      <c r="O17" s="237"/>
    </row>
    <row r="18" spans="1:15" ht="13.7" customHeight="1">
      <c r="A18" s="280">
        <v>12</v>
      </c>
      <c r="B18" s="709" t="s">
        <v>781</v>
      </c>
      <c r="C18" s="710"/>
      <c r="D18" s="711" t="s">
        <v>782</v>
      </c>
      <c r="E18" s="712" t="s">
        <v>19</v>
      </c>
      <c r="F18" s="563" t="s">
        <v>345</v>
      </c>
      <c r="G18" s="598">
        <v>1</v>
      </c>
      <c r="H18" s="597"/>
      <c r="I18" s="597"/>
      <c r="J18" s="236"/>
      <c r="K18" s="765"/>
      <c r="L18" s="766"/>
      <c r="M18" s="767"/>
      <c r="N18" s="768"/>
      <c r="O18" s="237"/>
    </row>
    <row r="19" spans="1:15" ht="13.7" customHeight="1">
      <c r="A19" s="280">
        <v>13</v>
      </c>
      <c r="B19" s="673" t="s">
        <v>297</v>
      </c>
      <c r="C19" s="674" t="s">
        <v>298</v>
      </c>
      <c r="D19" s="675" t="s">
        <v>299</v>
      </c>
      <c r="E19" s="676" t="s">
        <v>19</v>
      </c>
      <c r="F19" s="563">
        <v>1</v>
      </c>
      <c r="G19" s="598">
        <v>3</v>
      </c>
      <c r="H19" s="597"/>
      <c r="I19" s="597"/>
      <c r="J19" s="236"/>
      <c r="K19" s="765"/>
      <c r="L19" s="766"/>
      <c r="M19" s="767"/>
      <c r="N19" s="768"/>
      <c r="O19" s="237"/>
    </row>
    <row r="20" spans="1:15" ht="13.7" customHeight="1">
      <c r="A20" s="280">
        <v>14</v>
      </c>
      <c r="B20" s="673" t="s">
        <v>36</v>
      </c>
      <c r="C20" s="674" t="s">
        <v>37</v>
      </c>
      <c r="D20" s="675" t="s">
        <v>38</v>
      </c>
      <c r="E20" s="676" t="s">
        <v>19</v>
      </c>
      <c r="F20" s="563">
        <v>2</v>
      </c>
      <c r="G20" s="597">
        <v>5</v>
      </c>
      <c r="H20" s="597"/>
      <c r="I20" s="597"/>
      <c r="J20" s="236"/>
      <c r="K20" s="765"/>
      <c r="L20" s="766"/>
      <c r="M20" s="767"/>
      <c r="N20" s="768"/>
      <c r="O20" s="237"/>
    </row>
    <row r="21" spans="1:15" ht="13.7" customHeight="1">
      <c r="A21" s="280">
        <v>15</v>
      </c>
      <c r="B21" s="680" t="s">
        <v>95</v>
      </c>
      <c r="C21" s="681" t="s">
        <v>96</v>
      </c>
      <c r="D21" s="682" t="s">
        <v>792</v>
      </c>
      <c r="E21" s="683" t="s">
        <v>98</v>
      </c>
      <c r="F21" s="563">
        <v>120</v>
      </c>
      <c r="G21" s="597">
        <v>300</v>
      </c>
      <c r="H21" s="597"/>
      <c r="I21" s="597"/>
      <c r="J21" s="236"/>
      <c r="K21" s="765"/>
      <c r="L21" s="766"/>
      <c r="M21" s="767"/>
      <c r="N21" s="768"/>
      <c r="O21" s="237"/>
    </row>
    <row r="22" spans="1:15" ht="13.7" customHeight="1">
      <c r="A22" s="280">
        <v>16</v>
      </c>
      <c r="B22" s="26" t="s">
        <v>67</v>
      </c>
      <c r="C22" s="27" t="s">
        <v>68</v>
      </c>
      <c r="D22" s="684" t="s">
        <v>771</v>
      </c>
      <c r="E22" s="28" t="s">
        <v>19</v>
      </c>
      <c r="F22" s="563">
        <v>20</v>
      </c>
      <c r="G22" s="597">
        <v>50</v>
      </c>
      <c r="H22" s="597"/>
      <c r="I22" s="597"/>
      <c r="J22" s="236"/>
      <c r="K22" s="765"/>
      <c r="L22" s="766"/>
      <c r="M22" s="767"/>
      <c r="N22" s="768"/>
      <c r="O22" s="237"/>
    </row>
    <row r="23" spans="1:15" ht="13.7" customHeight="1">
      <c r="A23" s="280">
        <v>17</v>
      </c>
      <c r="B23" s="26" t="s">
        <v>646</v>
      </c>
      <c r="C23" s="27" t="s">
        <v>647</v>
      </c>
      <c r="D23" s="684" t="s">
        <v>648</v>
      </c>
      <c r="E23" s="28" t="s">
        <v>19</v>
      </c>
      <c r="F23" s="563" t="s">
        <v>345</v>
      </c>
      <c r="G23" s="597">
        <v>1</v>
      </c>
      <c r="H23" s="597"/>
      <c r="I23" s="597"/>
      <c r="J23" s="236"/>
      <c r="K23" s="765"/>
      <c r="L23" s="766"/>
      <c r="M23" s="767"/>
      <c r="N23" s="768"/>
      <c r="O23" s="237"/>
    </row>
    <row r="24" spans="1:15" ht="13.7" customHeight="1">
      <c r="A24" s="280">
        <v>18</v>
      </c>
      <c r="B24" s="673" t="s">
        <v>64</v>
      </c>
      <c r="C24" s="674" t="s">
        <v>65</v>
      </c>
      <c r="D24" s="675" t="s">
        <v>798</v>
      </c>
      <c r="E24" s="676" t="s">
        <v>19</v>
      </c>
      <c r="F24" s="563">
        <v>5</v>
      </c>
      <c r="G24" s="597">
        <v>30</v>
      </c>
      <c r="H24" s="597"/>
      <c r="I24" s="597"/>
      <c r="J24" s="236"/>
      <c r="K24" s="765"/>
      <c r="L24" s="766"/>
      <c r="M24" s="767"/>
      <c r="N24" s="768"/>
      <c r="O24" s="237" t="s">
        <v>1361</v>
      </c>
    </row>
    <row r="25" spans="1:15" ht="13.7" customHeight="1">
      <c r="A25" s="280">
        <v>19</v>
      </c>
      <c r="B25" s="26" t="s">
        <v>733</v>
      </c>
      <c r="C25" s="27" t="s">
        <v>1359</v>
      </c>
      <c r="D25" s="684" t="s">
        <v>1360</v>
      </c>
      <c r="E25" s="28" t="s">
        <v>146</v>
      </c>
      <c r="F25" s="563">
        <v>2</v>
      </c>
      <c r="G25" s="598">
        <v>5</v>
      </c>
      <c r="H25" s="597"/>
      <c r="I25" s="597"/>
      <c r="J25" s="236"/>
      <c r="K25" s="765"/>
      <c r="L25" s="766"/>
      <c r="M25" s="767"/>
      <c r="N25" s="768"/>
      <c r="O25" s="237"/>
    </row>
    <row r="26" spans="1:15" ht="13.7" customHeight="1">
      <c r="A26" s="677"/>
      <c r="B26" s="677" t="s">
        <v>143</v>
      </c>
      <c r="C26" s="678" t="s">
        <v>144</v>
      </c>
      <c r="D26" s="675" t="s">
        <v>145</v>
      </c>
      <c r="E26" s="679" t="s">
        <v>146</v>
      </c>
      <c r="F26" s="563">
        <v>2</v>
      </c>
      <c r="G26" s="598">
        <v>10</v>
      </c>
      <c r="H26" s="597"/>
      <c r="I26" s="597"/>
      <c r="J26" s="236"/>
      <c r="K26" s="765"/>
      <c r="L26" s="766"/>
      <c r="M26" s="767"/>
      <c r="N26" s="768"/>
      <c r="O26" s="237"/>
    </row>
    <row r="27" spans="1:15" ht="13.7" customHeight="1">
      <c r="A27" s="677"/>
      <c r="B27" s="677" t="s">
        <v>341</v>
      </c>
      <c r="C27" s="678" t="s">
        <v>342</v>
      </c>
      <c r="D27" s="675" t="s">
        <v>343</v>
      </c>
      <c r="E27" s="679" t="s">
        <v>19</v>
      </c>
      <c r="F27" s="563" t="s">
        <v>242</v>
      </c>
      <c r="G27" s="598">
        <v>5</v>
      </c>
      <c r="H27" s="597"/>
      <c r="I27" s="597"/>
      <c r="J27" s="236"/>
      <c r="K27" s="765"/>
      <c r="L27" s="766"/>
      <c r="M27" s="767"/>
      <c r="N27" s="768"/>
      <c r="O27" s="237"/>
    </row>
    <row r="28" spans="1:15" ht="13.7" customHeight="1">
      <c r="A28" s="280">
        <v>22</v>
      </c>
      <c r="B28" s="677" t="s">
        <v>416</v>
      </c>
      <c r="C28" s="678" t="s">
        <v>417</v>
      </c>
      <c r="D28" s="675" t="s">
        <v>1062</v>
      </c>
      <c r="E28" s="679" t="s">
        <v>19</v>
      </c>
      <c r="F28" s="563" t="s">
        <v>242</v>
      </c>
      <c r="G28" s="598">
        <v>2</v>
      </c>
      <c r="H28" s="597"/>
      <c r="I28" s="597"/>
      <c r="J28" s="236"/>
      <c r="K28" s="765"/>
      <c r="L28" s="766"/>
      <c r="M28" s="767"/>
      <c r="N28" s="768"/>
      <c r="O28" s="237"/>
    </row>
    <row r="29" spans="1:15" ht="13.7" customHeight="1">
      <c r="A29" s="280">
        <v>23</v>
      </c>
      <c r="B29" s="673" t="s">
        <v>30</v>
      </c>
      <c r="C29" s="674" t="s">
        <v>31</v>
      </c>
      <c r="D29" s="675" t="s">
        <v>32</v>
      </c>
      <c r="E29" s="676" t="s">
        <v>19</v>
      </c>
      <c r="F29" s="563" t="s">
        <v>345</v>
      </c>
      <c r="G29" s="598">
        <v>2</v>
      </c>
      <c r="H29" s="597"/>
      <c r="I29" s="597"/>
      <c r="J29" s="236"/>
      <c r="K29" s="765"/>
      <c r="L29" s="766"/>
      <c r="M29" s="767"/>
      <c r="N29" s="768"/>
      <c r="O29" s="237"/>
    </row>
    <row r="30" spans="1:15" ht="13.7" customHeight="1">
      <c r="A30" s="280">
        <v>24</v>
      </c>
      <c r="B30" s="673" t="s">
        <v>278</v>
      </c>
      <c r="C30" s="674" t="s">
        <v>279</v>
      </c>
      <c r="D30" s="675" t="s">
        <v>280</v>
      </c>
      <c r="E30" s="676" t="s">
        <v>19</v>
      </c>
      <c r="F30" s="563">
        <v>0</v>
      </c>
      <c r="G30" s="598">
        <v>1</v>
      </c>
      <c r="H30" s="597"/>
      <c r="I30" s="597"/>
      <c r="J30" s="236"/>
      <c r="K30" s="765"/>
      <c r="L30" s="766"/>
      <c r="M30" s="767"/>
      <c r="N30" s="768"/>
      <c r="O30" s="237"/>
    </row>
    <row r="31" spans="1:15" ht="13.7" customHeight="1">
      <c r="A31" s="280">
        <v>25</v>
      </c>
      <c r="B31" s="673" t="s">
        <v>275</v>
      </c>
      <c r="C31" s="674" t="s">
        <v>276</v>
      </c>
      <c r="D31" s="675" t="s">
        <v>277</v>
      </c>
      <c r="E31" s="676" t="s">
        <v>19</v>
      </c>
      <c r="F31" s="563">
        <v>0</v>
      </c>
      <c r="G31" s="598">
        <v>1</v>
      </c>
      <c r="H31" s="597"/>
      <c r="I31" s="597"/>
      <c r="J31" s="236"/>
      <c r="K31" s="765"/>
      <c r="L31" s="766"/>
      <c r="M31" s="767"/>
      <c r="N31" s="768"/>
      <c r="O31" s="237"/>
    </row>
    <row r="32" spans="1:15" ht="13.7" customHeight="1">
      <c r="A32" s="280">
        <v>26</v>
      </c>
      <c r="B32" s="673" t="s">
        <v>378</v>
      </c>
      <c r="C32" s="674" t="s">
        <v>379</v>
      </c>
      <c r="D32" s="675" t="s">
        <v>380</v>
      </c>
      <c r="E32" s="676" t="s">
        <v>19</v>
      </c>
      <c r="F32" s="563" t="s">
        <v>345</v>
      </c>
      <c r="G32" s="598">
        <v>2</v>
      </c>
      <c r="H32" s="597"/>
      <c r="I32" s="597"/>
      <c r="J32" s="236"/>
      <c r="K32" s="765"/>
      <c r="L32" s="766"/>
      <c r="M32" s="767"/>
      <c r="N32" s="768"/>
      <c r="O32" s="237"/>
    </row>
    <row r="33" spans="1:15" ht="13.7" customHeight="1">
      <c r="A33" s="280">
        <v>27</v>
      </c>
      <c r="B33" s="680"/>
      <c r="C33" s="681"/>
      <c r="D33" s="682"/>
      <c r="E33" s="683"/>
      <c r="F33" s="563"/>
      <c r="G33" s="598"/>
      <c r="H33" s="597"/>
      <c r="I33" s="597"/>
      <c r="J33" s="236"/>
      <c r="K33" s="765"/>
      <c r="L33" s="766"/>
      <c r="M33" s="767"/>
      <c r="N33" s="768"/>
      <c r="O33" s="237"/>
    </row>
    <row r="34" spans="1:15" ht="13.7" customHeight="1">
      <c r="A34" s="280">
        <v>28</v>
      </c>
      <c r="B34" s="673"/>
      <c r="C34" s="674"/>
      <c r="D34" s="675"/>
      <c r="E34" s="676"/>
      <c r="F34" s="563"/>
      <c r="G34" s="597"/>
      <c r="H34" s="597"/>
      <c r="I34" s="597"/>
      <c r="J34" s="236"/>
      <c r="K34" s="765"/>
      <c r="L34" s="766"/>
      <c r="M34" s="767"/>
      <c r="N34" s="768"/>
      <c r="O34" s="237"/>
    </row>
    <row r="35" spans="1:15" ht="13.7" customHeight="1">
      <c r="A35" s="280">
        <v>29</v>
      </c>
      <c r="B35" s="673"/>
      <c r="C35" s="674"/>
      <c r="D35" s="675"/>
      <c r="E35" s="676"/>
      <c r="F35" s="563"/>
      <c r="G35" s="597"/>
      <c r="H35" s="597"/>
      <c r="I35" s="597"/>
      <c r="J35" s="236"/>
      <c r="K35" s="765"/>
      <c r="L35" s="766"/>
      <c r="M35" s="767"/>
      <c r="N35" s="768"/>
      <c r="O35" s="237"/>
    </row>
    <row r="36" spans="1:15" ht="13.7" customHeight="1">
      <c r="A36" s="280">
        <v>30</v>
      </c>
      <c r="B36" s="26"/>
      <c r="C36" s="27"/>
      <c r="D36" s="684"/>
      <c r="E36" s="28"/>
      <c r="F36" s="563"/>
      <c r="G36" s="603"/>
      <c r="H36" s="597"/>
      <c r="I36" s="597"/>
      <c r="J36" s="236"/>
      <c r="K36" s="765"/>
      <c r="L36" s="766"/>
      <c r="M36" s="767"/>
      <c r="N36" s="768"/>
      <c r="O36" s="237"/>
    </row>
    <row r="37" spans="1:15" ht="13.7" customHeight="1">
      <c r="A37" s="280">
        <v>31</v>
      </c>
      <c r="B37" s="705"/>
      <c r="C37" s="706"/>
      <c r="D37" s="707"/>
      <c r="E37" s="708"/>
      <c r="F37" s="563"/>
      <c r="G37" s="597"/>
      <c r="H37" s="597"/>
      <c r="I37" s="597"/>
      <c r="J37" s="236"/>
      <c r="K37" s="765"/>
      <c r="L37" s="766"/>
      <c r="M37" s="767"/>
      <c r="N37" s="768"/>
      <c r="O37" s="237"/>
    </row>
    <row r="38" spans="1:15" ht="13.7" customHeight="1">
      <c r="A38" s="280">
        <v>32</v>
      </c>
      <c r="B38" s="677"/>
      <c r="C38" s="678"/>
      <c r="D38" s="675"/>
      <c r="E38" s="679"/>
      <c r="F38" s="563"/>
      <c r="G38" s="597"/>
      <c r="H38" s="597"/>
      <c r="I38" s="597"/>
      <c r="J38" s="236"/>
      <c r="K38" s="765"/>
      <c r="L38" s="766"/>
      <c r="M38" s="767"/>
      <c r="N38" s="768"/>
      <c r="O38" s="237"/>
    </row>
    <row r="39" spans="1:15" ht="13.7" customHeight="1">
      <c r="A39" s="280">
        <v>33</v>
      </c>
      <c r="B39" s="673"/>
      <c r="C39" s="674"/>
      <c r="D39" s="675"/>
      <c r="E39" s="676"/>
      <c r="F39" s="563"/>
      <c r="G39" s="597"/>
      <c r="H39" s="597"/>
      <c r="I39" s="597"/>
      <c r="J39" s="236"/>
      <c r="K39" s="765"/>
      <c r="L39" s="766"/>
      <c r="M39" s="767"/>
      <c r="N39" s="768"/>
      <c r="O39" s="237"/>
    </row>
    <row r="40" spans="1:15" ht="13.7" customHeight="1">
      <c r="A40" s="280">
        <v>34</v>
      </c>
      <c r="B40" s="709"/>
      <c r="C40" s="710"/>
      <c r="D40" s="711"/>
      <c r="E40" s="712"/>
      <c r="F40" s="713"/>
      <c r="G40" s="714"/>
      <c r="H40" s="597"/>
      <c r="I40" s="715"/>
      <c r="J40" s="236"/>
      <c r="K40" s="765" t="s">
        <v>1349</v>
      </c>
      <c r="L40" s="766"/>
      <c r="M40" s="767"/>
      <c r="N40" s="768"/>
      <c r="O40" s="237"/>
    </row>
    <row r="41" spans="1:15" ht="13.7" customHeight="1">
      <c r="A41" s="280">
        <v>35</v>
      </c>
      <c r="B41" s="709"/>
      <c r="C41" s="710"/>
      <c r="D41" s="711"/>
      <c r="E41" s="712"/>
      <c r="F41" s="713"/>
      <c r="G41" s="715"/>
      <c r="H41" s="597"/>
      <c r="I41" s="715"/>
      <c r="J41" s="236"/>
      <c r="K41" s="765"/>
      <c r="L41" s="766"/>
      <c r="M41" s="767"/>
      <c r="N41" s="768"/>
      <c r="O41" s="237"/>
    </row>
    <row r="42" spans="1:15" ht="13.7" customHeight="1">
      <c r="A42" s="280">
        <v>36</v>
      </c>
      <c r="B42" s="673"/>
      <c r="C42" s="674"/>
      <c r="D42" s="675"/>
      <c r="E42" s="676"/>
      <c r="F42" s="563"/>
      <c r="G42" s="597"/>
      <c r="H42" s="597"/>
      <c r="I42" s="597"/>
      <c r="J42" s="236"/>
      <c r="K42" s="765"/>
      <c r="L42" s="766"/>
      <c r="M42" s="767"/>
      <c r="N42" s="768"/>
      <c r="O42" s="237"/>
    </row>
    <row r="43" spans="1:15" ht="13.7" customHeight="1">
      <c r="A43" s="280">
        <v>37</v>
      </c>
      <c r="B43" s="673"/>
      <c r="C43" s="674"/>
      <c r="D43" s="675"/>
      <c r="E43" s="676"/>
      <c r="F43" s="563"/>
      <c r="G43" s="597"/>
      <c r="H43" s="597"/>
      <c r="I43" s="597"/>
      <c r="J43" s="236"/>
      <c r="K43" s="765"/>
      <c r="L43" s="766"/>
      <c r="M43" s="767"/>
      <c r="N43" s="768"/>
      <c r="O43" s="237"/>
    </row>
    <row r="44" spans="1:15" ht="13.7" customHeight="1">
      <c r="A44" s="280">
        <v>38</v>
      </c>
      <c r="B44" s="673"/>
      <c r="C44" s="674"/>
      <c r="D44" s="675"/>
      <c r="E44" s="676"/>
      <c r="F44" s="563"/>
      <c r="G44" s="597"/>
      <c r="H44" s="597"/>
      <c r="I44" s="597"/>
      <c r="J44" s="236"/>
      <c r="K44" s="765"/>
      <c r="L44" s="766"/>
      <c r="M44" s="767"/>
      <c r="N44" s="768"/>
      <c r="O44" s="237"/>
    </row>
    <row r="45" spans="1:15" ht="13.7" customHeight="1">
      <c r="A45" s="280">
        <v>39</v>
      </c>
      <c r="B45" s="561"/>
      <c r="C45" s="562"/>
      <c r="D45" s="562"/>
      <c r="E45" s="561"/>
      <c r="F45" s="563"/>
      <c r="G45" s="597"/>
      <c r="H45" s="597"/>
      <c r="I45" s="597"/>
      <c r="J45" s="236"/>
      <c r="K45" s="765"/>
      <c r="L45" s="766"/>
      <c r="M45" s="767"/>
      <c r="N45" s="768"/>
      <c r="O45" s="237"/>
    </row>
    <row r="46" spans="1:15" ht="13.7" customHeight="1">
      <c r="A46" s="280">
        <v>40</v>
      </c>
      <c r="B46" s="561"/>
      <c r="C46" s="562"/>
      <c r="D46" s="562"/>
      <c r="E46" s="561"/>
      <c r="F46" s="563"/>
      <c r="G46" s="597"/>
      <c r="H46" s="597"/>
      <c r="I46" s="597"/>
      <c r="J46" s="236"/>
      <c r="K46" s="765"/>
      <c r="L46" s="766"/>
      <c r="M46" s="767"/>
      <c r="N46" s="768"/>
      <c r="O46" s="237"/>
    </row>
    <row r="47" spans="1:15" ht="13.7" customHeight="1">
      <c r="A47" s="280">
        <v>41</v>
      </c>
      <c r="B47" s="561"/>
      <c r="C47" s="562"/>
      <c r="D47" s="562"/>
      <c r="E47" s="561"/>
      <c r="F47" s="563"/>
      <c r="G47" s="597"/>
      <c r="H47" s="597"/>
      <c r="I47" s="597"/>
      <c r="J47" s="236"/>
      <c r="K47" s="765"/>
      <c r="L47" s="766"/>
      <c r="M47" s="767"/>
      <c r="N47" s="768"/>
      <c r="O47" s="237"/>
    </row>
    <row r="48" spans="1:15" ht="13.7" customHeight="1">
      <c r="A48" s="280">
        <v>42</v>
      </c>
      <c r="B48" s="561"/>
      <c r="C48" s="562"/>
      <c r="D48" s="562"/>
      <c r="E48" s="561"/>
      <c r="F48" s="563"/>
      <c r="G48" s="597"/>
      <c r="H48" s="597"/>
      <c r="I48" s="597"/>
      <c r="J48" s="236"/>
      <c r="K48" s="765"/>
      <c r="L48" s="766"/>
      <c r="M48" s="767"/>
      <c r="N48" s="768"/>
      <c r="O48" s="237"/>
    </row>
    <row r="49" spans="1:15" ht="13.7" customHeight="1">
      <c r="A49" s="280">
        <v>43</v>
      </c>
      <c r="B49" s="561"/>
      <c r="C49" s="562"/>
      <c r="D49" s="562"/>
      <c r="E49" s="561"/>
      <c r="F49" s="563"/>
      <c r="G49" s="597"/>
      <c r="H49" s="597"/>
      <c r="I49" s="597"/>
      <c r="J49" s="236"/>
      <c r="K49" s="765"/>
      <c r="L49" s="766"/>
      <c r="M49" s="767"/>
      <c r="N49" s="768"/>
      <c r="O49" s="237"/>
    </row>
    <row r="50" spans="1:15" ht="13.7" customHeight="1">
      <c r="A50" s="280">
        <v>44</v>
      </c>
      <c r="B50" s="563"/>
      <c r="C50" s="562"/>
      <c r="D50" s="564"/>
      <c r="E50" s="563"/>
      <c r="F50" s="563"/>
      <c r="G50" s="597"/>
      <c r="H50" s="597"/>
      <c r="I50" s="597"/>
      <c r="J50" s="236"/>
      <c r="K50" s="765"/>
      <c r="L50" s="766"/>
      <c r="M50" s="767"/>
      <c r="N50" s="768"/>
      <c r="O50" s="237"/>
    </row>
    <row r="51" spans="1:15" ht="13.7" customHeight="1">
      <c r="A51" s="280">
        <v>45</v>
      </c>
      <c r="B51" s="563"/>
      <c r="C51" s="562"/>
      <c r="D51" s="564"/>
      <c r="E51" s="563"/>
      <c r="F51" s="563"/>
      <c r="G51" s="597"/>
      <c r="H51" s="597"/>
      <c r="I51" s="597"/>
      <c r="J51" s="236"/>
      <c r="K51" s="765"/>
      <c r="L51" s="766"/>
      <c r="M51" s="767"/>
      <c r="N51" s="768"/>
      <c r="O51" s="237"/>
    </row>
    <row r="52" spans="1:15" ht="13.7" customHeight="1">
      <c r="A52" s="280">
        <v>46</v>
      </c>
      <c r="B52" s="563"/>
      <c r="C52" s="562"/>
      <c r="D52" s="564"/>
      <c r="E52" s="563"/>
      <c r="F52" s="563"/>
      <c r="G52" s="597"/>
      <c r="H52" s="597"/>
      <c r="I52" s="597"/>
      <c r="J52" s="236"/>
      <c r="K52" s="765"/>
      <c r="L52" s="766"/>
      <c r="M52" s="767"/>
      <c r="N52" s="768"/>
      <c r="O52" s="237"/>
    </row>
    <row r="53" spans="1:15" ht="13.7" customHeight="1">
      <c r="A53" s="280">
        <v>47</v>
      </c>
      <c r="B53" s="561"/>
      <c r="C53" s="562"/>
      <c r="D53" s="562"/>
      <c r="E53" s="561"/>
      <c r="F53" s="563"/>
      <c r="G53" s="597"/>
      <c r="H53" s="597"/>
      <c r="I53" s="597"/>
      <c r="J53" s="236"/>
      <c r="K53" s="765"/>
      <c r="L53" s="766"/>
      <c r="M53" s="767"/>
      <c r="N53" s="768"/>
      <c r="O53" s="237"/>
    </row>
    <row r="54" spans="1:15" ht="13.7" customHeight="1">
      <c r="A54" s="280">
        <v>48</v>
      </c>
      <c r="B54" s="561"/>
      <c r="C54" s="562"/>
      <c r="D54" s="562"/>
      <c r="E54" s="561"/>
      <c r="F54" s="563"/>
      <c r="G54" s="597"/>
      <c r="H54" s="597"/>
      <c r="I54" s="597"/>
      <c r="J54" s="236"/>
      <c r="K54" s="765"/>
      <c r="L54" s="766"/>
      <c r="M54" s="767"/>
      <c r="N54" s="768"/>
      <c r="O54" s="237"/>
    </row>
    <row r="55" spans="1:15" ht="13.7" customHeight="1">
      <c r="A55" s="280">
        <v>49</v>
      </c>
      <c r="B55" s="561"/>
      <c r="C55" s="562"/>
      <c r="D55" s="562"/>
      <c r="E55" s="561"/>
      <c r="F55" s="563"/>
      <c r="G55" s="597"/>
      <c r="H55" s="597"/>
      <c r="I55" s="597"/>
      <c r="J55" s="236"/>
      <c r="K55" s="765"/>
      <c r="L55" s="766"/>
      <c r="M55" s="767"/>
      <c r="N55" s="768"/>
      <c r="O55" s="237"/>
    </row>
    <row r="56" spans="1:15" ht="13.7" customHeight="1">
      <c r="A56" s="280">
        <v>50</v>
      </c>
      <c r="B56" s="561"/>
      <c r="C56" s="562"/>
      <c r="D56" s="562"/>
      <c r="E56" s="561"/>
      <c r="F56" s="563"/>
      <c r="G56" s="597"/>
      <c r="H56" s="597"/>
      <c r="I56" s="597"/>
      <c r="J56" s="236"/>
      <c r="K56" s="765"/>
      <c r="L56" s="766"/>
      <c r="M56" s="767"/>
      <c r="N56" s="768"/>
      <c r="O56" s="237"/>
    </row>
    <row r="57" spans="1:15" ht="13.7" customHeight="1">
      <c r="A57" s="280">
        <v>51</v>
      </c>
      <c r="B57" s="561"/>
      <c r="C57" s="562"/>
      <c r="D57" s="562"/>
      <c r="E57" s="561"/>
      <c r="F57" s="563"/>
      <c r="G57" s="597"/>
      <c r="H57" s="597"/>
      <c r="I57" s="597"/>
      <c r="J57" s="236"/>
      <c r="K57" s="765"/>
      <c r="L57" s="766"/>
      <c r="M57" s="767"/>
      <c r="N57" s="768"/>
      <c r="O57" s="237"/>
    </row>
    <row r="58" spans="1:15" ht="13.7" customHeight="1">
      <c r="A58" s="280">
        <v>52</v>
      </c>
      <c r="B58" s="561"/>
      <c r="C58" s="562"/>
      <c r="D58" s="562"/>
      <c r="E58" s="561"/>
      <c r="F58" s="563"/>
      <c r="G58" s="597"/>
      <c r="H58" s="597"/>
      <c r="I58" s="597"/>
      <c r="J58" s="236"/>
      <c r="K58" s="765"/>
      <c r="L58" s="766"/>
      <c r="M58" s="767"/>
      <c r="N58" s="768"/>
      <c r="O58" s="237"/>
    </row>
    <row r="59" spans="1:15" ht="13.7" customHeight="1">
      <c r="A59" s="280">
        <v>53</v>
      </c>
      <c r="B59" s="561"/>
      <c r="C59" s="562"/>
      <c r="D59" s="562"/>
      <c r="E59" s="561"/>
      <c r="F59" s="563"/>
      <c r="G59" s="597"/>
      <c r="H59" s="597"/>
      <c r="I59" s="597"/>
      <c r="J59" s="236"/>
      <c r="K59" s="765"/>
      <c r="L59" s="766"/>
      <c r="M59" s="767"/>
      <c r="N59" s="768"/>
      <c r="O59" s="237"/>
    </row>
    <row r="60" spans="1:15" ht="13.7" customHeight="1">
      <c r="A60" s="280">
        <v>54</v>
      </c>
      <c r="B60" s="561"/>
      <c r="C60" s="562"/>
      <c r="D60" s="562"/>
      <c r="E60" s="561"/>
      <c r="F60" s="563"/>
      <c r="G60" s="597"/>
      <c r="H60" s="597"/>
      <c r="I60" s="597"/>
      <c r="J60" s="236"/>
      <c r="K60" s="765"/>
      <c r="L60" s="766"/>
      <c r="M60" s="767"/>
      <c r="N60" s="768"/>
      <c r="O60" s="237"/>
    </row>
    <row r="61" spans="1:15" ht="13.7" customHeight="1">
      <c r="A61" s="280">
        <v>55</v>
      </c>
      <c r="B61" s="561"/>
      <c r="C61" s="562"/>
      <c r="D61" s="562"/>
      <c r="E61" s="561"/>
      <c r="F61" s="563"/>
      <c r="G61" s="597"/>
      <c r="H61" s="597"/>
      <c r="I61" s="597"/>
      <c r="J61" s="236"/>
      <c r="K61" s="765"/>
      <c r="L61" s="766"/>
      <c r="M61" s="767"/>
      <c r="N61" s="768"/>
      <c r="O61" s="237"/>
    </row>
    <row r="62" spans="1:15" ht="13.7" customHeight="1">
      <c r="A62" s="280">
        <v>56</v>
      </c>
      <c r="B62" s="561"/>
      <c r="C62" s="562"/>
      <c r="D62" s="562"/>
      <c r="E62" s="561"/>
      <c r="F62" s="563"/>
      <c r="G62" s="597"/>
      <c r="H62" s="597"/>
      <c r="I62" s="597"/>
      <c r="J62" s="236"/>
      <c r="K62" s="765"/>
      <c r="L62" s="766"/>
      <c r="M62" s="767"/>
      <c r="N62" s="768"/>
      <c r="O62" s="237"/>
    </row>
    <row r="63" spans="1:15" ht="13.7" customHeight="1">
      <c r="A63" s="280">
        <v>57</v>
      </c>
      <c r="B63" s="563"/>
      <c r="C63" s="562"/>
      <c r="D63" s="564"/>
      <c r="E63" s="563"/>
      <c r="F63" s="563"/>
      <c r="G63" s="597"/>
      <c r="H63" s="597"/>
      <c r="I63" s="597"/>
      <c r="J63" s="236"/>
      <c r="K63" s="765"/>
      <c r="L63" s="766"/>
      <c r="M63" s="767"/>
      <c r="N63" s="768"/>
      <c r="O63" s="237"/>
    </row>
    <row r="64" spans="1:15" ht="13.7" customHeight="1">
      <c r="A64" s="280">
        <v>58</v>
      </c>
      <c r="B64" s="563"/>
      <c r="C64" s="562"/>
      <c r="D64" s="564"/>
      <c r="E64" s="561"/>
      <c r="F64" s="563"/>
      <c r="G64" s="597"/>
      <c r="H64" s="597"/>
      <c r="I64" s="597"/>
      <c r="J64" s="236"/>
      <c r="K64" s="765"/>
      <c r="L64" s="766"/>
      <c r="M64" s="767"/>
      <c r="N64" s="768"/>
      <c r="O64" s="237"/>
    </row>
    <row r="65" spans="1:15" ht="13.7" customHeight="1">
      <c r="A65" s="280">
        <v>59</v>
      </c>
      <c r="B65" s="563"/>
      <c r="C65" s="562"/>
      <c r="D65" s="564"/>
      <c r="E65" s="563"/>
      <c r="F65" s="563"/>
      <c r="G65" s="597"/>
      <c r="H65" s="597"/>
      <c r="I65" s="597"/>
      <c r="J65" s="236"/>
      <c r="K65" s="765"/>
      <c r="L65" s="766"/>
      <c r="M65" s="767"/>
      <c r="N65" s="768"/>
      <c r="O65" s="237"/>
    </row>
    <row r="66" spans="1:15" ht="13.7" customHeight="1">
      <c r="A66" s="280">
        <v>60</v>
      </c>
      <c r="B66" s="563"/>
      <c r="C66" s="562"/>
      <c r="D66" s="564"/>
      <c r="E66" s="563"/>
      <c r="F66" s="563"/>
      <c r="G66" s="597"/>
      <c r="H66" s="597"/>
      <c r="I66" s="597"/>
      <c r="J66" s="236"/>
      <c r="K66" s="765"/>
      <c r="L66" s="766"/>
      <c r="M66" s="767"/>
      <c r="N66" s="768"/>
      <c r="O66" s="237"/>
    </row>
    <row r="67" spans="1:15" ht="13.7" customHeight="1">
      <c r="A67" s="280">
        <v>61</v>
      </c>
      <c r="B67" s="561"/>
      <c r="C67" s="562"/>
      <c r="D67" s="562"/>
      <c r="E67" s="561"/>
      <c r="F67" s="563"/>
      <c r="G67" s="597"/>
      <c r="H67" s="597"/>
      <c r="I67" s="597"/>
      <c r="J67" s="236"/>
      <c r="K67" s="765"/>
      <c r="L67" s="766"/>
      <c r="M67" s="767"/>
      <c r="N67" s="768"/>
      <c r="O67" s="237"/>
    </row>
    <row r="68" spans="1:15" ht="13.7" customHeight="1">
      <c r="A68" s="280">
        <v>62</v>
      </c>
      <c r="B68" s="561"/>
      <c r="C68" s="562"/>
      <c r="D68" s="562"/>
      <c r="E68" s="561"/>
      <c r="F68" s="563"/>
      <c r="G68" s="597"/>
      <c r="H68" s="597"/>
      <c r="I68" s="597"/>
      <c r="J68" s="236"/>
      <c r="K68" s="765"/>
      <c r="L68" s="766"/>
      <c r="M68" s="767"/>
      <c r="N68" s="768"/>
      <c r="O68" s="237"/>
    </row>
    <row r="69" spans="1:15" ht="13.7" customHeight="1">
      <c r="A69" s="280">
        <v>63</v>
      </c>
      <c r="B69" s="563"/>
      <c r="C69" s="562"/>
      <c r="D69" s="564"/>
      <c r="E69" s="563"/>
      <c r="F69" s="563"/>
      <c r="G69" s="597"/>
      <c r="H69" s="597"/>
      <c r="I69" s="597"/>
      <c r="J69" s="236"/>
      <c r="K69" s="765"/>
      <c r="L69" s="766"/>
      <c r="M69" s="767"/>
      <c r="N69" s="768"/>
      <c r="O69" s="237"/>
    </row>
    <row r="70" spans="1:15" ht="13.7" customHeight="1">
      <c r="A70" s="280">
        <v>64</v>
      </c>
      <c r="B70" s="563"/>
      <c r="C70" s="562"/>
      <c r="D70" s="564"/>
      <c r="E70" s="563"/>
      <c r="F70" s="563"/>
      <c r="G70" s="597"/>
      <c r="H70" s="597"/>
      <c r="I70" s="597"/>
      <c r="J70" s="236"/>
      <c r="K70" s="765"/>
      <c r="L70" s="766"/>
      <c r="M70" s="767"/>
      <c r="N70" s="768"/>
      <c r="O70" s="237"/>
    </row>
    <row r="71" spans="1:15" ht="13.7" customHeight="1">
      <c r="A71" s="280">
        <v>65</v>
      </c>
      <c r="B71" s="561"/>
      <c r="C71" s="562"/>
      <c r="D71" s="562"/>
      <c r="E71" s="561"/>
      <c r="F71" s="563"/>
      <c r="G71" s="597"/>
      <c r="H71" s="597"/>
      <c r="I71" s="597"/>
      <c r="J71" s="236"/>
      <c r="K71" s="765"/>
      <c r="L71" s="766"/>
      <c r="M71" s="767"/>
      <c r="N71" s="768"/>
      <c r="O71" s="237"/>
    </row>
    <row r="72" spans="1:15" ht="13.7" customHeight="1">
      <c r="A72" s="280">
        <v>66</v>
      </c>
      <c r="B72" s="561"/>
      <c r="C72" s="562"/>
      <c r="D72" s="562"/>
      <c r="E72" s="561"/>
      <c r="F72" s="563"/>
      <c r="G72" s="597"/>
      <c r="H72" s="597"/>
      <c r="I72" s="597"/>
      <c r="J72" s="236"/>
      <c r="K72" s="765"/>
      <c r="L72" s="766"/>
      <c r="M72" s="767"/>
      <c r="N72" s="768"/>
      <c r="O72" s="237"/>
    </row>
    <row r="73" spans="1:15" ht="13.7" customHeight="1">
      <c r="A73" s="280">
        <v>67</v>
      </c>
      <c r="B73" s="561"/>
      <c r="C73" s="562"/>
      <c r="D73" s="562"/>
      <c r="E73" s="561"/>
      <c r="F73" s="563"/>
      <c r="G73" s="597"/>
      <c r="H73" s="597"/>
      <c r="I73" s="597"/>
      <c r="J73" s="236"/>
      <c r="K73" s="765"/>
      <c r="L73" s="766"/>
      <c r="M73" s="767"/>
      <c r="N73" s="768"/>
      <c r="O73" s="237"/>
    </row>
    <row r="74" spans="1:15" ht="13.7" customHeight="1">
      <c r="A74" s="280">
        <v>68</v>
      </c>
      <c r="B74" s="561"/>
      <c r="C74" s="562"/>
      <c r="D74" s="562"/>
      <c r="E74" s="561"/>
      <c r="F74" s="563"/>
      <c r="G74" s="597"/>
      <c r="H74" s="597"/>
      <c r="I74" s="597"/>
      <c r="J74" s="236"/>
      <c r="K74" s="765"/>
      <c r="L74" s="766"/>
      <c r="M74" s="767"/>
      <c r="N74" s="768"/>
      <c r="O74" s="237"/>
    </row>
    <row r="75" spans="1:15" ht="13.7" customHeight="1">
      <c r="A75" s="280">
        <v>69</v>
      </c>
      <c r="B75" s="561"/>
      <c r="C75" s="562"/>
      <c r="D75" s="562"/>
      <c r="E75" s="561"/>
      <c r="F75" s="563"/>
      <c r="G75" s="597"/>
      <c r="H75" s="597"/>
      <c r="I75" s="597"/>
      <c r="J75" s="236"/>
      <c r="K75" s="765"/>
      <c r="L75" s="766"/>
      <c r="M75" s="767"/>
      <c r="N75" s="768"/>
      <c r="O75" s="237"/>
    </row>
    <row r="76" spans="1:15" ht="13.7" customHeight="1">
      <c r="A76" s="280">
        <v>70</v>
      </c>
      <c r="B76" s="561"/>
      <c r="C76" s="562"/>
      <c r="D76" s="562"/>
      <c r="E76" s="561"/>
      <c r="F76" s="563"/>
      <c r="G76" s="597"/>
      <c r="H76" s="597"/>
      <c r="I76" s="597"/>
      <c r="J76" s="236"/>
      <c r="K76" s="765"/>
      <c r="L76" s="766"/>
      <c r="M76" s="767"/>
      <c r="N76" s="768"/>
      <c r="O76" s="237"/>
    </row>
    <row r="77" spans="1:15" ht="13.7" customHeight="1">
      <c r="A77" s="280">
        <v>71</v>
      </c>
      <c r="B77" s="561"/>
      <c r="C77" s="562"/>
      <c r="D77" s="562"/>
      <c r="E77" s="561"/>
      <c r="F77" s="563"/>
      <c r="G77" s="597"/>
      <c r="H77" s="597"/>
      <c r="I77" s="597"/>
      <c r="J77" s="236"/>
      <c r="K77" s="765"/>
      <c r="L77" s="766"/>
      <c r="M77" s="767"/>
      <c r="N77" s="768"/>
      <c r="O77" s="237"/>
    </row>
    <row r="78" spans="1:15" ht="13.7" customHeight="1">
      <c r="A78" s="280">
        <v>72</v>
      </c>
      <c r="B78" s="561"/>
      <c r="C78" s="562"/>
      <c r="D78" s="562"/>
      <c r="E78" s="561"/>
      <c r="F78" s="563"/>
      <c r="G78" s="597"/>
      <c r="H78" s="597"/>
      <c r="I78" s="597"/>
      <c r="J78" s="236"/>
      <c r="K78" s="765"/>
      <c r="L78" s="766"/>
      <c r="M78" s="767"/>
      <c r="N78" s="768"/>
      <c r="O78" s="237"/>
    </row>
    <row r="79" spans="1:15" ht="13.7" customHeight="1">
      <c r="A79" s="280">
        <v>73</v>
      </c>
      <c r="B79" s="561"/>
      <c r="C79" s="562"/>
      <c r="D79" s="562"/>
      <c r="E79" s="561"/>
      <c r="F79" s="563"/>
      <c r="G79" s="597"/>
      <c r="H79" s="597"/>
      <c r="I79" s="597"/>
      <c r="J79" s="236"/>
      <c r="K79" s="765"/>
      <c r="L79" s="766"/>
      <c r="M79" s="767"/>
      <c r="N79" s="768"/>
      <c r="O79" s="237"/>
    </row>
    <row r="80" spans="1:15" ht="13.7" customHeight="1">
      <c r="A80" s="280">
        <v>74</v>
      </c>
      <c r="B80" s="561"/>
      <c r="C80" s="562"/>
      <c r="D80" s="562"/>
      <c r="E80" s="561"/>
      <c r="F80" s="563"/>
      <c r="G80" s="597"/>
      <c r="H80" s="597"/>
      <c r="I80" s="597"/>
      <c r="J80" s="236"/>
      <c r="K80" s="765"/>
      <c r="L80" s="766"/>
      <c r="M80" s="767"/>
      <c r="N80" s="768"/>
      <c r="O80" s="237"/>
    </row>
    <row r="81" spans="1:15" ht="13.7" customHeight="1">
      <c r="A81" s="280">
        <v>75</v>
      </c>
      <c r="B81" s="561"/>
      <c r="C81" s="562"/>
      <c r="D81" s="562"/>
      <c r="E81" s="561"/>
      <c r="F81" s="563"/>
      <c r="G81" s="597"/>
      <c r="H81" s="597"/>
      <c r="I81" s="597"/>
      <c r="J81" s="236"/>
      <c r="K81" s="765"/>
      <c r="L81" s="766"/>
      <c r="M81" s="767"/>
      <c r="N81" s="768"/>
      <c r="O81" s="237"/>
    </row>
    <row r="82" spans="1:15" ht="13.7" customHeight="1">
      <c r="A82" s="280">
        <v>76</v>
      </c>
      <c r="B82" s="561"/>
      <c r="C82" s="562"/>
      <c r="D82" s="562"/>
      <c r="E82" s="561"/>
      <c r="F82" s="563"/>
      <c r="G82" s="597"/>
      <c r="H82" s="597"/>
      <c r="I82" s="597"/>
      <c r="J82" s="236"/>
      <c r="K82" s="765"/>
      <c r="L82" s="766"/>
      <c r="M82" s="767"/>
      <c r="N82" s="768"/>
      <c r="O82" s="237"/>
    </row>
    <row r="83" spans="1:15" ht="13.7" customHeight="1">
      <c r="A83" s="280">
        <v>77</v>
      </c>
      <c r="B83" s="561"/>
      <c r="C83" s="562"/>
      <c r="D83" s="562"/>
      <c r="E83" s="561"/>
      <c r="F83" s="563"/>
      <c r="G83" s="597"/>
      <c r="H83" s="597"/>
      <c r="I83" s="597"/>
      <c r="J83" s="236"/>
      <c r="K83" s="765"/>
      <c r="L83" s="766"/>
      <c r="M83" s="767"/>
      <c r="N83" s="768"/>
      <c r="O83" s="237"/>
    </row>
    <row r="84" spans="1:15" ht="13.7" customHeight="1">
      <c r="A84" s="280">
        <v>78</v>
      </c>
      <c r="B84" s="561"/>
      <c r="C84" s="562"/>
      <c r="D84" s="562"/>
      <c r="E84" s="561"/>
      <c r="F84" s="563"/>
      <c r="G84" s="597"/>
      <c r="H84" s="597"/>
      <c r="I84" s="597"/>
      <c r="J84" s="236"/>
      <c r="K84" s="765"/>
      <c r="L84" s="766"/>
      <c r="M84" s="767"/>
      <c r="N84" s="768"/>
      <c r="O84" s="237"/>
    </row>
    <row r="85" spans="1:15" ht="13.7" customHeight="1">
      <c r="A85" s="280">
        <v>79</v>
      </c>
      <c r="B85" s="561"/>
      <c r="C85" s="562"/>
      <c r="D85" s="562"/>
      <c r="E85" s="561"/>
      <c r="F85" s="563"/>
      <c r="G85" s="597"/>
      <c r="H85" s="597"/>
      <c r="I85" s="597"/>
      <c r="J85" s="236"/>
      <c r="K85" s="765"/>
      <c r="L85" s="766"/>
      <c r="M85" s="767"/>
      <c r="N85" s="768"/>
      <c r="O85" s="237"/>
    </row>
    <row r="86" spans="1:15" ht="13.7" customHeight="1">
      <c r="A86" s="280">
        <v>80</v>
      </c>
      <c r="B86" s="561"/>
      <c r="C86" s="562"/>
      <c r="D86" s="562"/>
      <c r="E86" s="561"/>
      <c r="F86" s="563"/>
      <c r="G86" s="597"/>
      <c r="H86" s="597"/>
      <c r="I86" s="597"/>
      <c r="J86" s="236"/>
      <c r="K86" s="765"/>
      <c r="L86" s="766"/>
      <c r="M86" s="767"/>
      <c r="N86" s="768"/>
      <c r="O86" s="237"/>
    </row>
    <row r="87" spans="1:15" ht="13.7" customHeight="1">
      <c r="A87" s="280">
        <v>81</v>
      </c>
      <c r="B87" s="561"/>
      <c r="C87" s="562"/>
      <c r="D87" s="562"/>
      <c r="E87" s="561"/>
      <c r="F87" s="563"/>
      <c r="G87" s="597"/>
      <c r="H87" s="597"/>
      <c r="I87" s="597"/>
      <c r="J87" s="236"/>
      <c r="K87" s="765"/>
      <c r="L87" s="766"/>
      <c r="M87" s="767"/>
      <c r="N87" s="768"/>
      <c r="O87" s="237"/>
    </row>
    <row r="88" spans="1:15" ht="13.7" customHeight="1">
      <c r="A88" s="280">
        <v>82</v>
      </c>
      <c r="B88" s="561"/>
      <c r="C88" s="562"/>
      <c r="D88" s="562"/>
      <c r="E88" s="561"/>
      <c r="F88" s="563"/>
      <c r="G88" s="597"/>
      <c r="H88" s="597"/>
      <c r="I88" s="597"/>
      <c r="J88" s="236"/>
      <c r="K88" s="765"/>
      <c r="L88" s="766"/>
      <c r="M88" s="767"/>
      <c r="N88" s="768"/>
      <c r="O88" s="237"/>
    </row>
    <row r="89" spans="1:15" ht="13.7" customHeight="1">
      <c r="A89" s="280">
        <v>83</v>
      </c>
      <c r="B89" s="561"/>
      <c r="C89" s="562"/>
      <c r="D89" s="562"/>
      <c r="E89" s="561"/>
      <c r="F89" s="563"/>
      <c r="G89" s="597"/>
      <c r="H89" s="597"/>
      <c r="I89" s="597"/>
      <c r="J89" s="236"/>
      <c r="K89" s="765"/>
      <c r="L89" s="766"/>
      <c r="M89" s="767"/>
      <c r="N89" s="768"/>
      <c r="O89" s="237"/>
    </row>
    <row r="90" spans="1:15" ht="13.7" customHeight="1">
      <c r="A90" s="280">
        <v>84</v>
      </c>
      <c r="B90" s="561"/>
      <c r="C90" s="562"/>
      <c r="D90" s="562"/>
      <c r="E90" s="561"/>
      <c r="F90" s="563"/>
      <c r="G90" s="597"/>
      <c r="H90" s="597"/>
      <c r="I90" s="597"/>
      <c r="J90" s="236"/>
      <c r="K90" s="765"/>
      <c r="L90" s="766"/>
      <c r="M90" s="767"/>
      <c r="N90" s="768"/>
      <c r="O90" s="237"/>
    </row>
    <row r="91" spans="1:15" ht="13.7" customHeight="1">
      <c r="A91" s="280">
        <v>85</v>
      </c>
      <c r="B91" s="561"/>
      <c r="C91" s="562"/>
      <c r="D91" s="562"/>
      <c r="E91" s="561"/>
      <c r="F91" s="563"/>
      <c r="G91" s="597"/>
      <c r="H91" s="597"/>
      <c r="I91" s="597"/>
      <c r="J91" s="236"/>
      <c r="K91" s="765"/>
      <c r="L91" s="766"/>
      <c r="M91" s="767"/>
      <c r="N91" s="768"/>
      <c r="O91" s="237"/>
    </row>
    <row r="92" spans="1:15" ht="13.7" customHeight="1">
      <c r="A92" s="280">
        <v>86</v>
      </c>
      <c r="B92" s="561"/>
      <c r="C92" s="562"/>
      <c r="D92" s="562"/>
      <c r="E92" s="561"/>
      <c r="F92" s="563"/>
      <c r="G92" s="597"/>
      <c r="H92" s="597"/>
      <c r="I92" s="597"/>
      <c r="J92" s="236"/>
      <c r="K92" s="765"/>
      <c r="L92" s="766"/>
      <c r="M92" s="767"/>
      <c r="N92" s="768"/>
      <c r="O92" s="237"/>
    </row>
    <row r="93" spans="1:15" ht="13.7" customHeight="1">
      <c r="A93" s="280">
        <v>87</v>
      </c>
      <c r="B93" s="561"/>
      <c r="C93" s="562"/>
      <c r="D93" s="562"/>
      <c r="E93" s="561"/>
      <c r="F93" s="563"/>
      <c r="G93" s="597"/>
      <c r="H93" s="597"/>
      <c r="I93" s="597"/>
      <c r="J93" s="236"/>
      <c r="K93" s="765"/>
      <c r="L93" s="766"/>
      <c r="M93" s="767"/>
      <c r="N93" s="768"/>
      <c r="O93" s="237"/>
    </row>
    <row r="94" spans="1:15" ht="13.7" customHeight="1">
      <c r="A94" s="280">
        <v>88</v>
      </c>
      <c r="B94" s="561"/>
      <c r="C94" s="562"/>
      <c r="D94" s="562"/>
      <c r="E94" s="561"/>
      <c r="F94" s="563"/>
      <c r="G94" s="597"/>
      <c r="H94" s="597"/>
      <c r="I94" s="597"/>
      <c r="J94" s="236"/>
      <c r="K94" s="765"/>
      <c r="L94" s="766"/>
      <c r="M94" s="767"/>
      <c r="N94" s="768"/>
      <c r="O94" s="237"/>
    </row>
    <row r="95" spans="1:15" ht="13.7" customHeight="1">
      <c r="A95" s="280">
        <v>89</v>
      </c>
      <c r="B95" s="561"/>
      <c r="C95" s="562"/>
      <c r="D95" s="562"/>
      <c r="E95" s="561"/>
      <c r="F95" s="563"/>
      <c r="G95" s="597"/>
      <c r="H95" s="597"/>
      <c r="I95" s="597"/>
      <c r="J95" s="236"/>
      <c r="K95" s="765"/>
      <c r="L95" s="766"/>
      <c r="M95" s="767"/>
      <c r="N95" s="768"/>
      <c r="O95" s="237"/>
    </row>
    <row r="96" spans="1:15" ht="13.7" customHeight="1">
      <c r="A96" s="280">
        <v>90</v>
      </c>
      <c r="B96" s="561"/>
      <c r="C96" s="562"/>
      <c r="D96" s="562"/>
      <c r="E96" s="561"/>
      <c r="F96" s="563"/>
      <c r="G96" s="597"/>
      <c r="H96" s="597"/>
      <c r="I96" s="597"/>
      <c r="J96" s="236"/>
      <c r="K96" s="765"/>
      <c r="L96" s="766"/>
      <c r="M96" s="767"/>
      <c r="N96" s="768"/>
      <c r="O96" s="237"/>
    </row>
    <row r="97" spans="1:15" ht="13.7" customHeight="1">
      <c r="A97" s="280">
        <v>91</v>
      </c>
      <c r="B97" s="561"/>
      <c r="C97" s="562"/>
      <c r="D97" s="562"/>
      <c r="E97" s="561"/>
      <c r="F97" s="563"/>
      <c r="G97" s="597"/>
      <c r="H97" s="597"/>
      <c r="I97" s="597"/>
      <c r="J97" s="236"/>
      <c r="K97" s="765"/>
      <c r="L97" s="766"/>
      <c r="M97" s="767"/>
      <c r="N97" s="768"/>
      <c r="O97" s="237"/>
    </row>
    <row r="98" spans="1:15" ht="13.7" customHeight="1">
      <c r="A98" s="280">
        <v>92</v>
      </c>
      <c r="B98" s="561"/>
      <c r="C98" s="562"/>
      <c r="D98" s="562"/>
      <c r="E98" s="561"/>
      <c r="F98" s="563"/>
      <c r="G98" s="597"/>
      <c r="H98" s="597"/>
      <c r="I98" s="597"/>
      <c r="J98" s="236"/>
      <c r="K98" s="765"/>
      <c r="L98" s="766"/>
      <c r="M98" s="767"/>
      <c r="N98" s="768"/>
      <c r="O98" s="237"/>
    </row>
    <row r="99" spans="1:15" ht="13.7" customHeight="1">
      <c r="A99" s="280">
        <v>93</v>
      </c>
      <c r="B99" s="561"/>
      <c r="C99" s="562"/>
      <c r="D99" s="562"/>
      <c r="E99" s="561"/>
      <c r="F99" s="563"/>
      <c r="G99" s="597"/>
      <c r="H99" s="597"/>
      <c r="I99" s="597"/>
      <c r="J99" s="236"/>
      <c r="K99" s="765"/>
      <c r="L99" s="766"/>
      <c r="M99" s="767"/>
      <c r="N99" s="768"/>
      <c r="O99" s="237"/>
    </row>
    <row r="100" spans="1:15" ht="13.7" customHeight="1">
      <c r="A100" s="280">
        <v>94</v>
      </c>
      <c r="B100" s="561"/>
      <c r="C100" s="562"/>
      <c r="D100" s="562"/>
      <c r="E100" s="561"/>
      <c r="F100" s="563"/>
      <c r="G100" s="597"/>
      <c r="H100" s="597"/>
      <c r="I100" s="597"/>
      <c r="J100" s="236"/>
      <c r="K100" s="765"/>
      <c r="L100" s="766"/>
      <c r="M100" s="767"/>
      <c r="N100" s="768"/>
      <c r="O100" s="237"/>
    </row>
    <row r="101" spans="1:15" ht="13.7" customHeight="1">
      <c r="A101" s="280">
        <v>95</v>
      </c>
      <c r="B101" s="561"/>
      <c r="C101" s="562"/>
      <c r="D101" s="562"/>
      <c r="E101" s="561"/>
      <c r="F101" s="563"/>
      <c r="G101" s="597"/>
      <c r="H101" s="597"/>
      <c r="I101" s="597"/>
      <c r="J101" s="236"/>
      <c r="K101" s="765"/>
      <c r="L101" s="766"/>
      <c r="M101" s="767"/>
      <c r="N101" s="768"/>
      <c r="O101" s="237"/>
    </row>
    <row r="102" spans="1:15" ht="13.7" customHeight="1">
      <c r="A102" s="280">
        <v>96</v>
      </c>
      <c r="B102" s="561"/>
      <c r="C102" s="562"/>
      <c r="D102" s="562"/>
      <c r="E102" s="561"/>
      <c r="F102" s="563"/>
      <c r="G102" s="597"/>
      <c r="H102" s="597"/>
      <c r="I102" s="597"/>
      <c r="J102" s="236"/>
      <c r="K102" s="765"/>
      <c r="L102" s="766"/>
      <c r="M102" s="767"/>
      <c r="N102" s="768"/>
      <c r="O102" s="237"/>
    </row>
    <row r="103" spans="1:15">
      <c r="B103" s="23"/>
      <c r="C103" s="24"/>
      <c r="D103" s="24" t="s">
        <v>1266</v>
      </c>
      <c r="E103" s="25"/>
      <c r="I103" s="599">
        <f>SUM(I7:I102)</f>
        <v>0</v>
      </c>
    </row>
    <row r="104" spans="1:15">
      <c r="B104" s="26"/>
      <c r="C104" s="27"/>
      <c r="D104" s="27"/>
      <c r="E104" s="28"/>
    </row>
  </sheetData>
  <mergeCells count="207">
    <mergeCell ref="D5:D6"/>
    <mergeCell ref="K5:L5"/>
    <mergeCell ref="M5:N5"/>
    <mergeCell ref="O5:O6"/>
    <mergeCell ref="K6:N6"/>
    <mergeCell ref="K7:L7"/>
    <mergeCell ref="M7:N7"/>
    <mergeCell ref="A1:O1"/>
    <mergeCell ref="A4:B4"/>
    <mergeCell ref="E4:E6"/>
    <mergeCell ref="F4:F6"/>
    <mergeCell ref="G4:G6"/>
    <mergeCell ref="J4:J6"/>
    <mergeCell ref="N4:O4"/>
    <mergeCell ref="A5:A6"/>
    <mergeCell ref="B5:B6"/>
    <mergeCell ref="C5:C6"/>
    <mergeCell ref="K11:L11"/>
    <mergeCell ref="M11:N11"/>
    <mergeCell ref="K12:L12"/>
    <mergeCell ref="M12:N12"/>
    <mergeCell ref="K13:L13"/>
    <mergeCell ref="M13:N13"/>
    <mergeCell ref="K8:L8"/>
    <mergeCell ref="M8:N8"/>
    <mergeCell ref="K9:L9"/>
    <mergeCell ref="M9:N9"/>
    <mergeCell ref="K10:L10"/>
    <mergeCell ref="M10:N10"/>
    <mergeCell ref="K17:L17"/>
    <mergeCell ref="M17:N17"/>
    <mergeCell ref="K18:L18"/>
    <mergeCell ref="M18:N18"/>
    <mergeCell ref="K19:L19"/>
    <mergeCell ref="M19:N19"/>
    <mergeCell ref="K14:L14"/>
    <mergeCell ref="M14:N14"/>
    <mergeCell ref="K15:L15"/>
    <mergeCell ref="M15:N15"/>
    <mergeCell ref="K16:L16"/>
    <mergeCell ref="M16:N16"/>
    <mergeCell ref="K23:L23"/>
    <mergeCell ref="M23:N23"/>
    <mergeCell ref="K24:L24"/>
    <mergeCell ref="M24:N24"/>
    <mergeCell ref="K25:L25"/>
    <mergeCell ref="M25:N25"/>
    <mergeCell ref="K20:L20"/>
    <mergeCell ref="M20:N20"/>
    <mergeCell ref="K21:L21"/>
    <mergeCell ref="M21:N21"/>
    <mergeCell ref="K22:L22"/>
    <mergeCell ref="M22:N22"/>
    <mergeCell ref="K29:L29"/>
    <mergeCell ref="M29:N29"/>
    <mergeCell ref="K30:L30"/>
    <mergeCell ref="M30:N30"/>
    <mergeCell ref="K31:L31"/>
    <mergeCell ref="M31:N31"/>
    <mergeCell ref="K26:L26"/>
    <mergeCell ref="M26:N26"/>
    <mergeCell ref="K27:L27"/>
    <mergeCell ref="M27:N27"/>
    <mergeCell ref="K28:L28"/>
    <mergeCell ref="M28:N28"/>
    <mergeCell ref="K35:L35"/>
    <mergeCell ref="M35:N35"/>
    <mergeCell ref="K36:L36"/>
    <mergeCell ref="M36:N36"/>
    <mergeCell ref="K37:L37"/>
    <mergeCell ref="M37:N37"/>
    <mergeCell ref="K32:L32"/>
    <mergeCell ref="M32:N32"/>
    <mergeCell ref="K33:L33"/>
    <mergeCell ref="M33:N33"/>
    <mergeCell ref="K34:L34"/>
    <mergeCell ref="M34:N34"/>
    <mergeCell ref="K41:L41"/>
    <mergeCell ref="M41:N41"/>
    <mergeCell ref="K42:L42"/>
    <mergeCell ref="M42:N42"/>
    <mergeCell ref="K43:L43"/>
    <mergeCell ref="M43:N43"/>
    <mergeCell ref="K38:L38"/>
    <mergeCell ref="M38:N38"/>
    <mergeCell ref="K39:L39"/>
    <mergeCell ref="M39:N39"/>
    <mergeCell ref="K40:L40"/>
    <mergeCell ref="M40:N40"/>
    <mergeCell ref="K47:L47"/>
    <mergeCell ref="M47:N47"/>
    <mergeCell ref="K48:L48"/>
    <mergeCell ref="M48:N48"/>
    <mergeCell ref="K49:L49"/>
    <mergeCell ref="M49:N49"/>
    <mergeCell ref="K44:L44"/>
    <mergeCell ref="M44:N44"/>
    <mergeCell ref="K45:L45"/>
    <mergeCell ref="M45:N45"/>
    <mergeCell ref="K46:L46"/>
    <mergeCell ref="M46:N46"/>
    <mergeCell ref="K53:L53"/>
    <mergeCell ref="M53:N53"/>
    <mergeCell ref="K54:L54"/>
    <mergeCell ref="M54:N54"/>
    <mergeCell ref="K55:L55"/>
    <mergeCell ref="M55:N55"/>
    <mergeCell ref="K50:L50"/>
    <mergeCell ref="M50:N50"/>
    <mergeCell ref="K51:L51"/>
    <mergeCell ref="M51:N51"/>
    <mergeCell ref="K52:L52"/>
    <mergeCell ref="M52:N52"/>
    <mergeCell ref="K59:L59"/>
    <mergeCell ref="M59:N59"/>
    <mergeCell ref="K60:L60"/>
    <mergeCell ref="M60:N60"/>
    <mergeCell ref="K61:L61"/>
    <mergeCell ref="M61:N61"/>
    <mergeCell ref="K56:L56"/>
    <mergeCell ref="M56:N56"/>
    <mergeCell ref="K57:L57"/>
    <mergeCell ref="M57:N57"/>
    <mergeCell ref="K58:L58"/>
    <mergeCell ref="M58:N58"/>
    <mergeCell ref="K65:L65"/>
    <mergeCell ref="M65:N65"/>
    <mergeCell ref="K66:L66"/>
    <mergeCell ref="M66:N66"/>
    <mergeCell ref="K67:L67"/>
    <mergeCell ref="M67:N67"/>
    <mergeCell ref="K62:L62"/>
    <mergeCell ref="M62:N62"/>
    <mergeCell ref="K63:L63"/>
    <mergeCell ref="M63:N63"/>
    <mergeCell ref="K64:L64"/>
    <mergeCell ref="M64:N64"/>
    <mergeCell ref="K71:L71"/>
    <mergeCell ref="M71:N71"/>
    <mergeCell ref="K72:L72"/>
    <mergeCell ref="M72:N72"/>
    <mergeCell ref="K73:L73"/>
    <mergeCell ref="M73:N73"/>
    <mergeCell ref="K68:L68"/>
    <mergeCell ref="M68:N68"/>
    <mergeCell ref="K69:L69"/>
    <mergeCell ref="M69:N69"/>
    <mergeCell ref="K70:L70"/>
    <mergeCell ref="M70:N70"/>
    <mergeCell ref="K77:L77"/>
    <mergeCell ref="M77:N77"/>
    <mergeCell ref="K78:L78"/>
    <mergeCell ref="M78:N78"/>
    <mergeCell ref="K79:L79"/>
    <mergeCell ref="M79:N79"/>
    <mergeCell ref="K74:L74"/>
    <mergeCell ref="M74:N74"/>
    <mergeCell ref="K75:L75"/>
    <mergeCell ref="M75:N75"/>
    <mergeCell ref="K76:L76"/>
    <mergeCell ref="M76:N76"/>
    <mergeCell ref="K83:L83"/>
    <mergeCell ref="M83:N83"/>
    <mergeCell ref="K84:L84"/>
    <mergeCell ref="M84:N84"/>
    <mergeCell ref="K85:L85"/>
    <mergeCell ref="M85:N85"/>
    <mergeCell ref="K80:L80"/>
    <mergeCell ref="M80:N80"/>
    <mergeCell ref="K81:L81"/>
    <mergeCell ref="M81:N81"/>
    <mergeCell ref="K82:L82"/>
    <mergeCell ref="M82:N82"/>
    <mergeCell ref="K89:L89"/>
    <mergeCell ref="M89:N89"/>
    <mergeCell ref="K90:L90"/>
    <mergeCell ref="M90:N90"/>
    <mergeCell ref="K91:L91"/>
    <mergeCell ref="M91:N91"/>
    <mergeCell ref="K86:L86"/>
    <mergeCell ref="M86:N86"/>
    <mergeCell ref="K87:L87"/>
    <mergeCell ref="M87:N87"/>
    <mergeCell ref="K88:L88"/>
    <mergeCell ref="M88:N88"/>
    <mergeCell ref="K95:L95"/>
    <mergeCell ref="M95:N95"/>
    <mergeCell ref="K96:L96"/>
    <mergeCell ref="M96:N96"/>
    <mergeCell ref="K97:L97"/>
    <mergeCell ref="M97:N97"/>
    <mergeCell ref="K92:L92"/>
    <mergeCell ref="M92:N92"/>
    <mergeCell ref="K93:L93"/>
    <mergeCell ref="M93:N93"/>
    <mergeCell ref="K94:L94"/>
    <mergeCell ref="M94:N94"/>
    <mergeCell ref="K101:L101"/>
    <mergeCell ref="M101:N101"/>
    <mergeCell ref="K102:L102"/>
    <mergeCell ref="M102:N102"/>
    <mergeCell ref="K98:L98"/>
    <mergeCell ref="M98:N98"/>
    <mergeCell ref="K99:L99"/>
    <mergeCell ref="M99:N99"/>
    <mergeCell ref="K100:L100"/>
    <mergeCell ref="M100:N100"/>
  </mergeCells>
  <pageMargins left="0.53" right="0.2" top="0.75" bottom="0.75" header="0.3" footer="0.3"/>
  <pageSetup paperSize="9" orientation="portrait" verticalDpi="0" r:id="rId1"/>
  <drawing r:id="rId2"/>
  <legacyDrawing r:id="rId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04"/>
  <sheetViews>
    <sheetView workbookViewId="0">
      <selection activeCell="K29" sqref="K29:L29"/>
    </sheetView>
  </sheetViews>
  <sheetFormatPr defaultRowHeight="15"/>
  <cols>
    <col min="1" max="1" width="3.85546875" customWidth="1"/>
    <col min="2" max="2" width="6.5703125" customWidth="1"/>
    <col min="3" max="3" width="7.42578125" hidden="1" customWidth="1"/>
    <col min="4" max="4" width="31.7109375" customWidth="1"/>
    <col min="5" max="5" width="5.140625" bestFit="1" customWidth="1"/>
    <col min="6" max="6" width="9.7109375" customWidth="1"/>
    <col min="7" max="7" width="8.5703125" bestFit="1" customWidth="1"/>
    <col min="8" max="8" width="10.85546875" customWidth="1"/>
    <col min="9" max="9" width="13.85546875" bestFit="1" customWidth="1"/>
    <col min="10" max="10" width="6.5703125" customWidth="1"/>
    <col min="11" max="11" width="5.42578125" customWidth="1"/>
    <col min="12" max="12" width="23.5703125" customWidth="1"/>
    <col min="13" max="13" width="7.28515625" customWidth="1"/>
    <col min="14" max="14" width="7.42578125" customWidth="1"/>
    <col min="15" max="15" width="12.5703125" customWidth="1"/>
  </cols>
  <sheetData>
    <row r="1" spans="1:19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744"/>
      <c r="O1" s="744"/>
      <c r="P1" s="9"/>
      <c r="Q1" s="9"/>
      <c r="R1" s="9"/>
      <c r="S1" s="9"/>
    </row>
    <row r="2" spans="1:19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"/>
      <c r="Q2" s="1"/>
      <c r="R2" s="1"/>
      <c r="S2" s="1"/>
    </row>
    <row r="3" spans="1:19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"/>
      <c r="Q3" s="1"/>
      <c r="R3" s="1"/>
      <c r="S3" s="1"/>
    </row>
    <row r="4" spans="1:19" ht="60">
      <c r="A4" s="745" t="s">
        <v>1</v>
      </c>
      <c r="B4" s="746"/>
      <c r="C4" s="729"/>
      <c r="D4" s="228"/>
      <c r="E4" s="747" t="s">
        <v>5</v>
      </c>
      <c r="F4" s="750" t="s">
        <v>14</v>
      </c>
      <c r="G4" s="750" t="s">
        <v>15</v>
      </c>
      <c r="H4" s="730" t="s">
        <v>1258</v>
      </c>
      <c r="I4" s="730" t="s">
        <v>1259</v>
      </c>
      <c r="J4" s="750" t="s">
        <v>16</v>
      </c>
      <c r="K4" s="229" t="s">
        <v>11</v>
      </c>
      <c r="L4" s="733" t="s">
        <v>1341</v>
      </c>
      <c r="M4" s="229" t="s">
        <v>13</v>
      </c>
      <c r="N4" s="753" t="s">
        <v>1350</v>
      </c>
      <c r="O4" s="754"/>
    </row>
    <row r="5" spans="1:19" ht="13.7" customHeight="1">
      <c r="A5" s="747" t="s">
        <v>2</v>
      </c>
      <c r="B5" s="755" t="s">
        <v>3</v>
      </c>
      <c r="C5" s="757" t="s">
        <v>4</v>
      </c>
      <c r="D5" s="747" t="s">
        <v>20</v>
      </c>
      <c r="E5" s="748"/>
      <c r="F5" s="751"/>
      <c r="G5" s="751"/>
      <c r="H5" s="731"/>
      <c r="I5" s="731"/>
      <c r="J5" s="751"/>
      <c r="K5" s="759" t="s">
        <v>6</v>
      </c>
      <c r="L5" s="760"/>
      <c r="M5" s="760" t="s">
        <v>12</v>
      </c>
      <c r="N5" s="761"/>
      <c r="O5" s="747" t="s">
        <v>10</v>
      </c>
    </row>
    <row r="6" spans="1:19" ht="13.7" customHeight="1">
      <c r="A6" s="749"/>
      <c r="B6" s="756"/>
      <c r="C6" s="758"/>
      <c r="D6" s="749"/>
      <c r="E6" s="749"/>
      <c r="F6" s="752"/>
      <c r="G6" s="752"/>
      <c r="H6" s="732"/>
      <c r="I6" s="732"/>
      <c r="J6" s="752"/>
      <c r="K6" s="762" t="s">
        <v>18</v>
      </c>
      <c r="L6" s="763"/>
      <c r="M6" s="763"/>
      <c r="N6" s="764"/>
      <c r="O6" s="749"/>
    </row>
    <row r="7" spans="1:19" ht="13.7" customHeight="1">
      <c r="A7" s="280">
        <v>1</v>
      </c>
      <c r="B7" s="673"/>
      <c r="C7" s="674"/>
      <c r="D7" s="675"/>
      <c r="E7" s="676"/>
      <c r="F7" s="563"/>
      <c r="G7" s="598"/>
      <c r="H7" s="597">
        <f>VLOOKUP(B7,'[1]Price list2'!B$8:R$736,17,0)</f>
        <v>0</v>
      </c>
      <c r="I7" s="597">
        <f t="shared" ref="I7:I31" si="0">G7*H7</f>
        <v>0</v>
      </c>
      <c r="J7" s="236"/>
      <c r="K7" s="765"/>
      <c r="L7" s="766"/>
      <c r="M7" s="767"/>
      <c r="N7" s="768"/>
      <c r="O7" s="237"/>
    </row>
    <row r="8" spans="1:19" ht="13.7" customHeight="1">
      <c r="A8" s="280">
        <v>2</v>
      </c>
      <c r="B8" s="677" t="s">
        <v>92</v>
      </c>
      <c r="C8" s="678" t="s">
        <v>93</v>
      </c>
      <c r="D8" s="675" t="s">
        <v>94</v>
      </c>
      <c r="E8" s="679" t="s">
        <v>19</v>
      </c>
      <c r="F8" s="563">
        <v>3</v>
      </c>
      <c r="G8" s="598">
        <v>10</v>
      </c>
      <c r="H8" s="597">
        <f>VLOOKUP(B8,'[1]Price list2'!B$8:R$736,17,0)</f>
        <v>135000</v>
      </c>
      <c r="I8" s="597">
        <f t="shared" si="0"/>
        <v>1350000</v>
      </c>
      <c r="J8" s="236"/>
      <c r="K8" s="765"/>
      <c r="L8" s="766"/>
      <c r="M8" s="767"/>
      <c r="N8" s="768"/>
      <c r="O8" s="237"/>
    </row>
    <row r="9" spans="1:19" ht="13.7" customHeight="1">
      <c r="A9" s="280">
        <v>3</v>
      </c>
      <c r="B9" s="673" t="s">
        <v>116</v>
      </c>
      <c r="C9" s="674" t="s">
        <v>117</v>
      </c>
      <c r="D9" s="675" t="s">
        <v>118</v>
      </c>
      <c r="E9" s="676" t="s">
        <v>19</v>
      </c>
      <c r="F9" s="683">
        <v>0</v>
      </c>
      <c r="G9" s="598">
        <v>3</v>
      </c>
      <c r="H9" s="597">
        <f>VLOOKUP(B9,'[1]Price list2'!B$8:R$736,17,0)</f>
        <v>16000</v>
      </c>
      <c r="I9" s="597">
        <f t="shared" si="0"/>
        <v>48000</v>
      </c>
      <c r="J9" s="236"/>
      <c r="K9" s="765"/>
      <c r="L9" s="766"/>
      <c r="M9" s="767"/>
      <c r="N9" s="768"/>
      <c r="O9" s="237"/>
    </row>
    <row r="10" spans="1:19" ht="13.7" customHeight="1">
      <c r="A10" s="280">
        <v>4</v>
      </c>
      <c r="B10" s="673" t="s">
        <v>167</v>
      </c>
      <c r="C10" s="674" t="s">
        <v>168</v>
      </c>
      <c r="D10" s="675" t="s">
        <v>169</v>
      </c>
      <c r="E10" s="676" t="s">
        <v>19</v>
      </c>
      <c r="F10" s="739">
        <v>1</v>
      </c>
      <c r="G10" s="598">
        <v>2</v>
      </c>
      <c r="H10" s="597">
        <f>VLOOKUP(B10,'[1]Price list2'!B$8:R$736,17,0)</f>
        <v>35000</v>
      </c>
      <c r="I10" s="597">
        <f t="shared" si="0"/>
        <v>70000</v>
      </c>
      <c r="J10" s="236"/>
      <c r="K10" s="765"/>
      <c r="L10" s="766"/>
      <c r="M10" s="767"/>
      <c r="N10" s="768"/>
      <c r="O10" s="237"/>
    </row>
    <row r="11" spans="1:19" ht="13.7" customHeight="1">
      <c r="A11" s="280">
        <v>5</v>
      </c>
      <c r="B11" s="673" t="s">
        <v>480</v>
      </c>
      <c r="C11" s="674" t="s">
        <v>481</v>
      </c>
      <c r="D11" s="675" t="s">
        <v>482</v>
      </c>
      <c r="E11" s="676" t="s">
        <v>19</v>
      </c>
      <c r="F11" s="739"/>
      <c r="G11" s="598">
        <v>2</v>
      </c>
      <c r="H11" s="597">
        <f>VLOOKUP(B11,'[1]Price list2'!B$8:R$736,17,0)</f>
        <v>39200</v>
      </c>
      <c r="I11" s="597">
        <f t="shared" si="0"/>
        <v>78400</v>
      </c>
      <c r="J11" s="236"/>
      <c r="K11" s="765"/>
      <c r="L11" s="766"/>
      <c r="M11" s="767"/>
      <c r="N11" s="768"/>
      <c r="O11" s="237"/>
    </row>
    <row r="12" spans="1:19" ht="13.7" customHeight="1">
      <c r="A12" s="280">
        <v>6</v>
      </c>
      <c r="B12" s="673" t="s">
        <v>170</v>
      </c>
      <c r="C12" s="674" t="s">
        <v>171</v>
      </c>
      <c r="D12" s="675" t="s">
        <v>172</v>
      </c>
      <c r="E12" s="676" t="s">
        <v>19</v>
      </c>
      <c r="F12" s="739"/>
      <c r="G12" s="598">
        <v>2</v>
      </c>
      <c r="H12" s="597">
        <f>VLOOKUP(B12,'[1]Price list2'!B$8:R$736,17,0)</f>
        <v>25000</v>
      </c>
      <c r="I12" s="597">
        <f t="shared" si="0"/>
        <v>50000</v>
      </c>
      <c r="J12" s="236"/>
      <c r="K12" s="765"/>
      <c r="L12" s="766"/>
      <c r="M12" s="767"/>
      <c r="N12" s="768"/>
      <c r="O12" s="237"/>
      <c r="Q12" t="s">
        <v>17</v>
      </c>
    </row>
    <row r="13" spans="1:19" ht="13.7" customHeight="1">
      <c r="A13" s="280">
        <v>7</v>
      </c>
      <c r="B13" s="673" t="s">
        <v>303</v>
      </c>
      <c r="C13" s="674" t="s">
        <v>304</v>
      </c>
      <c r="D13" s="675" t="s">
        <v>305</v>
      </c>
      <c r="E13" s="676" t="s">
        <v>19</v>
      </c>
      <c r="F13" s="563">
        <v>0</v>
      </c>
      <c r="G13" s="598">
        <v>2</v>
      </c>
      <c r="H13" s="597">
        <f>VLOOKUP(B13,'[1]Price list2'!B$8:R$736,17,0)</f>
        <v>38000</v>
      </c>
      <c r="I13" s="597">
        <f t="shared" si="0"/>
        <v>76000</v>
      </c>
      <c r="J13" s="236"/>
      <c r="K13" s="765"/>
      <c r="L13" s="766"/>
      <c r="M13" s="767"/>
      <c r="N13" s="768"/>
      <c r="O13" s="237"/>
    </row>
    <row r="14" spans="1:19" ht="13.7" customHeight="1">
      <c r="A14" s="280">
        <v>8</v>
      </c>
      <c r="B14" s="673" t="s">
        <v>300</v>
      </c>
      <c r="C14" s="674" t="s">
        <v>301</v>
      </c>
      <c r="D14" s="675" t="s">
        <v>302</v>
      </c>
      <c r="E14" s="676" t="s">
        <v>19</v>
      </c>
      <c r="F14" s="563">
        <v>0</v>
      </c>
      <c r="G14" s="598">
        <v>2</v>
      </c>
      <c r="H14" s="597">
        <f>VLOOKUP(B14,'[1]Price list2'!B$8:R$736,17,0)</f>
        <v>35000</v>
      </c>
      <c r="I14" s="597">
        <f t="shared" si="0"/>
        <v>70000</v>
      </c>
      <c r="J14" s="236"/>
      <c r="K14" s="765"/>
      <c r="L14" s="766"/>
      <c r="M14" s="767"/>
      <c r="N14" s="768"/>
      <c r="O14" s="237"/>
    </row>
    <row r="15" spans="1:19" ht="13.7" customHeight="1">
      <c r="A15" s="280">
        <v>9</v>
      </c>
      <c r="B15" s="673" t="s">
        <v>45</v>
      </c>
      <c r="C15" s="674" t="s">
        <v>46</v>
      </c>
      <c r="D15" s="675" t="s">
        <v>47</v>
      </c>
      <c r="E15" s="676" t="s">
        <v>19</v>
      </c>
      <c r="F15" s="563">
        <v>5</v>
      </c>
      <c r="G15" s="598">
        <v>20</v>
      </c>
      <c r="H15" s="597">
        <f>VLOOKUP(B15,'[1]Price list2'!B$8:R$736,17,0)</f>
        <v>11000</v>
      </c>
      <c r="I15" s="597">
        <f t="shared" si="0"/>
        <v>220000</v>
      </c>
      <c r="J15" s="236"/>
      <c r="K15" s="765"/>
      <c r="L15" s="766"/>
      <c r="M15" s="767"/>
      <c r="N15" s="768"/>
      <c r="O15" s="237"/>
    </row>
    <row r="16" spans="1:19" ht="13.7" customHeight="1">
      <c r="A16" s="563"/>
      <c r="B16" s="673" t="s">
        <v>42</v>
      </c>
      <c r="C16" s="674" t="s">
        <v>43</v>
      </c>
      <c r="D16" s="675" t="s">
        <v>44</v>
      </c>
      <c r="E16" s="676" t="s">
        <v>19</v>
      </c>
      <c r="F16" s="563">
        <v>3</v>
      </c>
      <c r="G16" s="597">
        <v>10</v>
      </c>
      <c r="H16" s="597">
        <f>VLOOKUP(B16,'[1]Price list2'!B$8:R$736,17,0)</f>
        <v>16500</v>
      </c>
      <c r="I16" s="597">
        <f t="shared" si="0"/>
        <v>165000</v>
      </c>
      <c r="J16" s="236"/>
      <c r="K16" s="765"/>
      <c r="L16" s="766"/>
      <c r="M16" s="767"/>
      <c r="N16" s="768"/>
      <c r="O16" s="237"/>
    </row>
    <row r="17" spans="1:15" ht="13.7" customHeight="1">
      <c r="A17" s="280">
        <v>11</v>
      </c>
      <c r="B17" s="673" t="s">
        <v>156</v>
      </c>
      <c r="C17" s="674" t="s">
        <v>157</v>
      </c>
      <c r="D17" s="675" t="s">
        <v>158</v>
      </c>
      <c r="E17" s="676" t="s">
        <v>159</v>
      </c>
      <c r="F17" s="563">
        <v>7</v>
      </c>
      <c r="G17" s="653">
        <v>20</v>
      </c>
      <c r="H17" s="597">
        <f>VLOOKUP(B17,'[1]Price list2'!B$8:R$736,17,0)</f>
        <v>2700</v>
      </c>
      <c r="I17" s="597">
        <f t="shared" si="0"/>
        <v>54000</v>
      </c>
      <c r="J17" s="236"/>
      <c r="K17" s="765"/>
      <c r="L17" s="766"/>
      <c r="M17" s="767"/>
      <c r="N17" s="768"/>
      <c r="O17" s="237"/>
    </row>
    <row r="18" spans="1:15" ht="13.7" customHeight="1">
      <c r="A18" s="280">
        <v>12</v>
      </c>
      <c r="B18" s="677" t="s">
        <v>61</v>
      </c>
      <c r="C18" s="678" t="s">
        <v>62</v>
      </c>
      <c r="D18" s="675" t="s">
        <v>63</v>
      </c>
      <c r="E18" s="679" t="s">
        <v>19</v>
      </c>
      <c r="F18" s="563">
        <v>2</v>
      </c>
      <c r="G18" s="598">
        <v>5</v>
      </c>
      <c r="H18" s="597">
        <f>VLOOKUP(B18,'[1]Price list2'!B$8:R$736,17,0)</f>
        <v>10500</v>
      </c>
      <c r="I18" s="597">
        <f t="shared" si="0"/>
        <v>52500</v>
      </c>
      <c r="J18" s="236"/>
      <c r="K18" s="765"/>
      <c r="L18" s="766"/>
      <c r="M18" s="767"/>
      <c r="N18" s="768"/>
      <c r="O18" s="237"/>
    </row>
    <row r="19" spans="1:15" ht="13.7" customHeight="1">
      <c r="A19" s="280">
        <v>13</v>
      </c>
      <c r="B19" s="677" t="s">
        <v>58</v>
      </c>
      <c r="C19" s="678" t="s">
        <v>59</v>
      </c>
      <c r="D19" s="675" t="s">
        <v>60</v>
      </c>
      <c r="E19" s="679" t="s">
        <v>19</v>
      </c>
      <c r="F19" s="563">
        <v>2</v>
      </c>
      <c r="G19" s="598">
        <v>5</v>
      </c>
      <c r="H19" s="597">
        <f>VLOOKUP(B19,'[1]Price list2'!B$8:R$736,17,0)</f>
        <v>9500</v>
      </c>
      <c r="I19" s="597">
        <f t="shared" si="0"/>
        <v>47500</v>
      </c>
      <c r="J19" s="236"/>
      <c r="K19" s="765"/>
      <c r="L19" s="766"/>
      <c r="M19" s="767"/>
      <c r="N19" s="768"/>
      <c r="O19" s="237"/>
    </row>
    <row r="20" spans="1:15" ht="13.7" customHeight="1">
      <c r="A20" s="280">
        <v>14</v>
      </c>
      <c r="B20" s="26" t="s">
        <v>547</v>
      </c>
      <c r="C20" s="27" t="s">
        <v>548</v>
      </c>
      <c r="D20" s="684" t="s">
        <v>549</v>
      </c>
      <c r="E20" s="28" t="s">
        <v>467</v>
      </c>
      <c r="F20" s="563">
        <v>0</v>
      </c>
      <c r="G20" s="597">
        <v>5</v>
      </c>
      <c r="H20" s="597">
        <f>VLOOKUP(B20,'[1]Price list2'!B$8:R$736,17,0)</f>
        <v>22000</v>
      </c>
      <c r="I20" s="597">
        <f t="shared" si="0"/>
        <v>110000</v>
      </c>
      <c r="J20" s="236"/>
      <c r="K20" s="765"/>
      <c r="L20" s="766"/>
      <c r="M20" s="767"/>
      <c r="N20" s="768"/>
      <c r="O20" s="237"/>
    </row>
    <row r="21" spans="1:15" ht="13.7" customHeight="1">
      <c r="A21" s="280">
        <v>15</v>
      </c>
      <c r="B21" s="26" t="s">
        <v>255</v>
      </c>
      <c r="C21" s="27" t="s">
        <v>256</v>
      </c>
      <c r="D21" s="684" t="s">
        <v>257</v>
      </c>
      <c r="E21" s="28" t="s">
        <v>19</v>
      </c>
      <c r="F21" s="563">
        <v>2</v>
      </c>
      <c r="G21" s="597">
        <v>5</v>
      </c>
      <c r="H21" s="597">
        <f>VLOOKUP(B21,'[1]Price list2'!B$8:R$736,17,0)</f>
        <v>37000</v>
      </c>
      <c r="I21" s="597">
        <f t="shared" si="0"/>
        <v>185000</v>
      </c>
      <c r="J21" s="236"/>
      <c r="K21" s="765"/>
      <c r="L21" s="766"/>
      <c r="M21" s="767"/>
      <c r="N21" s="768"/>
      <c r="O21" s="237"/>
    </row>
    <row r="22" spans="1:15" ht="13.7" customHeight="1">
      <c r="A22" s="280">
        <v>16</v>
      </c>
      <c r="B22" s="673" t="s">
        <v>1284</v>
      </c>
      <c r="C22" s="674" t="s">
        <v>1285</v>
      </c>
      <c r="D22" s="675" t="s">
        <v>1286</v>
      </c>
      <c r="E22" s="676" t="s">
        <v>1287</v>
      </c>
      <c r="F22" s="563">
        <v>2</v>
      </c>
      <c r="G22" s="597">
        <v>10</v>
      </c>
      <c r="H22" s="597">
        <f>VLOOKUP(B22,'[1]Price list2'!B$8:R$736,17,0)</f>
        <v>11600</v>
      </c>
      <c r="I22" s="597">
        <f t="shared" si="0"/>
        <v>116000</v>
      </c>
      <c r="J22" s="236"/>
      <c r="K22" s="765"/>
      <c r="L22" s="766"/>
      <c r="M22" s="767"/>
      <c r="N22" s="768"/>
      <c r="O22" s="237"/>
    </row>
    <row r="23" spans="1:15" ht="13.7" customHeight="1">
      <c r="A23" s="280">
        <v>17</v>
      </c>
      <c r="B23" s="26" t="s">
        <v>335</v>
      </c>
      <c r="C23" s="27" t="s">
        <v>336</v>
      </c>
      <c r="D23" s="684" t="s">
        <v>337</v>
      </c>
      <c r="E23" s="28" t="s">
        <v>19</v>
      </c>
      <c r="F23" s="563">
        <v>2</v>
      </c>
      <c r="G23" s="597">
        <v>5</v>
      </c>
      <c r="H23" s="597">
        <f>VLOOKUP(B23,'[1]Price list2'!B$8:R$736,17,0)</f>
        <v>9500</v>
      </c>
      <c r="I23" s="597">
        <f t="shared" si="0"/>
        <v>47500</v>
      </c>
      <c r="J23" s="236"/>
      <c r="K23" s="765"/>
      <c r="L23" s="766"/>
      <c r="M23" s="767"/>
      <c r="N23" s="768"/>
      <c r="O23" s="237"/>
    </row>
    <row r="24" spans="1:15" ht="13.7" customHeight="1">
      <c r="A24" s="280">
        <v>18</v>
      </c>
      <c r="B24" s="673" t="s">
        <v>365</v>
      </c>
      <c r="C24" s="674" t="s">
        <v>366</v>
      </c>
      <c r="D24" s="675" t="s">
        <v>367</v>
      </c>
      <c r="E24" s="676" t="s">
        <v>19</v>
      </c>
      <c r="F24" s="563">
        <v>1</v>
      </c>
      <c r="G24" s="597">
        <v>3</v>
      </c>
      <c r="H24" s="597">
        <f>VLOOKUP(B24,'[1]Price list2'!B$8:R$736,17,0)</f>
        <v>18000</v>
      </c>
      <c r="I24" s="597">
        <f t="shared" si="0"/>
        <v>54000</v>
      </c>
      <c r="J24" s="236"/>
      <c r="K24" s="765"/>
      <c r="L24" s="766"/>
      <c r="M24" s="767"/>
      <c r="N24" s="768"/>
      <c r="O24" s="237"/>
    </row>
    <row r="25" spans="1:15" ht="13.7" customHeight="1">
      <c r="A25" s="280">
        <v>19</v>
      </c>
      <c r="B25" s="673" t="s">
        <v>173</v>
      </c>
      <c r="C25" s="674" t="s">
        <v>174</v>
      </c>
      <c r="D25" s="675" t="s">
        <v>175</v>
      </c>
      <c r="E25" s="676" t="s">
        <v>146</v>
      </c>
      <c r="F25" s="563">
        <v>2</v>
      </c>
      <c r="G25" s="598">
        <v>5</v>
      </c>
      <c r="H25" s="597">
        <f>VLOOKUP(B25,'[1]Price list2'!B$8:R$736,17,0)</f>
        <v>16000</v>
      </c>
      <c r="I25" s="597">
        <f t="shared" si="0"/>
        <v>80000</v>
      </c>
      <c r="J25" s="236"/>
      <c r="K25" s="765"/>
      <c r="L25" s="766"/>
      <c r="M25" s="767"/>
      <c r="N25" s="768"/>
      <c r="O25" s="237"/>
    </row>
    <row r="26" spans="1:15" ht="13.7" customHeight="1">
      <c r="A26" s="280">
        <v>20</v>
      </c>
      <c r="B26" s="673" t="s">
        <v>176</v>
      </c>
      <c r="C26" s="674" t="s">
        <v>177</v>
      </c>
      <c r="D26" s="675" t="s">
        <v>178</v>
      </c>
      <c r="E26" s="676" t="s">
        <v>146</v>
      </c>
      <c r="F26" s="563">
        <v>2</v>
      </c>
      <c r="G26" s="598">
        <v>5</v>
      </c>
      <c r="H26" s="597">
        <f>VLOOKUP(B26,'[1]Price list2'!B$8:R$736,17,0)</f>
        <v>16000</v>
      </c>
      <c r="I26" s="597">
        <f>G26*H26</f>
        <v>80000</v>
      </c>
      <c r="J26" s="236"/>
      <c r="K26" s="765"/>
      <c r="L26" s="766"/>
      <c r="M26" s="767"/>
      <c r="N26" s="768"/>
      <c r="O26" s="237"/>
    </row>
    <row r="27" spans="1:15" ht="13.7" customHeight="1">
      <c r="A27" s="280">
        <v>21</v>
      </c>
      <c r="B27" s="673" t="s">
        <v>163</v>
      </c>
      <c r="C27" s="674" t="s">
        <v>164</v>
      </c>
      <c r="D27" s="675" t="s">
        <v>165</v>
      </c>
      <c r="E27" s="676" t="s">
        <v>19</v>
      </c>
      <c r="F27" s="563">
        <v>1</v>
      </c>
      <c r="G27" s="598">
        <v>10</v>
      </c>
      <c r="H27" s="597">
        <f>VLOOKUP(B27,'[1]Price list2'!B$8:R$736,17,0)</f>
        <v>10000</v>
      </c>
      <c r="I27" s="597">
        <f t="shared" si="0"/>
        <v>100000</v>
      </c>
      <c r="J27" s="236"/>
      <c r="K27" s="765"/>
      <c r="L27" s="766"/>
      <c r="M27" s="767"/>
      <c r="N27" s="768"/>
      <c r="O27" s="237"/>
    </row>
    <row r="28" spans="1:15" ht="13.7" customHeight="1">
      <c r="A28" s="280">
        <v>22</v>
      </c>
      <c r="B28" s="26" t="s">
        <v>833</v>
      </c>
      <c r="C28" s="27" t="s">
        <v>834</v>
      </c>
      <c r="D28" s="684" t="s">
        <v>835</v>
      </c>
      <c r="E28" s="28" t="s">
        <v>73</v>
      </c>
      <c r="F28" s="563">
        <v>0</v>
      </c>
      <c r="G28" s="598">
        <v>5</v>
      </c>
      <c r="H28" s="597">
        <f>VLOOKUP(B28,'[1]Price list2'!B$8:R$736,17,0)</f>
        <v>89000</v>
      </c>
      <c r="I28" s="597">
        <f t="shared" si="0"/>
        <v>445000</v>
      </c>
      <c r="J28" s="236"/>
      <c r="K28" s="765"/>
      <c r="L28" s="766"/>
      <c r="M28" s="767"/>
      <c r="N28" s="768"/>
      <c r="O28" s="237"/>
    </row>
    <row r="29" spans="1:15" ht="13.7" customHeight="1">
      <c r="A29" s="280">
        <v>23</v>
      </c>
      <c r="B29" s="673" t="s">
        <v>33</v>
      </c>
      <c r="C29" s="674" t="s">
        <v>34</v>
      </c>
      <c r="D29" s="675" t="s">
        <v>35</v>
      </c>
      <c r="E29" s="676" t="s">
        <v>19</v>
      </c>
      <c r="F29" s="563">
        <v>2</v>
      </c>
      <c r="G29" s="598">
        <v>3</v>
      </c>
      <c r="H29" s="597">
        <f>VLOOKUP(B29,'[1]Price list2'!B$8:R$736,17,0)</f>
        <v>10000</v>
      </c>
      <c r="I29" s="597">
        <f t="shared" si="0"/>
        <v>30000</v>
      </c>
      <c r="J29" s="236"/>
      <c r="K29" s="765"/>
      <c r="L29" s="766"/>
      <c r="M29" s="767"/>
      <c r="N29" s="768"/>
      <c r="O29" s="237"/>
    </row>
    <row r="30" spans="1:15" ht="13.7" customHeight="1">
      <c r="A30" s="280">
        <v>24</v>
      </c>
      <c r="B30" s="673" t="s">
        <v>188</v>
      </c>
      <c r="C30" s="674" t="s">
        <v>189</v>
      </c>
      <c r="D30" s="675" t="s">
        <v>190</v>
      </c>
      <c r="E30" s="676" t="s">
        <v>19</v>
      </c>
      <c r="F30" s="563">
        <v>0</v>
      </c>
      <c r="G30" s="598">
        <v>5</v>
      </c>
      <c r="H30" s="597">
        <f>VLOOKUP(B30,'[1]Price list2'!B$8:R$736,17,0)</f>
        <v>11500</v>
      </c>
      <c r="I30" s="597">
        <f t="shared" si="0"/>
        <v>57500</v>
      </c>
      <c r="J30" s="236"/>
      <c r="K30" s="765"/>
      <c r="L30" s="766"/>
      <c r="M30" s="767"/>
      <c r="N30" s="768"/>
      <c r="O30" s="237"/>
    </row>
    <row r="31" spans="1:15" ht="13.7" customHeight="1">
      <c r="A31" s="280">
        <v>25</v>
      </c>
      <c r="B31" s="673" t="s">
        <v>219</v>
      </c>
      <c r="C31" s="674" t="s">
        <v>220</v>
      </c>
      <c r="D31" s="675" t="s">
        <v>221</v>
      </c>
      <c r="E31" s="676" t="s">
        <v>19</v>
      </c>
      <c r="F31" s="563">
        <v>0</v>
      </c>
      <c r="G31" s="598">
        <v>2</v>
      </c>
      <c r="H31" s="597">
        <f>VLOOKUP(B31,'[1]Price list2'!B$8:R$736,17,0)</f>
        <v>17000</v>
      </c>
      <c r="I31" s="597">
        <f t="shared" si="0"/>
        <v>34000</v>
      </c>
      <c r="J31" s="236"/>
      <c r="K31" s="765"/>
      <c r="L31" s="766"/>
      <c r="M31" s="767"/>
      <c r="N31" s="768"/>
      <c r="O31" s="237"/>
    </row>
    <row r="32" spans="1:15" ht="13.7" customHeight="1">
      <c r="A32" s="280">
        <v>26</v>
      </c>
      <c r="B32" s="26"/>
      <c r="C32" s="27"/>
      <c r="D32" s="684"/>
      <c r="E32" s="28"/>
      <c r="F32" s="563"/>
      <c r="G32" s="598"/>
      <c r="H32" s="597"/>
      <c r="I32" s="597"/>
      <c r="J32" s="236"/>
      <c r="K32" s="765"/>
      <c r="L32" s="766"/>
      <c r="M32" s="767"/>
      <c r="N32" s="768"/>
      <c r="O32" s="237"/>
    </row>
    <row r="33" spans="1:15" ht="13.7" customHeight="1">
      <c r="A33" s="280">
        <v>27</v>
      </c>
      <c r="B33" s="680"/>
      <c r="C33" s="681"/>
      <c r="D33" s="682"/>
      <c r="E33" s="683"/>
      <c r="F33" s="563"/>
      <c r="G33" s="598"/>
      <c r="H33" s="597"/>
      <c r="I33" s="597"/>
      <c r="J33" s="236"/>
      <c r="K33" s="765"/>
      <c r="L33" s="766"/>
      <c r="M33" s="767"/>
      <c r="N33" s="768"/>
      <c r="O33" s="237"/>
    </row>
    <row r="34" spans="1:15" ht="13.7" customHeight="1">
      <c r="A34" s="280">
        <v>28</v>
      </c>
      <c r="B34" s="673"/>
      <c r="C34" s="674"/>
      <c r="D34" s="675"/>
      <c r="E34" s="676"/>
      <c r="F34" s="563"/>
      <c r="G34" s="597"/>
      <c r="H34" s="597"/>
      <c r="I34" s="597"/>
      <c r="J34" s="236"/>
      <c r="K34" s="765"/>
      <c r="L34" s="766"/>
      <c r="M34" s="767"/>
      <c r="N34" s="768"/>
      <c r="O34" s="237"/>
    </row>
    <row r="35" spans="1:15" ht="13.7" customHeight="1">
      <c r="A35" s="280">
        <v>29</v>
      </c>
      <c r="B35" s="673"/>
      <c r="C35" s="674"/>
      <c r="D35" s="675"/>
      <c r="E35" s="676"/>
      <c r="F35" s="563"/>
      <c r="G35" s="597"/>
      <c r="H35" s="597"/>
      <c r="I35" s="597"/>
      <c r="J35" s="236"/>
      <c r="K35" s="765"/>
      <c r="L35" s="766"/>
      <c r="M35" s="767"/>
      <c r="N35" s="768"/>
      <c r="O35" s="237"/>
    </row>
    <row r="36" spans="1:15" ht="13.7" customHeight="1">
      <c r="A36" s="280">
        <v>30</v>
      </c>
      <c r="B36" s="26"/>
      <c r="C36" s="27"/>
      <c r="D36" s="684"/>
      <c r="E36" s="28"/>
      <c r="F36" s="563"/>
      <c r="G36" s="603"/>
      <c r="H36" s="597"/>
      <c r="I36" s="597"/>
      <c r="J36" s="236"/>
      <c r="K36" s="765"/>
      <c r="L36" s="766"/>
      <c r="M36" s="767"/>
      <c r="N36" s="768"/>
      <c r="O36" s="237"/>
    </row>
    <row r="37" spans="1:15" ht="13.7" customHeight="1">
      <c r="A37" s="280">
        <v>31</v>
      </c>
      <c r="B37" s="705"/>
      <c r="C37" s="706"/>
      <c r="D37" s="707"/>
      <c r="E37" s="708"/>
      <c r="F37" s="563"/>
      <c r="G37" s="597"/>
      <c r="H37" s="597"/>
      <c r="I37" s="597"/>
      <c r="J37" s="236"/>
      <c r="K37" s="765"/>
      <c r="L37" s="766"/>
      <c r="M37" s="767"/>
      <c r="N37" s="768"/>
      <c r="O37" s="237"/>
    </row>
    <row r="38" spans="1:15" ht="13.7" customHeight="1">
      <c r="A38" s="280">
        <v>32</v>
      </c>
      <c r="B38" s="677"/>
      <c r="C38" s="678"/>
      <c r="D38" s="675"/>
      <c r="E38" s="679"/>
      <c r="F38" s="563"/>
      <c r="G38" s="597"/>
      <c r="H38" s="597"/>
      <c r="I38" s="597"/>
      <c r="J38" s="236"/>
      <c r="K38" s="765"/>
      <c r="L38" s="766"/>
      <c r="M38" s="767"/>
      <c r="N38" s="768"/>
      <c r="O38" s="237"/>
    </row>
    <row r="39" spans="1:15" ht="13.7" customHeight="1">
      <c r="A39" s="280">
        <v>33</v>
      </c>
      <c r="B39" s="673"/>
      <c r="C39" s="674"/>
      <c r="D39" s="675"/>
      <c r="E39" s="676"/>
      <c r="F39" s="563"/>
      <c r="G39" s="597"/>
      <c r="H39" s="597"/>
      <c r="I39" s="597"/>
      <c r="J39" s="236"/>
      <c r="K39" s="765"/>
      <c r="L39" s="766"/>
      <c r="M39" s="767"/>
      <c r="N39" s="768"/>
      <c r="O39" s="237"/>
    </row>
    <row r="40" spans="1:15" ht="13.7" customHeight="1">
      <c r="A40" s="280">
        <v>34</v>
      </c>
      <c r="B40" s="709"/>
      <c r="C40" s="710"/>
      <c r="D40" s="711"/>
      <c r="E40" s="712"/>
      <c r="F40" s="713"/>
      <c r="G40" s="714"/>
      <c r="H40" s="597"/>
      <c r="I40" s="715"/>
      <c r="J40" s="236"/>
      <c r="K40" s="765"/>
      <c r="L40" s="766"/>
      <c r="M40" s="767"/>
      <c r="N40" s="768"/>
      <c r="O40" s="237"/>
    </row>
    <row r="41" spans="1:15" ht="13.7" customHeight="1">
      <c r="A41" s="280">
        <v>35</v>
      </c>
      <c r="B41" s="709"/>
      <c r="C41" s="710"/>
      <c r="D41" s="711"/>
      <c r="E41" s="712"/>
      <c r="F41" s="713"/>
      <c r="G41" s="715"/>
      <c r="H41" s="597"/>
      <c r="I41" s="715"/>
      <c r="J41" s="236"/>
      <c r="K41" s="765"/>
      <c r="L41" s="766"/>
      <c r="M41" s="767"/>
      <c r="N41" s="768"/>
      <c r="O41" s="237"/>
    </row>
    <row r="42" spans="1:15" ht="13.7" customHeight="1">
      <c r="A42" s="280">
        <v>36</v>
      </c>
      <c r="B42" s="673"/>
      <c r="C42" s="674"/>
      <c r="D42" s="675"/>
      <c r="E42" s="676"/>
      <c r="F42" s="563"/>
      <c r="G42" s="597"/>
      <c r="H42" s="597"/>
      <c r="I42" s="597"/>
      <c r="J42" s="236"/>
      <c r="K42" s="765"/>
      <c r="L42" s="766"/>
      <c r="M42" s="767"/>
      <c r="N42" s="768"/>
      <c r="O42" s="237"/>
    </row>
    <row r="43" spans="1:15" ht="13.7" customHeight="1">
      <c r="A43" s="280">
        <v>37</v>
      </c>
      <c r="B43" s="673"/>
      <c r="C43" s="674"/>
      <c r="D43" s="675"/>
      <c r="E43" s="676"/>
      <c r="F43" s="563"/>
      <c r="G43" s="597"/>
      <c r="H43" s="597"/>
      <c r="I43" s="597"/>
      <c r="J43" s="236"/>
      <c r="K43" s="765"/>
      <c r="L43" s="766"/>
      <c r="M43" s="767"/>
      <c r="N43" s="768"/>
      <c r="O43" s="237"/>
    </row>
    <row r="44" spans="1:15" ht="13.7" customHeight="1">
      <c r="A44" s="280">
        <v>38</v>
      </c>
      <c r="B44" s="673"/>
      <c r="C44" s="674"/>
      <c r="D44" s="675"/>
      <c r="E44" s="676"/>
      <c r="F44" s="563"/>
      <c r="G44" s="597"/>
      <c r="H44" s="597"/>
      <c r="I44" s="597"/>
      <c r="J44" s="236"/>
      <c r="K44" s="765"/>
      <c r="L44" s="766"/>
      <c r="M44" s="767"/>
      <c r="N44" s="768"/>
      <c r="O44" s="237"/>
    </row>
    <row r="45" spans="1:15" ht="13.7" customHeight="1">
      <c r="A45" s="280">
        <v>39</v>
      </c>
      <c r="B45" s="561"/>
      <c r="C45" s="562"/>
      <c r="D45" s="562"/>
      <c r="E45" s="561"/>
      <c r="F45" s="563"/>
      <c r="G45" s="597"/>
      <c r="H45" s="597"/>
      <c r="I45" s="597"/>
      <c r="J45" s="236"/>
      <c r="K45" s="765"/>
      <c r="L45" s="766"/>
      <c r="M45" s="767"/>
      <c r="N45" s="768"/>
      <c r="O45" s="237"/>
    </row>
    <row r="46" spans="1:15" ht="13.7" customHeight="1">
      <c r="A46" s="280">
        <v>40</v>
      </c>
      <c r="B46" s="561"/>
      <c r="C46" s="562"/>
      <c r="D46" s="562"/>
      <c r="E46" s="561"/>
      <c r="F46" s="563"/>
      <c r="G46" s="597"/>
      <c r="H46" s="597"/>
      <c r="I46" s="597"/>
      <c r="J46" s="236"/>
      <c r="K46" s="765"/>
      <c r="L46" s="766"/>
      <c r="M46" s="767"/>
      <c r="N46" s="768"/>
      <c r="O46" s="237"/>
    </row>
    <row r="47" spans="1:15" ht="13.7" customHeight="1">
      <c r="A47" s="280">
        <v>41</v>
      </c>
      <c r="B47" s="561"/>
      <c r="C47" s="562"/>
      <c r="D47" s="562"/>
      <c r="E47" s="561"/>
      <c r="F47" s="563"/>
      <c r="G47" s="597"/>
      <c r="H47" s="597"/>
      <c r="I47" s="597"/>
      <c r="J47" s="236"/>
      <c r="K47" s="765"/>
      <c r="L47" s="766"/>
      <c r="M47" s="767"/>
      <c r="N47" s="768"/>
      <c r="O47" s="237"/>
    </row>
    <row r="48" spans="1:15" ht="13.7" customHeight="1">
      <c r="A48" s="280">
        <v>42</v>
      </c>
      <c r="B48" s="561"/>
      <c r="C48" s="562"/>
      <c r="D48" s="562"/>
      <c r="E48" s="561"/>
      <c r="F48" s="563"/>
      <c r="G48" s="597"/>
      <c r="H48" s="597"/>
      <c r="I48" s="597"/>
      <c r="J48" s="236"/>
      <c r="K48" s="765"/>
      <c r="L48" s="766"/>
      <c r="M48" s="767"/>
      <c r="N48" s="768"/>
      <c r="O48" s="237"/>
    </row>
    <row r="49" spans="1:15" ht="13.7" customHeight="1">
      <c r="A49" s="280">
        <v>43</v>
      </c>
      <c r="B49" s="561"/>
      <c r="C49" s="562"/>
      <c r="D49" s="562"/>
      <c r="E49" s="561"/>
      <c r="F49" s="563"/>
      <c r="G49" s="597"/>
      <c r="H49" s="597"/>
      <c r="I49" s="597"/>
      <c r="J49" s="236"/>
      <c r="K49" s="765"/>
      <c r="L49" s="766"/>
      <c r="M49" s="767"/>
      <c r="N49" s="768"/>
      <c r="O49" s="237"/>
    </row>
    <row r="50" spans="1:15" ht="13.7" customHeight="1">
      <c r="A50" s="280">
        <v>44</v>
      </c>
      <c r="B50" s="563"/>
      <c r="C50" s="562"/>
      <c r="D50" s="564"/>
      <c r="E50" s="563"/>
      <c r="F50" s="563"/>
      <c r="G50" s="597"/>
      <c r="H50" s="597"/>
      <c r="I50" s="597"/>
      <c r="J50" s="236"/>
      <c r="K50" s="765"/>
      <c r="L50" s="766"/>
      <c r="M50" s="767"/>
      <c r="N50" s="768"/>
      <c r="O50" s="237"/>
    </row>
    <row r="51" spans="1:15" ht="13.7" customHeight="1">
      <c r="A51" s="280">
        <v>45</v>
      </c>
      <c r="B51" s="563"/>
      <c r="C51" s="562"/>
      <c r="D51" s="564"/>
      <c r="E51" s="563"/>
      <c r="F51" s="563"/>
      <c r="G51" s="597"/>
      <c r="H51" s="597"/>
      <c r="I51" s="597"/>
      <c r="J51" s="236"/>
      <c r="K51" s="765"/>
      <c r="L51" s="766"/>
      <c r="M51" s="767"/>
      <c r="N51" s="768"/>
      <c r="O51" s="237"/>
    </row>
    <row r="52" spans="1:15" ht="13.7" customHeight="1">
      <c r="A52" s="280">
        <v>46</v>
      </c>
      <c r="B52" s="563"/>
      <c r="C52" s="562"/>
      <c r="D52" s="564"/>
      <c r="E52" s="563"/>
      <c r="F52" s="563"/>
      <c r="G52" s="597"/>
      <c r="H52" s="597"/>
      <c r="I52" s="597"/>
      <c r="J52" s="236"/>
      <c r="K52" s="765"/>
      <c r="L52" s="766"/>
      <c r="M52" s="767"/>
      <c r="N52" s="768"/>
      <c r="O52" s="237"/>
    </row>
    <row r="53" spans="1:15" ht="13.7" customHeight="1">
      <c r="A53" s="280">
        <v>47</v>
      </c>
      <c r="B53" s="561"/>
      <c r="C53" s="562"/>
      <c r="D53" s="562"/>
      <c r="E53" s="561"/>
      <c r="F53" s="563"/>
      <c r="G53" s="597"/>
      <c r="H53" s="597"/>
      <c r="I53" s="597"/>
      <c r="J53" s="236"/>
      <c r="K53" s="765"/>
      <c r="L53" s="766"/>
      <c r="M53" s="767"/>
      <c r="N53" s="768"/>
      <c r="O53" s="237"/>
    </row>
    <row r="54" spans="1:15" ht="13.7" customHeight="1">
      <c r="A54" s="280">
        <v>48</v>
      </c>
      <c r="B54" s="561"/>
      <c r="C54" s="562"/>
      <c r="D54" s="562"/>
      <c r="E54" s="561"/>
      <c r="F54" s="563"/>
      <c r="G54" s="597"/>
      <c r="H54" s="597"/>
      <c r="I54" s="597"/>
      <c r="J54" s="236"/>
      <c r="K54" s="765"/>
      <c r="L54" s="766"/>
      <c r="M54" s="767"/>
      <c r="N54" s="768"/>
      <c r="O54" s="237"/>
    </row>
    <row r="55" spans="1:15" ht="13.7" customHeight="1">
      <c r="A55" s="280">
        <v>49</v>
      </c>
      <c r="B55" s="561"/>
      <c r="C55" s="562"/>
      <c r="D55" s="562"/>
      <c r="E55" s="561"/>
      <c r="F55" s="563"/>
      <c r="G55" s="597"/>
      <c r="H55" s="597"/>
      <c r="I55" s="597"/>
      <c r="J55" s="236"/>
      <c r="K55" s="765"/>
      <c r="L55" s="766"/>
      <c r="M55" s="767"/>
      <c r="N55" s="768"/>
      <c r="O55" s="237"/>
    </row>
    <row r="56" spans="1:15" ht="13.7" customHeight="1">
      <c r="A56" s="280">
        <v>50</v>
      </c>
      <c r="B56" s="561"/>
      <c r="C56" s="562"/>
      <c r="D56" s="562"/>
      <c r="E56" s="561"/>
      <c r="F56" s="563"/>
      <c r="G56" s="597"/>
      <c r="H56" s="597"/>
      <c r="I56" s="597"/>
      <c r="J56" s="236"/>
      <c r="K56" s="765"/>
      <c r="L56" s="766"/>
      <c r="M56" s="767"/>
      <c r="N56" s="768"/>
      <c r="O56" s="237"/>
    </row>
    <row r="57" spans="1:15" ht="13.7" customHeight="1">
      <c r="A57" s="280">
        <v>51</v>
      </c>
      <c r="B57" s="561"/>
      <c r="C57" s="562"/>
      <c r="D57" s="562"/>
      <c r="E57" s="561"/>
      <c r="F57" s="563"/>
      <c r="G57" s="597"/>
      <c r="H57" s="597"/>
      <c r="I57" s="597"/>
      <c r="J57" s="236"/>
      <c r="K57" s="765"/>
      <c r="L57" s="766"/>
      <c r="M57" s="767"/>
      <c r="N57" s="768"/>
      <c r="O57" s="237"/>
    </row>
    <row r="58" spans="1:15" ht="13.7" customHeight="1">
      <c r="A58" s="280">
        <v>52</v>
      </c>
      <c r="B58" s="561"/>
      <c r="C58" s="562"/>
      <c r="D58" s="562"/>
      <c r="E58" s="561"/>
      <c r="F58" s="563"/>
      <c r="G58" s="597"/>
      <c r="H58" s="597"/>
      <c r="I58" s="597"/>
      <c r="J58" s="236"/>
      <c r="K58" s="765"/>
      <c r="L58" s="766"/>
      <c r="M58" s="767"/>
      <c r="N58" s="768"/>
      <c r="O58" s="237"/>
    </row>
    <row r="59" spans="1:15" ht="13.7" customHeight="1">
      <c r="A59" s="280">
        <v>53</v>
      </c>
      <c r="B59" s="561"/>
      <c r="C59" s="562"/>
      <c r="D59" s="562"/>
      <c r="E59" s="561"/>
      <c r="F59" s="563"/>
      <c r="G59" s="597"/>
      <c r="H59" s="597"/>
      <c r="I59" s="597"/>
      <c r="J59" s="236"/>
      <c r="K59" s="765"/>
      <c r="L59" s="766"/>
      <c r="M59" s="767"/>
      <c r="N59" s="768"/>
      <c r="O59" s="237"/>
    </row>
    <row r="60" spans="1:15" ht="13.7" customHeight="1">
      <c r="A60" s="280">
        <v>54</v>
      </c>
      <c r="B60" s="561"/>
      <c r="C60" s="562"/>
      <c r="D60" s="562"/>
      <c r="E60" s="561"/>
      <c r="F60" s="563"/>
      <c r="G60" s="597"/>
      <c r="H60" s="597"/>
      <c r="I60" s="597"/>
      <c r="J60" s="236"/>
      <c r="K60" s="765"/>
      <c r="L60" s="766"/>
      <c r="M60" s="767"/>
      <c r="N60" s="768"/>
      <c r="O60" s="237"/>
    </row>
    <row r="61" spans="1:15" ht="13.7" customHeight="1">
      <c r="A61" s="280">
        <v>55</v>
      </c>
      <c r="B61" s="561"/>
      <c r="C61" s="562"/>
      <c r="D61" s="562"/>
      <c r="E61" s="561"/>
      <c r="F61" s="563"/>
      <c r="G61" s="597"/>
      <c r="H61" s="597"/>
      <c r="I61" s="597"/>
      <c r="J61" s="236"/>
      <c r="K61" s="765"/>
      <c r="L61" s="766"/>
      <c r="M61" s="767"/>
      <c r="N61" s="768"/>
      <c r="O61" s="237"/>
    </row>
    <row r="62" spans="1:15" ht="13.7" customHeight="1">
      <c r="A62" s="280">
        <v>56</v>
      </c>
      <c r="B62" s="561"/>
      <c r="C62" s="562"/>
      <c r="D62" s="562"/>
      <c r="E62" s="561"/>
      <c r="F62" s="563"/>
      <c r="G62" s="597"/>
      <c r="H62" s="597"/>
      <c r="I62" s="597"/>
      <c r="J62" s="236"/>
      <c r="K62" s="765"/>
      <c r="L62" s="766"/>
      <c r="M62" s="767"/>
      <c r="N62" s="768"/>
      <c r="O62" s="237"/>
    </row>
    <row r="63" spans="1:15" ht="13.7" customHeight="1">
      <c r="A63" s="280">
        <v>57</v>
      </c>
      <c r="B63" s="563"/>
      <c r="C63" s="562"/>
      <c r="D63" s="564"/>
      <c r="E63" s="563"/>
      <c r="F63" s="563"/>
      <c r="G63" s="597"/>
      <c r="H63" s="597"/>
      <c r="I63" s="597"/>
      <c r="J63" s="236"/>
      <c r="K63" s="765"/>
      <c r="L63" s="766"/>
      <c r="M63" s="767"/>
      <c r="N63" s="768"/>
      <c r="O63" s="237"/>
    </row>
    <row r="64" spans="1:15" ht="13.7" customHeight="1">
      <c r="A64" s="280">
        <v>58</v>
      </c>
      <c r="B64" s="563"/>
      <c r="C64" s="562"/>
      <c r="D64" s="564"/>
      <c r="E64" s="561"/>
      <c r="F64" s="563"/>
      <c r="G64" s="597"/>
      <c r="H64" s="597"/>
      <c r="I64" s="597"/>
      <c r="J64" s="236"/>
      <c r="K64" s="765"/>
      <c r="L64" s="766"/>
      <c r="M64" s="767"/>
      <c r="N64" s="768"/>
      <c r="O64" s="237"/>
    </row>
    <row r="65" spans="1:15" ht="13.7" customHeight="1">
      <c r="A65" s="280">
        <v>59</v>
      </c>
      <c r="B65" s="563"/>
      <c r="C65" s="562"/>
      <c r="D65" s="564"/>
      <c r="E65" s="563"/>
      <c r="F65" s="563"/>
      <c r="G65" s="597"/>
      <c r="H65" s="597"/>
      <c r="I65" s="597"/>
      <c r="J65" s="236"/>
      <c r="K65" s="765"/>
      <c r="L65" s="766"/>
      <c r="M65" s="767"/>
      <c r="N65" s="768"/>
      <c r="O65" s="237"/>
    </row>
    <row r="66" spans="1:15" ht="13.7" customHeight="1">
      <c r="A66" s="280">
        <v>60</v>
      </c>
      <c r="B66" s="563"/>
      <c r="C66" s="562"/>
      <c r="D66" s="564"/>
      <c r="E66" s="563"/>
      <c r="F66" s="563"/>
      <c r="G66" s="597"/>
      <c r="H66" s="597"/>
      <c r="I66" s="597"/>
      <c r="J66" s="236"/>
      <c r="K66" s="765"/>
      <c r="L66" s="766"/>
      <c r="M66" s="767"/>
      <c r="N66" s="768"/>
      <c r="O66" s="237"/>
    </row>
    <row r="67" spans="1:15" ht="13.7" customHeight="1">
      <c r="A67" s="280">
        <v>61</v>
      </c>
      <c r="B67" s="561"/>
      <c r="C67" s="562"/>
      <c r="D67" s="562"/>
      <c r="E67" s="561"/>
      <c r="F67" s="563"/>
      <c r="G67" s="597"/>
      <c r="H67" s="597"/>
      <c r="I67" s="597"/>
      <c r="J67" s="236"/>
      <c r="K67" s="765"/>
      <c r="L67" s="766"/>
      <c r="M67" s="767"/>
      <c r="N67" s="768"/>
      <c r="O67" s="237"/>
    </row>
    <row r="68" spans="1:15" ht="13.7" customHeight="1">
      <c r="A68" s="280">
        <v>62</v>
      </c>
      <c r="B68" s="561"/>
      <c r="C68" s="562"/>
      <c r="D68" s="562"/>
      <c r="E68" s="561"/>
      <c r="F68" s="563"/>
      <c r="G68" s="597"/>
      <c r="H68" s="597"/>
      <c r="I68" s="597"/>
      <c r="J68" s="236"/>
      <c r="K68" s="765"/>
      <c r="L68" s="766"/>
      <c r="M68" s="767"/>
      <c r="N68" s="768"/>
      <c r="O68" s="237"/>
    </row>
    <row r="69" spans="1:15" ht="13.7" customHeight="1">
      <c r="A69" s="280">
        <v>63</v>
      </c>
      <c r="B69" s="563"/>
      <c r="C69" s="562"/>
      <c r="D69" s="564"/>
      <c r="E69" s="563"/>
      <c r="F69" s="563"/>
      <c r="G69" s="597"/>
      <c r="H69" s="597"/>
      <c r="I69" s="597"/>
      <c r="J69" s="236"/>
      <c r="K69" s="765"/>
      <c r="L69" s="766"/>
      <c r="M69" s="767"/>
      <c r="N69" s="768"/>
      <c r="O69" s="237"/>
    </row>
    <row r="70" spans="1:15" ht="13.7" customHeight="1">
      <c r="A70" s="280">
        <v>64</v>
      </c>
      <c r="B70" s="563"/>
      <c r="C70" s="562"/>
      <c r="D70" s="564"/>
      <c r="E70" s="563"/>
      <c r="F70" s="563"/>
      <c r="G70" s="597"/>
      <c r="H70" s="597"/>
      <c r="I70" s="597"/>
      <c r="J70" s="236"/>
      <c r="K70" s="765"/>
      <c r="L70" s="766"/>
      <c r="M70" s="767"/>
      <c r="N70" s="768"/>
      <c r="O70" s="237"/>
    </row>
    <row r="71" spans="1:15" ht="13.7" customHeight="1">
      <c r="A71" s="280">
        <v>65</v>
      </c>
      <c r="B71" s="561"/>
      <c r="C71" s="562"/>
      <c r="D71" s="562"/>
      <c r="E71" s="561"/>
      <c r="F71" s="563"/>
      <c r="G71" s="597"/>
      <c r="H71" s="597"/>
      <c r="I71" s="597"/>
      <c r="J71" s="236"/>
      <c r="K71" s="765"/>
      <c r="L71" s="766"/>
      <c r="M71" s="767"/>
      <c r="N71" s="768"/>
      <c r="O71" s="237"/>
    </row>
    <row r="72" spans="1:15" ht="13.7" customHeight="1">
      <c r="A72" s="280">
        <v>66</v>
      </c>
      <c r="B72" s="561"/>
      <c r="C72" s="562"/>
      <c r="D72" s="562"/>
      <c r="E72" s="561"/>
      <c r="F72" s="563"/>
      <c r="G72" s="597"/>
      <c r="H72" s="597"/>
      <c r="I72" s="597"/>
      <c r="J72" s="236"/>
      <c r="K72" s="765"/>
      <c r="L72" s="766"/>
      <c r="M72" s="767"/>
      <c r="N72" s="768"/>
      <c r="O72" s="237"/>
    </row>
    <row r="73" spans="1:15" ht="13.7" customHeight="1">
      <c r="A73" s="280">
        <v>67</v>
      </c>
      <c r="B73" s="561"/>
      <c r="C73" s="562"/>
      <c r="D73" s="562"/>
      <c r="E73" s="561"/>
      <c r="F73" s="563"/>
      <c r="G73" s="597"/>
      <c r="H73" s="597"/>
      <c r="I73" s="597"/>
      <c r="J73" s="236"/>
      <c r="K73" s="765"/>
      <c r="L73" s="766"/>
      <c r="M73" s="767"/>
      <c r="N73" s="768"/>
      <c r="O73" s="237"/>
    </row>
    <row r="74" spans="1:15" ht="13.7" customHeight="1">
      <c r="A74" s="280">
        <v>68</v>
      </c>
      <c r="B74" s="561"/>
      <c r="C74" s="562"/>
      <c r="D74" s="562"/>
      <c r="E74" s="561"/>
      <c r="F74" s="563"/>
      <c r="G74" s="597"/>
      <c r="H74" s="597"/>
      <c r="I74" s="597"/>
      <c r="J74" s="236"/>
      <c r="K74" s="765"/>
      <c r="L74" s="766"/>
      <c r="M74" s="767"/>
      <c r="N74" s="768"/>
      <c r="O74" s="237"/>
    </row>
    <row r="75" spans="1:15" ht="13.7" customHeight="1">
      <c r="A75" s="280">
        <v>69</v>
      </c>
      <c r="B75" s="561"/>
      <c r="C75" s="562"/>
      <c r="D75" s="562"/>
      <c r="E75" s="561"/>
      <c r="F75" s="563"/>
      <c r="G75" s="597"/>
      <c r="H75" s="597"/>
      <c r="I75" s="597"/>
      <c r="J75" s="236"/>
      <c r="K75" s="765"/>
      <c r="L75" s="766"/>
      <c r="M75" s="767"/>
      <c r="N75" s="768"/>
      <c r="O75" s="237"/>
    </row>
    <row r="76" spans="1:15" ht="13.7" customHeight="1">
      <c r="A76" s="280">
        <v>70</v>
      </c>
      <c r="B76" s="561"/>
      <c r="C76" s="562"/>
      <c r="D76" s="562"/>
      <c r="E76" s="561"/>
      <c r="F76" s="563"/>
      <c r="G76" s="597"/>
      <c r="H76" s="597"/>
      <c r="I76" s="597"/>
      <c r="J76" s="236"/>
      <c r="K76" s="765"/>
      <c r="L76" s="766"/>
      <c r="M76" s="767"/>
      <c r="N76" s="768"/>
      <c r="O76" s="237"/>
    </row>
    <row r="77" spans="1:15" ht="13.7" customHeight="1">
      <c r="A77" s="280">
        <v>71</v>
      </c>
      <c r="B77" s="561"/>
      <c r="C77" s="562"/>
      <c r="D77" s="562"/>
      <c r="E77" s="561"/>
      <c r="F77" s="563"/>
      <c r="G77" s="597"/>
      <c r="H77" s="597"/>
      <c r="I77" s="597"/>
      <c r="J77" s="236"/>
      <c r="K77" s="765"/>
      <c r="L77" s="766"/>
      <c r="M77" s="767"/>
      <c r="N77" s="768"/>
      <c r="O77" s="237"/>
    </row>
    <row r="78" spans="1:15" ht="13.7" customHeight="1">
      <c r="A78" s="280">
        <v>72</v>
      </c>
      <c r="B78" s="561"/>
      <c r="C78" s="562"/>
      <c r="D78" s="562"/>
      <c r="E78" s="561"/>
      <c r="F78" s="563"/>
      <c r="G78" s="597"/>
      <c r="H78" s="597"/>
      <c r="I78" s="597"/>
      <c r="J78" s="236"/>
      <c r="K78" s="765"/>
      <c r="L78" s="766"/>
      <c r="M78" s="767"/>
      <c r="N78" s="768"/>
      <c r="O78" s="237"/>
    </row>
    <row r="79" spans="1:15" ht="13.7" customHeight="1">
      <c r="A79" s="280">
        <v>73</v>
      </c>
      <c r="B79" s="561"/>
      <c r="C79" s="562"/>
      <c r="D79" s="562"/>
      <c r="E79" s="561"/>
      <c r="F79" s="563"/>
      <c r="G79" s="597"/>
      <c r="H79" s="597"/>
      <c r="I79" s="597"/>
      <c r="J79" s="236"/>
      <c r="K79" s="765"/>
      <c r="L79" s="766"/>
      <c r="M79" s="767"/>
      <c r="N79" s="768"/>
      <c r="O79" s="237"/>
    </row>
    <row r="80" spans="1:15" ht="13.7" customHeight="1">
      <c r="A80" s="280">
        <v>74</v>
      </c>
      <c r="B80" s="561"/>
      <c r="C80" s="562"/>
      <c r="D80" s="562"/>
      <c r="E80" s="561"/>
      <c r="F80" s="563"/>
      <c r="G80" s="597"/>
      <c r="H80" s="597"/>
      <c r="I80" s="597"/>
      <c r="J80" s="236"/>
      <c r="K80" s="765"/>
      <c r="L80" s="766"/>
      <c r="M80" s="767"/>
      <c r="N80" s="768"/>
      <c r="O80" s="237"/>
    </row>
    <row r="81" spans="1:15" ht="13.7" customHeight="1">
      <c r="A81" s="280">
        <v>75</v>
      </c>
      <c r="B81" s="561"/>
      <c r="C81" s="562"/>
      <c r="D81" s="562"/>
      <c r="E81" s="561"/>
      <c r="F81" s="563"/>
      <c r="G81" s="597"/>
      <c r="H81" s="597"/>
      <c r="I81" s="597"/>
      <c r="J81" s="236"/>
      <c r="K81" s="765"/>
      <c r="L81" s="766"/>
      <c r="M81" s="767"/>
      <c r="N81" s="768"/>
      <c r="O81" s="237"/>
    </row>
    <row r="82" spans="1:15" ht="13.7" customHeight="1">
      <c r="A82" s="280">
        <v>76</v>
      </c>
      <c r="B82" s="561"/>
      <c r="C82" s="562"/>
      <c r="D82" s="562"/>
      <c r="E82" s="561"/>
      <c r="F82" s="563"/>
      <c r="G82" s="597"/>
      <c r="H82" s="597"/>
      <c r="I82" s="597"/>
      <c r="J82" s="236"/>
      <c r="K82" s="765"/>
      <c r="L82" s="766"/>
      <c r="M82" s="767"/>
      <c r="N82" s="768"/>
      <c r="O82" s="237"/>
    </row>
    <row r="83" spans="1:15" ht="13.7" customHeight="1">
      <c r="A83" s="280">
        <v>77</v>
      </c>
      <c r="B83" s="561"/>
      <c r="C83" s="562"/>
      <c r="D83" s="562"/>
      <c r="E83" s="561"/>
      <c r="F83" s="563"/>
      <c r="G83" s="597"/>
      <c r="H83" s="597"/>
      <c r="I83" s="597"/>
      <c r="J83" s="236"/>
      <c r="K83" s="765"/>
      <c r="L83" s="766"/>
      <c r="M83" s="767"/>
      <c r="N83" s="768"/>
      <c r="O83" s="237"/>
    </row>
    <row r="84" spans="1:15" ht="13.7" customHeight="1">
      <c r="A84" s="280">
        <v>78</v>
      </c>
      <c r="B84" s="561"/>
      <c r="C84" s="562"/>
      <c r="D84" s="562"/>
      <c r="E84" s="561"/>
      <c r="F84" s="563"/>
      <c r="G84" s="597"/>
      <c r="H84" s="597"/>
      <c r="I84" s="597"/>
      <c r="J84" s="236"/>
      <c r="K84" s="765"/>
      <c r="L84" s="766"/>
      <c r="M84" s="767"/>
      <c r="N84" s="768"/>
      <c r="O84" s="237"/>
    </row>
    <row r="85" spans="1:15" ht="13.7" customHeight="1">
      <c r="A85" s="280">
        <v>79</v>
      </c>
      <c r="B85" s="561"/>
      <c r="C85" s="562"/>
      <c r="D85" s="562"/>
      <c r="E85" s="561"/>
      <c r="F85" s="563"/>
      <c r="G85" s="597"/>
      <c r="H85" s="597"/>
      <c r="I85" s="597"/>
      <c r="J85" s="236"/>
      <c r="K85" s="765"/>
      <c r="L85" s="766"/>
      <c r="M85" s="767"/>
      <c r="N85" s="768"/>
      <c r="O85" s="237"/>
    </row>
    <row r="86" spans="1:15" ht="13.7" customHeight="1">
      <c r="A86" s="280">
        <v>80</v>
      </c>
      <c r="B86" s="561"/>
      <c r="C86" s="562"/>
      <c r="D86" s="562"/>
      <c r="E86" s="561"/>
      <c r="F86" s="563"/>
      <c r="G86" s="597"/>
      <c r="H86" s="597"/>
      <c r="I86" s="597"/>
      <c r="J86" s="236"/>
      <c r="K86" s="765"/>
      <c r="L86" s="766"/>
      <c r="M86" s="767"/>
      <c r="N86" s="768"/>
      <c r="O86" s="237"/>
    </row>
    <row r="87" spans="1:15" ht="13.7" customHeight="1">
      <c r="A87" s="280">
        <v>81</v>
      </c>
      <c r="B87" s="561"/>
      <c r="C87" s="562"/>
      <c r="D87" s="562"/>
      <c r="E87" s="561"/>
      <c r="F87" s="563"/>
      <c r="G87" s="597"/>
      <c r="H87" s="597"/>
      <c r="I87" s="597"/>
      <c r="J87" s="236"/>
      <c r="K87" s="765"/>
      <c r="L87" s="766"/>
      <c r="M87" s="767"/>
      <c r="N87" s="768"/>
      <c r="O87" s="237"/>
    </row>
    <row r="88" spans="1:15" ht="13.7" customHeight="1">
      <c r="A88" s="280">
        <v>82</v>
      </c>
      <c r="B88" s="561"/>
      <c r="C88" s="562"/>
      <c r="D88" s="562"/>
      <c r="E88" s="561"/>
      <c r="F88" s="563"/>
      <c r="G88" s="597"/>
      <c r="H88" s="597"/>
      <c r="I88" s="597"/>
      <c r="J88" s="236"/>
      <c r="K88" s="765"/>
      <c r="L88" s="766"/>
      <c r="M88" s="767"/>
      <c r="N88" s="768"/>
      <c r="O88" s="237"/>
    </row>
    <row r="89" spans="1:15" ht="13.7" customHeight="1">
      <c r="A89" s="280">
        <v>83</v>
      </c>
      <c r="B89" s="561"/>
      <c r="C89" s="562"/>
      <c r="D89" s="562"/>
      <c r="E89" s="561"/>
      <c r="F89" s="563"/>
      <c r="G89" s="597"/>
      <c r="H89" s="597"/>
      <c r="I89" s="597"/>
      <c r="J89" s="236"/>
      <c r="K89" s="765"/>
      <c r="L89" s="766"/>
      <c r="M89" s="767"/>
      <c r="N89" s="768"/>
      <c r="O89" s="237"/>
    </row>
    <row r="90" spans="1:15" ht="13.7" customHeight="1">
      <c r="A90" s="280">
        <v>84</v>
      </c>
      <c r="B90" s="561"/>
      <c r="C90" s="562"/>
      <c r="D90" s="562"/>
      <c r="E90" s="561"/>
      <c r="F90" s="563"/>
      <c r="G90" s="597"/>
      <c r="H90" s="597"/>
      <c r="I90" s="597"/>
      <c r="J90" s="236"/>
      <c r="K90" s="765"/>
      <c r="L90" s="766"/>
      <c r="M90" s="767"/>
      <c r="N90" s="768"/>
      <c r="O90" s="237"/>
    </row>
    <row r="91" spans="1:15" ht="13.7" customHeight="1">
      <c r="A91" s="280">
        <v>85</v>
      </c>
      <c r="B91" s="561"/>
      <c r="C91" s="562"/>
      <c r="D91" s="562"/>
      <c r="E91" s="561"/>
      <c r="F91" s="563"/>
      <c r="G91" s="597"/>
      <c r="H91" s="597"/>
      <c r="I91" s="597"/>
      <c r="J91" s="236"/>
      <c r="K91" s="765"/>
      <c r="L91" s="766"/>
      <c r="M91" s="767"/>
      <c r="N91" s="768"/>
      <c r="O91" s="237"/>
    </row>
    <row r="92" spans="1:15" ht="13.7" customHeight="1">
      <c r="A92" s="280">
        <v>86</v>
      </c>
      <c r="B92" s="561"/>
      <c r="C92" s="562"/>
      <c r="D92" s="562"/>
      <c r="E92" s="561"/>
      <c r="F92" s="563"/>
      <c r="G92" s="597"/>
      <c r="H92" s="597"/>
      <c r="I92" s="597"/>
      <c r="J92" s="236"/>
      <c r="K92" s="765"/>
      <c r="L92" s="766"/>
      <c r="M92" s="767"/>
      <c r="N92" s="768"/>
      <c r="O92" s="237"/>
    </row>
    <row r="93" spans="1:15" ht="13.7" customHeight="1">
      <c r="A93" s="280">
        <v>87</v>
      </c>
      <c r="B93" s="561"/>
      <c r="C93" s="562"/>
      <c r="D93" s="562"/>
      <c r="E93" s="561"/>
      <c r="F93" s="563"/>
      <c r="G93" s="597"/>
      <c r="H93" s="597"/>
      <c r="I93" s="597"/>
      <c r="J93" s="236"/>
      <c r="K93" s="765"/>
      <c r="L93" s="766"/>
      <c r="M93" s="767"/>
      <c r="N93" s="768"/>
      <c r="O93" s="237"/>
    </row>
    <row r="94" spans="1:15" ht="13.7" customHeight="1">
      <c r="A94" s="280">
        <v>88</v>
      </c>
      <c r="B94" s="561"/>
      <c r="C94" s="562"/>
      <c r="D94" s="562"/>
      <c r="E94" s="561"/>
      <c r="F94" s="563"/>
      <c r="G94" s="597"/>
      <c r="H94" s="597"/>
      <c r="I94" s="597"/>
      <c r="J94" s="236"/>
      <c r="K94" s="765"/>
      <c r="L94" s="766"/>
      <c r="M94" s="767"/>
      <c r="N94" s="768"/>
      <c r="O94" s="237"/>
    </row>
    <row r="95" spans="1:15" ht="13.7" customHeight="1">
      <c r="A95" s="280">
        <v>89</v>
      </c>
      <c r="B95" s="561"/>
      <c r="C95" s="562"/>
      <c r="D95" s="562"/>
      <c r="E95" s="561"/>
      <c r="F95" s="563"/>
      <c r="G95" s="597"/>
      <c r="H95" s="597"/>
      <c r="I95" s="597"/>
      <c r="J95" s="236"/>
      <c r="K95" s="765"/>
      <c r="L95" s="766"/>
      <c r="M95" s="767"/>
      <c r="N95" s="768"/>
      <c r="O95" s="237"/>
    </row>
    <row r="96" spans="1:15" ht="13.7" customHeight="1">
      <c r="A96" s="280">
        <v>90</v>
      </c>
      <c r="B96" s="561"/>
      <c r="C96" s="562"/>
      <c r="D96" s="562"/>
      <c r="E96" s="561"/>
      <c r="F96" s="563"/>
      <c r="G96" s="597"/>
      <c r="H96" s="597"/>
      <c r="I96" s="597"/>
      <c r="J96" s="236"/>
      <c r="K96" s="765"/>
      <c r="L96" s="766"/>
      <c r="M96" s="767"/>
      <c r="N96" s="768"/>
      <c r="O96" s="237"/>
    </row>
    <row r="97" spans="1:15" ht="13.7" customHeight="1">
      <c r="A97" s="280">
        <v>91</v>
      </c>
      <c r="B97" s="561"/>
      <c r="C97" s="562"/>
      <c r="D97" s="562"/>
      <c r="E97" s="561"/>
      <c r="F97" s="563"/>
      <c r="G97" s="597"/>
      <c r="H97" s="597"/>
      <c r="I97" s="597"/>
      <c r="J97" s="236"/>
      <c r="K97" s="765"/>
      <c r="L97" s="766"/>
      <c r="M97" s="767"/>
      <c r="N97" s="768"/>
      <c r="O97" s="237"/>
    </row>
    <row r="98" spans="1:15" ht="13.7" customHeight="1">
      <c r="A98" s="280">
        <v>92</v>
      </c>
      <c r="B98" s="561"/>
      <c r="C98" s="562"/>
      <c r="D98" s="562"/>
      <c r="E98" s="561"/>
      <c r="F98" s="563"/>
      <c r="G98" s="597"/>
      <c r="H98" s="597"/>
      <c r="I98" s="597"/>
      <c r="J98" s="236"/>
      <c r="K98" s="765"/>
      <c r="L98" s="766"/>
      <c r="M98" s="767"/>
      <c r="N98" s="768"/>
      <c r="O98" s="237"/>
    </row>
    <row r="99" spans="1:15" ht="13.7" customHeight="1">
      <c r="A99" s="280">
        <v>93</v>
      </c>
      <c r="B99" s="561"/>
      <c r="C99" s="562"/>
      <c r="D99" s="562"/>
      <c r="E99" s="561"/>
      <c r="F99" s="563"/>
      <c r="G99" s="597"/>
      <c r="H99" s="597"/>
      <c r="I99" s="597"/>
      <c r="J99" s="236"/>
      <c r="K99" s="765"/>
      <c r="L99" s="766"/>
      <c r="M99" s="767"/>
      <c r="N99" s="768"/>
      <c r="O99" s="237"/>
    </row>
    <row r="100" spans="1:15" ht="13.7" customHeight="1">
      <c r="A100" s="280">
        <v>94</v>
      </c>
      <c r="B100" s="561"/>
      <c r="C100" s="562"/>
      <c r="D100" s="562"/>
      <c r="E100" s="561"/>
      <c r="F100" s="563"/>
      <c r="G100" s="597"/>
      <c r="H100" s="597"/>
      <c r="I100" s="597"/>
      <c r="J100" s="236"/>
      <c r="K100" s="765"/>
      <c r="L100" s="766"/>
      <c r="M100" s="767"/>
      <c r="N100" s="768"/>
      <c r="O100" s="237"/>
    </row>
    <row r="101" spans="1:15" ht="13.7" customHeight="1">
      <c r="A101" s="280">
        <v>95</v>
      </c>
      <c r="B101" s="561"/>
      <c r="C101" s="562"/>
      <c r="D101" s="562"/>
      <c r="E101" s="561"/>
      <c r="F101" s="563"/>
      <c r="G101" s="597"/>
      <c r="H101" s="597"/>
      <c r="I101" s="597"/>
      <c r="J101" s="236"/>
      <c r="K101" s="765"/>
      <c r="L101" s="766"/>
      <c r="M101" s="767"/>
      <c r="N101" s="768"/>
      <c r="O101" s="237"/>
    </row>
    <row r="102" spans="1:15" ht="13.7" customHeight="1">
      <c r="A102" s="280">
        <v>96</v>
      </c>
      <c r="B102" s="561"/>
      <c r="C102" s="562"/>
      <c r="D102" s="562"/>
      <c r="E102" s="561"/>
      <c r="F102" s="563"/>
      <c r="G102" s="597"/>
      <c r="H102" s="597"/>
      <c r="I102" s="597"/>
      <c r="J102" s="236"/>
      <c r="K102" s="765"/>
      <c r="L102" s="766"/>
      <c r="M102" s="767"/>
      <c r="N102" s="768"/>
      <c r="O102" s="237"/>
    </row>
    <row r="103" spans="1:15">
      <c r="B103" s="23"/>
      <c r="C103" s="24"/>
      <c r="D103" s="24" t="s">
        <v>1266</v>
      </c>
      <c r="E103" s="25"/>
      <c r="I103" s="599">
        <f>SUM(I7:I102)</f>
        <v>3620400</v>
      </c>
    </row>
    <row r="104" spans="1:15">
      <c r="B104" s="26"/>
      <c r="C104" s="27"/>
      <c r="D104" s="27"/>
      <c r="E104" s="28"/>
    </row>
  </sheetData>
  <mergeCells count="207">
    <mergeCell ref="K101:L101"/>
    <mergeCell ref="M101:N101"/>
    <mergeCell ref="K102:L102"/>
    <mergeCell ref="M102:N102"/>
    <mergeCell ref="K98:L98"/>
    <mergeCell ref="M98:N98"/>
    <mergeCell ref="K99:L99"/>
    <mergeCell ref="M99:N99"/>
    <mergeCell ref="K100:L100"/>
    <mergeCell ref="M100:N100"/>
    <mergeCell ref="K95:L95"/>
    <mergeCell ref="M95:N95"/>
    <mergeCell ref="K96:L96"/>
    <mergeCell ref="M96:N96"/>
    <mergeCell ref="K97:L97"/>
    <mergeCell ref="M97:N97"/>
    <mergeCell ref="K92:L92"/>
    <mergeCell ref="M92:N92"/>
    <mergeCell ref="K93:L93"/>
    <mergeCell ref="M93:N93"/>
    <mergeCell ref="K94:L94"/>
    <mergeCell ref="M94:N94"/>
    <mergeCell ref="K89:L89"/>
    <mergeCell ref="M89:N89"/>
    <mergeCell ref="K90:L90"/>
    <mergeCell ref="M90:N90"/>
    <mergeCell ref="K91:L91"/>
    <mergeCell ref="M91:N91"/>
    <mergeCell ref="K86:L86"/>
    <mergeCell ref="M86:N86"/>
    <mergeCell ref="K87:L87"/>
    <mergeCell ref="M87:N87"/>
    <mergeCell ref="K88:L88"/>
    <mergeCell ref="M88:N88"/>
    <mergeCell ref="K83:L83"/>
    <mergeCell ref="M83:N83"/>
    <mergeCell ref="K84:L84"/>
    <mergeCell ref="M84:N84"/>
    <mergeCell ref="K85:L85"/>
    <mergeCell ref="M85:N85"/>
    <mergeCell ref="K80:L80"/>
    <mergeCell ref="M80:N80"/>
    <mergeCell ref="K81:L81"/>
    <mergeCell ref="M81:N81"/>
    <mergeCell ref="K82:L82"/>
    <mergeCell ref="M82:N82"/>
    <mergeCell ref="K77:L77"/>
    <mergeCell ref="M77:N77"/>
    <mergeCell ref="K78:L78"/>
    <mergeCell ref="M78:N78"/>
    <mergeCell ref="K79:L79"/>
    <mergeCell ref="M79:N79"/>
    <mergeCell ref="K74:L74"/>
    <mergeCell ref="M74:N74"/>
    <mergeCell ref="K75:L75"/>
    <mergeCell ref="M75:N75"/>
    <mergeCell ref="K76:L76"/>
    <mergeCell ref="M76:N76"/>
    <mergeCell ref="K71:L71"/>
    <mergeCell ref="M71:N71"/>
    <mergeCell ref="K72:L72"/>
    <mergeCell ref="M72:N72"/>
    <mergeCell ref="K73:L73"/>
    <mergeCell ref="M73:N73"/>
    <mergeCell ref="K68:L68"/>
    <mergeCell ref="M68:N68"/>
    <mergeCell ref="K69:L69"/>
    <mergeCell ref="M69:N69"/>
    <mergeCell ref="K70:L70"/>
    <mergeCell ref="M70:N70"/>
    <mergeCell ref="K65:L65"/>
    <mergeCell ref="M65:N65"/>
    <mergeCell ref="K66:L66"/>
    <mergeCell ref="M66:N66"/>
    <mergeCell ref="K67:L67"/>
    <mergeCell ref="M67:N67"/>
    <mergeCell ref="K62:L62"/>
    <mergeCell ref="M62:N62"/>
    <mergeCell ref="K63:L63"/>
    <mergeCell ref="M63:N63"/>
    <mergeCell ref="K64:L64"/>
    <mergeCell ref="M64:N64"/>
    <mergeCell ref="K59:L59"/>
    <mergeCell ref="M59:N59"/>
    <mergeCell ref="K60:L60"/>
    <mergeCell ref="M60:N60"/>
    <mergeCell ref="K61:L61"/>
    <mergeCell ref="M61:N61"/>
    <mergeCell ref="K56:L56"/>
    <mergeCell ref="M56:N56"/>
    <mergeCell ref="K57:L57"/>
    <mergeCell ref="M57:N57"/>
    <mergeCell ref="K58:L58"/>
    <mergeCell ref="M58:N58"/>
    <mergeCell ref="K53:L53"/>
    <mergeCell ref="M53:N53"/>
    <mergeCell ref="K54:L54"/>
    <mergeCell ref="M54:N54"/>
    <mergeCell ref="K55:L55"/>
    <mergeCell ref="M55:N55"/>
    <mergeCell ref="K50:L50"/>
    <mergeCell ref="M50:N50"/>
    <mergeCell ref="K51:L51"/>
    <mergeCell ref="M51:N51"/>
    <mergeCell ref="K52:L52"/>
    <mergeCell ref="M52:N52"/>
    <mergeCell ref="K47:L47"/>
    <mergeCell ref="M47:N47"/>
    <mergeCell ref="K48:L48"/>
    <mergeCell ref="M48:N48"/>
    <mergeCell ref="K49:L49"/>
    <mergeCell ref="M49:N49"/>
    <mergeCell ref="K44:L44"/>
    <mergeCell ref="M44:N44"/>
    <mergeCell ref="K45:L45"/>
    <mergeCell ref="M45:N45"/>
    <mergeCell ref="K46:L46"/>
    <mergeCell ref="M46:N46"/>
    <mergeCell ref="K41:L41"/>
    <mergeCell ref="M41:N41"/>
    <mergeCell ref="K42:L42"/>
    <mergeCell ref="M42:N42"/>
    <mergeCell ref="K43:L43"/>
    <mergeCell ref="M43:N43"/>
    <mergeCell ref="K38:L38"/>
    <mergeCell ref="M38:N38"/>
    <mergeCell ref="K39:L39"/>
    <mergeCell ref="M39:N39"/>
    <mergeCell ref="K40:L40"/>
    <mergeCell ref="M40:N40"/>
    <mergeCell ref="K35:L35"/>
    <mergeCell ref="M35:N35"/>
    <mergeCell ref="K36:L36"/>
    <mergeCell ref="M36:N36"/>
    <mergeCell ref="K37:L37"/>
    <mergeCell ref="M37:N37"/>
    <mergeCell ref="K32:L32"/>
    <mergeCell ref="M32:N32"/>
    <mergeCell ref="K33:L33"/>
    <mergeCell ref="M33:N33"/>
    <mergeCell ref="K34:L34"/>
    <mergeCell ref="M34:N34"/>
    <mergeCell ref="K29:L29"/>
    <mergeCell ref="M29:N29"/>
    <mergeCell ref="K30:L30"/>
    <mergeCell ref="M30:N30"/>
    <mergeCell ref="K31:L31"/>
    <mergeCell ref="M31:N31"/>
    <mergeCell ref="K26:L26"/>
    <mergeCell ref="M26:N26"/>
    <mergeCell ref="K27:L27"/>
    <mergeCell ref="M27:N27"/>
    <mergeCell ref="K28:L28"/>
    <mergeCell ref="M28:N28"/>
    <mergeCell ref="K23:L23"/>
    <mergeCell ref="M23:N23"/>
    <mergeCell ref="K24:L24"/>
    <mergeCell ref="M24:N24"/>
    <mergeCell ref="K25:L25"/>
    <mergeCell ref="M25:N25"/>
    <mergeCell ref="K20:L20"/>
    <mergeCell ref="M20:N20"/>
    <mergeCell ref="K21:L21"/>
    <mergeCell ref="M21:N21"/>
    <mergeCell ref="K22:L22"/>
    <mergeCell ref="M22:N22"/>
    <mergeCell ref="K17:L17"/>
    <mergeCell ref="M17:N17"/>
    <mergeCell ref="K18:L18"/>
    <mergeCell ref="M18:N18"/>
    <mergeCell ref="K19:L19"/>
    <mergeCell ref="M19:N19"/>
    <mergeCell ref="K14:L14"/>
    <mergeCell ref="M14:N14"/>
    <mergeCell ref="K15:L15"/>
    <mergeCell ref="M15:N15"/>
    <mergeCell ref="K16:L16"/>
    <mergeCell ref="M16:N16"/>
    <mergeCell ref="K11:L11"/>
    <mergeCell ref="M11:N11"/>
    <mergeCell ref="K12:L12"/>
    <mergeCell ref="M12:N12"/>
    <mergeCell ref="K13:L13"/>
    <mergeCell ref="M13:N13"/>
    <mergeCell ref="K8:L8"/>
    <mergeCell ref="M8:N8"/>
    <mergeCell ref="K9:L9"/>
    <mergeCell ref="M9:N9"/>
    <mergeCell ref="K10:L10"/>
    <mergeCell ref="M10:N10"/>
    <mergeCell ref="D5:D6"/>
    <mergeCell ref="K5:L5"/>
    <mergeCell ref="M5:N5"/>
    <mergeCell ref="O5:O6"/>
    <mergeCell ref="K6:N6"/>
    <mergeCell ref="K7:L7"/>
    <mergeCell ref="M7:N7"/>
    <mergeCell ref="A1:O1"/>
    <mergeCell ref="A4:B4"/>
    <mergeCell ref="E4:E6"/>
    <mergeCell ref="F4:F6"/>
    <mergeCell ref="G4:G6"/>
    <mergeCell ref="J4:J6"/>
    <mergeCell ref="N4:O4"/>
    <mergeCell ref="A5:A6"/>
    <mergeCell ref="B5:B6"/>
    <mergeCell ref="C5:C6"/>
  </mergeCells>
  <pageMargins left="0.53" right="0.2" top="0.75" bottom="0.75" header="0.3" footer="0.3"/>
  <pageSetup paperSize="9" orientation="portrait" verticalDpi="0" r:id="rId1"/>
  <drawing r:id="rId2"/>
  <legacyDrawing r:id="rId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04"/>
  <sheetViews>
    <sheetView tabSelected="1" topLeftCell="A6" workbookViewId="0">
      <selection activeCell="O23" sqref="O23:O28"/>
    </sheetView>
  </sheetViews>
  <sheetFormatPr defaultRowHeight="15"/>
  <cols>
    <col min="1" max="1" width="3.85546875" customWidth="1"/>
    <col min="2" max="2" width="6.5703125" customWidth="1"/>
    <col min="3" max="3" width="7.42578125" hidden="1" customWidth="1"/>
    <col min="4" max="4" width="31.7109375" customWidth="1"/>
    <col min="5" max="5" width="5.140625" bestFit="1" customWidth="1"/>
    <col min="6" max="6" width="9.7109375" customWidth="1"/>
    <col min="7" max="7" width="8.5703125" bestFit="1" customWidth="1"/>
    <col min="8" max="8" width="10.85546875" customWidth="1"/>
    <col min="9" max="9" width="13.85546875" bestFit="1" customWidth="1"/>
    <col min="10" max="10" width="6.5703125" customWidth="1"/>
    <col min="11" max="11" width="5.42578125" customWidth="1"/>
    <col min="12" max="12" width="23.5703125" customWidth="1"/>
    <col min="13" max="13" width="7.28515625" customWidth="1"/>
    <col min="14" max="14" width="7.42578125" customWidth="1"/>
    <col min="15" max="15" width="12.5703125" customWidth="1"/>
  </cols>
  <sheetData>
    <row r="1" spans="1:19" ht="18">
      <c r="A1" s="744" t="s">
        <v>0</v>
      </c>
      <c r="B1" s="744"/>
      <c r="C1" s="744"/>
      <c r="D1" s="744"/>
      <c r="E1" s="744"/>
      <c r="F1" s="744"/>
      <c r="G1" s="744"/>
      <c r="H1" s="744"/>
      <c r="I1" s="744"/>
      <c r="J1" s="744"/>
      <c r="K1" s="744"/>
      <c r="L1" s="744"/>
      <c r="M1" s="744"/>
      <c r="N1" s="744"/>
      <c r="O1" s="744"/>
      <c r="P1" s="9"/>
      <c r="Q1" s="9"/>
      <c r="R1" s="9"/>
      <c r="S1" s="9"/>
    </row>
    <row r="2" spans="1:19" ht="14.1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"/>
      <c r="Q2" s="1"/>
      <c r="R2" s="1"/>
      <c r="S2" s="1"/>
    </row>
    <row r="3" spans="1:19" ht="14.1" customHeight="1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"/>
      <c r="Q3" s="1"/>
      <c r="R3" s="1"/>
      <c r="S3" s="1"/>
    </row>
    <row r="4" spans="1:19" ht="60">
      <c r="A4" s="745" t="s">
        <v>1</v>
      </c>
      <c r="B4" s="746"/>
      <c r="C4" s="734"/>
      <c r="D4" s="228"/>
      <c r="E4" s="747" t="s">
        <v>5</v>
      </c>
      <c r="F4" s="750" t="s">
        <v>14</v>
      </c>
      <c r="G4" s="750" t="s">
        <v>15</v>
      </c>
      <c r="H4" s="735" t="s">
        <v>1258</v>
      </c>
      <c r="I4" s="735" t="s">
        <v>1259</v>
      </c>
      <c r="J4" s="750" t="s">
        <v>16</v>
      </c>
      <c r="K4" s="229" t="s">
        <v>11</v>
      </c>
      <c r="L4" s="738" t="s">
        <v>1363</v>
      </c>
      <c r="M4" s="229" t="s">
        <v>13</v>
      </c>
      <c r="N4" s="753" t="s">
        <v>1364</v>
      </c>
      <c r="O4" s="754"/>
    </row>
    <row r="5" spans="1:19" ht="13.7" customHeight="1">
      <c r="A5" s="747" t="s">
        <v>2</v>
      </c>
      <c r="B5" s="755" t="s">
        <v>3</v>
      </c>
      <c r="C5" s="757" t="s">
        <v>4</v>
      </c>
      <c r="D5" s="747" t="s">
        <v>20</v>
      </c>
      <c r="E5" s="748"/>
      <c r="F5" s="751"/>
      <c r="G5" s="751"/>
      <c r="H5" s="736"/>
      <c r="I5" s="736"/>
      <c r="J5" s="751"/>
      <c r="K5" s="759" t="s">
        <v>6</v>
      </c>
      <c r="L5" s="760"/>
      <c r="M5" s="760" t="s">
        <v>12</v>
      </c>
      <c r="N5" s="761"/>
      <c r="O5" s="747" t="s">
        <v>10</v>
      </c>
    </row>
    <row r="6" spans="1:19" ht="13.7" customHeight="1">
      <c r="A6" s="749"/>
      <c r="B6" s="756"/>
      <c r="C6" s="758"/>
      <c r="D6" s="749"/>
      <c r="E6" s="749"/>
      <c r="F6" s="752"/>
      <c r="G6" s="752"/>
      <c r="H6" s="737"/>
      <c r="I6" s="737"/>
      <c r="J6" s="752"/>
      <c r="K6" s="762" t="s">
        <v>18</v>
      </c>
      <c r="L6" s="763"/>
      <c r="M6" s="763"/>
      <c r="N6" s="764"/>
      <c r="O6" s="749"/>
    </row>
    <row r="7" spans="1:19" ht="13.7" customHeight="1">
      <c r="A7" s="280">
        <v>1</v>
      </c>
      <c r="B7" s="680" t="s">
        <v>21</v>
      </c>
      <c r="C7" s="681" t="s">
        <v>22</v>
      </c>
      <c r="D7" s="682" t="s">
        <v>23</v>
      </c>
      <c r="E7" s="683" t="s">
        <v>19</v>
      </c>
      <c r="F7" s="563">
        <v>5</v>
      </c>
      <c r="G7" s="598">
        <v>10</v>
      </c>
      <c r="H7" s="597"/>
      <c r="I7" s="597">
        <f t="shared" ref="I7" si="0">G7*H7</f>
        <v>0</v>
      </c>
      <c r="J7" s="236"/>
      <c r="K7" s="765"/>
      <c r="L7" s="766"/>
      <c r="M7" s="767"/>
      <c r="N7" s="768"/>
      <c r="O7" s="237"/>
    </row>
    <row r="8" spans="1:19" ht="13.7" customHeight="1">
      <c r="A8" s="280">
        <v>2</v>
      </c>
      <c r="B8" s="740" t="s">
        <v>500</v>
      </c>
      <c r="C8" s="741" t="s">
        <v>501</v>
      </c>
      <c r="D8" s="742" t="s">
        <v>502</v>
      </c>
      <c r="E8" s="743" t="s">
        <v>19</v>
      </c>
      <c r="F8" s="563">
        <v>3</v>
      </c>
      <c r="G8" s="598">
        <v>10</v>
      </c>
      <c r="H8" s="597"/>
      <c r="I8" s="597" t="s">
        <v>1374</v>
      </c>
      <c r="J8" s="236"/>
      <c r="K8" s="765"/>
      <c r="L8" s="766"/>
      <c r="M8" s="767"/>
      <c r="N8" s="768"/>
      <c r="O8" s="237"/>
    </row>
    <row r="9" spans="1:19" ht="13.7" customHeight="1">
      <c r="A9" s="280">
        <v>3</v>
      </c>
      <c r="B9" s="673" t="s">
        <v>243</v>
      </c>
      <c r="C9" s="674" t="s">
        <v>244</v>
      </c>
      <c r="D9" s="675" t="s">
        <v>245</v>
      </c>
      <c r="E9" s="676" t="s">
        <v>19</v>
      </c>
      <c r="F9" s="683">
        <v>2</v>
      </c>
      <c r="G9" s="598">
        <v>7</v>
      </c>
      <c r="H9" s="597"/>
      <c r="I9" s="597"/>
      <c r="J9" s="236"/>
      <c r="K9" s="765"/>
      <c r="L9" s="766"/>
      <c r="M9" s="767"/>
      <c r="N9" s="768"/>
      <c r="O9" s="237"/>
    </row>
    <row r="10" spans="1:19" ht="13.7" customHeight="1">
      <c r="A10" s="280">
        <v>4</v>
      </c>
      <c r="B10" s="677" t="s">
        <v>326</v>
      </c>
      <c r="C10" s="678" t="s">
        <v>327</v>
      </c>
      <c r="D10" s="675" t="s">
        <v>328</v>
      </c>
      <c r="E10" s="679" t="s">
        <v>19</v>
      </c>
      <c r="F10" s="739">
        <v>2</v>
      </c>
      <c r="G10" s="598">
        <v>5</v>
      </c>
      <c r="H10" s="597"/>
      <c r="I10" s="597"/>
      <c r="J10" s="236"/>
      <c r="K10" s="765"/>
      <c r="L10" s="766"/>
      <c r="M10" s="767"/>
      <c r="N10" s="768"/>
      <c r="O10" s="237"/>
    </row>
    <row r="11" spans="1:19" ht="13.7" customHeight="1">
      <c r="A11" s="280">
        <v>5</v>
      </c>
      <c r="B11" s="677" t="s">
        <v>375</v>
      </c>
      <c r="C11" s="678" t="s">
        <v>376</v>
      </c>
      <c r="D11" s="675" t="s">
        <v>377</v>
      </c>
      <c r="E11" s="679" t="s">
        <v>19</v>
      </c>
      <c r="F11" s="739">
        <v>3</v>
      </c>
      <c r="G11" s="598">
        <v>10</v>
      </c>
      <c r="H11" s="597"/>
      <c r="I11" s="597"/>
      <c r="J11" s="236"/>
      <c r="K11" s="765"/>
      <c r="L11" s="766"/>
      <c r="M11" s="767"/>
      <c r="N11" s="768"/>
      <c r="O11" s="237"/>
    </row>
    <row r="12" spans="1:19" ht="13.7" customHeight="1">
      <c r="A12" s="280">
        <v>6</v>
      </c>
      <c r="B12" s="673" t="s">
        <v>153</v>
      </c>
      <c r="C12" s="674" t="s">
        <v>154</v>
      </c>
      <c r="D12" s="675" t="s">
        <v>155</v>
      </c>
      <c r="E12" s="676" t="s">
        <v>19</v>
      </c>
      <c r="F12" s="739">
        <v>1</v>
      </c>
      <c r="G12" s="598">
        <v>2</v>
      </c>
      <c r="H12" s="597"/>
      <c r="I12" s="597"/>
      <c r="J12" s="236"/>
      <c r="K12" s="765"/>
      <c r="L12" s="766"/>
      <c r="M12" s="767"/>
      <c r="N12" s="768"/>
      <c r="O12" s="237"/>
      <c r="Q12" t="s">
        <v>17</v>
      </c>
    </row>
    <row r="13" spans="1:19" ht="13.7" customHeight="1">
      <c r="A13" s="280">
        <v>7</v>
      </c>
      <c r="B13" s="673" t="s">
        <v>150</v>
      </c>
      <c r="C13" s="674" t="s">
        <v>151</v>
      </c>
      <c r="D13" s="675" t="s">
        <v>152</v>
      </c>
      <c r="E13" s="676" t="s">
        <v>19</v>
      </c>
      <c r="F13" s="563">
        <v>1</v>
      </c>
      <c r="G13" s="598">
        <v>3</v>
      </c>
      <c r="H13" s="597"/>
      <c r="I13" s="597"/>
      <c r="J13" s="236"/>
      <c r="K13" s="765"/>
      <c r="L13" s="766"/>
      <c r="M13" s="767"/>
      <c r="N13" s="768"/>
      <c r="O13" s="237"/>
    </row>
    <row r="14" spans="1:19" ht="13.7" customHeight="1">
      <c r="A14" s="280">
        <v>8</v>
      </c>
      <c r="B14" s="673" t="s">
        <v>160</v>
      </c>
      <c r="C14" s="674" t="s">
        <v>161</v>
      </c>
      <c r="D14" s="675" t="s">
        <v>162</v>
      </c>
      <c r="E14" s="676" t="s">
        <v>19</v>
      </c>
      <c r="F14" s="563">
        <v>1</v>
      </c>
      <c r="G14" s="598">
        <v>3</v>
      </c>
      <c r="H14" s="597"/>
      <c r="I14" s="597"/>
      <c r="J14" s="236"/>
      <c r="K14" s="765"/>
      <c r="L14" s="766"/>
      <c r="M14" s="767"/>
      <c r="N14" s="768"/>
      <c r="O14" s="237"/>
    </row>
    <row r="15" spans="1:19" ht="13.7" customHeight="1">
      <c r="A15" s="280">
        <v>9</v>
      </c>
      <c r="B15" s="673" t="s">
        <v>45</v>
      </c>
      <c r="C15" s="674" t="s">
        <v>46</v>
      </c>
      <c r="D15" s="675" t="s">
        <v>47</v>
      </c>
      <c r="E15" s="676" t="s">
        <v>19</v>
      </c>
      <c r="F15" s="563">
        <v>15</v>
      </c>
      <c r="G15" s="598">
        <v>5</v>
      </c>
      <c r="H15" s="597"/>
      <c r="I15" s="597"/>
      <c r="J15" s="236"/>
      <c r="K15" s="765"/>
      <c r="L15" s="766"/>
      <c r="M15" s="767"/>
      <c r="N15" s="768"/>
      <c r="O15" s="237"/>
    </row>
    <row r="16" spans="1:19" ht="13.7" customHeight="1">
      <c r="A16" s="563"/>
      <c r="B16" s="673" t="s">
        <v>33</v>
      </c>
      <c r="C16" s="674" t="s">
        <v>34</v>
      </c>
      <c r="D16" s="675" t="s">
        <v>35</v>
      </c>
      <c r="E16" s="676" t="s">
        <v>19</v>
      </c>
      <c r="F16" s="563">
        <v>2</v>
      </c>
      <c r="G16" s="597">
        <v>3</v>
      </c>
      <c r="H16" s="597"/>
      <c r="I16" s="597"/>
      <c r="J16" s="236"/>
      <c r="K16" s="765"/>
      <c r="L16" s="766"/>
      <c r="M16" s="767"/>
      <c r="N16" s="768"/>
      <c r="O16" s="237"/>
    </row>
    <row r="17" spans="1:15" ht="13.7" customHeight="1">
      <c r="A17" s="280">
        <v>11</v>
      </c>
      <c r="B17" s="673" t="s">
        <v>24</v>
      </c>
      <c r="C17" s="674" t="s">
        <v>25</v>
      </c>
      <c r="D17" s="675" t="s">
        <v>26</v>
      </c>
      <c r="E17" s="676" t="s">
        <v>19</v>
      </c>
      <c r="F17" s="563" t="s">
        <v>345</v>
      </c>
      <c r="G17" s="653">
        <v>1</v>
      </c>
      <c r="H17" s="597"/>
      <c r="I17" s="597"/>
      <c r="J17" s="236"/>
      <c r="K17" s="765"/>
      <c r="L17" s="766"/>
      <c r="M17" s="767"/>
      <c r="N17" s="768"/>
      <c r="O17" s="237"/>
    </row>
    <row r="18" spans="1:15" ht="13.7" customHeight="1">
      <c r="A18" s="280">
        <v>12</v>
      </c>
      <c r="B18" s="673" t="s">
        <v>210</v>
      </c>
      <c r="C18" s="674" t="s">
        <v>211</v>
      </c>
      <c r="D18" s="675" t="s">
        <v>212</v>
      </c>
      <c r="E18" s="676" t="s">
        <v>19</v>
      </c>
      <c r="F18" s="563" t="s">
        <v>345</v>
      </c>
      <c r="G18" s="598" t="s">
        <v>81</v>
      </c>
      <c r="H18" s="597"/>
      <c r="I18" s="597"/>
      <c r="J18" s="236"/>
      <c r="K18" s="765"/>
      <c r="L18" s="766"/>
      <c r="M18" s="767"/>
      <c r="N18" s="768"/>
      <c r="O18" s="237"/>
    </row>
    <row r="19" spans="1:15" ht="13.7" customHeight="1">
      <c r="A19" s="280">
        <v>13</v>
      </c>
      <c r="B19" s="673" t="s">
        <v>110</v>
      </c>
      <c r="C19" s="674" t="s">
        <v>111</v>
      </c>
      <c r="D19" s="675" t="s">
        <v>112</v>
      </c>
      <c r="E19" s="676" t="s">
        <v>19</v>
      </c>
      <c r="F19" s="563" t="s">
        <v>242</v>
      </c>
      <c r="G19" s="598" t="s">
        <v>81</v>
      </c>
      <c r="H19" s="597"/>
      <c r="I19" s="597"/>
      <c r="J19" s="236"/>
      <c r="K19" s="765"/>
      <c r="L19" s="766"/>
      <c r="M19" s="767"/>
      <c r="N19" s="768"/>
      <c r="O19" s="237"/>
    </row>
    <row r="20" spans="1:15" ht="13.7" customHeight="1">
      <c r="A20" s="280">
        <v>14</v>
      </c>
      <c r="B20" s="705" t="s">
        <v>394</v>
      </c>
      <c r="C20" s="706" t="s">
        <v>1046</v>
      </c>
      <c r="D20" s="707" t="s">
        <v>1352</v>
      </c>
      <c r="E20" s="708" t="s">
        <v>397</v>
      </c>
      <c r="F20" s="563">
        <v>1</v>
      </c>
      <c r="G20" s="597">
        <v>2</v>
      </c>
      <c r="H20" s="597"/>
      <c r="I20" s="597"/>
      <c r="J20" s="236"/>
      <c r="K20" s="765"/>
      <c r="L20" s="766"/>
      <c r="M20" s="767"/>
      <c r="N20" s="768"/>
      <c r="O20" s="237"/>
    </row>
    <row r="21" spans="1:15" ht="13.7" customHeight="1">
      <c r="A21" s="280">
        <v>15</v>
      </c>
      <c r="B21" s="26" t="s">
        <v>401</v>
      </c>
      <c r="C21" s="27" t="s">
        <v>402</v>
      </c>
      <c r="D21" s="684" t="s">
        <v>403</v>
      </c>
      <c r="E21" s="28" t="s">
        <v>73</v>
      </c>
      <c r="F21" s="563">
        <v>1</v>
      </c>
      <c r="G21" s="597">
        <v>5</v>
      </c>
      <c r="H21" s="597"/>
      <c r="I21" s="597"/>
      <c r="J21" s="236"/>
      <c r="K21" s="765"/>
      <c r="L21" s="766"/>
      <c r="M21" s="767"/>
      <c r="N21" s="768"/>
      <c r="O21" s="237"/>
    </row>
    <row r="22" spans="1:15" ht="13.7" customHeight="1">
      <c r="A22" s="280">
        <v>16</v>
      </c>
      <c r="B22" s="26" t="s">
        <v>1146</v>
      </c>
      <c r="C22" s="27" t="s">
        <v>1147</v>
      </c>
      <c r="D22" s="684" t="s">
        <v>1148</v>
      </c>
      <c r="E22" s="28" t="s">
        <v>19</v>
      </c>
      <c r="F22" s="563" t="s">
        <v>345</v>
      </c>
      <c r="G22" s="597">
        <v>1</v>
      </c>
      <c r="H22" s="597"/>
      <c r="I22" s="597"/>
      <c r="J22" s="236"/>
      <c r="K22" s="765"/>
      <c r="L22" s="766"/>
      <c r="M22" s="767"/>
      <c r="N22" s="768"/>
      <c r="O22" s="237"/>
    </row>
    <row r="23" spans="1:15" ht="13.7" customHeight="1">
      <c r="A23" s="280">
        <v>17</v>
      </c>
      <c r="B23" s="673" t="s">
        <v>36</v>
      </c>
      <c r="C23" s="674" t="s">
        <v>37</v>
      </c>
      <c r="D23" s="675" t="s">
        <v>38</v>
      </c>
      <c r="E23" s="676" t="s">
        <v>19</v>
      </c>
      <c r="F23" s="563">
        <v>1</v>
      </c>
      <c r="G23" s="597">
        <v>4</v>
      </c>
      <c r="H23" s="597"/>
      <c r="I23" s="597"/>
      <c r="J23" s="236"/>
      <c r="K23" s="765"/>
      <c r="L23" s="766"/>
      <c r="M23" s="767"/>
      <c r="N23" s="768"/>
      <c r="O23" s="237"/>
    </row>
    <row r="24" spans="1:15" ht="13.7" customHeight="1">
      <c r="A24" s="280">
        <v>18</v>
      </c>
      <c r="B24" s="673" t="s">
        <v>42</v>
      </c>
      <c r="C24" s="674" t="s">
        <v>43</v>
      </c>
      <c r="D24" s="675" t="s">
        <v>44</v>
      </c>
      <c r="E24" s="676" t="s">
        <v>19</v>
      </c>
      <c r="F24" s="563">
        <v>10</v>
      </c>
      <c r="G24" s="597">
        <v>5</v>
      </c>
      <c r="H24" s="597"/>
      <c r="I24" s="597"/>
      <c r="J24" s="236"/>
      <c r="K24" s="765"/>
      <c r="L24" s="766"/>
      <c r="M24" s="767"/>
      <c r="N24" s="768"/>
      <c r="O24" s="237"/>
    </row>
    <row r="25" spans="1:15" ht="13.7" customHeight="1">
      <c r="A25" s="280">
        <v>19</v>
      </c>
      <c r="B25" s="26" t="s">
        <v>538</v>
      </c>
      <c r="C25" s="27" t="s">
        <v>539</v>
      </c>
      <c r="D25" s="684" t="s">
        <v>540</v>
      </c>
      <c r="E25" s="28" t="s">
        <v>19</v>
      </c>
      <c r="F25" s="563">
        <v>3</v>
      </c>
      <c r="G25" s="598">
        <v>30</v>
      </c>
      <c r="H25" s="597"/>
      <c r="I25" s="597"/>
      <c r="J25" s="236"/>
      <c r="K25" s="765"/>
      <c r="L25" s="766"/>
      <c r="M25" s="767"/>
      <c r="N25" s="768"/>
      <c r="O25" s="237"/>
    </row>
    <row r="26" spans="1:15" ht="13.7" customHeight="1">
      <c r="A26" s="280">
        <v>20</v>
      </c>
      <c r="B26" s="673"/>
      <c r="C26" s="674"/>
      <c r="D26" s="675" t="s">
        <v>1368</v>
      </c>
      <c r="E26" s="676"/>
      <c r="F26" s="563"/>
      <c r="G26" s="598"/>
      <c r="H26" s="597"/>
      <c r="I26" s="597"/>
      <c r="J26" s="236"/>
      <c r="K26" s="765"/>
      <c r="L26" s="766"/>
      <c r="M26" s="767"/>
      <c r="N26" s="768"/>
      <c r="O26" s="237"/>
    </row>
    <row r="27" spans="1:15" ht="13.7" customHeight="1">
      <c r="A27" s="280">
        <v>21</v>
      </c>
      <c r="B27" s="673" t="s">
        <v>160</v>
      </c>
      <c r="C27" s="674" t="s">
        <v>161</v>
      </c>
      <c r="D27" s="675" t="s">
        <v>162</v>
      </c>
      <c r="E27" s="676" t="s">
        <v>19</v>
      </c>
      <c r="F27" s="563"/>
      <c r="G27" s="598">
        <v>2</v>
      </c>
      <c r="H27" s="597"/>
      <c r="I27" s="597"/>
      <c r="J27" s="236"/>
      <c r="K27" s="765"/>
      <c r="L27" s="766"/>
      <c r="M27" s="767"/>
      <c r="N27" s="768"/>
      <c r="O27" s="237"/>
    </row>
    <row r="28" spans="1:15" ht="13.7" customHeight="1">
      <c r="A28" s="280">
        <v>22</v>
      </c>
      <c r="B28" s="673" t="s">
        <v>365</v>
      </c>
      <c r="C28" s="674" t="s">
        <v>366</v>
      </c>
      <c r="D28" s="675" t="s">
        <v>367</v>
      </c>
      <c r="E28" s="676" t="s">
        <v>19</v>
      </c>
      <c r="F28" s="563"/>
      <c r="G28" s="598">
        <v>2</v>
      </c>
      <c r="H28" s="597"/>
      <c r="I28" s="597"/>
      <c r="J28" s="236"/>
      <c r="K28" s="765"/>
      <c r="L28" s="766"/>
      <c r="M28" s="767"/>
      <c r="N28" s="768"/>
      <c r="O28" s="237"/>
    </row>
    <row r="29" spans="1:15" ht="13.7" customHeight="1">
      <c r="A29" s="280">
        <v>23</v>
      </c>
      <c r="B29" s="673" t="s">
        <v>384</v>
      </c>
      <c r="C29" s="674" t="s">
        <v>385</v>
      </c>
      <c r="D29" s="675" t="s">
        <v>386</v>
      </c>
      <c r="E29" s="676" t="s">
        <v>19</v>
      </c>
      <c r="F29" s="563"/>
      <c r="G29" s="598">
        <v>20</v>
      </c>
      <c r="H29" s="597"/>
      <c r="I29" s="597"/>
      <c r="J29" s="236"/>
      <c r="K29" s="765"/>
      <c r="L29" s="766"/>
      <c r="M29" s="767"/>
      <c r="N29" s="768"/>
      <c r="O29" s="237"/>
    </row>
    <row r="30" spans="1:15" ht="13.7" customHeight="1">
      <c r="A30" s="280">
        <v>24</v>
      </c>
      <c r="B30" s="673" t="s">
        <v>381</v>
      </c>
      <c r="C30" s="674" t="s">
        <v>382</v>
      </c>
      <c r="D30" s="675" t="s">
        <v>383</v>
      </c>
      <c r="E30" s="676" t="s">
        <v>19</v>
      </c>
      <c r="F30" s="563"/>
      <c r="G30" s="598">
        <v>1</v>
      </c>
      <c r="H30" s="597"/>
      <c r="I30" s="597"/>
      <c r="J30" s="236"/>
      <c r="K30" s="765"/>
      <c r="L30" s="766"/>
      <c r="M30" s="767"/>
      <c r="N30" s="768"/>
      <c r="O30" s="237"/>
    </row>
    <row r="31" spans="1:15" ht="13.7" customHeight="1">
      <c r="A31" s="280">
        <v>25</v>
      </c>
      <c r="B31" s="673" t="s">
        <v>36</v>
      </c>
      <c r="C31" s="674" t="s">
        <v>37</v>
      </c>
      <c r="D31" s="675" t="s">
        <v>38</v>
      </c>
      <c r="E31" s="676" t="s">
        <v>19</v>
      </c>
      <c r="F31" s="563"/>
      <c r="G31" s="598">
        <v>3</v>
      </c>
      <c r="H31" s="597"/>
      <c r="I31" s="597"/>
      <c r="J31" s="236"/>
      <c r="K31" s="765"/>
      <c r="L31" s="766"/>
      <c r="M31" s="767"/>
      <c r="N31" s="768"/>
      <c r="O31" s="237"/>
    </row>
    <row r="32" spans="1:15" ht="13.7" customHeight="1">
      <c r="A32" s="280">
        <v>26</v>
      </c>
      <c r="B32" s="673" t="s">
        <v>387</v>
      </c>
      <c r="C32" s="674" t="s">
        <v>388</v>
      </c>
      <c r="D32" s="675" t="s">
        <v>389</v>
      </c>
      <c r="E32" s="676" t="s">
        <v>19</v>
      </c>
      <c r="F32" s="563"/>
      <c r="G32" s="598">
        <v>1</v>
      </c>
      <c r="H32" s="597"/>
      <c r="I32" s="597"/>
      <c r="J32" s="236"/>
      <c r="K32" s="765"/>
      <c r="L32" s="766"/>
      <c r="M32" s="767"/>
      <c r="N32" s="768"/>
      <c r="O32" s="237"/>
    </row>
    <row r="33" spans="1:15" ht="13.7" customHeight="1">
      <c r="A33" s="280">
        <v>27</v>
      </c>
      <c r="B33" s="680"/>
      <c r="C33" s="681"/>
      <c r="D33" s="682"/>
      <c r="E33" s="683"/>
      <c r="F33" s="563"/>
      <c r="G33" s="598"/>
      <c r="H33" s="597"/>
      <c r="I33" s="597"/>
      <c r="J33" s="236"/>
      <c r="K33" s="765"/>
      <c r="L33" s="766"/>
      <c r="M33" s="767"/>
      <c r="N33" s="768"/>
      <c r="O33" s="237"/>
    </row>
    <row r="34" spans="1:15" ht="13.7" customHeight="1">
      <c r="A34" s="280">
        <v>28</v>
      </c>
      <c r="B34" s="673"/>
      <c r="C34" s="674"/>
      <c r="D34" s="675" t="s">
        <v>1369</v>
      </c>
      <c r="E34" s="676"/>
      <c r="F34" s="563"/>
      <c r="G34" s="597"/>
      <c r="H34" s="597"/>
      <c r="I34" s="597"/>
      <c r="J34" s="236"/>
      <c r="K34" s="765"/>
      <c r="L34" s="766"/>
      <c r="M34" s="767"/>
      <c r="N34" s="768"/>
      <c r="O34" s="237"/>
    </row>
    <row r="35" spans="1:15" ht="13.7" customHeight="1">
      <c r="A35" s="280">
        <v>29</v>
      </c>
      <c r="B35" s="673" t="s">
        <v>684</v>
      </c>
      <c r="C35" s="674" t="s">
        <v>685</v>
      </c>
      <c r="D35" s="675" t="s">
        <v>686</v>
      </c>
      <c r="E35" s="676" t="s">
        <v>19</v>
      </c>
      <c r="F35" s="563"/>
      <c r="G35" s="597">
        <v>2</v>
      </c>
      <c r="H35" s="597"/>
      <c r="I35" s="597"/>
      <c r="J35" s="236"/>
      <c r="K35" s="765"/>
      <c r="L35" s="766"/>
      <c r="M35" s="767"/>
      <c r="N35" s="768"/>
      <c r="O35" s="237"/>
    </row>
    <row r="36" spans="1:15" ht="13.7" customHeight="1">
      <c r="A36" s="280">
        <v>30</v>
      </c>
      <c r="B36" s="673" t="s">
        <v>525</v>
      </c>
      <c r="C36" s="674" t="s">
        <v>526</v>
      </c>
      <c r="D36" s="675" t="s">
        <v>527</v>
      </c>
      <c r="E36" s="676" t="s">
        <v>19</v>
      </c>
      <c r="F36" s="563"/>
      <c r="G36" s="603" t="s">
        <v>1201</v>
      </c>
      <c r="H36" s="597"/>
      <c r="I36" s="597"/>
      <c r="J36" s="236"/>
      <c r="K36" s="765"/>
      <c r="L36" s="766"/>
      <c r="M36" s="767"/>
      <c r="N36" s="768"/>
      <c r="O36" s="237"/>
    </row>
    <row r="37" spans="1:15" ht="13.7" customHeight="1">
      <c r="A37" s="280">
        <v>31</v>
      </c>
      <c r="B37" s="673" t="s">
        <v>1370</v>
      </c>
      <c r="C37" s="674" t="s">
        <v>1371</v>
      </c>
      <c r="D37" s="675" t="s">
        <v>1375</v>
      </c>
      <c r="E37" s="676" t="s">
        <v>19</v>
      </c>
      <c r="F37" s="563"/>
      <c r="G37" s="597">
        <v>2</v>
      </c>
      <c r="H37" s="597"/>
      <c r="I37" s="597"/>
      <c r="J37" s="236"/>
      <c r="K37" s="765"/>
      <c r="L37" s="766"/>
      <c r="M37" s="767"/>
      <c r="N37" s="768"/>
      <c r="O37" s="237"/>
    </row>
    <row r="38" spans="1:15" ht="13.7" customHeight="1">
      <c r="A38" s="280">
        <v>32</v>
      </c>
      <c r="B38" s="673" t="s">
        <v>219</v>
      </c>
      <c r="C38" s="674" t="s">
        <v>220</v>
      </c>
      <c r="D38" s="675" t="s">
        <v>1373</v>
      </c>
      <c r="E38" s="676" t="s">
        <v>19</v>
      </c>
      <c r="F38" s="563"/>
      <c r="G38" s="597">
        <v>1</v>
      </c>
      <c r="H38" s="597"/>
      <c r="I38" s="597"/>
      <c r="J38" s="236"/>
      <c r="K38" s="765"/>
      <c r="L38" s="766"/>
      <c r="M38" s="767"/>
      <c r="N38" s="768"/>
      <c r="O38" s="237"/>
    </row>
    <row r="39" spans="1:15" ht="13.7" customHeight="1">
      <c r="A39" s="280">
        <v>33</v>
      </c>
      <c r="B39" s="673" t="s">
        <v>222</v>
      </c>
      <c r="C39" s="674" t="s">
        <v>223</v>
      </c>
      <c r="D39" s="675" t="s">
        <v>224</v>
      </c>
      <c r="E39" s="676" t="s">
        <v>19</v>
      </c>
      <c r="F39" s="563"/>
      <c r="G39" s="597">
        <v>1</v>
      </c>
      <c r="H39" s="597"/>
      <c r="I39" s="597"/>
      <c r="J39" s="236"/>
      <c r="K39" s="765"/>
      <c r="L39" s="766"/>
      <c r="M39" s="767"/>
      <c r="N39" s="768"/>
      <c r="O39" s="237"/>
    </row>
    <row r="40" spans="1:15" ht="13.7" customHeight="1">
      <c r="A40" s="280">
        <v>34</v>
      </c>
      <c r="B40" s="673" t="s">
        <v>690</v>
      </c>
      <c r="C40" s="674" t="s">
        <v>691</v>
      </c>
      <c r="D40" s="675" t="s">
        <v>692</v>
      </c>
      <c r="E40" s="676" t="s">
        <v>19</v>
      </c>
      <c r="F40" s="713"/>
      <c r="G40" s="714" t="s">
        <v>1188</v>
      </c>
      <c r="H40" s="597"/>
      <c r="I40" s="715"/>
      <c r="J40" s="236"/>
      <c r="K40" s="765"/>
      <c r="L40" s="766"/>
      <c r="M40" s="767"/>
      <c r="N40" s="768"/>
      <c r="O40" s="237"/>
    </row>
    <row r="41" spans="1:15" ht="13.7" customHeight="1">
      <c r="A41" s="280">
        <v>35</v>
      </c>
      <c r="B41" s="673" t="s">
        <v>119</v>
      </c>
      <c r="C41" s="674" t="s">
        <v>120</v>
      </c>
      <c r="D41" s="675" t="s">
        <v>121</v>
      </c>
      <c r="E41" s="561" t="s">
        <v>19</v>
      </c>
      <c r="F41" s="713"/>
      <c r="G41" s="715" t="s">
        <v>81</v>
      </c>
      <c r="H41" s="597"/>
      <c r="I41" s="715"/>
      <c r="J41" s="236"/>
      <c r="K41" s="765"/>
      <c r="L41" s="766"/>
      <c r="M41" s="767"/>
      <c r="N41" s="768"/>
      <c r="O41" s="237"/>
    </row>
    <row r="42" spans="1:15" ht="13.7" customHeight="1">
      <c r="A42" s="280">
        <v>36</v>
      </c>
      <c r="B42" s="673" t="s">
        <v>693</v>
      </c>
      <c r="C42" s="674" t="s">
        <v>694</v>
      </c>
      <c r="D42" s="675" t="s">
        <v>695</v>
      </c>
      <c r="E42" s="676" t="s">
        <v>19</v>
      </c>
      <c r="F42" s="563"/>
      <c r="G42" s="597">
        <v>1</v>
      </c>
      <c r="H42" s="597"/>
      <c r="I42" s="597"/>
      <c r="J42" s="236"/>
      <c r="K42" s="765"/>
      <c r="L42" s="766"/>
      <c r="M42" s="767"/>
      <c r="N42" s="768"/>
      <c r="O42" s="237"/>
    </row>
    <row r="43" spans="1:15" ht="13.7" customHeight="1">
      <c r="A43" s="280">
        <v>37</v>
      </c>
      <c r="B43" s="673" t="s">
        <v>1365</v>
      </c>
      <c r="C43" s="674" t="s">
        <v>1366</v>
      </c>
      <c r="D43" s="675" t="s">
        <v>1367</v>
      </c>
      <c r="E43" s="676" t="s">
        <v>19</v>
      </c>
      <c r="F43" s="563"/>
      <c r="G43" s="597">
        <v>1</v>
      </c>
      <c r="H43" s="597"/>
      <c r="I43" s="597"/>
      <c r="J43" s="236"/>
      <c r="K43" s="765"/>
      <c r="L43" s="766"/>
      <c r="M43" s="767"/>
      <c r="N43" s="768"/>
      <c r="O43" s="237"/>
    </row>
    <row r="44" spans="1:15" ht="13.7" customHeight="1">
      <c r="A44" s="280">
        <v>38</v>
      </c>
      <c r="B44" s="673" t="s">
        <v>687</v>
      </c>
      <c r="C44" s="674" t="s">
        <v>688</v>
      </c>
      <c r="D44" s="675" t="s">
        <v>689</v>
      </c>
      <c r="E44" s="676" t="s">
        <v>19</v>
      </c>
      <c r="F44" s="563"/>
      <c r="G44" s="597">
        <v>1</v>
      </c>
      <c r="H44" s="597"/>
      <c r="I44" s="597"/>
      <c r="J44" s="236"/>
      <c r="K44" s="765"/>
      <c r="L44" s="766"/>
      <c r="M44" s="767"/>
      <c r="N44" s="768"/>
      <c r="O44" s="237"/>
    </row>
    <row r="45" spans="1:15" ht="13.7" customHeight="1">
      <c r="A45" s="280">
        <v>39</v>
      </c>
      <c r="B45" s="673" t="s">
        <v>309</v>
      </c>
      <c r="C45" s="674" t="s">
        <v>310</v>
      </c>
      <c r="D45" s="675" t="s">
        <v>311</v>
      </c>
      <c r="E45" s="676" t="s">
        <v>19</v>
      </c>
      <c r="F45" s="563"/>
      <c r="G45" s="597" t="s">
        <v>242</v>
      </c>
      <c r="H45" s="597"/>
      <c r="I45" s="597"/>
      <c r="J45" s="236"/>
      <c r="K45" s="765"/>
      <c r="L45" s="766"/>
      <c r="M45" s="767"/>
      <c r="N45" s="768"/>
      <c r="O45" s="237"/>
    </row>
    <row r="46" spans="1:15" ht="13.7" customHeight="1">
      <c r="A46" s="280">
        <v>40</v>
      </c>
      <c r="B46" s="673" t="s">
        <v>678</v>
      </c>
      <c r="C46" s="674" t="s">
        <v>679</v>
      </c>
      <c r="D46" s="675" t="s">
        <v>680</v>
      </c>
      <c r="E46" s="676" t="s">
        <v>19</v>
      </c>
      <c r="F46" s="563"/>
      <c r="G46" s="597" t="s">
        <v>81</v>
      </c>
      <c r="H46" s="597"/>
      <c r="I46" s="597"/>
      <c r="J46" s="236"/>
      <c r="K46" s="765" t="e">
        <f>+I8hiệu I11h</f>
        <v>#NAME?</v>
      </c>
      <c r="L46" s="766"/>
      <c r="M46" s="767"/>
      <c r="N46" s="768"/>
      <c r="O46" s="237"/>
    </row>
    <row r="47" spans="1:15" ht="13.7" customHeight="1">
      <c r="A47" s="280"/>
      <c r="B47" s="673"/>
      <c r="C47" s="674"/>
      <c r="D47" s="675" t="s">
        <v>1372</v>
      </c>
      <c r="E47" s="676" t="s">
        <v>19</v>
      </c>
      <c r="F47" s="563"/>
      <c r="G47" s="597" t="s">
        <v>81</v>
      </c>
      <c r="H47" s="597"/>
      <c r="I47" s="597"/>
      <c r="J47" s="236"/>
      <c r="K47" s="765"/>
      <c r="L47" s="766"/>
      <c r="M47" s="767"/>
      <c r="N47" s="768"/>
      <c r="O47" s="237"/>
    </row>
    <row r="48" spans="1:15" ht="13.7" customHeight="1">
      <c r="A48" s="280"/>
      <c r="B48" s="673"/>
      <c r="C48" s="674"/>
      <c r="D48" s="675"/>
      <c r="E48" s="676"/>
      <c r="F48" s="563"/>
      <c r="G48" s="597"/>
      <c r="H48" s="597"/>
      <c r="I48" s="597"/>
      <c r="J48" s="236"/>
      <c r="K48" s="765"/>
      <c r="L48" s="766"/>
      <c r="M48" s="767"/>
      <c r="N48" s="768"/>
      <c r="O48" s="237"/>
    </row>
    <row r="49" spans="1:15" ht="13.7" customHeight="1">
      <c r="A49" s="280"/>
      <c r="B49" s="673"/>
      <c r="C49" s="674"/>
      <c r="D49" s="675"/>
      <c r="E49" s="676"/>
      <c r="F49" s="563"/>
      <c r="G49" s="597"/>
      <c r="H49" s="597"/>
      <c r="I49" s="597"/>
      <c r="J49" s="236"/>
      <c r="K49" s="765"/>
      <c r="L49" s="766"/>
      <c r="M49" s="767"/>
      <c r="N49" s="768"/>
      <c r="O49" s="237"/>
    </row>
    <row r="50" spans="1:15" ht="13.7" customHeight="1">
      <c r="A50" s="280"/>
      <c r="B50" s="673"/>
      <c r="C50" s="674"/>
      <c r="D50" s="675"/>
      <c r="E50" s="676"/>
      <c r="F50" s="563"/>
      <c r="G50" s="597"/>
      <c r="H50" s="597"/>
      <c r="I50" s="597"/>
      <c r="J50" s="236"/>
      <c r="K50" s="765"/>
      <c r="L50" s="766"/>
      <c r="M50" s="767"/>
      <c r="N50" s="768"/>
      <c r="O50" s="237"/>
    </row>
    <row r="51" spans="1:15" ht="13.7" customHeight="1">
      <c r="A51" s="280">
        <v>45</v>
      </c>
      <c r="B51" s="563"/>
      <c r="C51" s="562"/>
      <c r="D51" s="564"/>
      <c r="E51" s="563"/>
      <c r="F51" s="563"/>
      <c r="G51" s="597"/>
      <c r="H51" s="597"/>
      <c r="I51" s="597"/>
      <c r="J51" s="236"/>
      <c r="K51" s="765"/>
      <c r="L51" s="766"/>
      <c r="M51" s="767"/>
      <c r="N51" s="768"/>
      <c r="O51" s="237"/>
    </row>
    <row r="52" spans="1:15" ht="13.7" customHeight="1">
      <c r="A52" s="280">
        <v>46</v>
      </c>
      <c r="B52" s="563"/>
      <c r="C52" s="562"/>
      <c r="D52" s="564"/>
      <c r="E52" s="563"/>
      <c r="F52" s="563"/>
      <c r="G52" s="597"/>
      <c r="H52" s="597"/>
      <c r="I52" s="597"/>
      <c r="J52" s="236"/>
      <c r="K52" s="765"/>
      <c r="L52" s="766"/>
      <c r="M52" s="767"/>
      <c r="N52" s="768"/>
      <c r="O52" s="237"/>
    </row>
    <row r="53" spans="1:15" ht="13.7" customHeight="1">
      <c r="A53" s="280">
        <v>47</v>
      </c>
      <c r="B53" s="561"/>
      <c r="C53" s="562"/>
      <c r="D53" s="562"/>
      <c r="E53" s="561"/>
      <c r="F53" s="563"/>
      <c r="G53" s="597"/>
      <c r="H53" s="597"/>
      <c r="I53" s="597"/>
      <c r="J53" s="236"/>
      <c r="K53" s="765"/>
      <c r="L53" s="766"/>
      <c r="M53" s="767"/>
      <c r="N53" s="768"/>
      <c r="O53" s="237"/>
    </row>
    <row r="54" spans="1:15" ht="13.7" customHeight="1">
      <c r="A54" s="280">
        <v>48</v>
      </c>
      <c r="B54" s="561"/>
      <c r="C54" s="562"/>
      <c r="D54" s="562"/>
      <c r="E54" s="561"/>
      <c r="F54" s="563"/>
      <c r="G54" s="597"/>
      <c r="H54" s="597"/>
      <c r="I54" s="597"/>
      <c r="J54" s="236"/>
      <c r="K54" s="765"/>
      <c r="L54" s="766"/>
      <c r="M54" s="767"/>
      <c r="N54" s="768"/>
      <c r="O54" s="237"/>
    </row>
    <row r="55" spans="1:15" ht="13.7" customHeight="1">
      <c r="A55" s="280">
        <v>49</v>
      </c>
      <c r="B55" s="561"/>
      <c r="C55" s="562"/>
      <c r="D55" s="562"/>
      <c r="E55" s="561"/>
      <c r="F55" s="563"/>
      <c r="G55" s="597"/>
      <c r="H55" s="597"/>
      <c r="I55" s="597"/>
      <c r="J55" s="236"/>
      <c r="K55" s="765"/>
      <c r="L55" s="766"/>
      <c r="M55" s="767"/>
      <c r="N55" s="768"/>
      <c r="O55" s="237"/>
    </row>
    <row r="56" spans="1:15" ht="13.7" customHeight="1">
      <c r="A56" s="280">
        <v>50</v>
      </c>
      <c r="B56" s="561"/>
      <c r="C56" s="562"/>
      <c r="D56" s="562"/>
      <c r="E56" s="561"/>
      <c r="F56" s="563"/>
      <c r="G56" s="597"/>
      <c r="H56" s="597"/>
      <c r="I56" s="597"/>
      <c r="J56" s="236"/>
      <c r="K56" s="765"/>
      <c r="L56" s="766"/>
      <c r="M56" s="767"/>
      <c r="N56" s="768"/>
      <c r="O56" s="237"/>
    </row>
    <row r="57" spans="1:15" ht="13.7" customHeight="1">
      <c r="A57" s="280">
        <v>51</v>
      </c>
      <c r="B57" s="561"/>
      <c r="C57" s="562"/>
      <c r="D57" s="562"/>
      <c r="E57" s="561"/>
      <c r="F57" s="563"/>
      <c r="G57" s="597"/>
      <c r="H57" s="597"/>
      <c r="I57" s="597"/>
      <c r="J57" s="236"/>
      <c r="K57" s="765"/>
      <c r="L57" s="766"/>
      <c r="M57" s="767"/>
      <c r="N57" s="768"/>
      <c r="O57" s="237"/>
    </row>
    <row r="58" spans="1:15" ht="13.7" customHeight="1">
      <c r="A58" s="280">
        <v>52</v>
      </c>
      <c r="B58" s="561"/>
      <c r="C58" s="562"/>
      <c r="D58" s="562"/>
      <c r="E58" s="561"/>
      <c r="F58" s="563"/>
      <c r="G58" s="597"/>
      <c r="H58" s="597"/>
      <c r="I58" s="597"/>
      <c r="J58" s="236"/>
      <c r="K58" s="765"/>
      <c r="L58" s="766"/>
      <c r="M58" s="767"/>
      <c r="N58" s="768"/>
      <c r="O58" s="237"/>
    </row>
    <row r="59" spans="1:15" ht="13.7" customHeight="1">
      <c r="A59" s="280">
        <v>53</v>
      </c>
      <c r="B59" s="561"/>
      <c r="C59" s="562"/>
      <c r="D59" s="562"/>
      <c r="E59" s="561"/>
      <c r="F59" s="563"/>
      <c r="G59" s="597"/>
      <c r="H59" s="597"/>
      <c r="I59" s="597"/>
      <c r="J59" s="236"/>
      <c r="K59" s="765"/>
      <c r="L59" s="766"/>
      <c r="M59" s="767"/>
      <c r="N59" s="768"/>
      <c r="O59" s="237"/>
    </row>
    <row r="60" spans="1:15" ht="13.7" customHeight="1">
      <c r="A60" s="280">
        <v>54</v>
      </c>
      <c r="B60" s="561"/>
      <c r="C60" s="562"/>
      <c r="D60" s="562"/>
      <c r="E60" s="561"/>
      <c r="F60" s="563"/>
      <c r="G60" s="597"/>
      <c r="H60" s="597"/>
      <c r="I60" s="597"/>
      <c r="J60" s="236"/>
      <c r="K60" s="765"/>
      <c r="L60" s="766"/>
      <c r="M60" s="767"/>
      <c r="N60" s="768"/>
      <c r="O60" s="237"/>
    </row>
    <row r="61" spans="1:15" ht="13.7" customHeight="1">
      <c r="A61" s="280">
        <v>55</v>
      </c>
      <c r="B61" s="561"/>
      <c r="C61" s="562"/>
      <c r="D61" s="562"/>
      <c r="E61" s="561"/>
      <c r="F61" s="563"/>
      <c r="G61" s="597"/>
      <c r="H61" s="597"/>
      <c r="I61" s="597"/>
      <c r="J61" s="236"/>
      <c r="K61" s="765"/>
      <c r="L61" s="766"/>
      <c r="M61" s="767"/>
      <c r="N61" s="768"/>
      <c r="O61" s="237"/>
    </row>
    <row r="62" spans="1:15" ht="13.7" customHeight="1">
      <c r="A62" s="280">
        <v>56</v>
      </c>
      <c r="B62" s="561"/>
      <c r="C62" s="562"/>
      <c r="D62" s="562"/>
      <c r="E62" s="561"/>
      <c r="F62" s="563"/>
      <c r="G62" s="597"/>
      <c r="H62" s="597"/>
      <c r="I62" s="597"/>
      <c r="J62" s="236"/>
      <c r="K62" s="765"/>
      <c r="L62" s="766"/>
      <c r="M62" s="767"/>
      <c r="N62" s="768"/>
      <c r="O62" s="237"/>
    </row>
    <row r="63" spans="1:15" ht="13.7" customHeight="1">
      <c r="A63" s="280">
        <v>57</v>
      </c>
      <c r="B63" s="563"/>
      <c r="C63" s="562"/>
      <c r="D63" s="564"/>
      <c r="E63" s="563"/>
      <c r="F63" s="563"/>
      <c r="G63" s="597"/>
      <c r="H63" s="597"/>
      <c r="I63" s="597"/>
      <c r="J63" s="236"/>
      <c r="K63" s="765"/>
      <c r="L63" s="766"/>
      <c r="M63" s="767"/>
      <c r="N63" s="768"/>
      <c r="O63" s="237"/>
    </row>
    <row r="64" spans="1:15" ht="13.7" customHeight="1">
      <c r="A64" s="280">
        <v>58</v>
      </c>
      <c r="B64" s="563"/>
      <c r="C64" s="562"/>
      <c r="D64" s="564"/>
      <c r="E64" s="561"/>
      <c r="F64" s="563"/>
      <c r="G64" s="597"/>
      <c r="H64" s="597"/>
      <c r="I64" s="597"/>
      <c r="J64" s="236"/>
      <c r="K64" s="765"/>
      <c r="L64" s="766"/>
      <c r="M64" s="767"/>
      <c r="N64" s="768"/>
      <c r="O64" s="237"/>
    </row>
    <row r="65" spans="1:15" ht="13.7" customHeight="1">
      <c r="A65" s="280">
        <v>59</v>
      </c>
      <c r="B65" s="563"/>
      <c r="C65" s="562"/>
      <c r="D65" s="564"/>
      <c r="E65" s="563"/>
      <c r="F65" s="563"/>
      <c r="G65" s="597"/>
      <c r="H65" s="597"/>
      <c r="I65" s="597"/>
      <c r="J65" s="236"/>
      <c r="K65" s="765"/>
      <c r="L65" s="766"/>
      <c r="M65" s="767"/>
      <c r="N65" s="768"/>
      <c r="O65" s="237"/>
    </row>
    <row r="66" spans="1:15" ht="13.7" customHeight="1">
      <c r="A66" s="280">
        <v>60</v>
      </c>
      <c r="B66" s="563"/>
      <c r="C66" s="562"/>
      <c r="D66" s="564"/>
      <c r="E66" s="563"/>
      <c r="F66" s="563"/>
      <c r="G66" s="597"/>
      <c r="H66" s="597"/>
      <c r="I66" s="597"/>
      <c r="J66" s="236"/>
      <c r="K66" s="765"/>
      <c r="L66" s="766"/>
      <c r="M66" s="767"/>
      <c r="N66" s="768"/>
      <c r="O66" s="237"/>
    </row>
    <row r="67" spans="1:15" ht="13.7" customHeight="1">
      <c r="A67" s="280">
        <v>61</v>
      </c>
      <c r="B67" s="561"/>
      <c r="C67" s="562"/>
      <c r="D67" s="562"/>
      <c r="E67" s="561"/>
      <c r="F67" s="563"/>
      <c r="G67" s="597"/>
      <c r="H67" s="597"/>
      <c r="I67" s="597"/>
      <c r="J67" s="236"/>
      <c r="K67" s="765"/>
      <c r="L67" s="766"/>
      <c r="M67" s="767"/>
      <c r="N67" s="768"/>
      <c r="O67" s="237"/>
    </row>
    <row r="68" spans="1:15" ht="13.7" customHeight="1">
      <c r="A68" s="280">
        <v>62</v>
      </c>
      <c r="B68" s="561"/>
      <c r="C68" s="562"/>
      <c r="D68" s="562"/>
      <c r="E68" s="561"/>
      <c r="F68" s="563"/>
      <c r="G68" s="597"/>
      <c r="H68" s="597"/>
      <c r="I68" s="597"/>
      <c r="J68" s="236"/>
      <c r="K68" s="765"/>
      <c r="L68" s="766"/>
      <c r="M68" s="767"/>
      <c r="N68" s="768"/>
      <c r="O68" s="237"/>
    </row>
    <row r="69" spans="1:15" ht="13.7" customHeight="1">
      <c r="A69" s="280">
        <v>63</v>
      </c>
      <c r="B69" s="563"/>
      <c r="C69" s="562"/>
      <c r="D69" s="564"/>
      <c r="E69" s="563"/>
      <c r="F69" s="563"/>
      <c r="G69" s="597"/>
      <c r="H69" s="597"/>
      <c r="I69" s="597"/>
      <c r="J69" s="236"/>
      <c r="K69" s="765"/>
      <c r="L69" s="766"/>
      <c r="M69" s="767"/>
      <c r="N69" s="768"/>
      <c r="O69" s="237"/>
    </row>
    <row r="70" spans="1:15" ht="13.7" customHeight="1">
      <c r="A70" s="280">
        <v>64</v>
      </c>
      <c r="B70" s="563"/>
      <c r="C70" s="562"/>
      <c r="D70" s="564"/>
      <c r="E70" s="563"/>
      <c r="F70" s="563"/>
      <c r="G70" s="597"/>
      <c r="H70" s="597"/>
      <c r="I70" s="597"/>
      <c r="J70" s="236"/>
      <c r="K70" s="765"/>
      <c r="L70" s="766"/>
      <c r="M70" s="767"/>
      <c r="N70" s="768"/>
      <c r="O70" s="237"/>
    </row>
    <row r="71" spans="1:15" ht="13.7" customHeight="1">
      <c r="A71" s="280">
        <v>65</v>
      </c>
      <c r="B71" s="561"/>
      <c r="C71" s="562"/>
      <c r="D71" s="562"/>
      <c r="E71" s="561"/>
      <c r="F71" s="563"/>
      <c r="G71" s="597"/>
      <c r="H71" s="597"/>
      <c r="I71" s="597"/>
      <c r="J71" s="236"/>
      <c r="K71" s="765"/>
      <c r="L71" s="766"/>
      <c r="M71" s="767"/>
      <c r="N71" s="768"/>
      <c r="O71" s="237"/>
    </row>
    <row r="72" spans="1:15" ht="13.7" customHeight="1">
      <c r="A72" s="280">
        <v>66</v>
      </c>
      <c r="B72" s="561"/>
      <c r="C72" s="562"/>
      <c r="D72" s="562"/>
      <c r="E72" s="561"/>
      <c r="F72" s="563"/>
      <c r="G72" s="597"/>
      <c r="H72" s="597"/>
      <c r="I72" s="597"/>
      <c r="J72" s="236"/>
      <c r="K72" s="765"/>
      <c r="L72" s="766"/>
      <c r="M72" s="767"/>
      <c r="N72" s="768"/>
      <c r="O72" s="237"/>
    </row>
    <row r="73" spans="1:15" ht="13.7" customHeight="1">
      <c r="A73" s="280">
        <v>67</v>
      </c>
      <c r="B73" s="561"/>
      <c r="C73" s="562"/>
      <c r="D73" s="562"/>
      <c r="E73" s="561"/>
      <c r="F73" s="563"/>
      <c r="G73" s="597"/>
      <c r="H73" s="597"/>
      <c r="I73" s="597"/>
      <c r="J73" s="236"/>
      <c r="K73" s="765"/>
      <c r="L73" s="766"/>
      <c r="M73" s="767"/>
      <c r="N73" s="768"/>
      <c r="O73" s="237"/>
    </row>
    <row r="74" spans="1:15" ht="13.7" customHeight="1">
      <c r="A74" s="280">
        <v>68</v>
      </c>
      <c r="B74" s="561"/>
      <c r="C74" s="562"/>
      <c r="D74" s="562"/>
      <c r="E74" s="561"/>
      <c r="F74" s="563"/>
      <c r="G74" s="597"/>
      <c r="H74" s="597"/>
      <c r="I74" s="597"/>
      <c r="J74" s="236"/>
      <c r="K74" s="765"/>
      <c r="L74" s="766"/>
      <c r="M74" s="767"/>
      <c r="N74" s="768"/>
      <c r="O74" s="237"/>
    </row>
    <row r="75" spans="1:15" ht="13.7" customHeight="1">
      <c r="A75" s="280">
        <v>69</v>
      </c>
      <c r="B75" s="561"/>
      <c r="C75" s="562"/>
      <c r="D75" s="562"/>
      <c r="E75" s="561"/>
      <c r="F75" s="563"/>
      <c r="G75" s="597"/>
      <c r="H75" s="597"/>
      <c r="I75" s="597"/>
      <c r="J75" s="236"/>
      <c r="K75" s="765"/>
      <c r="L75" s="766"/>
      <c r="M75" s="767"/>
      <c r="N75" s="768"/>
      <c r="O75" s="237"/>
    </row>
    <row r="76" spans="1:15" ht="13.7" customHeight="1">
      <c r="A76" s="280">
        <v>70</v>
      </c>
      <c r="B76" s="561"/>
      <c r="C76" s="562"/>
      <c r="D76" s="562"/>
      <c r="E76" s="561"/>
      <c r="F76" s="563"/>
      <c r="G76" s="597"/>
      <c r="H76" s="597"/>
      <c r="I76" s="597"/>
      <c r="J76" s="236"/>
      <c r="K76" s="765"/>
      <c r="L76" s="766"/>
      <c r="M76" s="767"/>
      <c r="N76" s="768"/>
      <c r="O76" s="237"/>
    </row>
    <row r="77" spans="1:15" ht="13.7" customHeight="1">
      <c r="A77" s="280">
        <v>71</v>
      </c>
      <c r="B77" s="561"/>
      <c r="C77" s="562"/>
      <c r="D77" s="562"/>
      <c r="E77" s="561"/>
      <c r="F77" s="563"/>
      <c r="G77" s="597"/>
      <c r="H77" s="597"/>
      <c r="I77" s="597"/>
      <c r="J77" s="236"/>
      <c r="K77" s="765"/>
      <c r="L77" s="766"/>
      <c r="M77" s="767"/>
      <c r="N77" s="768"/>
      <c r="O77" s="237"/>
    </row>
    <row r="78" spans="1:15" ht="13.7" customHeight="1">
      <c r="A78" s="280">
        <v>72</v>
      </c>
      <c r="B78" s="561"/>
      <c r="C78" s="562"/>
      <c r="D78" s="562"/>
      <c r="E78" s="561"/>
      <c r="F78" s="563"/>
      <c r="G78" s="597"/>
      <c r="H78" s="597"/>
      <c r="I78" s="597"/>
      <c r="J78" s="236"/>
      <c r="K78" s="765"/>
      <c r="L78" s="766"/>
      <c r="M78" s="767"/>
      <c r="N78" s="768"/>
      <c r="O78" s="237"/>
    </row>
    <row r="79" spans="1:15" ht="13.7" customHeight="1">
      <c r="A79" s="280">
        <v>73</v>
      </c>
      <c r="B79" s="561"/>
      <c r="C79" s="562"/>
      <c r="D79" s="562"/>
      <c r="E79" s="561"/>
      <c r="F79" s="563"/>
      <c r="G79" s="597"/>
      <c r="H79" s="597"/>
      <c r="I79" s="597"/>
      <c r="J79" s="236"/>
      <c r="K79" s="765"/>
      <c r="L79" s="766"/>
      <c r="M79" s="767"/>
      <c r="N79" s="768"/>
      <c r="O79" s="237"/>
    </row>
    <row r="80" spans="1:15" ht="13.7" customHeight="1">
      <c r="A80" s="280">
        <v>74</v>
      </c>
      <c r="B80" s="561"/>
      <c r="C80" s="562"/>
      <c r="D80" s="562"/>
      <c r="E80" s="561"/>
      <c r="F80" s="563"/>
      <c r="G80" s="597"/>
      <c r="H80" s="597"/>
      <c r="I80" s="597"/>
      <c r="J80" s="236"/>
      <c r="K80" s="765"/>
      <c r="L80" s="766"/>
      <c r="M80" s="767"/>
      <c r="N80" s="768"/>
      <c r="O80" s="237"/>
    </row>
    <row r="81" spans="1:15" ht="13.7" customHeight="1">
      <c r="A81" s="280">
        <v>75</v>
      </c>
      <c r="B81" s="561"/>
      <c r="C81" s="562"/>
      <c r="D81" s="562"/>
      <c r="E81" s="561"/>
      <c r="F81" s="563"/>
      <c r="G81" s="597"/>
      <c r="H81" s="597"/>
      <c r="I81" s="597"/>
      <c r="J81" s="236"/>
      <c r="K81" s="765"/>
      <c r="L81" s="766"/>
      <c r="M81" s="767"/>
      <c r="N81" s="768"/>
      <c r="O81" s="237"/>
    </row>
    <row r="82" spans="1:15" ht="13.7" customHeight="1">
      <c r="A82" s="280">
        <v>76</v>
      </c>
      <c r="B82" s="561"/>
      <c r="C82" s="562"/>
      <c r="D82" s="562"/>
      <c r="E82" s="561"/>
      <c r="F82" s="563"/>
      <c r="G82" s="597"/>
      <c r="H82" s="597"/>
      <c r="I82" s="597"/>
      <c r="J82" s="236"/>
      <c r="K82" s="765"/>
      <c r="L82" s="766"/>
      <c r="M82" s="767"/>
      <c r="N82" s="768"/>
      <c r="O82" s="237"/>
    </row>
    <row r="83" spans="1:15" ht="13.7" customHeight="1">
      <c r="A83" s="280">
        <v>77</v>
      </c>
      <c r="B83" s="561"/>
      <c r="C83" s="562"/>
      <c r="D83" s="562"/>
      <c r="E83" s="561"/>
      <c r="F83" s="563"/>
      <c r="G83" s="597"/>
      <c r="H83" s="597"/>
      <c r="I83" s="597"/>
      <c r="J83" s="236"/>
      <c r="K83" s="765"/>
      <c r="L83" s="766"/>
      <c r="M83" s="767"/>
      <c r="N83" s="768"/>
      <c r="O83" s="237"/>
    </row>
    <row r="84" spans="1:15" ht="13.7" customHeight="1">
      <c r="A84" s="280">
        <v>78</v>
      </c>
      <c r="B84" s="561"/>
      <c r="C84" s="562"/>
      <c r="D84" s="562"/>
      <c r="E84" s="561"/>
      <c r="F84" s="563"/>
      <c r="G84" s="597"/>
      <c r="H84" s="597"/>
      <c r="I84" s="597"/>
      <c r="J84" s="236"/>
      <c r="K84" s="765"/>
      <c r="L84" s="766"/>
      <c r="M84" s="767"/>
      <c r="N84" s="768"/>
      <c r="O84" s="237"/>
    </row>
    <row r="85" spans="1:15" ht="13.7" customHeight="1">
      <c r="A85" s="280">
        <v>79</v>
      </c>
      <c r="B85" s="561"/>
      <c r="C85" s="562"/>
      <c r="D85" s="562"/>
      <c r="E85" s="561"/>
      <c r="F85" s="563"/>
      <c r="G85" s="597"/>
      <c r="H85" s="597"/>
      <c r="I85" s="597"/>
      <c r="J85" s="236"/>
      <c r="K85" s="765"/>
      <c r="L85" s="766"/>
      <c r="M85" s="767"/>
      <c r="N85" s="768"/>
      <c r="O85" s="237"/>
    </row>
    <row r="86" spans="1:15" ht="13.7" customHeight="1">
      <c r="A86" s="280">
        <v>80</v>
      </c>
      <c r="B86" s="561"/>
      <c r="C86" s="562"/>
      <c r="D86" s="562"/>
      <c r="E86" s="561"/>
      <c r="F86" s="563"/>
      <c r="G86" s="597"/>
      <c r="H86" s="597"/>
      <c r="I86" s="597"/>
      <c r="J86" s="236"/>
      <c r="K86" s="765"/>
      <c r="L86" s="766"/>
      <c r="M86" s="767"/>
      <c r="N86" s="768"/>
      <c r="O86" s="237"/>
    </row>
    <row r="87" spans="1:15" ht="13.7" customHeight="1">
      <c r="A87" s="280">
        <v>81</v>
      </c>
      <c r="B87" s="561"/>
      <c r="C87" s="562"/>
      <c r="D87" s="562"/>
      <c r="E87" s="561"/>
      <c r="F87" s="563"/>
      <c r="G87" s="597"/>
      <c r="H87" s="597"/>
      <c r="I87" s="597"/>
      <c r="J87" s="236"/>
      <c r="K87" s="765"/>
      <c r="L87" s="766"/>
      <c r="M87" s="767"/>
      <c r="N87" s="768"/>
      <c r="O87" s="237"/>
    </row>
    <row r="88" spans="1:15" ht="13.7" customHeight="1">
      <c r="A88" s="280">
        <v>82</v>
      </c>
      <c r="B88" s="561"/>
      <c r="C88" s="562"/>
      <c r="D88" s="562"/>
      <c r="E88" s="561"/>
      <c r="F88" s="563"/>
      <c r="G88" s="597"/>
      <c r="H88" s="597"/>
      <c r="I88" s="597"/>
      <c r="J88" s="236"/>
      <c r="K88" s="765"/>
      <c r="L88" s="766"/>
      <c r="M88" s="767"/>
      <c r="N88" s="768"/>
      <c r="O88" s="237"/>
    </row>
    <row r="89" spans="1:15" ht="13.7" customHeight="1">
      <c r="A89" s="280">
        <v>83</v>
      </c>
      <c r="B89" s="561"/>
      <c r="C89" s="562"/>
      <c r="D89" s="562"/>
      <c r="E89" s="561"/>
      <c r="F89" s="563"/>
      <c r="G89" s="597"/>
      <c r="H89" s="597"/>
      <c r="I89" s="597"/>
      <c r="J89" s="236"/>
      <c r="K89" s="765"/>
      <c r="L89" s="766"/>
      <c r="M89" s="767"/>
      <c r="N89" s="768"/>
      <c r="O89" s="237"/>
    </row>
    <row r="90" spans="1:15" ht="13.7" customHeight="1">
      <c r="A90" s="280">
        <v>84</v>
      </c>
      <c r="B90" s="561"/>
      <c r="C90" s="562"/>
      <c r="D90" s="562"/>
      <c r="E90" s="561"/>
      <c r="F90" s="563"/>
      <c r="G90" s="597"/>
      <c r="H90" s="597"/>
      <c r="I90" s="597"/>
      <c r="J90" s="236"/>
      <c r="K90" s="765"/>
      <c r="L90" s="766"/>
      <c r="M90" s="767"/>
      <c r="N90" s="768"/>
      <c r="O90" s="237"/>
    </row>
    <row r="91" spans="1:15" ht="13.7" customHeight="1">
      <c r="A91" s="280">
        <v>85</v>
      </c>
      <c r="B91" s="561"/>
      <c r="C91" s="562"/>
      <c r="D91" s="562"/>
      <c r="E91" s="561"/>
      <c r="F91" s="563"/>
      <c r="G91" s="597"/>
      <c r="H91" s="597"/>
      <c r="I91" s="597"/>
      <c r="J91" s="236"/>
      <c r="K91" s="765"/>
      <c r="L91" s="766"/>
      <c r="M91" s="767"/>
      <c r="N91" s="768"/>
      <c r="O91" s="237"/>
    </row>
    <row r="92" spans="1:15" ht="13.7" customHeight="1">
      <c r="A92" s="280">
        <v>86</v>
      </c>
      <c r="B92" s="561"/>
      <c r="C92" s="562"/>
      <c r="D92" s="562"/>
      <c r="E92" s="561"/>
      <c r="F92" s="563"/>
      <c r="G92" s="597"/>
      <c r="H92" s="597"/>
      <c r="I92" s="597"/>
      <c r="J92" s="236"/>
      <c r="K92" s="765"/>
      <c r="L92" s="766"/>
      <c r="M92" s="767"/>
      <c r="N92" s="768"/>
      <c r="O92" s="237"/>
    </row>
    <row r="93" spans="1:15" ht="13.7" customHeight="1">
      <c r="A93" s="280">
        <v>87</v>
      </c>
      <c r="B93" s="561"/>
      <c r="C93" s="562"/>
      <c r="D93" s="562"/>
      <c r="E93" s="561"/>
      <c r="F93" s="563"/>
      <c r="G93" s="597"/>
      <c r="H93" s="597"/>
      <c r="I93" s="597"/>
      <c r="J93" s="236"/>
      <c r="K93" s="765"/>
      <c r="L93" s="766"/>
      <c r="M93" s="767"/>
      <c r="N93" s="768"/>
      <c r="O93" s="237"/>
    </row>
    <row r="94" spans="1:15" ht="13.7" customHeight="1">
      <c r="A94" s="280">
        <v>88</v>
      </c>
      <c r="B94" s="561"/>
      <c r="C94" s="562"/>
      <c r="D94" s="562"/>
      <c r="E94" s="561"/>
      <c r="F94" s="563"/>
      <c r="G94" s="597"/>
      <c r="H94" s="597"/>
      <c r="I94" s="597"/>
      <c r="J94" s="236"/>
      <c r="K94" s="765"/>
      <c r="L94" s="766"/>
      <c r="M94" s="767"/>
      <c r="N94" s="768"/>
      <c r="O94" s="237"/>
    </row>
    <row r="95" spans="1:15" ht="13.7" customHeight="1">
      <c r="A95" s="280">
        <v>89</v>
      </c>
      <c r="B95" s="561"/>
      <c r="C95" s="562"/>
      <c r="D95" s="562"/>
      <c r="E95" s="561"/>
      <c r="F95" s="563"/>
      <c r="G95" s="597"/>
      <c r="H95" s="597"/>
      <c r="I95" s="597"/>
      <c r="J95" s="236"/>
      <c r="K95" s="765"/>
      <c r="L95" s="766"/>
      <c r="M95" s="767"/>
      <c r="N95" s="768"/>
      <c r="O95" s="237"/>
    </row>
    <row r="96" spans="1:15" ht="13.7" customHeight="1">
      <c r="A96" s="280">
        <v>90</v>
      </c>
      <c r="B96" s="561"/>
      <c r="C96" s="562"/>
      <c r="D96" s="562"/>
      <c r="E96" s="561"/>
      <c r="F96" s="563"/>
      <c r="G96" s="597"/>
      <c r="H96" s="597"/>
      <c r="I96" s="597"/>
      <c r="J96" s="236"/>
      <c r="K96" s="765"/>
      <c r="L96" s="766"/>
      <c r="M96" s="767"/>
      <c r="N96" s="768"/>
      <c r="O96" s="237"/>
    </row>
    <row r="97" spans="1:15" ht="13.7" customHeight="1">
      <c r="A97" s="280">
        <v>91</v>
      </c>
      <c r="B97" s="561"/>
      <c r="C97" s="562"/>
      <c r="D97" s="562"/>
      <c r="E97" s="561"/>
      <c r="F97" s="563"/>
      <c r="G97" s="597"/>
      <c r="H97" s="597"/>
      <c r="I97" s="597"/>
      <c r="J97" s="236"/>
      <c r="K97" s="765"/>
      <c r="L97" s="766"/>
      <c r="M97" s="767"/>
      <c r="N97" s="768"/>
      <c r="O97" s="237"/>
    </row>
    <row r="98" spans="1:15" ht="13.7" customHeight="1">
      <c r="A98" s="280">
        <v>92</v>
      </c>
      <c r="B98" s="561"/>
      <c r="C98" s="562"/>
      <c r="D98" s="562"/>
      <c r="E98" s="561"/>
      <c r="F98" s="563"/>
      <c r="G98" s="597"/>
      <c r="H98" s="597"/>
      <c r="I98" s="597"/>
      <c r="J98" s="236"/>
      <c r="K98" s="765"/>
      <c r="L98" s="766"/>
      <c r="M98" s="767"/>
      <c r="N98" s="768"/>
      <c r="O98" s="237"/>
    </row>
    <row r="99" spans="1:15" ht="13.7" customHeight="1">
      <c r="A99" s="280">
        <v>93</v>
      </c>
      <c r="B99" s="561"/>
      <c r="C99" s="562"/>
      <c r="D99" s="562"/>
      <c r="E99" s="561"/>
      <c r="F99" s="563"/>
      <c r="G99" s="597"/>
      <c r="H99" s="597"/>
      <c r="I99" s="597"/>
      <c r="J99" s="236"/>
      <c r="K99" s="765"/>
      <c r="L99" s="766"/>
      <c r="M99" s="767"/>
      <c r="N99" s="768"/>
      <c r="O99" s="237"/>
    </row>
    <row r="100" spans="1:15" ht="13.7" customHeight="1">
      <c r="A100" s="280">
        <v>94</v>
      </c>
      <c r="B100" s="561"/>
      <c r="C100" s="562"/>
      <c r="D100" s="562"/>
      <c r="E100" s="561"/>
      <c r="F100" s="563"/>
      <c r="G100" s="597"/>
      <c r="H100" s="597"/>
      <c r="I100" s="597"/>
      <c r="J100" s="236"/>
      <c r="K100" s="765"/>
      <c r="L100" s="766"/>
      <c r="M100" s="767"/>
      <c r="N100" s="768"/>
      <c r="O100" s="237"/>
    </row>
    <row r="101" spans="1:15" ht="13.7" customHeight="1">
      <c r="A101" s="280">
        <v>95</v>
      </c>
      <c r="B101" s="561"/>
      <c r="C101" s="562"/>
      <c r="D101" s="562"/>
      <c r="E101" s="561"/>
      <c r="F101" s="563"/>
      <c r="G101" s="597"/>
      <c r="H101" s="597"/>
      <c r="I101" s="597"/>
      <c r="J101" s="236"/>
      <c r="K101" s="765"/>
      <c r="L101" s="766"/>
      <c r="M101" s="767"/>
      <c r="N101" s="768"/>
      <c r="O101" s="237"/>
    </row>
    <row r="102" spans="1:15" ht="13.7" customHeight="1">
      <c r="A102" s="280">
        <v>96</v>
      </c>
      <c r="B102" s="561"/>
      <c r="C102" s="562"/>
      <c r="D102" s="562"/>
      <c r="E102" s="561"/>
      <c r="F102" s="563"/>
      <c r="G102" s="597"/>
      <c r="H102" s="597"/>
      <c r="I102" s="597"/>
      <c r="J102" s="236"/>
      <c r="K102" s="765"/>
      <c r="L102" s="766"/>
      <c r="M102" s="767"/>
      <c r="N102" s="768"/>
      <c r="O102" s="237"/>
    </row>
    <row r="103" spans="1:15">
      <c r="B103" s="23"/>
      <c r="C103" s="24"/>
      <c r="D103" s="24" t="s">
        <v>1266</v>
      </c>
      <c r="E103" s="25"/>
      <c r="I103" s="599">
        <f>SUM(I7:I102)</f>
        <v>0</v>
      </c>
    </row>
    <row r="104" spans="1:15">
      <c r="B104" s="26"/>
      <c r="C104" s="27"/>
      <c r="D104" s="27"/>
      <c r="E104" s="28"/>
    </row>
  </sheetData>
  <mergeCells count="207">
    <mergeCell ref="D5:D6"/>
    <mergeCell ref="K5:L5"/>
    <mergeCell ref="M5:N5"/>
    <mergeCell ref="O5:O6"/>
    <mergeCell ref="K6:N6"/>
    <mergeCell ref="K7:L7"/>
    <mergeCell ref="M7:N7"/>
    <mergeCell ref="A1:O1"/>
    <mergeCell ref="A4:B4"/>
    <mergeCell ref="E4:E6"/>
    <mergeCell ref="F4:F6"/>
    <mergeCell ref="G4:G6"/>
    <mergeCell ref="J4:J6"/>
    <mergeCell ref="N4:O4"/>
    <mergeCell ref="A5:A6"/>
    <mergeCell ref="B5:B6"/>
    <mergeCell ref="C5:C6"/>
    <mergeCell ref="K11:L11"/>
    <mergeCell ref="M11:N11"/>
    <mergeCell ref="K12:L12"/>
    <mergeCell ref="M12:N12"/>
    <mergeCell ref="K13:L13"/>
    <mergeCell ref="M13:N13"/>
    <mergeCell ref="K8:L8"/>
    <mergeCell ref="M8:N8"/>
    <mergeCell ref="K9:L9"/>
    <mergeCell ref="M9:N9"/>
    <mergeCell ref="K10:L10"/>
    <mergeCell ref="M10:N10"/>
    <mergeCell ref="K17:L17"/>
    <mergeCell ref="M17:N17"/>
    <mergeCell ref="K18:L18"/>
    <mergeCell ref="M18:N18"/>
    <mergeCell ref="K19:L19"/>
    <mergeCell ref="M19:N19"/>
    <mergeCell ref="K14:L14"/>
    <mergeCell ref="M14:N14"/>
    <mergeCell ref="K15:L15"/>
    <mergeCell ref="M15:N15"/>
    <mergeCell ref="K16:L16"/>
    <mergeCell ref="M16:N16"/>
    <mergeCell ref="K23:L23"/>
    <mergeCell ref="M23:N23"/>
    <mergeCell ref="K24:L24"/>
    <mergeCell ref="M24:N24"/>
    <mergeCell ref="K25:L25"/>
    <mergeCell ref="M25:N25"/>
    <mergeCell ref="K20:L20"/>
    <mergeCell ref="M20:N20"/>
    <mergeCell ref="K21:L21"/>
    <mergeCell ref="M21:N21"/>
    <mergeCell ref="K22:L22"/>
    <mergeCell ref="M22:N22"/>
    <mergeCell ref="K29:L29"/>
    <mergeCell ref="M29:N29"/>
    <mergeCell ref="K30:L30"/>
    <mergeCell ref="M30:N30"/>
    <mergeCell ref="K31:L31"/>
    <mergeCell ref="M31:N31"/>
    <mergeCell ref="K26:L26"/>
    <mergeCell ref="M26:N26"/>
    <mergeCell ref="K27:L27"/>
    <mergeCell ref="M27:N27"/>
    <mergeCell ref="K28:L28"/>
    <mergeCell ref="M28:N28"/>
    <mergeCell ref="K35:L35"/>
    <mergeCell ref="M35:N35"/>
    <mergeCell ref="K36:L36"/>
    <mergeCell ref="M36:N36"/>
    <mergeCell ref="K37:L37"/>
    <mergeCell ref="M37:N37"/>
    <mergeCell ref="K32:L32"/>
    <mergeCell ref="M32:N32"/>
    <mergeCell ref="K33:L33"/>
    <mergeCell ref="M33:N33"/>
    <mergeCell ref="K34:L34"/>
    <mergeCell ref="M34:N34"/>
    <mergeCell ref="K41:L41"/>
    <mergeCell ref="M41:N41"/>
    <mergeCell ref="K42:L42"/>
    <mergeCell ref="M42:N42"/>
    <mergeCell ref="K43:L43"/>
    <mergeCell ref="M43:N43"/>
    <mergeCell ref="K38:L38"/>
    <mergeCell ref="M38:N38"/>
    <mergeCell ref="K39:L39"/>
    <mergeCell ref="M39:N39"/>
    <mergeCell ref="K40:L40"/>
    <mergeCell ref="M40:N40"/>
    <mergeCell ref="K47:L47"/>
    <mergeCell ref="M47:N47"/>
    <mergeCell ref="K48:L48"/>
    <mergeCell ref="M48:N48"/>
    <mergeCell ref="K49:L49"/>
    <mergeCell ref="M49:N49"/>
    <mergeCell ref="K44:L44"/>
    <mergeCell ref="M44:N44"/>
    <mergeCell ref="K45:L45"/>
    <mergeCell ref="M45:N45"/>
    <mergeCell ref="K46:L46"/>
    <mergeCell ref="M46:N46"/>
    <mergeCell ref="K53:L53"/>
    <mergeCell ref="M53:N53"/>
    <mergeCell ref="K54:L54"/>
    <mergeCell ref="M54:N54"/>
    <mergeCell ref="K55:L55"/>
    <mergeCell ref="M55:N55"/>
    <mergeCell ref="K50:L50"/>
    <mergeCell ref="M50:N50"/>
    <mergeCell ref="K51:L51"/>
    <mergeCell ref="M51:N51"/>
    <mergeCell ref="K52:L52"/>
    <mergeCell ref="M52:N52"/>
    <mergeCell ref="K59:L59"/>
    <mergeCell ref="M59:N59"/>
    <mergeCell ref="K60:L60"/>
    <mergeCell ref="M60:N60"/>
    <mergeCell ref="K61:L61"/>
    <mergeCell ref="M61:N61"/>
    <mergeCell ref="K56:L56"/>
    <mergeCell ref="M56:N56"/>
    <mergeCell ref="K57:L57"/>
    <mergeCell ref="M57:N57"/>
    <mergeCell ref="K58:L58"/>
    <mergeCell ref="M58:N58"/>
    <mergeCell ref="K65:L65"/>
    <mergeCell ref="M65:N65"/>
    <mergeCell ref="K66:L66"/>
    <mergeCell ref="M66:N66"/>
    <mergeCell ref="K67:L67"/>
    <mergeCell ref="M67:N67"/>
    <mergeCell ref="K62:L62"/>
    <mergeCell ref="M62:N62"/>
    <mergeCell ref="K63:L63"/>
    <mergeCell ref="M63:N63"/>
    <mergeCell ref="K64:L64"/>
    <mergeCell ref="M64:N64"/>
    <mergeCell ref="K71:L71"/>
    <mergeCell ref="M71:N71"/>
    <mergeCell ref="K72:L72"/>
    <mergeCell ref="M72:N72"/>
    <mergeCell ref="K73:L73"/>
    <mergeCell ref="M73:N73"/>
    <mergeCell ref="K68:L68"/>
    <mergeCell ref="M68:N68"/>
    <mergeCell ref="K69:L69"/>
    <mergeCell ref="M69:N69"/>
    <mergeCell ref="K70:L70"/>
    <mergeCell ref="M70:N70"/>
    <mergeCell ref="K77:L77"/>
    <mergeCell ref="M77:N77"/>
    <mergeCell ref="K78:L78"/>
    <mergeCell ref="M78:N78"/>
    <mergeCell ref="K79:L79"/>
    <mergeCell ref="M79:N79"/>
    <mergeCell ref="K74:L74"/>
    <mergeCell ref="M74:N74"/>
    <mergeCell ref="K75:L75"/>
    <mergeCell ref="M75:N75"/>
    <mergeCell ref="K76:L76"/>
    <mergeCell ref="M76:N76"/>
    <mergeCell ref="K83:L83"/>
    <mergeCell ref="M83:N83"/>
    <mergeCell ref="K84:L84"/>
    <mergeCell ref="M84:N84"/>
    <mergeCell ref="K85:L85"/>
    <mergeCell ref="M85:N85"/>
    <mergeCell ref="K80:L80"/>
    <mergeCell ref="M80:N80"/>
    <mergeCell ref="K81:L81"/>
    <mergeCell ref="M81:N81"/>
    <mergeCell ref="K82:L82"/>
    <mergeCell ref="M82:N82"/>
    <mergeCell ref="K89:L89"/>
    <mergeCell ref="M89:N89"/>
    <mergeCell ref="K90:L90"/>
    <mergeCell ref="M90:N90"/>
    <mergeCell ref="K91:L91"/>
    <mergeCell ref="M91:N91"/>
    <mergeCell ref="K86:L86"/>
    <mergeCell ref="M86:N86"/>
    <mergeCell ref="K87:L87"/>
    <mergeCell ref="M87:N87"/>
    <mergeCell ref="K88:L88"/>
    <mergeCell ref="M88:N88"/>
    <mergeCell ref="K95:L95"/>
    <mergeCell ref="M95:N95"/>
    <mergeCell ref="K96:L96"/>
    <mergeCell ref="M96:N96"/>
    <mergeCell ref="K97:L97"/>
    <mergeCell ref="M97:N97"/>
    <mergeCell ref="K92:L92"/>
    <mergeCell ref="M92:N92"/>
    <mergeCell ref="K93:L93"/>
    <mergeCell ref="M93:N93"/>
    <mergeCell ref="K94:L94"/>
    <mergeCell ref="M94:N94"/>
    <mergeCell ref="K101:L101"/>
    <mergeCell ref="M101:N101"/>
    <mergeCell ref="K102:L102"/>
    <mergeCell ref="M102:N102"/>
    <mergeCell ref="K98:L98"/>
    <mergeCell ref="M98:N98"/>
    <mergeCell ref="K99:L99"/>
    <mergeCell ref="M99:N99"/>
    <mergeCell ref="K100:L100"/>
    <mergeCell ref="M100:N100"/>
  </mergeCells>
  <pageMargins left="0.53" right="0.2" top="0.75" bottom="0.75" header="0.3" footer="0.3"/>
  <pageSetup paperSize="9" orientation="portrait" verticalDpi="0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133</vt:i4>
      </vt:variant>
      <vt:variant>
        <vt:lpstr>Named Ranges</vt:lpstr>
      </vt:variant>
      <vt:variant>
        <vt:i4>129</vt:i4>
      </vt:variant>
    </vt:vector>
  </HeadingPairs>
  <TitlesOfParts>
    <vt:vector size="262" baseType="lpstr">
      <vt:lpstr>16.11.18 (2)</vt:lpstr>
      <vt:lpstr>15.6.18 (4)</vt:lpstr>
      <vt:lpstr>1.6.18 (5)</vt:lpstr>
      <vt:lpstr>30.5.18 (4)</vt:lpstr>
      <vt:lpstr>27.9.18</vt:lpstr>
      <vt:lpstr>13.3.18</vt:lpstr>
      <vt:lpstr>15.3.18 (2)</vt:lpstr>
      <vt:lpstr>16.3.18 (3)</vt:lpstr>
      <vt:lpstr>13.5.18 (5)</vt:lpstr>
      <vt:lpstr>20.3.18 (4)</vt:lpstr>
      <vt:lpstr>22.3.18 (5)</vt:lpstr>
      <vt:lpstr>buffet 28.3.18</vt:lpstr>
      <vt:lpstr>buffet 26.3.18 (2)</vt:lpstr>
      <vt:lpstr>skewer for bbq at 16 </vt:lpstr>
      <vt:lpstr>2.4.18</vt:lpstr>
      <vt:lpstr>3.4.18 (2)</vt:lpstr>
      <vt:lpstr>bbq 7.4.18</vt:lpstr>
      <vt:lpstr>morning coffee 7.4.18</vt:lpstr>
      <vt:lpstr>bổ sung hàng ngày 9</vt:lpstr>
      <vt:lpstr>16.7.18 (10)</vt:lpstr>
      <vt:lpstr>9.4.18</vt:lpstr>
      <vt:lpstr>11.4.18 (2)</vt:lpstr>
      <vt:lpstr>13.4.18 (3)</vt:lpstr>
      <vt:lpstr>13.4.18 (4)</vt:lpstr>
      <vt:lpstr>13.4.18 (5)</vt:lpstr>
      <vt:lpstr>Sheet2</vt:lpstr>
      <vt:lpstr>17.4.18 (6)</vt:lpstr>
      <vt:lpstr>24.4.18 (7)</vt:lpstr>
      <vt:lpstr>26.4.18 (8)</vt:lpstr>
      <vt:lpstr>27.4.18 (9)</vt:lpstr>
      <vt:lpstr>2.5.18 (10)</vt:lpstr>
      <vt:lpstr>hàng cho CT </vt:lpstr>
      <vt:lpstr>4.5.18</vt:lpstr>
      <vt:lpstr>4.5.18 (2)</vt:lpstr>
      <vt:lpstr>11.5.18 (3)</vt:lpstr>
      <vt:lpstr>13.5.18 (4)</vt:lpstr>
      <vt:lpstr>29.5.18 (2)</vt:lpstr>
      <vt:lpstr>5.6.18 (3)</vt:lpstr>
      <vt:lpstr>5.6.18 (4)</vt:lpstr>
      <vt:lpstr>11.6.18</vt:lpstr>
      <vt:lpstr>12.6.18 (2)</vt:lpstr>
      <vt:lpstr>13.6.18 (3)</vt:lpstr>
      <vt:lpstr>21.6.18 (5)</vt:lpstr>
      <vt:lpstr>10.7.18 (8)</vt:lpstr>
      <vt:lpstr>22.6.18 (6)</vt:lpstr>
      <vt:lpstr>25.6.18 (7)</vt:lpstr>
      <vt:lpstr>25.6.18 (8)</vt:lpstr>
      <vt:lpstr>29.6.18 (9)</vt:lpstr>
      <vt:lpstr>Sheet1</vt:lpstr>
      <vt:lpstr>29.6.18 (10)</vt:lpstr>
      <vt:lpstr>3.7.18 (11)</vt:lpstr>
      <vt:lpstr>5.7.18 (5)</vt:lpstr>
      <vt:lpstr>6.7.18 (6)</vt:lpstr>
      <vt:lpstr>9.7.18 (7)</vt:lpstr>
      <vt:lpstr>13.7.18 (9)</vt:lpstr>
      <vt:lpstr>17.7.18 (11)</vt:lpstr>
      <vt:lpstr>20.7.18 (12)</vt:lpstr>
      <vt:lpstr>20.7.18 (13)</vt:lpstr>
      <vt:lpstr>20.7.18 (14)</vt:lpstr>
      <vt:lpstr>2.7.18 (15)</vt:lpstr>
      <vt:lpstr>30.7.18 (16)</vt:lpstr>
      <vt:lpstr>31.7.18 (17)</vt:lpstr>
      <vt:lpstr>1.8.18 (18)</vt:lpstr>
      <vt:lpstr>2.8.18 (19)</vt:lpstr>
      <vt:lpstr>3.8.18 (20)</vt:lpstr>
      <vt:lpstr>5.8.18 (21)</vt:lpstr>
      <vt:lpstr>7.8.18 (22)</vt:lpstr>
      <vt:lpstr>8.8.18 (23)</vt:lpstr>
      <vt:lpstr>10.8.18 (24)</vt:lpstr>
      <vt:lpstr>13.8.18 (25)</vt:lpstr>
      <vt:lpstr>Sheet3</vt:lpstr>
      <vt:lpstr>13.8.18 (26)</vt:lpstr>
      <vt:lpstr>13.8.18 (27)</vt:lpstr>
      <vt:lpstr>15.8.18</vt:lpstr>
      <vt:lpstr>16.8.18 (2)</vt:lpstr>
      <vt:lpstr>16.8.18 (3)</vt:lpstr>
      <vt:lpstr>16.8.18 (4)</vt:lpstr>
      <vt:lpstr>22.8.18 (5)</vt:lpstr>
      <vt:lpstr>22.8.18 (6)</vt:lpstr>
      <vt:lpstr>24.8.18 (7)</vt:lpstr>
      <vt:lpstr>24.8.18 (8)</vt:lpstr>
      <vt:lpstr>28.8.18 (9)</vt:lpstr>
      <vt:lpstr>31.8.18 (10)</vt:lpstr>
      <vt:lpstr>4.9.18 (11)</vt:lpstr>
      <vt:lpstr>7.9.18 (12)</vt:lpstr>
      <vt:lpstr>10.9.18 (13)</vt:lpstr>
      <vt:lpstr>11.9.18 (14)</vt:lpstr>
      <vt:lpstr>12.9.18 (15)</vt:lpstr>
      <vt:lpstr>13.9.18 (16)</vt:lpstr>
      <vt:lpstr>14.9.18 (17)</vt:lpstr>
      <vt:lpstr>14.9.18 (18)</vt:lpstr>
      <vt:lpstr>21.9.18 (19)</vt:lpstr>
      <vt:lpstr>24.9.18 (20)</vt:lpstr>
      <vt:lpstr>24.9.18 (21)</vt:lpstr>
      <vt:lpstr>26.9.18 (22)</vt:lpstr>
      <vt:lpstr>Sheet4</vt:lpstr>
      <vt:lpstr>29.9.18 (23)</vt:lpstr>
      <vt:lpstr>01.10.18</vt:lpstr>
      <vt:lpstr>03.10.18 (2)</vt:lpstr>
      <vt:lpstr>04.10.18 (3)</vt:lpstr>
      <vt:lpstr>05.10.18 (4)</vt:lpstr>
      <vt:lpstr>05.10.18 (5)</vt:lpstr>
      <vt:lpstr>05.10.18 (6)</vt:lpstr>
      <vt:lpstr>26.10.18</vt:lpstr>
      <vt:lpstr>30.10.18</vt:lpstr>
      <vt:lpstr>31.10.18</vt:lpstr>
      <vt:lpstr>02.11.18</vt:lpstr>
      <vt:lpstr>06.11.18 (2)</vt:lpstr>
      <vt:lpstr>07.11.18 (3)</vt:lpstr>
      <vt:lpstr>09.11.18 (4)</vt:lpstr>
      <vt:lpstr>14.11.18 (5)</vt:lpstr>
      <vt:lpstr>15.11.18 (3)</vt:lpstr>
      <vt:lpstr>22.11.2018</vt:lpstr>
      <vt:lpstr>19.11.18 (3)</vt:lpstr>
      <vt:lpstr>21.11.2018 (3)</vt:lpstr>
      <vt:lpstr>21.11.2018 (4)</vt:lpstr>
      <vt:lpstr>21.11.2018 (5)</vt:lpstr>
      <vt:lpstr>23.11.2018 (3)</vt:lpstr>
      <vt:lpstr>22.11.2018 (2)</vt:lpstr>
      <vt:lpstr>26.11.2018 (3)</vt:lpstr>
      <vt:lpstr>27.11.2018 (3)</vt:lpstr>
      <vt:lpstr>28.11.2018 (4)</vt:lpstr>
      <vt:lpstr>29.11.2018 (5)</vt:lpstr>
      <vt:lpstr>30.11.2018 (6)</vt:lpstr>
      <vt:lpstr>2.12.2018 (3)</vt:lpstr>
      <vt:lpstr>5.12.2018 (4)</vt:lpstr>
      <vt:lpstr>6.12.2018 (5)</vt:lpstr>
      <vt:lpstr>7.12.2018 (5)</vt:lpstr>
      <vt:lpstr>10.12.2018 (6)</vt:lpstr>
      <vt:lpstr>11.12.2018</vt:lpstr>
      <vt:lpstr>12.12.2018 (2)</vt:lpstr>
      <vt:lpstr>13.12.2018 (7)</vt:lpstr>
      <vt:lpstr>14.12.2018 (8)</vt:lpstr>
      <vt:lpstr>'01.10.18'!Print_Area</vt:lpstr>
      <vt:lpstr>'02.11.18'!Print_Area</vt:lpstr>
      <vt:lpstr>'03.10.18 (2)'!Print_Area</vt:lpstr>
      <vt:lpstr>'04.10.18 (3)'!Print_Area</vt:lpstr>
      <vt:lpstr>'05.10.18 (4)'!Print_Area</vt:lpstr>
      <vt:lpstr>'05.10.18 (5)'!Print_Area</vt:lpstr>
      <vt:lpstr>'05.10.18 (6)'!Print_Area</vt:lpstr>
      <vt:lpstr>'06.11.18 (2)'!Print_Area</vt:lpstr>
      <vt:lpstr>'07.11.18 (3)'!Print_Area</vt:lpstr>
      <vt:lpstr>'09.11.18 (4)'!Print_Area</vt:lpstr>
      <vt:lpstr>'1.6.18 (5)'!Print_Area</vt:lpstr>
      <vt:lpstr>'1.8.18 (18)'!Print_Area</vt:lpstr>
      <vt:lpstr>'10.12.2018 (6)'!Print_Area</vt:lpstr>
      <vt:lpstr>'10.7.18 (8)'!Print_Area</vt:lpstr>
      <vt:lpstr>'10.8.18 (24)'!Print_Area</vt:lpstr>
      <vt:lpstr>'10.9.18 (13)'!Print_Area</vt:lpstr>
      <vt:lpstr>'11.12.2018'!Print_Area</vt:lpstr>
      <vt:lpstr>'11.4.18 (2)'!Print_Area</vt:lpstr>
      <vt:lpstr>'11.5.18 (3)'!Print_Area</vt:lpstr>
      <vt:lpstr>'11.6.18'!Print_Area</vt:lpstr>
      <vt:lpstr>'11.9.18 (14)'!Print_Area</vt:lpstr>
      <vt:lpstr>'12.12.2018 (2)'!Print_Area</vt:lpstr>
      <vt:lpstr>'12.6.18 (2)'!Print_Area</vt:lpstr>
      <vt:lpstr>'12.9.18 (15)'!Print_Area</vt:lpstr>
      <vt:lpstr>'13.12.2018 (7)'!Print_Area</vt:lpstr>
      <vt:lpstr>'13.3.18'!Print_Area</vt:lpstr>
      <vt:lpstr>'13.4.18 (3)'!Print_Area</vt:lpstr>
      <vt:lpstr>'13.4.18 (4)'!Print_Area</vt:lpstr>
      <vt:lpstr>'13.4.18 (5)'!Print_Area</vt:lpstr>
      <vt:lpstr>'13.5.18 (4)'!Print_Area</vt:lpstr>
      <vt:lpstr>'13.5.18 (5)'!Print_Area</vt:lpstr>
      <vt:lpstr>'13.6.18 (3)'!Print_Area</vt:lpstr>
      <vt:lpstr>'13.7.18 (9)'!Print_Area</vt:lpstr>
      <vt:lpstr>'13.8.18 (25)'!Print_Area</vt:lpstr>
      <vt:lpstr>'13.8.18 (26)'!Print_Area</vt:lpstr>
      <vt:lpstr>'13.8.18 (27)'!Print_Area</vt:lpstr>
      <vt:lpstr>'13.9.18 (16)'!Print_Area</vt:lpstr>
      <vt:lpstr>'14.11.18 (5)'!Print_Area</vt:lpstr>
      <vt:lpstr>'14.12.2018 (8)'!Print_Area</vt:lpstr>
      <vt:lpstr>'14.9.18 (17)'!Print_Area</vt:lpstr>
      <vt:lpstr>'14.9.18 (18)'!Print_Area</vt:lpstr>
      <vt:lpstr>'15.11.18 (3)'!Print_Area</vt:lpstr>
      <vt:lpstr>'15.3.18 (2)'!Print_Area</vt:lpstr>
      <vt:lpstr>'15.6.18 (4)'!Print_Area</vt:lpstr>
      <vt:lpstr>'15.8.18'!Print_Area</vt:lpstr>
      <vt:lpstr>'16.11.18 (2)'!Print_Area</vt:lpstr>
      <vt:lpstr>'16.3.18 (3)'!Print_Area</vt:lpstr>
      <vt:lpstr>'16.7.18 (10)'!Print_Area</vt:lpstr>
      <vt:lpstr>'16.8.18 (2)'!Print_Area</vt:lpstr>
      <vt:lpstr>'16.8.18 (3)'!Print_Area</vt:lpstr>
      <vt:lpstr>'16.8.18 (4)'!Print_Area</vt:lpstr>
      <vt:lpstr>'17.4.18 (6)'!Print_Area</vt:lpstr>
      <vt:lpstr>'17.7.18 (11)'!Print_Area</vt:lpstr>
      <vt:lpstr>'19.11.18 (3)'!Print_Area</vt:lpstr>
      <vt:lpstr>'2.12.2018 (3)'!Print_Area</vt:lpstr>
      <vt:lpstr>'2.4.18'!Print_Area</vt:lpstr>
      <vt:lpstr>'2.5.18 (10)'!Print_Area</vt:lpstr>
      <vt:lpstr>'2.7.18 (15)'!Print_Area</vt:lpstr>
      <vt:lpstr>'2.8.18 (19)'!Print_Area</vt:lpstr>
      <vt:lpstr>'20.3.18 (4)'!Print_Area</vt:lpstr>
      <vt:lpstr>'20.7.18 (12)'!Print_Area</vt:lpstr>
      <vt:lpstr>'20.7.18 (13)'!Print_Area</vt:lpstr>
      <vt:lpstr>'20.7.18 (14)'!Print_Area</vt:lpstr>
      <vt:lpstr>'21.11.2018 (3)'!Print_Area</vt:lpstr>
      <vt:lpstr>'21.11.2018 (4)'!Print_Area</vt:lpstr>
      <vt:lpstr>'21.11.2018 (5)'!Print_Area</vt:lpstr>
      <vt:lpstr>'21.6.18 (5)'!Print_Area</vt:lpstr>
      <vt:lpstr>'21.9.18 (19)'!Print_Area</vt:lpstr>
      <vt:lpstr>'22.11.2018'!Print_Area</vt:lpstr>
      <vt:lpstr>'22.11.2018 (2)'!Print_Area</vt:lpstr>
      <vt:lpstr>'22.3.18 (5)'!Print_Area</vt:lpstr>
      <vt:lpstr>'22.6.18 (6)'!Print_Area</vt:lpstr>
      <vt:lpstr>'22.8.18 (5)'!Print_Area</vt:lpstr>
      <vt:lpstr>'22.8.18 (6)'!Print_Area</vt:lpstr>
      <vt:lpstr>'23.11.2018 (3)'!Print_Area</vt:lpstr>
      <vt:lpstr>'24.4.18 (7)'!Print_Area</vt:lpstr>
      <vt:lpstr>'24.8.18 (7)'!Print_Area</vt:lpstr>
      <vt:lpstr>'24.8.18 (8)'!Print_Area</vt:lpstr>
      <vt:lpstr>'24.9.18 (20)'!Print_Area</vt:lpstr>
      <vt:lpstr>'24.9.18 (21)'!Print_Area</vt:lpstr>
      <vt:lpstr>'25.6.18 (7)'!Print_Area</vt:lpstr>
      <vt:lpstr>'25.6.18 (8)'!Print_Area</vt:lpstr>
      <vt:lpstr>'26.10.18'!Print_Area</vt:lpstr>
      <vt:lpstr>'26.11.2018 (3)'!Print_Area</vt:lpstr>
      <vt:lpstr>'26.4.18 (8)'!Print_Area</vt:lpstr>
      <vt:lpstr>'26.9.18 (22)'!Print_Area</vt:lpstr>
      <vt:lpstr>'27.11.2018 (3)'!Print_Area</vt:lpstr>
      <vt:lpstr>'27.4.18 (9)'!Print_Area</vt:lpstr>
      <vt:lpstr>'27.9.18'!Print_Area</vt:lpstr>
      <vt:lpstr>'28.11.2018 (4)'!Print_Area</vt:lpstr>
      <vt:lpstr>'28.8.18 (9)'!Print_Area</vt:lpstr>
      <vt:lpstr>'29.11.2018 (5)'!Print_Area</vt:lpstr>
      <vt:lpstr>'29.5.18 (2)'!Print_Area</vt:lpstr>
      <vt:lpstr>'29.6.18 (10)'!Print_Area</vt:lpstr>
      <vt:lpstr>'29.6.18 (9)'!Print_Area</vt:lpstr>
      <vt:lpstr>'29.9.18 (23)'!Print_Area</vt:lpstr>
      <vt:lpstr>'3.4.18 (2)'!Print_Area</vt:lpstr>
      <vt:lpstr>'3.7.18 (11)'!Print_Area</vt:lpstr>
      <vt:lpstr>'3.8.18 (20)'!Print_Area</vt:lpstr>
      <vt:lpstr>'30.10.18'!Print_Area</vt:lpstr>
      <vt:lpstr>'30.11.2018 (6)'!Print_Area</vt:lpstr>
      <vt:lpstr>'30.5.18 (4)'!Print_Area</vt:lpstr>
      <vt:lpstr>'30.7.18 (16)'!Print_Area</vt:lpstr>
      <vt:lpstr>'31.10.18'!Print_Area</vt:lpstr>
      <vt:lpstr>'31.7.18 (17)'!Print_Area</vt:lpstr>
      <vt:lpstr>'31.8.18 (10)'!Print_Area</vt:lpstr>
      <vt:lpstr>'4.5.18'!Print_Area</vt:lpstr>
      <vt:lpstr>'4.5.18 (2)'!Print_Area</vt:lpstr>
      <vt:lpstr>'4.9.18 (11)'!Print_Area</vt:lpstr>
      <vt:lpstr>'5.12.2018 (4)'!Print_Area</vt:lpstr>
      <vt:lpstr>'5.6.18 (3)'!Print_Area</vt:lpstr>
      <vt:lpstr>'5.6.18 (4)'!Print_Area</vt:lpstr>
      <vt:lpstr>'5.7.18 (5)'!Print_Area</vt:lpstr>
      <vt:lpstr>'5.8.18 (21)'!Print_Area</vt:lpstr>
      <vt:lpstr>'6.12.2018 (5)'!Print_Area</vt:lpstr>
      <vt:lpstr>'6.7.18 (6)'!Print_Area</vt:lpstr>
      <vt:lpstr>'7.12.2018 (5)'!Print_Area</vt:lpstr>
      <vt:lpstr>'7.8.18 (22)'!Print_Area</vt:lpstr>
      <vt:lpstr>'7.9.18 (12)'!Print_Area</vt:lpstr>
      <vt:lpstr>'8.8.18 (23)'!Print_Area</vt:lpstr>
      <vt:lpstr>'9.4.18'!Print_Area</vt:lpstr>
      <vt:lpstr>'9.7.18 (7)'!Print_Area</vt:lpstr>
      <vt:lpstr>'bbq 7.4.18'!Print_Area</vt:lpstr>
      <vt:lpstr>'bổ sung hàng ngày 9'!Print_Area</vt:lpstr>
      <vt:lpstr>'buffet 26.3.18 (2)'!Print_Area</vt:lpstr>
      <vt:lpstr>'buffet 28.3.18'!Print_Area</vt:lpstr>
      <vt:lpstr>'hàng cho CT '!Print_Area</vt:lpstr>
      <vt:lpstr>'morning coffee 7.4.18'!Print_Area</vt:lpstr>
      <vt:lpstr>'skewer for bbq at 16 '!Print_Area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Lan Nguyen Vu Bich</dc:creator>
  <cp:lastModifiedBy>anh.v.nguyen</cp:lastModifiedBy>
  <cp:lastPrinted>2018-12-14T06:37:26Z</cp:lastPrinted>
  <dcterms:created xsi:type="dcterms:W3CDTF">2017-06-30T09:21:52Z</dcterms:created>
  <dcterms:modified xsi:type="dcterms:W3CDTF">2018-12-14T06:44:12Z</dcterms:modified>
</cp:coreProperties>
</file>