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ser engine BOM" sheetId="1" r:id="rId4"/>
  </sheets>
  <definedNames/>
  <calcPr/>
</workbook>
</file>

<file path=xl/sharedStrings.xml><?xml version="1.0" encoding="utf-8"?>
<sst xmlns="http://schemas.openxmlformats.org/spreadsheetml/2006/main" count="80" uniqueCount="59">
  <si>
    <t>#</t>
  </si>
  <si>
    <t>Description</t>
  </si>
  <si>
    <t>Vendor</t>
  </si>
  <si>
    <t>Part Number</t>
  </si>
  <si>
    <t>Image URL</t>
  </si>
  <si>
    <t>Image</t>
  </si>
  <si>
    <t>Qty</t>
  </si>
  <si>
    <t>Unit Price</t>
  </si>
  <si>
    <t>Vendor Contact</t>
  </si>
  <si>
    <r>
      <rPr>
        <rFont val="Arial"/>
        <b/>
        <color theme="1"/>
      </rPr>
      <t xml:space="preserve">Image </t>
    </r>
    <r>
      <rPr>
        <rFont val="Arial"/>
        <b/>
        <color theme="1"/>
      </rPr>
      <t>Reference</t>
    </r>
  </si>
  <si>
    <t>Control Panel</t>
  </si>
  <si>
    <t>analoy joystick (HE1, 2 Axis Low Profile Locked Z, 1 Button, Square Limiter, Rear Mount, 0-5v, Black)</t>
  </si>
  <si>
    <t>Ruffy Controls</t>
  </si>
  <si>
    <t>HE1-61-S-D-1-BK</t>
  </si>
  <si>
    <t>http://ruffycontrols.com/</t>
  </si>
  <si>
    <t>analoy joystick (HE1, 2 Axis Low Profile Locked Z, 1 Button, Square Limiter, Rear Mount, 0-3.3v output, Black)</t>
  </si>
  <si>
    <t>HE1-61-S-D-3.3-BK</t>
  </si>
  <si>
    <t>pre-crimped jumper for joystick</t>
  </si>
  <si>
    <t>Digi-Key</t>
  </si>
  <si>
    <t>H3BBG-10106-B4</t>
  </si>
  <si>
    <t>connector socket for joystick cable assembly</t>
  </si>
  <si>
    <t>DF11-12DS-2C</t>
  </si>
  <si>
    <t>(PCBA) SMD header for joystick cable assembly</t>
  </si>
  <si>
    <t>DF11C-12DP-2V(57)</t>
  </si>
  <si>
    <t>rotary encoder (magnetic) for focus adjustment</t>
  </si>
  <si>
    <t>EMS22Q31-B28-LS4</t>
  </si>
  <si>
    <t>knob for focus adjustment</t>
  </si>
  <si>
    <t>KLN1250B1/4</t>
  </si>
  <si>
    <t>cable assembly for rotary encoder</t>
  </si>
  <si>
    <t>A06KR06KR26E102B</t>
  </si>
  <si>
    <t>(PCBA) SMD header for rotary encoder</t>
  </si>
  <si>
    <t>B6B-PH-SM4-TB(LF)(SN)</t>
  </si>
  <si>
    <t>(PCBA) rotary potentiometer</t>
  </si>
  <si>
    <t>PCW1J-C24-BAB103L</t>
  </si>
  <si>
    <t>knob for rotary potentiometer</t>
  </si>
  <si>
    <t>OEDA-63-4-5</t>
  </si>
  <si>
    <t>$7,74</t>
  </si>
  <si>
    <t>toggle switch with LED indicator</t>
  </si>
  <si>
    <t>M2112TFW02</t>
  </si>
  <si>
    <t>quick-connector contact for the toggle switch</t>
  </si>
  <si>
    <t>61454-1</t>
  </si>
  <si>
    <t>(PCBA) SMD header for toggle switch</t>
  </si>
  <si>
    <t>plug for toggle switch</t>
  </si>
  <si>
    <t>(PCBA) 12 pin picolock SMD header for driver stack connection</t>
  </si>
  <si>
    <t>(PCBA) 4 pin picolock SMD header for driver stack connection</t>
  </si>
  <si>
    <t>(PCBA) 8 pin picolock SMD header for driver stack connection</t>
  </si>
  <si>
    <t>(PCBA) 6 pin picolock SMD header for driver stack connection</t>
  </si>
  <si>
    <t xml:space="preserve">12 pin picklock cable assembly </t>
  </si>
  <si>
    <t xml:space="preserve">4 pin picklock cable assembly </t>
  </si>
  <si>
    <t xml:space="preserve">8 pin picklock cable assembly </t>
  </si>
  <si>
    <t xml:space="preserve">6 pin picklock cable assembly </t>
  </si>
  <si>
    <t>5V step-up</t>
  </si>
  <si>
    <t>Pololu</t>
  </si>
  <si>
    <t>aluminum enclosure</t>
  </si>
  <si>
    <t>polycase</t>
  </si>
  <si>
    <t>al-77p</t>
  </si>
  <si>
    <t>thread-forming screws for the case</t>
  </si>
  <si>
    <t>McMaster-Carr</t>
  </si>
  <si>
    <t>93878A148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</si>
</sst>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rgb="FFB7B7B7"/>
      <name val="Arial"/>
    </font>
    <font>
      <color rgb="FFB7B7B7"/>
      <name val="Arial"/>
    </font>
    <font>
      <u/>
      <color rgb="FF0000FF"/>
      <name val="Arial"/>
    </font>
    <font>
      <name val="Arial"/>
    </font>
    <font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/>
    </xf>
    <xf borderId="0" fillId="2" fontId="1" numFmtId="0" xfId="0" applyAlignment="1" applyFill="1" applyFont="1">
      <alignment horizontal="left" readingOrder="0" vertical="bottom"/>
    </xf>
    <xf borderId="0" fillId="2" fontId="1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vertical="top"/>
    </xf>
    <xf borderId="0" fillId="2" fontId="3" numFmtId="0" xfId="0" applyAlignment="1" applyFont="1">
      <alignment horizontal="left" vertical="top"/>
    </xf>
    <xf borderId="0" fillId="2" fontId="3" numFmtId="164" xfId="0" applyAlignment="1" applyFont="1" applyNumberFormat="1">
      <alignment horizontal="left" readingOrder="0" vertical="top"/>
    </xf>
    <xf borderId="0" fillId="2" fontId="2" numFmtId="0" xfId="0" applyAlignment="1" applyFont="1">
      <alignment horizontal="left"/>
    </xf>
    <xf borderId="0" fillId="0" fontId="2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vertical="top"/>
    </xf>
    <xf borderId="0" fillId="0" fontId="5" numFmtId="164" xfId="0" applyAlignment="1" applyFont="1" applyNumberFormat="1">
      <alignment horizontal="left" readingOrder="0" vertical="top"/>
    </xf>
    <xf borderId="0" fillId="0" fontId="5" numFmtId="1" xfId="0" applyAlignment="1" applyFont="1" applyNumberForma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vertical="top"/>
    </xf>
    <xf borderId="0" fillId="0" fontId="7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left" readingOrder="0" vertical="top"/>
    </xf>
    <xf borderId="0" fillId="0" fontId="3" numFmtId="164" xfId="0" applyAlignment="1" applyFont="1" applyNumberFormat="1">
      <alignment horizontal="left" readingOrder="0" vertical="top"/>
    </xf>
    <xf borderId="0" fillId="0" fontId="3" numFmtId="1" xfId="0" applyAlignment="1" applyFont="1" applyNumberFormat="1">
      <alignment horizontal="left" readingOrder="0" vertical="top"/>
    </xf>
    <xf borderId="0" fillId="0" fontId="2" numFmtId="0" xfId="0" applyAlignment="1" applyFont="1">
      <alignment horizontal="left" readingOrder="0" shrinkToFit="0" vertical="top" wrapText="0"/>
    </xf>
    <xf borderId="0" fillId="0" fontId="2" numFmtId="164" xfId="0" applyAlignment="1" applyFont="1" applyNumberFormat="1">
      <alignment horizontal="left" readingOrder="0" vertical="top"/>
    </xf>
    <xf borderId="0" fillId="0" fontId="4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left" readingOrder="0" vertical="top"/>
    </xf>
    <xf borderId="0" fillId="0" fontId="4" numFmtId="164" xfId="0" applyAlignment="1" applyFont="1" applyNumberFormat="1">
      <alignment horizontal="left" readingOrder="0" vertical="top"/>
    </xf>
    <xf borderId="0" fillId="0" fontId="4" numFmtId="1" xfId="0" applyAlignment="1" applyFont="1" applyNumberFormat="1">
      <alignment horizontal="left" readingOrder="0" vertical="top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 shrinkToFit="0" vertical="top" wrapText="0"/>
    </xf>
    <xf borderId="0" fillId="0" fontId="7" numFmtId="0" xfId="0" applyAlignment="1" applyFont="1">
      <alignment horizontal="left" readingOrder="0" shrinkToFit="0" vertical="top" wrapText="0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center" readingOrder="0" vertical="bottom"/>
    </xf>
    <xf borderId="0" fillId="0" fontId="2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2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uffycontrols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45.57"/>
    <col customWidth="1" min="3" max="3" width="16.71"/>
    <col customWidth="1" min="4" max="4" width="36.43"/>
    <col customWidth="1" hidden="1" min="5" max="5" width="14.0"/>
    <col customWidth="1" hidden="1" min="6" max="6" width="15.0"/>
    <col customWidth="1" min="7" max="7" width="4.86"/>
    <col customWidth="1" min="8" max="8" width="9.86"/>
    <col customWidth="1" min="9" max="9" width="17.86"/>
    <col customWidth="1" min="10" max="10" width="37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 t="s">
        <v>10</v>
      </c>
      <c r="C2" s="6"/>
      <c r="D2" s="7"/>
      <c r="E2" s="7"/>
      <c r="F2" s="8"/>
      <c r="G2" s="8"/>
      <c r="H2" s="8"/>
      <c r="I2" s="9"/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>
        <v>1.0</v>
      </c>
      <c r="B3" s="11" t="s">
        <v>11</v>
      </c>
      <c r="C3" s="12" t="s">
        <v>12</v>
      </c>
      <c r="D3" s="13" t="s">
        <v>13</v>
      </c>
      <c r="E3" s="12"/>
      <c r="F3" s="14"/>
      <c r="G3" s="15">
        <v>1.0</v>
      </c>
      <c r="H3" s="14">
        <v>135.0</v>
      </c>
      <c r="I3" s="16" t="s">
        <v>14</v>
      </c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0"/>
      <c r="B4" s="19" t="s">
        <v>15</v>
      </c>
      <c r="C4" s="20" t="s">
        <v>12</v>
      </c>
      <c r="D4" s="20" t="s">
        <v>16</v>
      </c>
      <c r="E4" s="20"/>
      <c r="F4" s="21"/>
      <c r="G4" s="22">
        <v>1.0</v>
      </c>
      <c r="H4" s="21">
        <v>135.0</v>
      </c>
      <c r="I4" s="10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0">
        <v>2.0</v>
      </c>
      <c r="B5" s="23" t="s">
        <v>17</v>
      </c>
      <c r="C5" s="20" t="s">
        <v>18</v>
      </c>
      <c r="D5" s="20" t="s">
        <v>19</v>
      </c>
      <c r="E5" s="20"/>
      <c r="F5" s="21"/>
      <c r="G5" s="22">
        <v>6.0</v>
      </c>
      <c r="H5" s="21">
        <v>0.766</v>
      </c>
      <c r="I5" s="10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0">
        <v>3.0</v>
      </c>
      <c r="B6" s="23" t="s">
        <v>20</v>
      </c>
      <c r="C6" s="20" t="s">
        <v>18</v>
      </c>
      <c r="D6" s="20" t="s">
        <v>21</v>
      </c>
      <c r="E6" s="20"/>
      <c r="F6" s="21"/>
      <c r="G6" s="22">
        <v>2.0</v>
      </c>
      <c r="H6" s="21">
        <v>0.25</v>
      </c>
      <c r="I6" s="10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0">
        <v>4.0</v>
      </c>
      <c r="B7" s="23" t="s">
        <v>22</v>
      </c>
      <c r="C7" s="20" t="s">
        <v>18</v>
      </c>
      <c r="D7" s="20" t="s">
        <v>23</v>
      </c>
      <c r="E7" s="20"/>
      <c r="F7" s="21"/>
      <c r="G7" s="22">
        <v>1.0</v>
      </c>
      <c r="H7" s="21">
        <v>2.11</v>
      </c>
      <c r="I7" s="10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0">
        <v>5.0</v>
      </c>
      <c r="B8" s="23" t="s">
        <v>24</v>
      </c>
      <c r="C8" s="20" t="s">
        <v>18</v>
      </c>
      <c r="D8" s="20" t="s">
        <v>25</v>
      </c>
      <c r="E8" s="20"/>
      <c r="F8" s="21"/>
      <c r="G8" s="22">
        <v>1.0</v>
      </c>
      <c r="H8" s="21">
        <v>31.96</v>
      </c>
      <c r="I8" s="10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0">
        <v>6.0</v>
      </c>
      <c r="B9" s="23" t="s">
        <v>26</v>
      </c>
      <c r="C9" s="20" t="s">
        <v>18</v>
      </c>
      <c r="D9" s="20" t="s">
        <v>27</v>
      </c>
      <c r="E9" s="20"/>
      <c r="F9" s="21"/>
      <c r="G9" s="22">
        <v>1.0</v>
      </c>
      <c r="H9" s="21">
        <v>18.16</v>
      </c>
      <c r="I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0">
        <v>7.0</v>
      </c>
      <c r="B10" s="23" t="s">
        <v>28</v>
      </c>
      <c r="C10" s="20" t="s">
        <v>18</v>
      </c>
      <c r="D10" s="20" t="s">
        <v>29</v>
      </c>
      <c r="E10" s="20"/>
      <c r="F10" s="21"/>
      <c r="G10" s="22">
        <v>1.0</v>
      </c>
      <c r="H10" s="21">
        <v>1.16</v>
      </c>
      <c r="I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0">
        <v>8.0</v>
      </c>
      <c r="B11" s="23" t="s">
        <v>30</v>
      </c>
      <c r="C11" s="20" t="s">
        <v>18</v>
      </c>
      <c r="D11" s="20" t="s">
        <v>31</v>
      </c>
      <c r="E11" s="20"/>
      <c r="F11" s="21"/>
      <c r="G11" s="22">
        <v>1.0</v>
      </c>
      <c r="H11" s="21">
        <v>0.77</v>
      </c>
      <c r="I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">
        <v>9.0</v>
      </c>
      <c r="B12" s="23" t="s">
        <v>32</v>
      </c>
      <c r="C12" s="20" t="s">
        <v>18</v>
      </c>
      <c r="D12" s="20" t="s">
        <v>33</v>
      </c>
      <c r="E12" s="20"/>
      <c r="F12" s="21"/>
      <c r="G12" s="22">
        <v>1.0</v>
      </c>
      <c r="H12" s="21">
        <v>5.37</v>
      </c>
      <c r="I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">
        <v>10.0</v>
      </c>
      <c r="B13" s="23" t="s">
        <v>34</v>
      </c>
      <c r="C13" s="20" t="s">
        <v>18</v>
      </c>
      <c r="D13" s="20" t="s">
        <v>35</v>
      </c>
      <c r="E13" s="20"/>
      <c r="F13" s="21"/>
      <c r="G13" s="22">
        <v>2.0</v>
      </c>
      <c r="H13" s="21" t="s">
        <v>36</v>
      </c>
      <c r="I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">
        <v>11.0</v>
      </c>
      <c r="B14" s="23" t="s">
        <v>37</v>
      </c>
      <c r="C14" s="20" t="s">
        <v>18</v>
      </c>
      <c r="D14" s="20" t="s">
        <v>38</v>
      </c>
      <c r="E14" s="20"/>
      <c r="F14" s="21"/>
      <c r="G14" s="22">
        <v>1.0</v>
      </c>
      <c r="H14" s="21">
        <v>11.96</v>
      </c>
      <c r="I14" s="10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">
        <v>12.0</v>
      </c>
      <c r="B15" s="23" t="s">
        <v>39</v>
      </c>
      <c r="C15" s="20" t="s">
        <v>18</v>
      </c>
      <c r="D15" s="10" t="s">
        <v>40</v>
      </c>
      <c r="E15" s="10"/>
      <c r="F15" s="21"/>
      <c r="G15" s="22">
        <v>4.0</v>
      </c>
      <c r="H15" s="24">
        <v>0.28</v>
      </c>
      <c r="I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">
        <v>13.0</v>
      </c>
      <c r="B16" s="23" t="s">
        <v>41</v>
      </c>
      <c r="C16" s="20" t="s">
        <v>18</v>
      </c>
      <c r="D16" s="10">
        <v>1778719.0</v>
      </c>
      <c r="E16" s="10"/>
      <c r="F16" s="21"/>
      <c r="G16" s="22">
        <v>1.0</v>
      </c>
      <c r="H16" s="24">
        <v>1.28</v>
      </c>
      <c r="I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">
        <v>14.0</v>
      </c>
      <c r="B17" s="23" t="s">
        <v>42</v>
      </c>
      <c r="C17" s="20" t="s">
        <v>18</v>
      </c>
      <c r="D17" s="10">
        <v>1704857.0</v>
      </c>
      <c r="E17" s="10"/>
      <c r="F17" s="21"/>
      <c r="G17" s="22">
        <v>1.0</v>
      </c>
      <c r="H17" s="24">
        <v>1.42</v>
      </c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">
        <v>15.0</v>
      </c>
      <c r="B18" s="25" t="s">
        <v>43</v>
      </c>
      <c r="C18" s="26" t="s">
        <v>18</v>
      </c>
      <c r="D18" s="26">
        <v>5.040501291E9</v>
      </c>
      <c r="E18" s="26"/>
      <c r="F18" s="27"/>
      <c r="G18" s="28">
        <v>1.0</v>
      </c>
      <c r="H18" s="27">
        <v>1.76</v>
      </c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">
        <v>16.0</v>
      </c>
      <c r="B19" s="25" t="s">
        <v>44</v>
      </c>
      <c r="C19" s="26" t="s">
        <v>18</v>
      </c>
      <c r="D19" s="26">
        <v>5.040500491E9</v>
      </c>
      <c r="E19" s="26"/>
      <c r="F19" s="27"/>
      <c r="G19" s="28">
        <v>1.0</v>
      </c>
      <c r="H19" s="27">
        <v>0.85</v>
      </c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"/>
      <c r="B20" s="19" t="s">
        <v>45</v>
      </c>
      <c r="C20" s="20" t="s">
        <v>18</v>
      </c>
      <c r="D20" s="20">
        <v>5.040500891E9</v>
      </c>
      <c r="E20" s="20"/>
      <c r="F20" s="21"/>
      <c r="G20" s="22">
        <v>1.0</v>
      </c>
      <c r="H20" s="21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"/>
      <c r="B21" s="19" t="s">
        <v>46</v>
      </c>
      <c r="C21" s="20" t="s">
        <v>18</v>
      </c>
      <c r="D21" s="29">
        <v>5.040500691E9</v>
      </c>
      <c r="E21" s="20"/>
      <c r="F21" s="21"/>
      <c r="G21" s="22">
        <v>1.0</v>
      </c>
      <c r="H21" s="21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0">
        <v>17.0</v>
      </c>
      <c r="B22" s="30" t="s">
        <v>47</v>
      </c>
      <c r="C22" s="26" t="s">
        <v>18</v>
      </c>
      <c r="D22" s="26">
        <v>1.51321206E8</v>
      </c>
      <c r="E22" s="26"/>
      <c r="F22" s="27"/>
      <c r="G22" s="28">
        <v>1.0</v>
      </c>
      <c r="H22" s="27">
        <v>7.28</v>
      </c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0">
        <v>18.0</v>
      </c>
      <c r="B23" s="30" t="s">
        <v>48</v>
      </c>
      <c r="C23" s="26" t="s">
        <v>18</v>
      </c>
      <c r="D23" s="26">
        <v>1.51320406E8</v>
      </c>
      <c r="E23" s="26"/>
      <c r="F23" s="27"/>
      <c r="G23" s="28">
        <v>1.0</v>
      </c>
      <c r="H23" s="27">
        <v>3.64</v>
      </c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0"/>
      <c r="B24" s="31" t="s">
        <v>49</v>
      </c>
      <c r="C24" s="20" t="s">
        <v>18</v>
      </c>
      <c r="D24" s="20">
        <v>1.51320806E8</v>
      </c>
      <c r="E24" s="20"/>
      <c r="F24" s="21"/>
      <c r="G24" s="22"/>
      <c r="H24" s="21"/>
      <c r="I24" s="18"/>
      <c r="J24" s="17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0"/>
      <c r="B25" s="31" t="s">
        <v>50</v>
      </c>
      <c r="C25" s="20" t="s">
        <v>18</v>
      </c>
      <c r="D25" s="20">
        <v>1.51320606E8</v>
      </c>
      <c r="E25" s="20"/>
      <c r="F25" s="21"/>
      <c r="G25" s="22"/>
      <c r="H25" s="21"/>
      <c r="I25" s="18"/>
      <c r="J25" s="1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0">
        <v>22.0</v>
      </c>
      <c r="B26" s="11" t="s">
        <v>51</v>
      </c>
      <c r="C26" s="12" t="s">
        <v>52</v>
      </c>
      <c r="D26" s="13">
        <v>2564.0</v>
      </c>
      <c r="E26" s="12"/>
      <c r="F26" s="14"/>
      <c r="G26" s="15">
        <v>1.0</v>
      </c>
      <c r="H26" s="14">
        <v>4.49</v>
      </c>
      <c r="I26" s="18"/>
      <c r="J26" s="1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0">
        <v>23.0</v>
      </c>
      <c r="B27" s="23" t="s">
        <v>53</v>
      </c>
      <c r="C27" s="20" t="s">
        <v>54</v>
      </c>
      <c r="D27" s="20" t="s">
        <v>55</v>
      </c>
      <c r="E27" s="20"/>
      <c r="F27" s="21"/>
      <c r="G27" s="22">
        <v>1.0</v>
      </c>
      <c r="H27" s="21">
        <v>14.26</v>
      </c>
      <c r="I27" s="18"/>
      <c r="J27" s="17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0">
        <v>24.0</v>
      </c>
      <c r="B28" s="23" t="s">
        <v>56</v>
      </c>
      <c r="C28" s="20" t="s">
        <v>57</v>
      </c>
      <c r="D28" s="20" t="s">
        <v>58</v>
      </c>
      <c r="E28" s="20"/>
      <c r="F28" s="21"/>
      <c r="G28" s="22">
        <v>6.0</v>
      </c>
      <c r="H28" s="21"/>
      <c r="I28" s="18"/>
      <c r="J28" s="17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32"/>
      <c r="B29" s="19"/>
      <c r="C29" s="20"/>
      <c r="D29" s="20"/>
      <c r="E29" s="20"/>
      <c r="F29" s="21"/>
      <c r="G29" s="22"/>
      <c r="H29" s="21"/>
      <c r="I29" s="18"/>
      <c r="J29" s="17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32"/>
      <c r="B30" s="19"/>
      <c r="C30" s="20"/>
      <c r="D30" s="20"/>
      <c r="E30" s="20"/>
      <c r="F30" s="21"/>
      <c r="G30" s="22"/>
      <c r="H30" s="21"/>
      <c r="I30" s="18"/>
      <c r="J30" s="17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32"/>
      <c r="B31" s="19"/>
      <c r="C31" s="20"/>
      <c r="D31" s="20"/>
      <c r="E31" s="20"/>
      <c r="F31" s="21"/>
      <c r="G31" s="22"/>
      <c r="H31" s="21"/>
      <c r="I31" s="18"/>
      <c r="J31" s="17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33" t="str">
        <f>"Total: "&amp;text(SUMPRODUCT(H3:H23,G3:G23),"$000.00")</f>
        <v>Total: $363.94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2">
    <mergeCell ref="A32:H32"/>
    <mergeCell ref="J3:J23"/>
  </mergeCells>
  <hyperlinks>
    <hyperlink r:id="rId1" ref="I3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"/>
</worksheet>
</file>