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Week 14-15" sheetId="5" r:id="rId1"/>
    <sheet name="Week 12-13" sheetId="6" r:id="rId2"/>
  </sheets>
  <definedNames>
    <definedName name="_xlnm.Print_Area" localSheetId="0">'Week 14-15'!$B$2:$E$39</definedName>
    <definedName name="valuevx">42.314159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6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B12" l="1"/>
  <c r="B17" s="1"/>
  <c r="B6"/>
  <c r="E2" i="5"/>
  <c r="B11" i="6" l="1"/>
  <c r="B22"/>
  <c r="B16"/>
  <c r="C41" i="5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B27" i="6" l="1"/>
  <c r="B21"/>
  <c r="E41" i="5"/>
  <c r="J10"/>
  <c r="K10" s="1"/>
  <c r="L10" s="1"/>
  <c r="M10" s="1"/>
  <c r="B32" i="6" l="1"/>
  <c r="B26"/>
  <c r="G11" i="5"/>
  <c r="H11" s="1"/>
  <c r="I11" s="1"/>
  <c r="J11" s="1"/>
  <c r="K11" s="1"/>
  <c r="L11" s="1"/>
  <c r="M11" s="1"/>
  <c r="E3"/>
  <c r="B37" i="6" l="1"/>
  <c r="B31"/>
  <c r="B7" i="5"/>
  <c r="B6" s="1"/>
  <c r="B36" i="6" l="1"/>
  <c r="B44"/>
  <c r="B12" i="5"/>
  <c r="B11" s="1"/>
  <c r="B49" i="6" l="1"/>
  <c r="B43"/>
  <c r="B17" i="5"/>
  <c r="B16" s="1"/>
  <c r="B54" i="6" l="1"/>
  <c r="B48"/>
  <c r="B22" i="5"/>
  <c r="B21" s="1"/>
  <c r="B59" i="6" l="1"/>
  <c r="B53"/>
  <c r="B27" i="5"/>
  <c r="B26" s="1"/>
  <c r="B64" i="6" l="1"/>
  <c r="B58"/>
  <c r="B32" i="5"/>
  <c r="B31" s="1"/>
  <c r="B69" i="6" l="1"/>
  <c r="B63"/>
  <c r="B37" i="5"/>
  <c r="B74" i="6" l="1"/>
  <c r="B73" s="1"/>
  <c r="B68"/>
  <c r="B36" i="5"/>
  <c r="B44"/>
  <c r="B43" l="1"/>
  <c r="B49"/>
  <c r="B54" l="1"/>
  <c r="B48"/>
  <c r="B59" l="1"/>
  <c r="B53"/>
  <c r="B64" l="1"/>
  <c r="B58"/>
  <c r="B63" l="1"/>
  <c r="B69"/>
  <c r="B74" l="1"/>
  <c r="B73" s="1"/>
  <c r="B68"/>
</calcChain>
</file>

<file path=xl/sharedStrings.xml><?xml version="1.0" encoding="utf-8"?>
<sst xmlns="http://schemas.openxmlformats.org/spreadsheetml/2006/main" count="74" uniqueCount="29">
  <si>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</si>
  <si>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</si>
  <si>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</si>
  <si>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</si>
  <si>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</si>
  <si>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</si>
  <si>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</si>
  <si>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</si>
  <si>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</si>
  <si>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</si>
  <si>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</si>
  <si>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</si>
  <si>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</si>
  <si>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</si>
  <si>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</si>
  <si>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</si>
  <si>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</si>
  <si>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</si>
  <si>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</si>
  <si>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</si>
  <si>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</si>
  <si>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</si>
  <si>
    <t>北京菜市口CFCA新员工入职培训</t>
    <phoneticPr fontId="11" type="noConversion"/>
  </si>
  <si>
    <t>公司学习</t>
    <phoneticPr fontId="11" type="noConversion"/>
  </si>
  <si>
    <t>公司熟悉柜外清接口-哈行POC测试</t>
    <phoneticPr fontId="11" type="noConversion"/>
  </si>
  <si>
    <t>亦庄跟踪开发人员开发COM组件</t>
    <phoneticPr fontId="11" type="noConversion"/>
  </si>
  <si>
    <t>哈行POC测试环境安装（人民日报社）</t>
    <phoneticPr fontId="11" type="noConversion"/>
  </si>
  <si>
    <t>周末</t>
    <phoneticPr fontId="11" type="noConversion"/>
  </si>
  <si>
    <t>哈尔滨银行POC测试</t>
    <phoneticPr fontId="11" type="noConversion"/>
  </si>
</sst>
</file>

<file path=xl/styles.xml><?xml version="1.0" encoding="utf-8"?>
<styleSheet xmlns="http://schemas.openxmlformats.org/spreadsheetml/2006/main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9" fillId="0" borderId="8" xfId="0" applyFont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showGridLines="0" tabSelected="1" workbookViewId="0">
      <selection activeCell="C7" sqref="C7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51" t="s">
        <v>18</v>
      </c>
      <c r="C1" s="51"/>
      <c r="D1" s="51"/>
      <c r="E1" s="19"/>
      <c r="G1" s="24" t="s">
        <v>19</v>
      </c>
      <c r="H1" s="25"/>
      <c r="I1" s="26"/>
      <c r="J1" s="27"/>
      <c r="K1" s="27"/>
      <c r="L1" s="43"/>
      <c r="M1" s="43"/>
      <c r="N1" s="27"/>
      <c r="O1" s="27"/>
    </row>
    <row r="2" spans="1:15" ht="20.100000000000001" customHeight="1">
      <c r="B2" s="51"/>
      <c r="C2" s="51"/>
      <c r="D2" s="6" t="s">
        <v>3</v>
      </c>
      <c r="E2" s="38">
        <f>C3</f>
        <v>42830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42830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3</v>
      </c>
      <c r="J3" s="31"/>
      <c r="K3" s="29" t="s">
        <v>7</v>
      </c>
      <c r="L3" s="44">
        <v>2016</v>
      </c>
      <c r="M3" s="45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46">
        <f>DATE(L3,I3,1)</f>
        <v>42430</v>
      </c>
      <c r="H4" s="47"/>
      <c r="I4" s="47"/>
      <c r="J4" s="47"/>
      <c r="K4" s="47"/>
      <c r="L4" s="47"/>
      <c r="M4" s="48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42830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>
      <c r="A7" s="2"/>
      <c r="B7" s="49">
        <f>E2</f>
        <v>42830</v>
      </c>
      <c r="C7" s="39" t="s">
        <v>28</v>
      </c>
      <c r="D7" s="39" t="s">
        <v>28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>
      <c r="A8" s="2"/>
      <c r="B8" s="49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>
      <c r="B9" s="50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42831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9">
        <f>B7+1</f>
        <v>42831</v>
      </c>
      <c r="C12" s="39" t="s">
        <v>28</v>
      </c>
      <c r="D12" s="39" t="s">
        <v>28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9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50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42832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9">
        <f>B12+1</f>
        <v>42832</v>
      </c>
      <c r="C17" s="39" t="s">
        <v>28</v>
      </c>
      <c r="D17" s="39" t="s">
        <v>28</v>
      </c>
      <c r="E17" s="40"/>
      <c r="G17" s="18"/>
    </row>
    <row r="18" spans="1:7" ht="20.100000000000001" customHeight="1">
      <c r="A18" s="2"/>
      <c r="B18" s="49"/>
      <c r="C18" s="12"/>
      <c r="D18" s="9"/>
      <c r="E18" s="15"/>
      <c r="G18" s="18"/>
    </row>
    <row r="19" spans="1:7" ht="20.100000000000001" customHeight="1">
      <c r="A19" s="2"/>
      <c r="B19" s="50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42833</v>
      </c>
      <c r="C21" s="11"/>
      <c r="D21" s="8"/>
      <c r="E21" s="14"/>
    </row>
    <row r="22" spans="1:7" ht="20.100000000000001" customHeight="1">
      <c r="A22" s="2"/>
      <c r="B22" s="49">
        <f>B17+1</f>
        <v>42833</v>
      </c>
      <c r="C22" s="40"/>
      <c r="D22" s="40"/>
      <c r="E22" s="40"/>
    </row>
    <row r="23" spans="1:7" ht="20.100000000000001" customHeight="1">
      <c r="A23" s="2"/>
      <c r="B23" s="49"/>
      <c r="C23" s="12"/>
      <c r="D23" s="9"/>
      <c r="E23" s="15"/>
    </row>
    <row r="24" spans="1:7" ht="20.100000000000001" customHeight="1">
      <c r="A24" s="2"/>
      <c r="B24" s="50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42834</v>
      </c>
      <c r="C26" s="11"/>
      <c r="D26" s="8"/>
      <c r="E26" s="14"/>
    </row>
    <row r="27" spans="1:7" ht="20.100000000000001" customHeight="1">
      <c r="A27" s="2"/>
      <c r="B27" s="49">
        <f>B22+1</f>
        <v>42834</v>
      </c>
      <c r="C27" s="40"/>
      <c r="D27" s="39"/>
      <c r="E27" s="15"/>
    </row>
    <row r="28" spans="1:7" ht="20.100000000000001" customHeight="1">
      <c r="A28" s="2"/>
      <c r="B28" s="49"/>
      <c r="C28" s="12"/>
      <c r="D28" s="9"/>
      <c r="E28" s="15"/>
    </row>
    <row r="29" spans="1:7" ht="20.100000000000001" customHeight="1">
      <c r="A29" s="2"/>
      <c r="B29" s="50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42835</v>
      </c>
      <c r="C31" s="11"/>
      <c r="D31" s="8"/>
      <c r="E31" s="14"/>
    </row>
    <row r="32" spans="1:7" ht="20.100000000000001" customHeight="1">
      <c r="A32" s="2"/>
      <c r="B32" s="49">
        <f>B27+1</f>
        <v>42835</v>
      </c>
      <c r="C32" s="39"/>
      <c r="D32" s="9"/>
      <c r="E32" s="15"/>
    </row>
    <row r="33" spans="1:5" ht="20.100000000000001" customHeight="1">
      <c r="A33" s="2"/>
      <c r="B33" s="49"/>
      <c r="C33" s="12"/>
      <c r="D33" s="9"/>
      <c r="E33" s="15"/>
    </row>
    <row r="34" spans="1:5" ht="20.100000000000001" customHeight="1">
      <c r="A34" s="2"/>
      <c r="B34" s="50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42836</v>
      </c>
      <c r="C36" s="11"/>
      <c r="D36" s="8"/>
      <c r="E36" s="14"/>
    </row>
    <row r="37" spans="1:5" ht="20.100000000000001" customHeight="1">
      <c r="A37" s="2"/>
      <c r="B37" s="49">
        <f>B32+1</f>
        <v>42836</v>
      </c>
      <c r="C37" s="39"/>
      <c r="D37" s="9"/>
      <c r="E37" s="15"/>
    </row>
    <row r="38" spans="1:5" ht="20.100000000000001" customHeight="1">
      <c r="A38" s="2"/>
      <c r="B38" s="49"/>
      <c r="C38" s="12"/>
      <c r="D38" s="9"/>
      <c r="E38" s="15"/>
    </row>
    <row r="39" spans="1:5" ht="20.100000000000001" customHeight="1">
      <c r="A39" s="2"/>
      <c r="B39" s="50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42837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/>
    <row r="43" spans="1:5" ht="20.100000000000001" customHeight="1">
      <c r="B43" s="7">
        <f>B44</f>
        <v>42837</v>
      </c>
      <c r="C43" s="11"/>
      <c r="D43" s="8"/>
      <c r="E43" s="14"/>
    </row>
    <row r="44" spans="1:5" ht="20.100000000000001" customHeight="1">
      <c r="A44" s="2"/>
      <c r="B44" s="49">
        <f>B37+1</f>
        <v>42837</v>
      </c>
      <c r="C44" s="39"/>
      <c r="D44" s="39"/>
      <c r="E44" s="15"/>
    </row>
    <row r="45" spans="1:5" ht="20.100000000000001" customHeight="1">
      <c r="A45" s="2"/>
      <c r="B45" s="49"/>
      <c r="C45" s="39"/>
      <c r="D45" s="9"/>
      <c r="E45" s="15"/>
    </row>
    <row r="46" spans="1:5" ht="20.100000000000001" customHeight="1">
      <c r="A46" s="2"/>
      <c r="B46" s="50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42838</v>
      </c>
      <c r="C48" s="11"/>
      <c r="D48" s="8"/>
      <c r="E48" s="14"/>
    </row>
    <row r="49" spans="1:5" ht="20.100000000000001" customHeight="1">
      <c r="A49" s="2"/>
      <c r="B49" s="49">
        <f>B44+1</f>
        <v>42838</v>
      </c>
      <c r="C49" s="39"/>
      <c r="D49" s="39"/>
      <c r="E49" s="15"/>
    </row>
    <row r="50" spans="1:5" ht="20.100000000000001" customHeight="1">
      <c r="A50" s="2"/>
      <c r="B50" s="49"/>
      <c r="C50" s="12"/>
      <c r="D50" s="9"/>
      <c r="E50" s="15"/>
    </row>
    <row r="51" spans="1:5" ht="20.100000000000001" customHeight="1">
      <c r="A51" s="2"/>
      <c r="B51" s="50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42839</v>
      </c>
      <c r="C53" s="11"/>
      <c r="D53" s="8"/>
      <c r="E53" s="14"/>
    </row>
    <row r="54" spans="1:5" ht="20.100000000000001" customHeight="1">
      <c r="A54" s="2"/>
      <c r="B54" s="49">
        <f>B49+1</f>
        <v>42839</v>
      </c>
      <c r="C54" s="39"/>
      <c r="D54" s="39"/>
      <c r="E54" s="15"/>
    </row>
    <row r="55" spans="1:5" ht="20.100000000000001" customHeight="1">
      <c r="A55" s="2"/>
      <c r="B55" s="49"/>
      <c r="C55" s="12"/>
      <c r="D55" s="41"/>
      <c r="E55" s="15"/>
    </row>
    <row r="56" spans="1:5" ht="20.100000000000001" customHeight="1">
      <c r="A56" s="2"/>
      <c r="B56" s="50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42840</v>
      </c>
      <c r="C58" s="11"/>
      <c r="D58" s="8"/>
      <c r="E58" s="14"/>
    </row>
    <row r="59" spans="1:5" ht="20.100000000000001" customHeight="1">
      <c r="A59" s="2"/>
      <c r="B59" s="49">
        <f>B54+1</f>
        <v>42840</v>
      </c>
      <c r="C59" s="52"/>
      <c r="D59" s="41"/>
      <c r="E59" s="15"/>
    </row>
    <row r="60" spans="1:5" ht="20.100000000000001" customHeight="1">
      <c r="A60" s="2"/>
      <c r="B60" s="49"/>
      <c r="C60" s="12"/>
      <c r="D60" s="42"/>
      <c r="E60" s="15"/>
    </row>
    <row r="61" spans="1:5" ht="20.100000000000001" customHeight="1">
      <c r="A61" s="2"/>
      <c r="B61" s="50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42841</v>
      </c>
      <c r="C63" s="11"/>
      <c r="D63" s="8"/>
      <c r="E63" s="14"/>
    </row>
    <row r="64" spans="1:5" ht="20.100000000000001" customHeight="1">
      <c r="A64" s="2"/>
      <c r="B64" s="49">
        <f>B59+1</f>
        <v>42841</v>
      </c>
      <c r="C64" s="41"/>
      <c r="D64" s="41"/>
      <c r="E64" s="15"/>
    </row>
    <row r="65" spans="1:5" ht="20.100000000000001" customHeight="1">
      <c r="A65" s="2"/>
      <c r="B65" s="49"/>
      <c r="C65" s="12"/>
      <c r="D65" s="9"/>
      <c r="E65" s="15"/>
    </row>
    <row r="66" spans="1:5" ht="20.100000000000001" customHeight="1">
      <c r="A66" s="2"/>
      <c r="B66" s="50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42842</v>
      </c>
      <c r="C68" s="11"/>
      <c r="D68" s="8"/>
      <c r="E68" s="14"/>
    </row>
    <row r="69" spans="1:5" ht="20.100000000000001" customHeight="1">
      <c r="A69" s="2"/>
      <c r="B69" s="49">
        <f>B64+1</f>
        <v>42842</v>
      </c>
      <c r="C69" s="39"/>
      <c r="D69" s="39"/>
      <c r="E69" s="15"/>
    </row>
    <row r="70" spans="1:5" ht="20.100000000000001" customHeight="1">
      <c r="A70" s="2"/>
      <c r="B70" s="49"/>
      <c r="C70" s="12"/>
      <c r="D70" s="9"/>
      <c r="E70" s="15"/>
    </row>
    <row r="71" spans="1:5" ht="20.100000000000001" customHeight="1">
      <c r="A71" s="2"/>
      <c r="B71" s="50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42843</v>
      </c>
      <c r="C73" s="11"/>
      <c r="D73" s="8"/>
      <c r="E73" s="14"/>
    </row>
    <row r="74" spans="1:5" ht="20.100000000000001" customHeight="1">
      <c r="A74" s="2"/>
      <c r="B74" s="49">
        <f>B69+1</f>
        <v>42843</v>
      </c>
      <c r="C74" s="12"/>
      <c r="D74" s="9"/>
      <c r="E74" s="15"/>
    </row>
    <row r="75" spans="1:5" ht="20.100000000000001" customHeight="1">
      <c r="A75" s="2"/>
      <c r="B75" s="49"/>
      <c r="C75" s="12"/>
      <c r="D75" s="9"/>
      <c r="E75" s="15"/>
    </row>
    <row r="76" spans="1:5" ht="20.100000000000001" customHeight="1">
      <c r="A76" s="2"/>
      <c r="B76" s="50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workbookViewId="0">
      <selection activeCell="G7" sqref="G7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51" t="s">
        <v>18</v>
      </c>
      <c r="C1" s="51"/>
      <c r="D1" s="51"/>
      <c r="E1" s="19"/>
      <c r="G1" s="24" t="s">
        <v>19</v>
      </c>
      <c r="H1" s="25"/>
      <c r="I1" s="26"/>
      <c r="J1" s="27"/>
      <c r="K1" s="27"/>
      <c r="L1" s="43"/>
      <c r="M1" s="43"/>
      <c r="N1" s="27"/>
      <c r="O1" s="27"/>
    </row>
    <row r="2" spans="1:15" ht="20.100000000000001" customHeight="1">
      <c r="B2" s="51"/>
      <c r="C2" s="51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4">
        <v>2016</v>
      </c>
      <c r="M3" s="45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46">
        <f>DATE(L3,I3,1)</f>
        <v>42430</v>
      </c>
      <c r="H4" s="47"/>
      <c r="I4" s="47"/>
      <c r="J4" s="47"/>
      <c r="K4" s="47"/>
      <c r="L4" s="47"/>
      <c r="M4" s="48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>
      <c r="A7" s="2"/>
      <c r="B7" s="49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>
      <c r="A8" s="2"/>
      <c r="B8" s="49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>
      <c r="B9" s="50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9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9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50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>
      <c r="A17" s="2"/>
      <c r="B17" s="49">
        <f>B12+1</f>
        <v>42816</v>
      </c>
      <c r="C17" s="39" t="s">
        <v>21</v>
      </c>
      <c r="D17" s="39" t="s">
        <v>21</v>
      </c>
      <c r="E17" s="40"/>
      <c r="G17" s="18"/>
    </row>
    <row r="18" spans="1:7">
      <c r="A18" s="2"/>
      <c r="B18" s="49"/>
      <c r="C18" s="12"/>
      <c r="D18" s="9"/>
      <c r="E18" s="15"/>
      <c r="G18" s="18"/>
    </row>
    <row r="19" spans="1:7">
      <c r="A19" s="2"/>
      <c r="B19" s="50"/>
      <c r="C19" s="13"/>
      <c r="D19" s="10"/>
      <c r="E19" s="16"/>
    </row>
    <row r="20" spans="1:7">
      <c r="B20" s="3"/>
    </row>
    <row r="21" spans="1:7">
      <c r="B21" s="7">
        <f>B22</f>
        <v>42817</v>
      </c>
      <c r="C21" s="11"/>
      <c r="D21" s="8"/>
      <c r="E21" s="14"/>
    </row>
    <row r="22" spans="1:7">
      <c r="A22" s="2"/>
      <c r="B22" s="49">
        <f>B17+1</f>
        <v>42817</v>
      </c>
      <c r="C22" s="40" t="s">
        <v>22</v>
      </c>
      <c r="D22" s="40" t="s">
        <v>22</v>
      </c>
      <c r="E22" s="40"/>
    </row>
    <row r="23" spans="1:7">
      <c r="A23" s="2"/>
      <c r="B23" s="49"/>
      <c r="C23" s="12"/>
      <c r="D23" s="9"/>
      <c r="E23" s="15"/>
    </row>
    <row r="24" spans="1:7">
      <c r="A24" s="2"/>
      <c r="B24" s="50"/>
      <c r="C24" s="13"/>
      <c r="D24" s="10"/>
      <c r="E24" s="16"/>
    </row>
    <row r="25" spans="1:7">
      <c r="B25" s="3"/>
    </row>
    <row r="26" spans="1:7">
      <c r="B26" s="7">
        <f>B27</f>
        <v>42818</v>
      </c>
      <c r="C26" s="11"/>
      <c r="D26" s="8"/>
      <c r="E26" s="14"/>
    </row>
    <row r="27" spans="1:7">
      <c r="A27" s="2"/>
      <c r="B27" s="49">
        <f>B22+1</f>
        <v>42818</v>
      </c>
      <c r="C27" s="40" t="s">
        <v>22</v>
      </c>
      <c r="D27" s="39" t="s">
        <v>21</v>
      </c>
      <c r="E27" s="15"/>
    </row>
    <row r="28" spans="1:7">
      <c r="A28" s="2"/>
      <c r="B28" s="49"/>
      <c r="C28" s="12"/>
      <c r="D28" s="9"/>
      <c r="E28" s="15"/>
    </row>
    <row r="29" spans="1:7">
      <c r="A29" s="2"/>
      <c r="B29" s="50"/>
      <c r="C29" s="13"/>
      <c r="D29" s="10"/>
      <c r="E29" s="16"/>
    </row>
    <row r="30" spans="1:7">
      <c r="B30" s="3"/>
    </row>
    <row r="31" spans="1:7">
      <c r="B31" s="7">
        <f>B32</f>
        <v>42819</v>
      </c>
      <c r="C31" s="11"/>
      <c r="D31" s="8"/>
      <c r="E31" s="14"/>
    </row>
    <row r="32" spans="1:7">
      <c r="A32" s="2"/>
      <c r="B32" s="49">
        <f>B27+1</f>
        <v>42819</v>
      </c>
      <c r="C32" s="39" t="s">
        <v>27</v>
      </c>
      <c r="D32" s="9"/>
      <c r="E32" s="15"/>
    </row>
    <row r="33" spans="1:5">
      <c r="A33" s="2"/>
      <c r="B33" s="49"/>
      <c r="C33" s="12"/>
      <c r="D33" s="9"/>
      <c r="E33" s="15"/>
    </row>
    <row r="34" spans="1:5">
      <c r="A34" s="2"/>
      <c r="B34" s="50"/>
      <c r="C34" s="13"/>
      <c r="D34" s="10"/>
      <c r="E34" s="16"/>
    </row>
    <row r="35" spans="1:5">
      <c r="B35" s="3"/>
    </row>
    <row r="36" spans="1:5">
      <c r="B36" s="7">
        <f>B37</f>
        <v>42820</v>
      </c>
      <c r="C36" s="11"/>
      <c r="D36" s="8"/>
      <c r="E36" s="14"/>
    </row>
    <row r="37" spans="1:5">
      <c r="A37" s="2"/>
      <c r="B37" s="49">
        <f>B32+1</f>
        <v>42820</v>
      </c>
      <c r="C37" s="39" t="s">
        <v>27</v>
      </c>
      <c r="D37" s="9"/>
      <c r="E37" s="15"/>
    </row>
    <row r="38" spans="1:5">
      <c r="A38" s="2"/>
      <c r="B38" s="49"/>
      <c r="C38" s="12"/>
      <c r="D38" s="9"/>
      <c r="E38" s="15"/>
    </row>
    <row r="39" spans="1:5">
      <c r="A39" s="2"/>
      <c r="B39" s="50"/>
      <c r="C39" s="13"/>
      <c r="D39" s="10"/>
      <c r="E39" s="16"/>
    </row>
    <row r="40" spans="1:5">
      <c r="B40" s="3"/>
    </row>
    <row r="41" spans="1:5" ht="21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3" spans="1:5">
      <c r="B43" s="7">
        <f>B44</f>
        <v>42821</v>
      </c>
      <c r="C43" s="11"/>
      <c r="D43" s="8"/>
      <c r="E43" s="14"/>
    </row>
    <row r="44" spans="1:5">
      <c r="A44" s="2"/>
      <c r="B44" s="49">
        <f>B37+1</f>
        <v>42821</v>
      </c>
      <c r="C44" s="39" t="s">
        <v>21</v>
      </c>
      <c r="D44" s="39" t="s">
        <v>21</v>
      </c>
      <c r="E44" s="15"/>
    </row>
    <row r="45" spans="1:5">
      <c r="A45" s="2"/>
      <c r="B45" s="49"/>
      <c r="C45" s="39"/>
      <c r="D45" s="9"/>
      <c r="E45" s="15"/>
    </row>
    <row r="46" spans="1:5">
      <c r="A46" s="2"/>
      <c r="B46" s="50"/>
      <c r="C46" s="13"/>
      <c r="D46" s="10"/>
      <c r="E46" s="16"/>
    </row>
    <row r="47" spans="1:5">
      <c r="A47" s="2"/>
      <c r="B47" s="3"/>
      <c r="C47" s="2"/>
      <c r="D47" s="2"/>
      <c r="E47" s="2"/>
    </row>
    <row r="48" spans="1:5">
      <c r="A48" s="2"/>
      <c r="B48" s="7">
        <f>B49</f>
        <v>42822</v>
      </c>
      <c r="C48" s="11"/>
      <c r="D48" s="8"/>
      <c r="E48" s="14"/>
    </row>
    <row r="49" spans="1:5">
      <c r="A49" s="2"/>
      <c r="B49" s="49">
        <f>B44+1</f>
        <v>42822</v>
      </c>
      <c r="C49" s="39" t="s">
        <v>21</v>
      </c>
      <c r="D49" s="39" t="s">
        <v>21</v>
      </c>
      <c r="E49" s="15"/>
    </row>
    <row r="50" spans="1:5">
      <c r="A50" s="2"/>
      <c r="B50" s="49"/>
      <c r="C50" s="12"/>
      <c r="D50" s="9"/>
      <c r="E50" s="15"/>
    </row>
    <row r="51" spans="1:5">
      <c r="A51" s="2"/>
      <c r="B51" s="50"/>
      <c r="C51" s="13"/>
      <c r="D51" s="10"/>
      <c r="E51" s="16"/>
    </row>
    <row r="52" spans="1:5">
      <c r="A52" s="2"/>
      <c r="B52" s="3"/>
      <c r="C52" s="2"/>
      <c r="D52" s="2"/>
      <c r="E52" s="2"/>
    </row>
    <row r="53" spans="1:5">
      <c r="A53" s="2"/>
      <c r="B53" s="7">
        <f>B54</f>
        <v>42823</v>
      </c>
      <c r="C53" s="11"/>
      <c r="D53" s="8"/>
      <c r="E53" s="14"/>
    </row>
    <row r="54" spans="1:5">
      <c r="A54" s="2"/>
      <c r="B54" s="49">
        <f>B49+1</f>
        <v>42823</v>
      </c>
      <c r="C54" s="39" t="s">
        <v>23</v>
      </c>
      <c r="D54" s="39" t="s">
        <v>23</v>
      </c>
      <c r="E54" s="15"/>
    </row>
    <row r="55" spans="1:5">
      <c r="A55" s="2"/>
      <c r="B55" s="49"/>
      <c r="C55" s="12"/>
      <c r="D55" s="41"/>
      <c r="E55" s="15"/>
    </row>
    <row r="56" spans="1:5">
      <c r="A56" s="2"/>
      <c r="B56" s="50"/>
      <c r="C56" s="13"/>
      <c r="D56" s="10"/>
      <c r="E56" s="16"/>
    </row>
    <row r="57" spans="1:5">
      <c r="B57" s="3"/>
    </row>
    <row r="58" spans="1:5">
      <c r="B58" s="7">
        <f>B59</f>
        <v>42824</v>
      </c>
      <c r="C58" s="11"/>
      <c r="D58" s="8"/>
      <c r="E58" s="14"/>
    </row>
    <row r="59" spans="1:5">
      <c r="A59" s="2"/>
      <c r="B59" s="49">
        <f>B54+1</f>
        <v>42824</v>
      </c>
      <c r="C59" s="52" t="s">
        <v>24</v>
      </c>
      <c r="D59" s="41" t="s">
        <v>25</v>
      </c>
      <c r="E59" s="15"/>
    </row>
    <row r="60" spans="1:5">
      <c r="A60" s="2"/>
      <c r="B60" s="49"/>
      <c r="C60" s="12"/>
      <c r="D60" s="42"/>
      <c r="E60" s="15"/>
    </row>
    <row r="61" spans="1:5">
      <c r="A61" s="2"/>
      <c r="B61" s="50"/>
      <c r="C61" s="13"/>
      <c r="D61" s="10"/>
      <c r="E61" s="16"/>
    </row>
    <row r="62" spans="1:5">
      <c r="B62" s="3"/>
    </row>
    <row r="63" spans="1:5">
      <c r="B63" s="7">
        <f>B64</f>
        <v>42825</v>
      </c>
      <c r="C63" s="11"/>
      <c r="D63" s="8"/>
      <c r="E63" s="14"/>
    </row>
    <row r="64" spans="1:5">
      <c r="A64" s="2"/>
      <c r="B64" s="49">
        <f>B59+1</f>
        <v>42825</v>
      </c>
      <c r="C64" s="41" t="s">
        <v>25</v>
      </c>
      <c r="D64" s="41" t="s">
        <v>25</v>
      </c>
      <c r="E64" s="15"/>
    </row>
    <row r="65" spans="1:5">
      <c r="A65" s="2"/>
      <c r="B65" s="49"/>
      <c r="C65" s="12"/>
      <c r="D65" s="9"/>
      <c r="E65" s="15"/>
    </row>
    <row r="66" spans="1:5">
      <c r="A66" s="2"/>
      <c r="B66" s="50"/>
      <c r="C66" s="13"/>
      <c r="D66" s="10"/>
      <c r="E66" s="16"/>
    </row>
    <row r="67" spans="1:5">
      <c r="B67" s="3"/>
    </row>
    <row r="68" spans="1:5">
      <c r="B68" s="7">
        <f>B69</f>
        <v>42826</v>
      </c>
      <c r="C68" s="11"/>
      <c r="D68" s="8"/>
      <c r="E68" s="14"/>
    </row>
    <row r="69" spans="1:5">
      <c r="A69" s="2"/>
      <c r="B69" s="49">
        <f>B64+1</f>
        <v>42826</v>
      </c>
      <c r="C69" s="39" t="s">
        <v>26</v>
      </c>
      <c r="D69" s="39" t="s">
        <v>26</v>
      </c>
      <c r="E69" s="15"/>
    </row>
    <row r="70" spans="1:5">
      <c r="A70" s="2"/>
      <c r="B70" s="49"/>
      <c r="C70" s="12"/>
      <c r="D70" s="9"/>
      <c r="E70" s="15"/>
    </row>
    <row r="71" spans="1:5">
      <c r="A71" s="2"/>
      <c r="B71" s="50"/>
      <c r="C71" s="13"/>
      <c r="D71" s="10"/>
      <c r="E71" s="16"/>
    </row>
    <row r="72" spans="1:5">
      <c r="B72" s="3"/>
    </row>
    <row r="73" spans="1:5">
      <c r="B73" s="7">
        <f>B74</f>
        <v>42827</v>
      </c>
      <c r="C73" s="11"/>
      <c r="D73" s="8"/>
      <c r="E73" s="14"/>
    </row>
    <row r="74" spans="1:5">
      <c r="A74" s="2"/>
      <c r="B74" s="49">
        <f>B69+1</f>
        <v>42827</v>
      </c>
      <c r="C74" s="12"/>
      <c r="D74" s="9"/>
      <c r="E74" s="15"/>
    </row>
    <row r="75" spans="1:5">
      <c r="A75" s="2"/>
      <c r="B75" s="49"/>
      <c r="C75" s="12"/>
      <c r="D75" s="9"/>
      <c r="E75" s="15"/>
    </row>
    <row r="76" spans="1:5">
      <c r="A76" s="2"/>
      <c r="B76" s="50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14-15</vt:lpstr>
      <vt:lpstr>Week 12-13</vt:lpstr>
      <vt:lpstr>'Week 14-15'!Print_Area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2017-04-04T11:42:41Z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