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PRE\gitlibrary\Project-Process-library\Weekly Schedule\"/>
    </mc:Choice>
  </mc:AlternateContent>
  <bookViews>
    <workbookView xWindow="0" yWindow="0" windowWidth="28800" windowHeight="12435" activeTab="1"/>
  </bookViews>
  <sheets>
    <sheet name="Week 12-13" sheetId="5" r:id="rId1"/>
    <sheet name="Week 14-15" sheetId="6" r:id="rId2"/>
  </sheets>
  <definedNames>
    <definedName name="_xlnm.Print_Area" localSheetId="0">'Week 12-13'!$B$2:$E$39</definedName>
    <definedName name="_xlnm.Print_Area" localSheetId="1">'Week 14-15'!$B$2:$E$39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6" l="1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2" i="6" l="1"/>
  <c r="B17" i="6" s="1"/>
  <c r="B6" i="6"/>
  <c r="E2" i="5"/>
  <c r="B11" i="6" l="1"/>
  <c r="B16" i="6"/>
  <c r="B22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21" i="6" l="1"/>
  <c r="B27" i="6"/>
  <c r="E41" i="5"/>
  <c r="J10" i="5"/>
  <c r="K10" i="5" s="1"/>
  <c r="L10" i="5" s="1"/>
  <c r="M10" i="5" s="1"/>
  <c r="B26" i="6" l="1"/>
  <c r="B32" i="6"/>
  <c r="G11" i="5"/>
  <c r="H11" i="5" s="1"/>
  <c r="I11" i="5" s="1"/>
  <c r="J11" i="5" s="1"/>
  <c r="K11" i="5" s="1"/>
  <c r="L11" i="5" s="1"/>
  <c r="M11" i="5" s="1"/>
  <c r="E3" i="5"/>
  <c r="B31" i="6" l="1"/>
  <c r="B37" i="6"/>
  <c r="B7" i="5"/>
  <c r="B6" i="5" s="1"/>
  <c r="B36" i="6" l="1"/>
  <c r="B44" i="6"/>
  <c r="B12" i="5"/>
  <c r="B11" i="5" s="1"/>
  <c r="B43" i="6" l="1"/>
  <c r="B49" i="6"/>
  <c r="B17" i="5"/>
  <c r="B16" i="5" s="1"/>
  <c r="B48" i="6" l="1"/>
  <c r="B54" i="6"/>
  <c r="B22" i="5"/>
  <c r="B21" i="5" s="1"/>
  <c r="B53" i="6" l="1"/>
  <c r="B59" i="6"/>
  <c r="B27" i="5"/>
  <c r="B26" i="5" s="1"/>
  <c r="B58" i="6" l="1"/>
  <c r="B64" i="6"/>
  <c r="B32" i="5"/>
  <c r="B31" i="5" s="1"/>
  <c r="B63" i="6" l="1"/>
  <c r="B69" i="6"/>
  <c r="B37" i="5"/>
  <c r="B68" i="6" l="1"/>
  <c r="B74" i="6"/>
  <c r="B73" i="6" s="1"/>
  <c r="B36" i="5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<sst xmlns="http://schemas.openxmlformats.org/spreadsheetml/2006/main" count="81" uniqueCount="28">
  <si>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</si>
  <si>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</si>
  <si>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</si>
  <si>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</si>
  <si>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</si>
  <si>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</si>
  <si>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</si>
  <si>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</si>
  <si>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</si>
  <si>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</si>
  <si>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</si>
  <si>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</si>
  <si>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</si>
  <si>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</si>
  <si>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</si>
  <si>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</si>
  <si>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</si>
  <si>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</si>
  <si>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</si>
  <si>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</si>
  <si>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</si>
  <si>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清明节</t>
    <phoneticPr fontId="11" type="noConversion"/>
  </si>
  <si>
    <t>年假</t>
    <phoneticPr fontId="11" type="noConversion"/>
  </si>
  <si>
    <t>焦作中旅实施方案</t>
    <phoneticPr fontId="11" type="noConversion"/>
  </si>
  <si>
    <t>海尔日日顺司法鉴定事宜</t>
    <phoneticPr fontId="11" type="noConversion"/>
  </si>
  <si>
    <t>焦作银行优质员工贷实施细则</t>
    <phoneticPr fontId="11" type="noConversion"/>
  </si>
  <si>
    <t>线上信贷业务管理办法</t>
    <phoneticPr fontId="11" type="noConversion"/>
  </si>
  <si>
    <t>南京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</si>
</sst>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5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5">
        <v>2017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42795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0">
        <f>E2</f>
        <v>42814</v>
      </c>
      <c r="C7" s="39"/>
      <c r="D7" s="40"/>
      <c r="E7" s="41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1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42815</v>
      </c>
      <c r="C12" s="39"/>
      <c r="D12" s="39"/>
      <c r="E12" s="41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39"/>
      <c r="D17" s="39"/>
      <c r="E17" s="41"/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11"/>
      <c r="D21" s="8"/>
      <c r="E21" s="14"/>
    </row>
    <row r="22" spans="1:7" ht="20.100000000000001" customHeight="1" x14ac:dyDescent="0.2">
      <c r="A22" s="2"/>
      <c r="B22" s="50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11"/>
      <c r="D26" s="8"/>
      <c r="E26" s="14"/>
    </row>
    <row r="27" spans="1:7" ht="20.100000000000001" customHeight="1" x14ac:dyDescent="0.2">
      <c r="A27" s="2"/>
      <c r="B27" s="50">
        <f>B22+1</f>
        <v>42818</v>
      </c>
      <c r="C27" s="39"/>
      <c r="D27" s="39"/>
      <c r="E27" s="15"/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42821</v>
      </c>
      <c r="C44" s="39"/>
      <c r="D44" s="42"/>
      <c r="E44" s="15"/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42822</v>
      </c>
      <c r="C49" s="39"/>
      <c r="D49" s="42"/>
      <c r="E49" s="15"/>
    </row>
    <row r="50" spans="1:5" ht="20.100000000000001" customHeight="1" x14ac:dyDescent="0.2">
      <c r="A50" s="2"/>
      <c r="B50" s="50"/>
      <c r="C50" s="12"/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42823</v>
      </c>
      <c r="C54" s="39"/>
      <c r="D54" s="42"/>
      <c r="E54" s="15"/>
    </row>
    <row r="55" spans="1:5" ht="20.100000000000001" customHeight="1" x14ac:dyDescent="0.2">
      <c r="A55" s="2"/>
      <c r="B55" s="50"/>
      <c r="C55" s="12"/>
      <c r="D55" s="42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42824</v>
      </c>
      <c r="C59" s="39"/>
      <c r="D59" s="42"/>
      <c r="E59" s="15"/>
    </row>
    <row r="60" spans="1:5" ht="20.100000000000001" customHeight="1" x14ac:dyDescent="0.2">
      <c r="A60" s="2"/>
      <c r="B60" s="50"/>
      <c r="C60" s="12"/>
      <c r="D60" s="43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40" workbookViewId="0">
      <selection activeCell="C50" sqref="C50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44"/>
      <c r="M1" s="44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42828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42828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4</v>
      </c>
      <c r="J3" s="31"/>
      <c r="K3" s="29" t="s">
        <v>7</v>
      </c>
      <c r="L3" s="45">
        <v>2017</v>
      </c>
      <c r="M3" s="46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47">
        <f>DATE(L3,I3,1)</f>
        <v>42826</v>
      </c>
      <c r="H4" s="48"/>
      <c r="I4" s="48"/>
      <c r="J4" s="48"/>
      <c r="K4" s="48"/>
      <c r="L4" s="48"/>
      <c r="M4" s="49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42828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 x14ac:dyDescent="0.2">
      <c r="A7" s="2"/>
      <c r="B7" s="50">
        <f>E2</f>
        <v>42828</v>
      </c>
      <c r="C7" s="39" t="s">
        <v>21</v>
      </c>
      <c r="D7" s="39" t="s">
        <v>21</v>
      </c>
      <c r="E7" s="41" t="s">
        <v>21</v>
      </c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 x14ac:dyDescent="0.2">
      <c r="A8" s="2"/>
      <c r="B8" s="50"/>
      <c r="C8" s="39"/>
      <c r="D8" s="39"/>
      <c r="E8" s="41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 x14ac:dyDescent="0.2">
      <c r="B9" s="51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 x14ac:dyDescent="0.2">
      <c r="B11" s="7">
        <f>B12</f>
        <v>42829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0">
        <f>B7+1</f>
        <v>42829</v>
      </c>
      <c r="C12" s="39" t="s">
        <v>21</v>
      </c>
      <c r="D12" s="39" t="s">
        <v>21</v>
      </c>
      <c r="E12" s="41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0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1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42830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50">
        <f>B12+1</f>
        <v>42830</v>
      </c>
      <c r="C17" s="39" t="s">
        <v>22</v>
      </c>
      <c r="D17" s="39" t="s">
        <v>22</v>
      </c>
      <c r="E17" s="41" t="s">
        <v>22</v>
      </c>
      <c r="G17" s="18"/>
    </row>
    <row r="18" spans="1:7" ht="20.100000000000001" customHeight="1" x14ac:dyDescent="0.2">
      <c r="A18" s="2"/>
      <c r="B18" s="50"/>
      <c r="C18" s="12"/>
      <c r="D18" s="9"/>
      <c r="E18" s="15"/>
      <c r="G18" s="18"/>
    </row>
    <row r="19" spans="1:7" ht="20.100000000000001" customHeight="1" x14ac:dyDescent="0.2">
      <c r="A19" s="2"/>
      <c r="B19" s="51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42831</v>
      </c>
      <c r="C21" s="11"/>
      <c r="D21" s="8"/>
      <c r="E21" s="14"/>
    </row>
    <row r="22" spans="1:7" ht="20.100000000000001" customHeight="1" x14ac:dyDescent="0.2">
      <c r="A22" s="2"/>
      <c r="B22" s="50">
        <f>B17+1</f>
        <v>42831</v>
      </c>
      <c r="C22" s="39" t="s">
        <v>22</v>
      </c>
      <c r="D22" s="39" t="s">
        <v>22</v>
      </c>
      <c r="E22" s="41" t="s">
        <v>22</v>
      </c>
    </row>
    <row r="23" spans="1:7" ht="20.100000000000001" customHeight="1" x14ac:dyDescent="0.2">
      <c r="A23" s="2"/>
      <c r="B23" s="50"/>
      <c r="C23" s="12"/>
      <c r="D23" s="9"/>
      <c r="E23" s="15"/>
    </row>
    <row r="24" spans="1:7" ht="20.100000000000001" customHeight="1" x14ac:dyDescent="0.2">
      <c r="A24" s="2"/>
      <c r="B24" s="51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42832</v>
      </c>
      <c r="C26" s="11"/>
      <c r="D26" s="8"/>
      <c r="E26" s="14"/>
    </row>
    <row r="27" spans="1:7" ht="20.100000000000001" customHeight="1" x14ac:dyDescent="0.2">
      <c r="A27" s="2"/>
      <c r="B27" s="50">
        <f>B22+1</f>
        <v>42832</v>
      </c>
      <c r="C27" s="39" t="s">
        <v>25</v>
      </c>
      <c r="D27" s="39" t="s">
        <v>25</v>
      </c>
      <c r="E27" s="39" t="s">
        <v>25</v>
      </c>
    </row>
    <row r="28" spans="1:7" ht="20.100000000000001" customHeight="1" x14ac:dyDescent="0.2">
      <c r="A28" s="2"/>
      <c r="B28" s="50"/>
      <c r="C28" s="12"/>
      <c r="D28" s="9"/>
      <c r="E28" s="15"/>
    </row>
    <row r="29" spans="1:7" ht="20.100000000000001" customHeight="1" x14ac:dyDescent="0.2">
      <c r="A29" s="2"/>
      <c r="B29" s="51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42833</v>
      </c>
      <c r="C31" s="11"/>
      <c r="D31" s="8"/>
      <c r="E31" s="14"/>
    </row>
    <row r="32" spans="1:7" ht="20.100000000000001" customHeight="1" x14ac:dyDescent="0.2">
      <c r="A32" s="2"/>
      <c r="B32" s="50">
        <f>B27+1</f>
        <v>42833</v>
      </c>
      <c r="C32" s="39" t="s">
        <v>25</v>
      </c>
      <c r="D32" s="39" t="s">
        <v>25</v>
      </c>
      <c r="E32" s="39" t="s">
        <v>25</v>
      </c>
    </row>
    <row r="33" spans="1:5" ht="20.100000000000001" customHeight="1" x14ac:dyDescent="0.2">
      <c r="A33" s="2"/>
      <c r="B33" s="50"/>
      <c r="C33" s="12"/>
      <c r="D33" s="9"/>
      <c r="E33" s="15"/>
    </row>
    <row r="34" spans="1:5" ht="20.100000000000001" customHeight="1" x14ac:dyDescent="0.2">
      <c r="A34" s="2"/>
      <c r="B34" s="51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42834</v>
      </c>
      <c r="C36" s="11"/>
      <c r="D36" s="8"/>
      <c r="E36" s="14"/>
    </row>
    <row r="37" spans="1:5" ht="20.100000000000001" customHeight="1" x14ac:dyDescent="0.2">
      <c r="A37" s="2"/>
      <c r="B37" s="50">
        <f>B32+1</f>
        <v>42834</v>
      </c>
      <c r="C37" s="39" t="s">
        <v>25</v>
      </c>
      <c r="D37" s="39" t="s">
        <v>25</v>
      </c>
      <c r="E37" s="39" t="s">
        <v>25</v>
      </c>
    </row>
    <row r="38" spans="1:5" ht="20.100000000000001" customHeight="1" x14ac:dyDescent="0.2">
      <c r="A38" s="2"/>
      <c r="B38" s="50"/>
      <c r="C38" s="12"/>
      <c r="D38" s="9"/>
      <c r="E38" s="15"/>
    </row>
    <row r="39" spans="1:5" ht="20.100000000000001" customHeight="1" x14ac:dyDescent="0.2">
      <c r="A39" s="2"/>
      <c r="B39" s="51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42835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42835</v>
      </c>
      <c r="C43" s="11"/>
      <c r="D43" s="8"/>
      <c r="E43" s="14"/>
    </row>
    <row r="44" spans="1:5" ht="20.100000000000001" customHeight="1" x14ac:dyDescent="0.2">
      <c r="A44" s="2"/>
      <c r="B44" s="50">
        <f>B37+1</f>
        <v>42835</v>
      </c>
      <c r="C44" s="39" t="s">
        <v>26</v>
      </c>
      <c r="D44" s="39" t="s">
        <v>26</v>
      </c>
      <c r="E44" s="39" t="s">
        <v>26</v>
      </c>
    </row>
    <row r="45" spans="1:5" ht="20.100000000000001" customHeight="1" x14ac:dyDescent="0.2">
      <c r="A45" s="2"/>
      <c r="B45" s="50"/>
      <c r="C45" s="39"/>
      <c r="D45" s="9"/>
      <c r="E45" s="15"/>
    </row>
    <row r="46" spans="1:5" ht="20.100000000000001" customHeight="1" x14ac:dyDescent="0.2">
      <c r="A46" s="2"/>
      <c r="B46" s="51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42836</v>
      </c>
      <c r="C48" s="11"/>
      <c r="D48" s="8"/>
      <c r="E48" s="14"/>
    </row>
    <row r="49" spans="1:5" ht="20.100000000000001" customHeight="1" x14ac:dyDescent="0.2">
      <c r="A49" s="2"/>
      <c r="B49" s="50">
        <f>B44+1</f>
        <v>42836</v>
      </c>
      <c r="C49" s="39" t="s">
        <v>23</v>
      </c>
      <c r="D49" s="39" t="s">
        <v>23</v>
      </c>
      <c r="E49" s="41" t="s">
        <v>23</v>
      </c>
    </row>
    <row r="50" spans="1:5" ht="20.100000000000001" customHeight="1" x14ac:dyDescent="0.2">
      <c r="A50" s="2"/>
      <c r="B50" s="50"/>
      <c r="C50" s="39" t="s">
        <v>27</v>
      </c>
      <c r="D50" s="9"/>
      <c r="E50" s="15"/>
    </row>
    <row r="51" spans="1:5" ht="20.100000000000001" customHeight="1" x14ac:dyDescent="0.2">
      <c r="A51" s="2"/>
      <c r="B51" s="51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42837</v>
      </c>
      <c r="C53" s="11"/>
      <c r="D53" s="8"/>
      <c r="E53" s="14"/>
    </row>
    <row r="54" spans="1:5" ht="20.100000000000001" customHeight="1" x14ac:dyDescent="0.2">
      <c r="A54" s="2"/>
      <c r="B54" s="50">
        <f>B49+1</f>
        <v>42837</v>
      </c>
      <c r="C54" s="39" t="s">
        <v>23</v>
      </c>
      <c r="D54" s="39" t="s">
        <v>23</v>
      </c>
      <c r="E54" s="41" t="s">
        <v>23</v>
      </c>
    </row>
    <row r="55" spans="1:5" ht="20.100000000000001" customHeight="1" x14ac:dyDescent="0.2">
      <c r="A55" s="2"/>
      <c r="B55" s="50"/>
      <c r="C55" s="12"/>
      <c r="D55" s="42"/>
      <c r="E55" s="15"/>
    </row>
    <row r="56" spans="1:5" ht="20.100000000000001" customHeight="1" x14ac:dyDescent="0.2">
      <c r="A56" s="2"/>
      <c r="B56" s="51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42838</v>
      </c>
      <c r="C58" s="11"/>
      <c r="D58" s="8"/>
      <c r="E58" s="14"/>
    </row>
    <row r="59" spans="1:5" ht="20.100000000000001" customHeight="1" x14ac:dyDescent="0.2">
      <c r="A59" s="2"/>
      <c r="B59" s="50">
        <f>B54+1</f>
        <v>42838</v>
      </c>
      <c r="C59" s="39" t="s">
        <v>24</v>
      </c>
      <c r="D59" s="39" t="s">
        <v>24</v>
      </c>
      <c r="E59" s="41" t="s">
        <v>24</v>
      </c>
    </row>
    <row r="60" spans="1:5" ht="20.100000000000001" customHeight="1" x14ac:dyDescent="0.2">
      <c r="A60" s="2"/>
      <c r="B60" s="50"/>
      <c r="C60" s="12"/>
      <c r="D60" s="43"/>
      <c r="E60" s="15"/>
    </row>
    <row r="61" spans="1:5" ht="20.100000000000001" customHeight="1" x14ac:dyDescent="0.2">
      <c r="A61" s="2"/>
      <c r="B61" s="51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42839</v>
      </c>
      <c r="C63" s="11"/>
      <c r="D63" s="8"/>
      <c r="E63" s="14"/>
    </row>
    <row r="64" spans="1:5" ht="20.100000000000001" customHeight="1" x14ac:dyDescent="0.2">
      <c r="A64" s="2"/>
      <c r="B64" s="50">
        <f>B59+1</f>
        <v>42839</v>
      </c>
      <c r="C64" s="39" t="s">
        <v>24</v>
      </c>
      <c r="D64" s="39" t="s">
        <v>24</v>
      </c>
      <c r="E64" s="41" t="s">
        <v>24</v>
      </c>
    </row>
    <row r="65" spans="1:5" ht="20.100000000000001" customHeight="1" x14ac:dyDescent="0.2">
      <c r="A65" s="2"/>
      <c r="B65" s="50"/>
      <c r="C65" s="12"/>
      <c r="D65" s="9"/>
      <c r="E65" s="15"/>
    </row>
    <row r="66" spans="1:5" ht="20.100000000000001" customHeight="1" x14ac:dyDescent="0.2">
      <c r="A66" s="2"/>
      <c r="B66" s="51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42840</v>
      </c>
      <c r="C68" s="11"/>
      <c r="D68" s="8"/>
      <c r="E68" s="14"/>
    </row>
    <row r="69" spans="1:5" ht="20.100000000000001" customHeight="1" x14ac:dyDescent="0.2">
      <c r="A69" s="2"/>
      <c r="B69" s="50">
        <f>B64+1</f>
        <v>42840</v>
      </c>
      <c r="C69" s="39"/>
      <c r="D69" s="39"/>
      <c r="E69" s="15"/>
    </row>
    <row r="70" spans="1:5" ht="20.100000000000001" customHeight="1" x14ac:dyDescent="0.2">
      <c r="A70" s="2"/>
      <c r="B70" s="50"/>
      <c r="C70" s="12"/>
      <c r="D70" s="9"/>
      <c r="E70" s="15"/>
    </row>
    <row r="71" spans="1:5" ht="20.100000000000001" customHeight="1" x14ac:dyDescent="0.2">
      <c r="A71" s="2"/>
      <c r="B71" s="51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42841</v>
      </c>
      <c r="C73" s="11"/>
      <c r="D73" s="8"/>
      <c r="E73" s="14"/>
    </row>
    <row r="74" spans="1:5" ht="20.100000000000001" customHeight="1" x14ac:dyDescent="0.2">
      <c r="A74" s="2"/>
      <c r="B74" s="50">
        <f>B69+1</f>
        <v>42841</v>
      </c>
      <c r="C74" s="12"/>
      <c r="D74" s="9"/>
      <c r="E74" s="15"/>
    </row>
    <row r="75" spans="1:5" ht="20.100000000000001" customHeight="1" x14ac:dyDescent="0.2">
      <c r="A75" s="2"/>
      <c r="B75" s="50"/>
      <c r="C75" s="12"/>
      <c r="D75" s="9"/>
      <c r="E75" s="15"/>
    </row>
    <row r="76" spans="1:5" ht="20.100000000000001" customHeight="1" x14ac:dyDescent="0.2">
      <c r="A76" s="2"/>
      <c r="B76" s="51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Week 12-13</vt:lpstr>
      <vt:lpstr>Week 14-15</vt:lpstr>
      <vt:lpstr>'Week 12-13'!Print_Area</vt:lpstr>
      <vt:lpstr>'Week 14-15'!Print_Area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ztb</cp:lastModifiedBy>
  <cp:lastPrinted>2013-08-30T16:31:24Z</cp:lastPrinted>
  <dcterms:created xsi:type="dcterms:W3CDTF">2013-07-31T21:44:40Z</dcterms:created>
  <dcterms:modified xsi:type="dcterms:W3CDTF">2017-04-07T03:54:48Z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