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 activeTab="2"/>
  </bookViews>
  <sheets>
    <sheet name="newest (2)" sheetId="7" r:id="rId1"/>
    <sheet name="newest" sheetId="6" r:id="rId2"/>
    <sheet name="newest（3）" sheetId="8" r:id="rId3"/>
    <sheet name="20160328-20160403" sheetId="5" state="hidden" r:id="rId4"/>
  </sheets>
  <calcPr calcId="162913"/>
</workbook>
</file>

<file path=xl/calcChain.xml><?xml version="1.0" encoding="utf-8"?>
<calcChain xmlns="http://schemas.openxmlformats.org/spreadsheetml/2006/main">
  <c r="B2" i="7" l="1"/>
  <c r="D2" i="7" s="1"/>
  <c r="B2" i="8"/>
  <c r="D2" i="8"/>
  <c r="G1" i="6"/>
  <c r="F2" i="8" l="1"/>
  <c r="D7" i="8"/>
  <c r="B7" i="8"/>
  <c r="G6" i="8" s="1"/>
  <c r="G1" i="8"/>
  <c r="B2" i="6"/>
  <c r="F7" i="8" l="1"/>
  <c r="H2" i="8"/>
  <c r="F2" i="7"/>
  <c r="H7" i="8" l="1"/>
  <c r="J2" i="8"/>
  <c r="G1" i="7"/>
  <c r="B7" i="7"/>
  <c r="G6" i="7" s="1"/>
  <c r="H2" i="7"/>
  <c r="F7" i="7"/>
  <c r="D7" i="7"/>
  <c r="L2" i="8" l="1"/>
  <c r="J7" i="8"/>
  <c r="J2" i="7"/>
  <c r="H7" i="7"/>
  <c r="N2" i="8" l="1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<sst xmlns="http://schemas.openxmlformats.org/spreadsheetml/2006/main" count="236" uniqueCount="98">
  <si>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</si>
  <si>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</si>
  <si>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</si>
  <si>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</si>
  <si>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</si>
  <si>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</si>
  <si>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</si>
  <si>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</si>
  <si>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</si>
  <si>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</si>
  <si>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</si>
  <si>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</si>
  <si>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</si>
  <si>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</si>
  <si>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</si>
  <si>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</si>
  <si>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</si>
  <si>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</si>
  <si>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</si>
  <si>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</si>
  <si>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</si>
  <si>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</si>
  <si>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</si>
  <si>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</si>
  <si>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</si>
  <si>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</si>
  <si>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</si>
  <si>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</si>
  <si>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</si>
  <si>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</si>
  <si>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</si>
  <si>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</si>
  <si>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</si>
  <si>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</si>
  <si>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</si>
  <si>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</si>
  <si>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</si>
  <si>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</si>
  <si>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</si>
  <si>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</si>
  <si>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</si>
  <si>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</si>
  <si>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</si>
  <si>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</si>
  <si>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</si>
  <si>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</si>
  <si>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</si>
  <si>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</si>
  <si>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</si>
  <si>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</si>
  <si>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</si>
  <si>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</si>
  <si>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</si>
  <si>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</si>
  <si>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</si>
  <si>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</si>
  <si>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</si>
  <si>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</si>
  <si>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</si>
  <si>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</si>
  <si>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</si>
  <si>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</si>
  <si>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</si>
  <si>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</si>
  <si>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</si>
  <si>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</si>
  <si>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</si>
  <si>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</si>
  <si>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</si>
  <si>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</si>
  <si>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</si>
  <si>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</si>
  <si>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</si>
  <si>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</si>
  <si>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</si>
  <si>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</si>
  <si>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</si>
  <si>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</si>
  <si>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</si>
  <si>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</si>
  <si>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</si>
  <si>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</si>
  <si>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</si>
  <si>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</si>
  <si>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</si>
  <si>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</si>
  <si>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</si>
  <si>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柜面无纸化业务操作视频拍摄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</si>
  <si>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</si>
  <si>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</si>
  <si>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</si>
  <si>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</si>
  <si>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</si>
  <si>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</si>
  <si>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</si>
  <si>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</si>
  <si>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</si>
  <si>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无纸化解决方案从系统架构、功能、司法实践的角度细化方案讲解内容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</si>
</sst>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5" t="s">
        <v>57</v>
      </c>
      <c r="B1" s="35"/>
      <c r="C1" s="35"/>
      <c r="D1" s="35"/>
      <c r="E1" s="35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7">
        <f>DATE(2017,6,12)</f>
        <v>42898</v>
      </c>
      <c r="C2" s="37"/>
      <c r="D2" s="37">
        <f>SUM(B2+1)</f>
        <v>42899</v>
      </c>
      <c r="E2" s="37"/>
      <c r="F2" s="37">
        <f t="shared" ref="F2" si="0">SUM(D2+1)</f>
        <v>42900</v>
      </c>
      <c r="G2" s="37"/>
      <c r="H2" s="37">
        <f t="shared" ref="H2" si="1">SUM(F2+1)</f>
        <v>42901</v>
      </c>
      <c r="I2" s="37"/>
      <c r="J2" s="37">
        <f t="shared" ref="J2" si="2">SUM(H2+1)</f>
        <v>42902</v>
      </c>
      <c r="K2" s="37"/>
      <c r="L2" s="37">
        <f t="shared" ref="L2" si="3">SUM(J2+1)</f>
        <v>42903</v>
      </c>
      <c r="M2" s="37"/>
      <c r="N2" s="37">
        <f t="shared" ref="N2" si="4">SUM(L2+1)</f>
        <v>42904</v>
      </c>
      <c r="O2" s="37"/>
    </row>
    <row r="3" spans="1:15" ht="30" customHeight="1">
      <c r="A3" s="36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35" t="s">
        <v>57</v>
      </c>
      <c r="B6" s="35"/>
      <c r="C6" s="35"/>
      <c r="D6" s="35"/>
      <c r="E6" s="35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7">
        <f>B2+7</f>
        <v>42905</v>
      </c>
      <c r="C7" s="37"/>
      <c r="D7" s="37">
        <f t="shared" ref="D7" si="5">D2+7</f>
        <v>42906</v>
      </c>
      <c r="E7" s="37"/>
      <c r="F7" s="37">
        <f t="shared" ref="F7" si="6">F2+7</f>
        <v>42907</v>
      </c>
      <c r="G7" s="37"/>
      <c r="H7" s="37">
        <f t="shared" ref="H7" si="7">H2+7</f>
        <v>42908</v>
      </c>
      <c r="I7" s="37"/>
      <c r="J7" s="37">
        <f t="shared" ref="J7" si="8">J2+7</f>
        <v>42909</v>
      </c>
      <c r="K7" s="37"/>
      <c r="L7" s="37">
        <f t="shared" ref="L7" si="9">L2+7</f>
        <v>42910</v>
      </c>
      <c r="M7" s="37"/>
      <c r="N7" s="37">
        <f t="shared" ref="N7" si="10">N2+7</f>
        <v>42911</v>
      </c>
      <c r="O7" s="37"/>
    </row>
    <row r="8" spans="1:15" ht="30" customHeight="1">
      <c r="A8" s="36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5" t="s">
        <v>57</v>
      </c>
      <c r="B1" s="35"/>
      <c r="C1" s="35"/>
      <c r="D1" s="35"/>
      <c r="E1" s="35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7">
        <f>DATE(2017,6,5)</f>
        <v>42891</v>
      </c>
      <c r="C2" s="37"/>
      <c r="D2" s="37">
        <f>SUM(B2+1)</f>
        <v>42892</v>
      </c>
      <c r="E2" s="37"/>
      <c r="F2" s="37">
        <f t="shared" ref="F2" si="0">SUM(D2+1)</f>
        <v>42893</v>
      </c>
      <c r="G2" s="37"/>
      <c r="H2" s="37">
        <f t="shared" ref="H2" si="1">SUM(F2+1)</f>
        <v>42894</v>
      </c>
      <c r="I2" s="37"/>
      <c r="J2" s="37">
        <f t="shared" ref="J2" si="2">SUM(H2+1)</f>
        <v>42895</v>
      </c>
      <c r="K2" s="37"/>
      <c r="L2" s="37">
        <f t="shared" ref="L2" si="3">SUM(J2+1)</f>
        <v>42896</v>
      </c>
      <c r="M2" s="37"/>
      <c r="N2" s="37">
        <f t="shared" ref="N2" si="4">SUM(L2+1)</f>
        <v>42897</v>
      </c>
      <c r="O2" s="37"/>
    </row>
    <row r="3" spans="1:15" ht="30" customHeight="1">
      <c r="A3" s="36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35" t="s">
        <v>57</v>
      </c>
      <c r="B6" s="35"/>
      <c r="C6" s="35"/>
      <c r="D6" s="35"/>
      <c r="E6" s="35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7">
        <f>B2+7</f>
        <v>42898</v>
      </c>
      <c r="C7" s="37"/>
      <c r="D7" s="37">
        <f t="shared" ref="D7" si="5">D2+7</f>
        <v>42899</v>
      </c>
      <c r="E7" s="37"/>
      <c r="F7" s="37">
        <f t="shared" ref="F7" si="6">F2+7</f>
        <v>42900</v>
      </c>
      <c r="G7" s="37"/>
      <c r="H7" s="37">
        <f t="shared" ref="H7" si="7">H2+7</f>
        <v>42901</v>
      </c>
      <c r="I7" s="37"/>
      <c r="J7" s="37">
        <f t="shared" ref="J7" si="8">J2+7</f>
        <v>42902</v>
      </c>
      <c r="K7" s="37"/>
      <c r="L7" s="37">
        <f t="shared" ref="L7" si="9">L2+7</f>
        <v>42903</v>
      </c>
      <c r="M7" s="37"/>
      <c r="N7" s="37">
        <f t="shared" ref="N7" si="10">N2+7</f>
        <v>42904</v>
      </c>
      <c r="O7" s="37"/>
    </row>
    <row r="8" spans="1:15" ht="30" customHeight="1">
      <c r="A8" s="3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C4" sqref="C4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35" t="s">
        <v>57</v>
      </c>
      <c r="B1" s="35"/>
      <c r="C1" s="35"/>
      <c r="D1" s="35"/>
      <c r="E1" s="35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36" t="s">
        <v>59</v>
      </c>
      <c r="B2" s="37">
        <f>DATE(2017,6,19)</f>
        <v>42905</v>
      </c>
      <c r="C2" s="37"/>
      <c r="D2" s="37">
        <f>SUM(B2+1)</f>
        <v>42906</v>
      </c>
      <c r="E2" s="37"/>
      <c r="F2" s="37">
        <f t="shared" ref="F2" si="0">SUM(D2+1)</f>
        <v>42907</v>
      </c>
      <c r="G2" s="37"/>
      <c r="H2" s="37">
        <f t="shared" ref="H2" si="1">SUM(F2+1)</f>
        <v>42908</v>
      </c>
      <c r="I2" s="37"/>
      <c r="J2" s="37">
        <f t="shared" ref="J2" si="2">SUM(H2+1)</f>
        <v>42909</v>
      </c>
      <c r="K2" s="37"/>
      <c r="L2" s="37">
        <f t="shared" ref="L2" si="3">SUM(J2+1)</f>
        <v>42910</v>
      </c>
      <c r="M2" s="37"/>
      <c r="N2" s="37">
        <f t="shared" ref="N2" si="4">SUM(L2+1)</f>
        <v>42911</v>
      </c>
      <c r="O2" s="37"/>
    </row>
    <row r="3" spans="1:15">
      <c r="A3" s="36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47" customFormat="1" ht="53.25" customHeight="1">
      <c r="A4" s="46" t="s">
        <v>65</v>
      </c>
      <c r="B4" s="46" t="s">
        <v>87</v>
      </c>
      <c r="C4" s="46" t="s">
        <v>88</v>
      </c>
      <c r="D4" s="46" t="s">
        <v>89</v>
      </c>
      <c r="E4" s="46" t="s">
        <v>89</v>
      </c>
      <c r="F4" s="46" t="s">
        <v>88</v>
      </c>
      <c r="G4" s="46" t="s">
        <v>88</v>
      </c>
      <c r="H4" s="46" t="s">
        <v>90</v>
      </c>
      <c r="I4" s="46" t="s">
        <v>90</v>
      </c>
      <c r="J4" s="46" t="s">
        <v>90</v>
      </c>
      <c r="K4" s="46" t="s">
        <v>90</v>
      </c>
      <c r="L4" s="46"/>
      <c r="M4" s="46"/>
      <c r="N4" s="46"/>
      <c r="O4" s="46"/>
    </row>
    <row r="6" spans="1:15" ht="25.5">
      <c r="A6" s="35" t="s">
        <v>57</v>
      </c>
      <c r="B6" s="35"/>
      <c r="C6" s="35"/>
      <c r="D6" s="35"/>
      <c r="E6" s="35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36" t="s">
        <v>59</v>
      </c>
      <c r="B7" s="37">
        <f>B2+7</f>
        <v>42912</v>
      </c>
      <c r="C7" s="37"/>
      <c r="D7" s="37">
        <f t="shared" ref="D7" si="5">D2+7</f>
        <v>42913</v>
      </c>
      <c r="E7" s="37"/>
      <c r="F7" s="37">
        <f t="shared" ref="F7" si="6">F2+7</f>
        <v>42914</v>
      </c>
      <c r="G7" s="37"/>
      <c r="H7" s="37">
        <f t="shared" ref="H7" si="7">H2+7</f>
        <v>42915</v>
      </c>
      <c r="I7" s="37"/>
      <c r="J7" s="37">
        <f t="shared" ref="J7" si="8">J2+7</f>
        <v>42916</v>
      </c>
      <c r="K7" s="37"/>
      <c r="L7" s="37">
        <f t="shared" ref="L7" si="9">L2+7</f>
        <v>42917</v>
      </c>
      <c r="M7" s="37"/>
      <c r="N7" s="37">
        <f t="shared" ref="N7" si="10">N2+7</f>
        <v>42918</v>
      </c>
      <c r="O7" s="37"/>
    </row>
    <row r="8" spans="1:15">
      <c r="A8" s="36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47" customFormat="1" ht="53.25" customHeight="1">
      <c r="A9" s="46" t="s">
        <v>64</v>
      </c>
      <c r="B9" s="46" t="s">
        <v>91</v>
      </c>
      <c r="C9" s="46" t="s">
        <v>92</v>
      </c>
      <c r="D9" s="46" t="s">
        <v>94</v>
      </c>
      <c r="E9" s="46" t="s">
        <v>93</v>
      </c>
      <c r="F9" s="46" t="s">
        <v>93</v>
      </c>
      <c r="G9" s="46" t="s">
        <v>93</v>
      </c>
      <c r="H9" s="46" t="s">
        <v>95</v>
      </c>
      <c r="I9" s="46" t="s">
        <v>95</v>
      </c>
      <c r="J9" s="46" t="s">
        <v>96</v>
      </c>
      <c r="K9" s="46" t="s">
        <v>97</v>
      </c>
      <c r="L9" s="46" t="s">
        <v>84</v>
      </c>
      <c r="M9" s="46"/>
      <c r="N9" s="46"/>
      <c r="O9" s="46"/>
    </row>
  </sheetData>
  <mergeCells count="18">
    <mergeCell ref="A1:E1"/>
    <mergeCell ref="N2:O2"/>
    <mergeCell ref="A6:E6"/>
    <mergeCell ref="A7:A8"/>
    <mergeCell ref="B7:C7"/>
    <mergeCell ref="D7:E7"/>
    <mergeCell ref="F7:G7"/>
    <mergeCell ref="H7:I7"/>
    <mergeCell ref="J7:K7"/>
    <mergeCell ref="L7:M7"/>
    <mergeCell ref="N7:O7"/>
    <mergeCell ref="L2:M2"/>
    <mergeCell ref="A2:A3"/>
    <mergeCell ref="B2:C2"/>
    <mergeCell ref="D2:E2"/>
    <mergeCell ref="F2:G2"/>
    <mergeCell ref="H2:I2"/>
    <mergeCell ref="J2:K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5" t="s">
        <v>0</v>
      </c>
      <c r="B1" s="45" t="s">
        <v>1</v>
      </c>
      <c r="C1" s="38" t="s">
        <v>36</v>
      </c>
      <c r="D1" s="39"/>
      <c r="E1" s="40" t="s">
        <v>37</v>
      </c>
      <c r="F1" s="40"/>
      <c r="G1" s="40" t="s">
        <v>38</v>
      </c>
      <c r="H1" s="40"/>
      <c r="I1" s="40" t="s">
        <v>39</v>
      </c>
      <c r="J1" s="40"/>
      <c r="K1" s="38" t="s">
        <v>40</v>
      </c>
      <c r="L1" s="39"/>
      <c r="M1" s="2" t="s">
        <v>41</v>
      </c>
      <c r="N1" s="2" t="s">
        <v>42</v>
      </c>
    </row>
    <row r="2" spans="1:14" ht="24.95" customHeight="1">
      <c r="A2" s="45"/>
      <c r="B2" s="45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3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1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2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3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1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2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3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1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2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3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1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2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1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1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2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3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1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2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3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2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4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4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4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4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4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4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4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4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4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4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4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newest (2)</vt:lpstr>
      <vt:lpstr>newest</vt:lpstr>
      <vt:lpstr>newest（3）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2017-06-23T05:41:13Z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