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Week 12-13" sheetId="5" r:id="rId1"/>
    <sheet name="Week 16-17" sheetId="7" r:id="rId2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7" l="1"/>
  <c r="C41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B12" i="7" l="1"/>
  <c r="B6" i="7"/>
  <c r="E2" i="5"/>
  <c r="B17" i="7" l="1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16" i="7" l="1"/>
  <c r="B22" i="7"/>
  <c r="E41" i="5"/>
  <c r="J10" i="5"/>
  <c r="K10" i="5" s="1"/>
  <c r="L10" i="5" s="1"/>
  <c r="M10" i="5" s="1"/>
  <c r="B27" i="7" l="1"/>
  <c r="B21" i="7"/>
  <c r="G11" i="5"/>
  <c r="H11" i="5" s="1"/>
  <c r="I11" i="5" s="1"/>
  <c r="J11" i="5" s="1"/>
  <c r="K11" i="5" s="1"/>
  <c r="L11" i="5" s="1"/>
  <c r="M11" i="5" s="1"/>
  <c r="E3" i="5"/>
  <c r="B26" i="7" l="1"/>
  <c r="B32" i="7"/>
  <c r="B7" i="5"/>
  <c r="B6" i="5" s="1"/>
  <c r="B37" i="7" l="1"/>
  <c r="B31" i="7"/>
  <c r="B12" i="5"/>
  <c r="B11" i="5" s="1"/>
  <c r="B44" i="7" l="1"/>
  <c r="B36" i="7"/>
  <c r="B17" i="5"/>
  <c r="B16" i="5" s="1"/>
  <c r="B43" i="7" l="1"/>
  <c r="B49" i="7"/>
  <c r="B22" i="5"/>
  <c r="B21" i="5" s="1"/>
  <c r="B54" i="7" l="1"/>
  <c r="B48" i="7"/>
  <c r="B27" i="5"/>
  <c r="B26" i="5" s="1"/>
  <c r="B53" i="7" l="1"/>
  <c r="B59" i="7"/>
  <c r="B32" i="5"/>
  <c r="B31" i="5" s="1"/>
  <c r="B64" i="7" l="1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<sst xmlns="http://schemas.openxmlformats.org/spreadsheetml/2006/main" count="108" uniqueCount="51">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</sst>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  <xf numFmtId="0" fontId="19" fillId="0" borderId="4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3" t="s">
        <v>18</v>
      </c>
      <c r="C1" s="53"/>
      <c r="D1" s="53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53"/>
      <c r="C2" s="53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42795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45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45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45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45"/>
      <c r="C45" s="39"/>
      <c r="D45" s="9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45"/>
      <c r="C50" s="12"/>
      <c r="D50" s="9"/>
      <c r="E50" s="15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45"/>
      <c r="C55" s="12"/>
      <c r="D55" s="41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45"/>
      <c r="C60" s="12"/>
      <c r="D60" s="42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6" zoomScale="85" zoomScaleNormal="85" workbookViewId="0">
      <selection activeCell="S52" sqref="S5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3" t="s">
        <v>18</v>
      </c>
      <c r="C1" s="53"/>
      <c r="D1" s="53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53"/>
      <c r="C2" s="53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8">
        <v>2017</v>
      </c>
      <c r="M3" s="49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0">
        <f>DATE(L3,I3,1)</f>
        <v>42826</v>
      </c>
      <c r="H4" s="51"/>
      <c r="I4" s="51"/>
      <c r="J4" s="51"/>
      <c r="K4" s="51"/>
      <c r="L4" s="51"/>
      <c r="M4" s="52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45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45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45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54" t="s">
        <v>46</v>
      </c>
      <c r="E43" s="14"/>
    </row>
    <row r="44" spans="1:5" ht="20.100000000000001" customHeight="1" x14ac:dyDescent="0.2">
      <c r="A44" s="2"/>
      <c r="B44" s="45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45"/>
      <c r="C45" s="39"/>
      <c r="D45" s="9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54" t="s">
        <v>46</v>
      </c>
      <c r="E48" s="14"/>
    </row>
    <row r="49" spans="1:5" ht="20.100000000000001" customHeight="1" x14ac:dyDescent="0.2">
      <c r="A49" s="2"/>
      <c r="B49" s="45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45"/>
      <c r="C50" s="12"/>
      <c r="D50" s="9"/>
      <c r="E50" s="15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54" t="s">
        <v>46</v>
      </c>
      <c r="E53" s="14"/>
    </row>
    <row r="54" spans="1:5" ht="20.100000000000001" customHeight="1" x14ac:dyDescent="0.2">
      <c r="A54" s="2"/>
      <c r="B54" s="45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45"/>
      <c r="C55" s="12"/>
      <c r="D55" s="41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54" t="s">
        <v>46</v>
      </c>
      <c r="E58" s="14"/>
    </row>
    <row r="59" spans="1:5" ht="20.100000000000001" customHeight="1" x14ac:dyDescent="0.2">
      <c r="A59" s="2"/>
      <c r="B59" s="45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45"/>
      <c r="C60" s="12"/>
      <c r="D60" s="42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54" t="s">
        <v>46</v>
      </c>
      <c r="E63" s="14"/>
    </row>
    <row r="64" spans="1:5" ht="20.100000000000001" customHeight="1" x14ac:dyDescent="0.2">
      <c r="A64" s="2"/>
      <c r="B64" s="45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12-13</vt:lpstr>
      <vt:lpstr>Week 16-17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焦清旺</cp:lastModifiedBy>
  <cp:lastPrinted>2013-08-30T16:31:24Z</cp:lastPrinted>
  <dcterms:created xsi:type="dcterms:W3CDTF">2013-07-31T21:44:40Z</dcterms:created>
  <dcterms:modified xsi:type="dcterms:W3CDTF">2017-04-21T07:43:37Z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