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activeTab="4"/>
  </bookViews>
  <sheets>
    <sheet name="Week 12-13" sheetId="5" r:id="rId1"/>
    <sheet name="Week 14-15" sheetId="6" r:id="rId2"/>
    <sheet name="Week 16-17" sheetId="7" r:id="rId3"/>
    <sheet name="Week 18-19" sheetId="8" r:id="rId4"/>
    <sheet name="Week 20-21" sheetId="9" r:id="rId5"/>
  </sheets>
  <definedNames>
    <definedName name="_xlnm.Print_Area" localSheetId="0">'Week 12-13'!$B$2:$E$39</definedName>
    <definedName name="_xlnm.Print_Area" localSheetId="1">'Week 14-15'!$B$2:$E$39</definedName>
    <definedName name="_xlnm.Print_Area" localSheetId="2">'Week 16-17'!$B$2:$E$39</definedName>
    <definedName name="_xlnm.Print_Area" localSheetId="3">'Week 18-19'!$B$2:$E$39</definedName>
    <definedName name="_xlnm.Print_Area" localSheetId="4">'Week 20-21'!$B$2:$E$39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9" l="1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12" i="9" l="1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16" i="9" l="1"/>
  <c r="B22" i="9"/>
  <c r="B12" i="8"/>
  <c r="B17" i="8" s="1"/>
  <c r="B6" i="8"/>
  <c r="B12" i="6"/>
  <c r="B6" i="6"/>
  <c r="B17" i="5"/>
  <c r="B11" i="5"/>
  <c r="B17" i="7"/>
  <c r="B11" i="7"/>
  <c r="B27" i="9" l="1"/>
  <c r="B21" i="9"/>
  <c r="B11" i="8"/>
  <c r="B16" i="8"/>
  <c r="B22" i="8"/>
  <c r="B22" i="5"/>
  <c r="B16" i="5"/>
  <c r="B16" i="7"/>
  <c r="B22" i="7"/>
  <c r="B11" i="6"/>
  <c r="B17" i="6"/>
  <c r="B26" i="9" l="1"/>
  <c r="B32" i="9"/>
  <c r="B27" i="8"/>
  <c r="B21" i="8"/>
  <c r="B27" i="7"/>
  <c r="B21" i="7"/>
  <c r="B16" i="6"/>
  <c r="B22" i="6"/>
  <c r="B21" i="5"/>
  <c r="B27" i="5"/>
  <c r="B37" i="9" l="1"/>
  <c r="B31" i="9"/>
  <c r="B26" i="8"/>
  <c r="B32" i="8"/>
  <c r="B32" i="5"/>
  <c r="B26" i="5"/>
  <c r="B21" i="6"/>
  <c r="B27" i="6"/>
  <c r="B26" i="7"/>
  <c r="B32" i="7"/>
  <c r="B44" i="9" l="1"/>
  <c r="B36" i="9"/>
  <c r="B37" i="8"/>
  <c r="B31" i="8"/>
  <c r="B26" i="6"/>
  <c r="B32" i="6"/>
  <c r="B37" i="7"/>
  <c r="B31" i="7"/>
  <c r="B31" i="5"/>
  <c r="B37" i="5"/>
  <c r="B43" i="9" l="1"/>
  <c r="B49" i="9"/>
  <c r="B44" i="8"/>
  <c r="B36" i="8"/>
  <c r="B31" i="6"/>
  <c r="B37" i="6"/>
  <c r="B44" i="7"/>
  <c r="B36" i="7"/>
  <c r="B44" i="5"/>
  <c r="B36" i="5"/>
  <c r="B54" i="9" l="1"/>
  <c r="B48" i="9"/>
  <c r="B43" i="8"/>
  <c r="B49" i="8"/>
  <c r="B43" i="7"/>
  <c r="B49" i="7"/>
  <c r="B36" i="6"/>
  <c r="B44" i="6"/>
  <c r="B49" i="5"/>
  <c r="B43" i="5"/>
  <c r="B53" i="9" l="1"/>
  <c r="B59" i="9"/>
  <c r="B54" i="8"/>
  <c r="B48" i="8"/>
  <c r="B43" i="6"/>
  <c r="B49" i="6"/>
  <c r="B54" i="7"/>
  <c r="B48" i="7"/>
  <c r="B48" i="5"/>
  <c r="B54" i="5"/>
  <c r="B64" i="9" l="1"/>
  <c r="B58" i="9"/>
  <c r="B53" i="8"/>
  <c r="B59" i="8"/>
  <c r="B53" i="7"/>
  <c r="B59" i="7"/>
  <c r="B59" i="5"/>
  <c r="B53" i="5"/>
  <c r="B48" i="6"/>
  <c r="B54" i="6"/>
  <c r="B63" i="9" l="1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<sst xmlns="http://schemas.openxmlformats.org/spreadsheetml/2006/main" count="257" uniqueCount="56">
  <si>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</si>
  <si>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</si>
  <si>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</si>
  <si>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</si>
  <si>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</si>
  <si>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</si>
  <si>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</si>
  <si>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</si>
  <si>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</si>
  <si>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</si>
  <si>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</si>
  <si>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</si>
  <si>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</si>
  <si>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</si>
  <si>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</si>
  <si>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</si>
  <si>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</si>
  <si>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</si>
  <si>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</si>
  <si>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</si>
  <si>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</si>
  <si>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</si>
  <si>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</si>
  <si>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</si>
  <si>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</si>
  <si>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</si>
  <si>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</si>
  <si>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</si>
  <si>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</si>
  <si>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</si>
  <si>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</si>
  <si>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</si>
  <si>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</si>
  <si>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</si>
  <si>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</si>
  <si>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</si>
  <si>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</si>
  <si>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</si>
  <si>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</si>
  <si>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</si>
  <si>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</si>
  <si>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</si>
  <si>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</si>
  <si>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</si>
  <si>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</si>
  <si>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</si>
  <si>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</si>
  <si>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</si>
  <si>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</si>
  <si>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</si>
  <si>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</si>
  <si>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</si>
  <si>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</si>
  <si>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</si>
  <si>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招商银行信用卡无纸化交流</t>
    <phoneticPr fontId="19" type="noConversion"/>
  </si>
  <si>
    <t>常州公积金无纸化交流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</si>
</sst>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7" t="s">
        <v>0</v>
      </c>
      <c r="C1" s="57"/>
      <c r="D1" s="57"/>
      <c r="E1" s="4"/>
      <c r="G1" s="5" t="s">
        <v>1</v>
      </c>
      <c r="H1" s="6"/>
      <c r="I1" s="11"/>
      <c r="J1" s="43"/>
      <c r="K1" s="43"/>
      <c r="L1" s="58"/>
      <c r="M1" s="58"/>
      <c r="N1" s="43"/>
      <c r="O1" s="43"/>
    </row>
    <row r="2" spans="1:15" ht="20.100000000000001" customHeight="1" x14ac:dyDescent="0.2">
      <c r="B2" s="57"/>
      <c r="C2" s="57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59">
        <v>2017</v>
      </c>
      <c r="M3" s="60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1">
        <f>DATE(L3,I3,1)</f>
        <v>42795</v>
      </c>
      <c r="H4" s="62"/>
      <c r="I4" s="62"/>
      <c r="J4" s="62"/>
      <c r="K4" s="62"/>
      <c r="L4" s="62"/>
      <c r="M4" s="63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64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64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65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64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4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5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64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64"/>
      <c r="C18" s="36"/>
      <c r="D18" s="37"/>
      <c r="E18" s="38"/>
      <c r="G18" s="35"/>
    </row>
    <row r="19" spans="1:7" ht="20.100000000000001" customHeight="1" x14ac:dyDescent="0.2">
      <c r="A19" s="2"/>
      <c r="B19" s="65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64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64"/>
      <c r="C23" s="36"/>
      <c r="D23" s="37"/>
      <c r="E23" s="38"/>
    </row>
    <row r="24" spans="1:7" ht="20.100000000000001" customHeight="1" x14ac:dyDescent="0.2">
      <c r="A24" s="2"/>
      <c r="B24" s="65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64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64"/>
      <c r="C28" s="36"/>
      <c r="D28" s="37"/>
      <c r="E28" s="38"/>
    </row>
    <row r="29" spans="1:7" ht="20.100000000000001" customHeight="1" x14ac:dyDescent="0.2">
      <c r="A29" s="2"/>
      <c r="B29" s="65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64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64"/>
      <c r="C33" s="36"/>
      <c r="D33" s="37"/>
      <c r="E33" s="38"/>
    </row>
    <row r="34" spans="1:5" ht="20.100000000000001" customHeight="1" x14ac:dyDescent="0.2">
      <c r="A34" s="2"/>
      <c r="B34" s="65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64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64"/>
      <c r="C38" s="36"/>
      <c r="D38" s="37"/>
      <c r="E38" s="38"/>
    </row>
    <row r="39" spans="1:5" ht="20.100000000000001" customHeight="1" x14ac:dyDescent="0.2">
      <c r="A39" s="2"/>
      <c r="B39" s="65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64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64"/>
      <c r="C45" s="25"/>
      <c r="D45" s="37"/>
      <c r="E45" s="38"/>
    </row>
    <row r="46" spans="1:5" ht="20.100000000000001" customHeight="1" x14ac:dyDescent="0.2">
      <c r="A46" s="2"/>
      <c r="B46" s="65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64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64"/>
      <c r="C50" s="36"/>
      <c r="D50" s="37"/>
      <c r="E50" s="38"/>
    </row>
    <row r="51" spans="1:5" ht="20.100000000000001" customHeight="1" x14ac:dyDescent="0.2">
      <c r="A51" s="2"/>
      <c r="B51" s="65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64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64"/>
      <c r="C55" s="36"/>
      <c r="D55" s="41"/>
      <c r="E55" s="38"/>
    </row>
    <row r="56" spans="1:5" ht="20.100000000000001" customHeight="1" x14ac:dyDescent="0.2">
      <c r="A56" s="2"/>
      <c r="B56" s="65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64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64"/>
      <c r="C60" s="36"/>
      <c r="D60" s="42"/>
      <c r="E60" s="38"/>
    </row>
    <row r="61" spans="1:5" ht="20.100000000000001" customHeight="1" x14ac:dyDescent="0.2">
      <c r="A61" s="2"/>
      <c r="B61" s="65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64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64"/>
      <c r="C65" s="36"/>
      <c r="D65" s="37"/>
      <c r="E65" s="38"/>
    </row>
    <row r="66" spans="1:5" ht="20.100000000000001" customHeight="1" x14ac:dyDescent="0.2">
      <c r="A66" s="2"/>
      <c r="B66" s="65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64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64"/>
      <c r="C70" s="36"/>
      <c r="D70" s="37"/>
      <c r="E70" s="38"/>
    </row>
    <row r="71" spans="1:5" ht="20.100000000000001" customHeight="1" x14ac:dyDescent="0.2">
      <c r="A71" s="2"/>
      <c r="B71" s="65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64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64"/>
      <c r="C75" s="36"/>
      <c r="D75" s="37"/>
      <c r="E75" s="38"/>
    </row>
    <row r="76" spans="1:5" ht="20.100000000000001" customHeight="1" x14ac:dyDescent="0.2">
      <c r="A76" s="2"/>
      <c r="B76" s="65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7" t="s">
        <v>0</v>
      </c>
      <c r="C1" s="57"/>
      <c r="D1" s="57"/>
      <c r="E1" s="4"/>
      <c r="G1" s="5" t="s">
        <v>1</v>
      </c>
      <c r="H1" s="6"/>
      <c r="I1" s="11"/>
      <c r="J1" s="43"/>
      <c r="K1" s="43"/>
      <c r="L1" s="58"/>
      <c r="M1" s="58"/>
      <c r="N1" s="43"/>
      <c r="O1" s="43"/>
    </row>
    <row r="2" spans="1:15" ht="20.100000000000001" customHeight="1" x14ac:dyDescent="0.2">
      <c r="B2" s="57"/>
      <c r="C2" s="57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59">
        <v>2017</v>
      </c>
      <c r="M3" s="60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1">
        <f>DATE(L3,I3,1)</f>
        <v>42826</v>
      </c>
      <c r="H4" s="62"/>
      <c r="I4" s="62"/>
      <c r="J4" s="62"/>
      <c r="K4" s="62"/>
      <c r="L4" s="62"/>
      <c r="M4" s="63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64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64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65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64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4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5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64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64"/>
      <c r="C18" s="36"/>
      <c r="D18" s="37"/>
      <c r="E18" s="38"/>
      <c r="G18" s="35"/>
    </row>
    <row r="19" spans="1:7" ht="20.100000000000001" customHeight="1" x14ac:dyDescent="0.2">
      <c r="A19" s="2"/>
      <c r="B19" s="65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64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64"/>
      <c r="C23" s="36"/>
      <c r="D23" s="37"/>
      <c r="E23" s="38"/>
    </row>
    <row r="24" spans="1:7" ht="20.100000000000001" customHeight="1" x14ac:dyDescent="0.2">
      <c r="A24" s="2"/>
      <c r="B24" s="65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64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64"/>
      <c r="C28" s="36"/>
      <c r="D28" s="37"/>
      <c r="E28" s="38"/>
    </row>
    <row r="29" spans="1:7" ht="20.100000000000001" customHeight="1" x14ac:dyDescent="0.2">
      <c r="A29" s="2"/>
      <c r="B29" s="65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64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64"/>
      <c r="C33" s="36"/>
      <c r="D33" s="37"/>
      <c r="E33" s="38"/>
    </row>
    <row r="34" spans="1:5" ht="20.100000000000001" customHeight="1" x14ac:dyDescent="0.2">
      <c r="A34" s="2"/>
      <c r="B34" s="65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64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64"/>
      <c r="C38" s="36"/>
      <c r="D38" s="37"/>
      <c r="E38" s="38"/>
    </row>
    <row r="39" spans="1:5" ht="20.100000000000001" customHeight="1" x14ac:dyDescent="0.2">
      <c r="A39" s="2"/>
      <c r="B39" s="65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64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64"/>
      <c r="C45" s="25"/>
      <c r="D45" s="37"/>
      <c r="E45" s="38"/>
    </row>
    <row r="46" spans="1:5" ht="20.100000000000001" customHeight="1" x14ac:dyDescent="0.2">
      <c r="A46" s="2"/>
      <c r="B46" s="65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64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64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65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64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64"/>
      <c r="C55" s="36"/>
      <c r="D55" s="41"/>
      <c r="E55" s="38"/>
    </row>
    <row r="56" spans="1:5" ht="20.100000000000001" customHeight="1" x14ac:dyDescent="0.2">
      <c r="A56" s="2"/>
      <c r="B56" s="65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64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64"/>
      <c r="C60" s="36"/>
      <c r="D60" s="42"/>
      <c r="E60" s="38"/>
    </row>
    <row r="61" spans="1:5" ht="20.100000000000001" customHeight="1" x14ac:dyDescent="0.2">
      <c r="A61" s="2"/>
      <c r="B61" s="65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64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64"/>
      <c r="C65" s="36"/>
      <c r="D65" s="37"/>
      <c r="E65" s="38"/>
    </row>
    <row r="66" spans="1:5" ht="20.100000000000001" customHeight="1" x14ac:dyDescent="0.2">
      <c r="A66" s="2"/>
      <c r="B66" s="65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64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64"/>
      <c r="C70" s="36"/>
      <c r="D70" s="37"/>
      <c r="E70" s="38"/>
    </row>
    <row r="71" spans="1:5" ht="20.100000000000001" customHeight="1" x14ac:dyDescent="0.2">
      <c r="A71" s="2"/>
      <c r="B71" s="65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64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64"/>
      <c r="C75" s="36"/>
      <c r="D75" s="37"/>
      <c r="E75" s="38"/>
    </row>
    <row r="76" spans="1:5" ht="20.100000000000001" customHeight="1" x14ac:dyDescent="0.2">
      <c r="A76" s="2"/>
      <c r="B76" s="65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7" t="s">
        <v>0</v>
      </c>
      <c r="C1" s="57"/>
      <c r="D1" s="57"/>
      <c r="E1" s="4"/>
      <c r="G1" s="5" t="s">
        <v>1</v>
      </c>
      <c r="H1" s="6"/>
      <c r="I1" s="11"/>
      <c r="J1" s="43"/>
      <c r="K1" s="43"/>
      <c r="L1" s="58"/>
      <c r="M1" s="58"/>
      <c r="N1" s="43"/>
      <c r="O1" s="43"/>
    </row>
    <row r="2" spans="1:15" ht="20.100000000000001" customHeight="1" x14ac:dyDescent="0.2">
      <c r="B2" s="57"/>
      <c r="C2" s="57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59">
        <v>2017</v>
      </c>
      <c r="M3" s="60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1">
        <f>DATE(L3,I3,1)</f>
        <v>42826</v>
      </c>
      <c r="H4" s="62"/>
      <c r="I4" s="62"/>
      <c r="J4" s="62"/>
      <c r="K4" s="62"/>
      <c r="L4" s="62"/>
      <c r="M4" s="63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64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64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65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64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4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5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64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64"/>
      <c r="C18" s="25"/>
      <c r="D18" s="25"/>
      <c r="E18" s="26"/>
      <c r="G18" s="35"/>
    </row>
    <row r="19" spans="1:7" ht="20.100000000000001" customHeight="1" x14ac:dyDescent="0.2">
      <c r="A19" s="2"/>
      <c r="B19" s="65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64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64"/>
      <c r="C23" s="25"/>
      <c r="D23" s="25"/>
      <c r="E23" s="26"/>
    </row>
    <row r="24" spans="1:7" ht="20.100000000000001" customHeight="1" x14ac:dyDescent="0.2">
      <c r="A24" s="2"/>
      <c r="B24" s="65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64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64"/>
      <c r="C28" s="25"/>
      <c r="D28" s="25"/>
      <c r="E28" s="26"/>
    </row>
    <row r="29" spans="1:7" ht="20.100000000000001" customHeight="1" x14ac:dyDescent="0.2">
      <c r="A29" s="2"/>
      <c r="B29" s="65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64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64"/>
      <c r="C33" s="36"/>
      <c r="D33" s="37"/>
      <c r="E33" s="38"/>
    </row>
    <row r="34" spans="1:5" ht="20.100000000000001" customHeight="1" x14ac:dyDescent="0.2">
      <c r="A34" s="2"/>
      <c r="B34" s="65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64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64"/>
      <c r="C38" s="36"/>
      <c r="D38" s="37"/>
      <c r="E38" s="38"/>
    </row>
    <row r="39" spans="1:5" ht="20.100000000000001" customHeight="1" x14ac:dyDescent="0.2">
      <c r="A39" s="2"/>
      <c r="B39" s="65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64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64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65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64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64"/>
      <c r="C50" s="36"/>
      <c r="D50" s="41"/>
      <c r="E50" s="38"/>
    </row>
    <row r="51" spans="1:5" ht="20.100000000000001" customHeight="1" x14ac:dyDescent="0.2">
      <c r="A51" s="2"/>
      <c r="B51" s="65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64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64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65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64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64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65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64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64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65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64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64"/>
      <c r="C70" s="36"/>
      <c r="D70" s="37"/>
      <c r="E70" s="38"/>
    </row>
    <row r="71" spans="1:5" ht="20.100000000000001" customHeight="1" x14ac:dyDescent="0.2">
      <c r="A71" s="2"/>
      <c r="B71" s="65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64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64"/>
      <c r="C75" s="36"/>
      <c r="D75" s="37"/>
      <c r="E75" s="38"/>
    </row>
    <row r="76" spans="1:5" ht="20.100000000000001" customHeight="1" x14ac:dyDescent="0.2">
      <c r="A76" s="2"/>
      <c r="B76" s="65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4" zoomScale="90" zoomScaleNormal="90" workbookViewId="0">
      <selection activeCell="D32" sqref="D3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7" t="s">
        <v>0</v>
      </c>
      <c r="C1" s="57"/>
      <c r="D1" s="57"/>
      <c r="E1" s="4"/>
      <c r="G1" s="5" t="s">
        <v>1</v>
      </c>
      <c r="H1" s="6"/>
      <c r="I1" s="11"/>
      <c r="J1" s="43"/>
      <c r="K1" s="43"/>
      <c r="L1" s="58"/>
      <c r="M1" s="58"/>
      <c r="N1" s="43"/>
      <c r="O1" s="43"/>
    </row>
    <row r="2" spans="1:15" ht="20.100000000000001" customHeight="1" x14ac:dyDescent="0.2">
      <c r="B2" s="57"/>
      <c r="C2" s="57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59">
        <v>2017</v>
      </c>
      <c r="M3" s="60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1">
        <f>DATE(L3,I3,1)</f>
        <v>42856</v>
      </c>
      <c r="H4" s="62"/>
      <c r="I4" s="62"/>
      <c r="J4" s="62"/>
      <c r="K4" s="62"/>
      <c r="L4" s="62"/>
      <c r="M4" s="63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64">
        <f>E2</f>
        <v>42856</v>
      </c>
      <c r="C7" s="48" t="s">
        <v>38</v>
      </c>
      <c r="D7" s="48" t="s">
        <v>38</v>
      </c>
      <c r="E7" s="48" t="s">
        <v>38</v>
      </c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64"/>
      <c r="C8" s="48" t="s">
        <v>39</v>
      </c>
      <c r="D8" s="48" t="s">
        <v>39</v>
      </c>
      <c r="E8" s="48" t="s">
        <v>39</v>
      </c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65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4">
        <f>B7+1</f>
        <v>42857</v>
      </c>
      <c r="C12" s="49" t="s">
        <v>40</v>
      </c>
      <c r="D12" s="49" t="s">
        <v>40</v>
      </c>
      <c r="E12" s="49" t="s">
        <v>40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4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5"/>
      <c r="C14" s="34"/>
      <c r="D14" s="34"/>
      <c r="E14" s="34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64">
        <f>B12+1</f>
        <v>42858</v>
      </c>
      <c r="C17" s="48" t="s">
        <v>41</v>
      </c>
      <c r="D17" s="48" t="s">
        <v>41</v>
      </c>
      <c r="E17" s="48" t="s">
        <v>41</v>
      </c>
      <c r="G17" s="35"/>
    </row>
    <row r="18" spans="1:7" ht="20.100000000000001" customHeight="1" x14ac:dyDescent="0.2">
      <c r="A18" s="2"/>
      <c r="B18" s="64"/>
      <c r="C18" s="25"/>
      <c r="D18" s="25"/>
      <c r="E18" s="26"/>
      <c r="G18" s="35"/>
    </row>
    <row r="19" spans="1:7" ht="20.100000000000001" customHeight="1" x14ac:dyDescent="0.2">
      <c r="A19" s="2"/>
      <c r="B19" s="65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64">
        <f>B17+1</f>
        <v>42859</v>
      </c>
      <c r="C22" s="48" t="s">
        <v>42</v>
      </c>
      <c r="D22" s="48" t="s">
        <v>42</v>
      </c>
      <c r="E22" s="48" t="s">
        <v>42</v>
      </c>
    </row>
    <row r="23" spans="1:7" ht="20.100000000000001" customHeight="1" x14ac:dyDescent="0.2">
      <c r="A23" s="2"/>
      <c r="B23" s="64"/>
      <c r="C23" s="25"/>
      <c r="D23" s="25"/>
      <c r="E23" s="26"/>
    </row>
    <row r="24" spans="1:7" ht="20.100000000000001" customHeight="1" x14ac:dyDescent="0.2">
      <c r="A24" s="2"/>
      <c r="B24" s="65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64">
        <f>B22+1</f>
        <v>42860</v>
      </c>
      <c r="C27" s="48" t="s">
        <v>41</v>
      </c>
      <c r="D27" s="48" t="s">
        <v>41</v>
      </c>
      <c r="E27" s="48" t="s">
        <v>41</v>
      </c>
    </row>
    <row r="28" spans="1:7" ht="20.100000000000001" customHeight="1" x14ac:dyDescent="0.2">
      <c r="A28" s="2"/>
      <c r="B28" s="64"/>
      <c r="C28" s="25"/>
      <c r="D28" s="25"/>
      <c r="E28" s="26"/>
    </row>
    <row r="29" spans="1:7" ht="20.100000000000001" customHeight="1" x14ac:dyDescent="0.2">
      <c r="A29" s="2"/>
      <c r="B29" s="65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64">
        <f>B27+1</f>
        <v>42861</v>
      </c>
      <c r="C32" s="25"/>
      <c r="D32" s="25"/>
      <c r="E32" s="26"/>
    </row>
    <row r="33" spans="1:5" ht="20.100000000000001" customHeight="1" x14ac:dyDescent="0.2">
      <c r="A33" s="2"/>
      <c r="B33" s="64"/>
      <c r="C33" s="36"/>
      <c r="D33" s="37"/>
      <c r="E33" s="38"/>
    </row>
    <row r="34" spans="1:5" ht="20.100000000000001" customHeight="1" x14ac:dyDescent="0.2">
      <c r="A34" s="2"/>
      <c r="B34" s="65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42862</v>
      </c>
      <c r="C36" s="21"/>
      <c r="D36" s="22"/>
      <c r="E36" s="23"/>
    </row>
    <row r="37" spans="1:5" ht="20.100000000000001" customHeight="1" x14ac:dyDescent="0.2">
      <c r="A37" s="2"/>
      <c r="B37" s="64">
        <f>B32+1</f>
        <v>42862</v>
      </c>
      <c r="C37" s="25"/>
      <c r="D37" s="25"/>
      <c r="E37" s="26"/>
    </row>
    <row r="38" spans="1:5" ht="20.100000000000001" customHeight="1" x14ac:dyDescent="0.2">
      <c r="A38" s="2"/>
      <c r="B38" s="64"/>
      <c r="C38" s="36"/>
      <c r="D38" s="37"/>
      <c r="E38" s="38"/>
    </row>
    <row r="39" spans="1:5" ht="20.100000000000001" customHeight="1" x14ac:dyDescent="0.2">
      <c r="A39" s="2"/>
      <c r="B39" s="65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0">
        <f>B44</f>
        <v>42863</v>
      </c>
      <c r="C43" s="21"/>
      <c r="D43" s="22"/>
      <c r="E43" s="23"/>
    </row>
    <row r="44" spans="1:5" ht="20.100000000000001" customHeight="1" x14ac:dyDescent="0.2">
      <c r="A44" s="2"/>
      <c r="B44" s="64">
        <f>B37+1</f>
        <v>42863</v>
      </c>
      <c r="C44" s="25" t="s">
        <v>43</v>
      </c>
      <c r="D44" s="25" t="s">
        <v>44</v>
      </c>
      <c r="E44" s="40" t="s">
        <v>45</v>
      </c>
    </row>
    <row r="45" spans="1:5" ht="20.100000000000001" customHeight="1" x14ac:dyDescent="0.2">
      <c r="A45" s="2"/>
      <c r="B45" s="64"/>
      <c r="C45" s="25" t="s">
        <v>46</v>
      </c>
      <c r="D45" s="25" t="s">
        <v>46</v>
      </c>
      <c r="E45" s="25" t="s">
        <v>46</v>
      </c>
    </row>
    <row r="46" spans="1:5" ht="20.100000000000001" customHeight="1" x14ac:dyDescent="0.2">
      <c r="A46" s="2"/>
      <c r="B46" s="65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5" ht="20.100000000000001" customHeight="1" x14ac:dyDescent="0.2">
      <c r="A49" s="2"/>
      <c r="B49" s="64">
        <f>B44+1</f>
        <v>42864</v>
      </c>
      <c r="C49" s="25" t="s">
        <v>47</v>
      </c>
      <c r="D49" s="25" t="s">
        <v>47</v>
      </c>
      <c r="E49" s="25" t="s">
        <v>47</v>
      </c>
    </row>
    <row r="50" spans="1:5" ht="20.100000000000001" customHeight="1" x14ac:dyDescent="0.2">
      <c r="A50" s="2"/>
      <c r="B50" s="64"/>
      <c r="C50" s="36"/>
      <c r="D50" s="41"/>
      <c r="E50" s="38"/>
    </row>
    <row r="51" spans="1:5" ht="20.100000000000001" customHeight="1" x14ac:dyDescent="0.2">
      <c r="A51" s="2"/>
      <c r="B51" s="65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5" ht="20.100000000000001" customHeight="1" x14ac:dyDescent="0.2">
      <c r="A54" s="2"/>
      <c r="B54" s="64">
        <f>B49+1</f>
        <v>42865</v>
      </c>
      <c r="C54" s="25" t="s">
        <v>48</v>
      </c>
      <c r="D54" s="25" t="s">
        <v>48</v>
      </c>
      <c r="E54" s="25" t="s">
        <v>48</v>
      </c>
    </row>
    <row r="55" spans="1:5" ht="20.100000000000001" customHeight="1" x14ac:dyDescent="0.2">
      <c r="A55" s="2"/>
      <c r="B55" s="64"/>
      <c r="C55" s="48"/>
      <c r="D55" s="48"/>
      <c r="E55" s="48"/>
    </row>
    <row r="56" spans="1:5" ht="20.100000000000001" customHeight="1" x14ac:dyDescent="0.2">
      <c r="A56" s="2"/>
      <c r="B56" s="65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42866</v>
      </c>
      <c r="C58" s="21"/>
      <c r="D58" s="22"/>
      <c r="E58" s="23"/>
    </row>
    <row r="59" spans="1:5" ht="20.100000000000001" customHeight="1" x14ac:dyDescent="0.2">
      <c r="A59" s="2"/>
      <c r="B59" s="64">
        <f>B54+1</f>
        <v>42866</v>
      </c>
      <c r="C59" s="25" t="s">
        <v>49</v>
      </c>
      <c r="D59" s="25" t="s">
        <v>49</v>
      </c>
      <c r="E59" s="25" t="s">
        <v>49</v>
      </c>
    </row>
    <row r="60" spans="1:5" ht="20.100000000000001" customHeight="1" x14ac:dyDescent="0.2">
      <c r="A60" s="2"/>
      <c r="B60" s="64"/>
      <c r="C60" s="48"/>
      <c r="D60" s="48"/>
      <c r="E60" s="48"/>
    </row>
    <row r="61" spans="1:5" ht="20.100000000000001" customHeight="1" x14ac:dyDescent="0.2">
      <c r="A61" s="2"/>
      <c r="B61" s="65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42867</v>
      </c>
      <c r="C63" s="21"/>
      <c r="D63" s="22"/>
      <c r="E63" s="23"/>
    </row>
    <row r="64" spans="1:5" ht="20.100000000000001" customHeight="1" x14ac:dyDescent="0.2">
      <c r="A64" s="2"/>
      <c r="B64" s="64">
        <f>B59+1</f>
        <v>42867</v>
      </c>
      <c r="C64" s="25" t="s">
        <v>49</v>
      </c>
      <c r="D64" s="25" t="s">
        <v>49</v>
      </c>
      <c r="E64" s="25" t="s">
        <v>49</v>
      </c>
    </row>
    <row r="65" spans="1:5" ht="20.100000000000001" customHeight="1" x14ac:dyDescent="0.2">
      <c r="A65" s="2"/>
      <c r="B65" s="64"/>
      <c r="C65" s="48"/>
      <c r="D65" s="48"/>
      <c r="E65" s="48"/>
    </row>
    <row r="66" spans="1:5" ht="20.100000000000001" customHeight="1" x14ac:dyDescent="0.2">
      <c r="A66" s="2"/>
      <c r="B66" s="65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42868</v>
      </c>
      <c r="C68" s="21"/>
      <c r="D68" s="22"/>
      <c r="E68" s="23"/>
    </row>
    <row r="69" spans="1:5" ht="20.100000000000001" customHeight="1" x14ac:dyDescent="0.2">
      <c r="A69" s="2"/>
      <c r="B69" s="64">
        <f>B64+1</f>
        <v>42868</v>
      </c>
      <c r="C69" s="25"/>
      <c r="D69" s="25"/>
      <c r="E69" s="38"/>
    </row>
    <row r="70" spans="1:5" ht="20.100000000000001" customHeight="1" x14ac:dyDescent="0.2">
      <c r="A70" s="2"/>
      <c r="B70" s="64"/>
      <c r="C70" s="36"/>
      <c r="D70" s="37"/>
      <c r="E70" s="38"/>
    </row>
    <row r="71" spans="1:5" ht="20.100000000000001" customHeight="1" x14ac:dyDescent="0.2">
      <c r="A71" s="2"/>
      <c r="B71" s="65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42869</v>
      </c>
      <c r="C73" s="21"/>
      <c r="D73" s="22"/>
      <c r="E73" s="23"/>
    </row>
    <row r="74" spans="1:5" ht="20.100000000000001" customHeight="1" x14ac:dyDescent="0.2">
      <c r="A74" s="2"/>
      <c r="B74" s="64">
        <f>B69+1</f>
        <v>42869</v>
      </c>
      <c r="C74" s="36"/>
      <c r="D74" s="37"/>
      <c r="E74" s="38"/>
    </row>
    <row r="75" spans="1:5" ht="20.100000000000001" customHeight="1" x14ac:dyDescent="0.2">
      <c r="A75" s="2"/>
      <c r="B75" s="64"/>
      <c r="C75" s="36"/>
      <c r="D75" s="37"/>
      <c r="E75" s="38"/>
    </row>
    <row r="76" spans="1:5" ht="20.100000000000001" customHeight="1" x14ac:dyDescent="0.2">
      <c r="A76" s="2"/>
      <c r="B76" s="65"/>
      <c r="C76" s="27"/>
      <c r="D76" s="28"/>
      <c r="E76" s="29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50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7" t="s">
        <v>0</v>
      </c>
      <c r="C1" s="57"/>
      <c r="D1" s="57"/>
      <c r="E1" s="4"/>
      <c r="G1" s="5" t="s">
        <v>1</v>
      </c>
      <c r="H1" s="6"/>
      <c r="I1" s="11"/>
      <c r="J1" s="43"/>
      <c r="K1" s="43"/>
      <c r="L1" s="58"/>
      <c r="M1" s="58"/>
      <c r="N1" s="43"/>
      <c r="O1" s="43"/>
    </row>
    <row r="2" spans="1:15" ht="20.100000000000001" customHeight="1" x14ac:dyDescent="0.2">
      <c r="B2" s="57"/>
      <c r="C2" s="57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59">
        <v>2017</v>
      </c>
      <c r="M3" s="60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1">
        <f>DATE(L3,I3,1)</f>
        <v>42856</v>
      </c>
      <c r="H4" s="62"/>
      <c r="I4" s="62"/>
      <c r="J4" s="62"/>
      <c r="K4" s="62"/>
      <c r="L4" s="62"/>
      <c r="M4" s="63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64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64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65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4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4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5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64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64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65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64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64"/>
      <c r="C23" s="25"/>
      <c r="D23" s="25"/>
      <c r="E23" s="26"/>
      <c r="F23" s="52"/>
    </row>
    <row r="24" spans="1:7" ht="20.100000000000001" customHeight="1" x14ac:dyDescent="0.2">
      <c r="A24" s="2"/>
      <c r="B24" s="65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64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64"/>
      <c r="C28" s="25"/>
      <c r="D28" s="25"/>
      <c r="E28" s="26"/>
      <c r="F28" s="52"/>
    </row>
    <row r="29" spans="1:7" ht="20.100000000000001" customHeight="1" x14ac:dyDescent="0.2">
      <c r="A29" s="2"/>
      <c r="B29" s="65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64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64"/>
      <c r="C33" s="36"/>
      <c r="D33" s="37"/>
      <c r="E33" s="38"/>
      <c r="F33" s="52"/>
    </row>
    <row r="34" spans="1:6" ht="20.100000000000001" customHeight="1" x14ac:dyDescent="0.2">
      <c r="A34" s="2"/>
      <c r="B34" s="65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64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64"/>
      <c r="C38" s="36"/>
      <c r="D38" s="37"/>
      <c r="E38" s="38"/>
      <c r="F38" s="52"/>
    </row>
    <row r="39" spans="1:6" ht="20.100000000000001" customHeight="1" x14ac:dyDescent="0.2">
      <c r="A39" s="2"/>
      <c r="B39" s="65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64">
        <f>B37+1</f>
        <v>42877</v>
      </c>
      <c r="C44" s="48" t="s">
        <v>51</v>
      </c>
      <c r="D44" s="48" t="s">
        <v>51</v>
      </c>
      <c r="E44" s="50" t="s">
        <v>51</v>
      </c>
      <c r="F44" s="52"/>
    </row>
    <row r="45" spans="1:6" ht="20.100000000000001" customHeight="1" x14ac:dyDescent="0.2">
      <c r="A45" s="2"/>
      <c r="B45" s="64"/>
      <c r="C45" s="25"/>
      <c r="D45" s="25"/>
      <c r="E45" s="41"/>
      <c r="F45" s="52"/>
    </row>
    <row r="46" spans="1:6" ht="20.100000000000001" customHeight="1" x14ac:dyDescent="0.2">
      <c r="A46" s="2"/>
      <c r="B46" s="65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64">
        <f>B44+1</f>
        <v>42878</v>
      </c>
      <c r="C49" s="48" t="s">
        <v>51</v>
      </c>
      <c r="D49" s="48" t="s">
        <v>51</v>
      </c>
      <c r="E49" s="50" t="s">
        <v>51</v>
      </c>
      <c r="F49" s="52"/>
    </row>
    <row r="50" spans="1:6" ht="20.100000000000001" customHeight="1" x14ac:dyDescent="0.2">
      <c r="A50" s="2"/>
      <c r="B50" s="64"/>
      <c r="C50" s="36"/>
      <c r="D50" s="41"/>
      <c r="E50" s="42"/>
      <c r="F50" s="52"/>
    </row>
    <row r="51" spans="1:6" ht="20.100000000000001" customHeight="1" x14ac:dyDescent="0.2">
      <c r="A51" s="2"/>
      <c r="B51" s="65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64">
        <f>B49+1</f>
        <v>42879</v>
      </c>
      <c r="C54" s="25" t="s">
        <v>54</v>
      </c>
      <c r="D54" s="25" t="s">
        <v>54</v>
      </c>
      <c r="E54" s="25" t="s">
        <v>54</v>
      </c>
      <c r="F54" s="52"/>
    </row>
    <row r="55" spans="1:6" ht="20.100000000000001" customHeight="1" x14ac:dyDescent="0.2">
      <c r="A55" s="2"/>
      <c r="B55" s="64"/>
      <c r="C55" s="48"/>
      <c r="D55" s="48"/>
      <c r="E55" s="50"/>
      <c r="F55" s="52"/>
    </row>
    <row r="56" spans="1:6" ht="20.100000000000001" customHeight="1" x14ac:dyDescent="0.2">
      <c r="A56" s="2"/>
      <c r="B56" s="65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64">
        <f>B54+1</f>
        <v>42880</v>
      </c>
      <c r="C59" s="25" t="s">
        <v>55</v>
      </c>
      <c r="D59" s="25" t="s">
        <v>55</v>
      </c>
      <c r="E59" s="25" t="s">
        <v>55</v>
      </c>
      <c r="F59" s="52"/>
    </row>
    <row r="60" spans="1:6" ht="20.100000000000001" customHeight="1" x14ac:dyDescent="0.2">
      <c r="A60" s="2"/>
      <c r="B60" s="64"/>
      <c r="C60" s="48"/>
      <c r="D60" s="48"/>
      <c r="E60" s="50"/>
      <c r="F60" s="52"/>
    </row>
    <row r="61" spans="1:6" ht="20.100000000000001" customHeight="1" x14ac:dyDescent="0.2">
      <c r="A61" s="2"/>
      <c r="B61" s="65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64">
        <f>B59+1</f>
        <v>42881</v>
      </c>
      <c r="C64" s="25" t="s">
        <v>55</v>
      </c>
      <c r="D64" s="25" t="s">
        <v>55</v>
      </c>
      <c r="E64" s="25" t="s">
        <v>55</v>
      </c>
      <c r="F64" s="52"/>
    </row>
    <row r="65" spans="1:6" ht="20.100000000000001" customHeight="1" x14ac:dyDescent="0.2">
      <c r="A65" s="2"/>
      <c r="B65" s="64"/>
      <c r="C65" s="48"/>
      <c r="D65" s="48"/>
      <c r="E65" s="50"/>
      <c r="F65" s="52"/>
    </row>
    <row r="66" spans="1:6" ht="20.100000000000001" customHeight="1" x14ac:dyDescent="0.2">
      <c r="A66" s="2"/>
      <c r="B66" s="65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64">
        <f>B64+1</f>
        <v>42882</v>
      </c>
      <c r="C69" s="25"/>
      <c r="D69" s="25"/>
      <c r="E69" s="38"/>
      <c r="F69" s="52"/>
    </row>
    <row r="70" spans="1:6" ht="20.100000000000001" customHeight="1" x14ac:dyDescent="0.2">
      <c r="A70" s="2"/>
      <c r="B70" s="64"/>
      <c r="C70" s="36"/>
      <c r="D70" s="37"/>
      <c r="E70" s="38"/>
      <c r="F70" s="52"/>
    </row>
    <row r="71" spans="1:6" ht="20.100000000000001" customHeight="1" x14ac:dyDescent="0.2">
      <c r="A71" s="2"/>
      <c r="B71" s="65"/>
      <c r="C71" s="27"/>
      <c r="D71" s="28"/>
      <c r="E71" s="29"/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64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64"/>
      <c r="C75" s="36"/>
      <c r="D75" s="37"/>
      <c r="E75" s="38"/>
      <c r="F75" s="52"/>
    </row>
    <row r="76" spans="1:6" ht="20.100000000000001" customHeight="1" x14ac:dyDescent="0.2">
      <c r="A76" s="2"/>
      <c r="B76" s="65"/>
      <c r="C76" s="27"/>
      <c r="D76" s="28"/>
      <c r="E76" s="29"/>
      <c r="F76" s="5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Week 12-13</vt:lpstr>
      <vt:lpstr>Week 14-15</vt:lpstr>
      <vt:lpstr>Week 16-17</vt:lpstr>
      <vt:lpstr>Week 18-19</vt:lpstr>
      <vt:lpstr>Week 20-21</vt:lpstr>
      <vt:lpstr>'Week 12-13'!Print_Area</vt:lpstr>
      <vt:lpstr>'Week 14-15'!Print_Area</vt:lpstr>
      <vt:lpstr>'Week 16-17'!Print_Area</vt:lpstr>
      <vt:lpstr>'Week 18-19'!Print_Area</vt:lpstr>
      <vt:lpstr>'Week 20-21'!Print_Area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2017-05-22T01:01:20Z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