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PRE\gitlibrary\Project-Process-library\Weekly Schedule\"/>
    </mc:Choice>
  </mc:AlternateContent>
  <bookViews>
    <workbookView xWindow="0" yWindow="0" windowWidth="28800" windowHeight="12435"/>
  </bookViews>
  <sheets>
    <sheet name="Week 12-13" sheetId="5" r:id="rId1"/>
  </sheets>
  <definedNames>
    <definedName name="_xlnm.Print_Area" localSheetId="0">'Week 12-13'!$B$2:$E$39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C41" i="5" l="1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E41" i="5" l="1"/>
  <c r="J10" i="5"/>
  <c r="K10" i="5" s="1"/>
  <c r="L10" i="5" s="1"/>
  <c r="M10" i="5" s="1"/>
  <c r="G11" i="5" l="1"/>
  <c r="H11" i="5" s="1"/>
  <c r="I11" i="5" s="1"/>
  <c r="J11" i="5" s="1"/>
  <c r="K11" i="5" s="1"/>
  <c r="L11" i="5" s="1"/>
  <c r="M11" i="5" s="1"/>
  <c r="E3" i="5"/>
  <c r="B7" i="5" l="1"/>
  <c r="B6" i="5" s="1"/>
  <c r="B12" i="5" l="1"/>
  <c r="B11" i="5" s="1"/>
  <c r="B17" i="5" l="1"/>
  <c r="B16" i="5" s="1"/>
  <c r="B22" i="5" l="1"/>
  <c r="B21" i="5" s="1"/>
  <c r="B27" i="5" l="1"/>
  <c r="B26" i="5" s="1"/>
  <c r="B32" i="5" l="1"/>
  <c r="B31" i="5" s="1"/>
  <c r="B37" i="5" l="1"/>
  <c r="B36" i="5" l="1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<sst xmlns="http://schemas.openxmlformats.org/spreadsheetml/2006/main" count="22" uniqueCount="21">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</sst>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5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G1" sqref="G1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2</v>
      </c>
      <c r="J3" s="31"/>
      <c r="K3" s="29" t="s">
        <v>7</v>
      </c>
      <c r="L3" s="47">
        <v>2016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42401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42401</v>
      </c>
      <c r="I6" s="35">
        <f>IF(H6="",IF(WEEKDAY(G4,1)=MOD(1+1,7)+1,G4,""),H6+1)</f>
        <v>42402</v>
      </c>
      <c r="J6" s="35">
        <f>IF(I6="",IF(WEEKDAY(G4,1)=MOD(1+2,7)+1,G4,""),I6+1)</f>
        <v>42403</v>
      </c>
      <c r="K6" s="35">
        <f>IF(J6="",IF(WEEKDAY(G4,1)=MOD(1+3,7)+1,G4,""),J6+1)</f>
        <v>42404</v>
      </c>
      <c r="L6" s="35">
        <f>IF(K6="",IF(WEEKDAY(G4,1)=MOD(1+4,7)+1,G4,""),K6+1)</f>
        <v>42405</v>
      </c>
      <c r="M6" s="35">
        <f>IF(L6="",IF(WEEKDAY(G4,1)=MOD(1+5,7)+1,G4,""),L6+1)</f>
        <v>42406</v>
      </c>
      <c r="N6" s="20"/>
      <c r="O6" s="20"/>
    </row>
    <row r="7" spans="1:15" ht="20.100000000000001" customHeight="1" x14ac:dyDescent="0.2">
      <c r="A7" s="2"/>
      <c r="B7" s="44">
        <f>E2</f>
        <v>42814</v>
      </c>
      <c r="C7" s="39"/>
      <c r="D7" s="40"/>
      <c r="E7" s="41"/>
      <c r="G7" s="35">
        <f>IF(M6="","",IF(MONTH(M6+1)&lt;&gt;MONTH(M6),"",M6+1))</f>
        <v>42407</v>
      </c>
      <c r="H7" s="35">
        <f>IF(G7="","",IF(MONTH(G7+1)&lt;&gt;MONTH(G7),"",G7+1))</f>
        <v>42408</v>
      </c>
      <c r="I7" s="35">
        <f>IF(H7="","",IF(MONTH(H7+1)&lt;&gt;MONTH(H7),"",H7+1))</f>
        <v>42409</v>
      </c>
      <c r="J7" s="35">
        <f>IF(I7="","",IF(MONTH(I7+1)&lt;&gt;MONTH(I7),"",I7+1))</f>
        <v>42410</v>
      </c>
      <c r="K7" s="35">
        <f t="shared" ref="K7:M7" si="0">IF(J7="","",IF(MONTH(J7+1)&lt;&gt;MONTH(J7),"",J7+1))</f>
        <v>42411</v>
      </c>
      <c r="L7" s="35">
        <f t="shared" si="0"/>
        <v>42412</v>
      </c>
      <c r="M7" s="35">
        <f t="shared" si="0"/>
        <v>42413</v>
      </c>
      <c r="N7" s="20"/>
      <c r="O7" s="20"/>
    </row>
    <row r="8" spans="1:15" ht="20.100000000000001" customHeight="1" x14ac:dyDescent="0.2">
      <c r="A8" s="2"/>
      <c r="B8" s="44"/>
      <c r="C8" s="39"/>
      <c r="D8" s="39"/>
      <c r="E8" s="41"/>
      <c r="G8" s="35">
        <f t="shared" ref="G8:G11" si="1">IF(M7="","",IF(MONTH(M7+1)&lt;&gt;MONTH(M7),"",M7+1))</f>
        <v>42414</v>
      </c>
      <c r="H8" s="35">
        <f t="shared" ref="H8:M11" si="2">IF(G8="","",IF(MONTH(G8+1)&lt;&gt;MONTH(G8),"",G8+1))</f>
        <v>42415</v>
      </c>
      <c r="I8" s="35">
        <f t="shared" si="2"/>
        <v>42416</v>
      </c>
      <c r="J8" s="35">
        <f t="shared" si="2"/>
        <v>42417</v>
      </c>
      <c r="K8" s="35">
        <f t="shared" si="2"/>
        <v>42418</v>
      </c>
      <c r="L8" s="35">
        <f t="shared" si="2"/>
        <v>42419</v>
      </c>
      <c r="M8" s="35">
        <f t="shared" si="2"/>
        <v>42420</v>
      </c>
      <c r="N8" s="20"/>
      <c r="O8" s="20"/>
    </row>
    <row r="9" spans="1:15" s="2" customFormat="1" ht="20.100000000000001" customHeight="1" x14ac:dyDescent="0.2">
      <c r="B9" s="45"/>
      <c r="C9" s="13"/>
      <c r="D9" s="10"/>
      <c r="E9" s="16"/>
      <c r="F9" s="1"/>
      <c r="G9" s="35">
        <f t="shared" si="1"/>
        <v>42421</v>
      </c>
      <c r="H9" s="35">
        <f t="shared" si="2"/>
        <v>42422</v>
      </c>
      <c r="I9" s="35">
        <f t="shared" si="2"/>
        <v>42423</v>
      </c>
      <c r="J9" s="35">
        <f t="shared" si="2"/>
        <v>42424</v>
      </c>
      <c r="K9" s="35">
        <f t="shared" si="2"/>
        <v>42425</v>
      </c>
      <c r="L9" s="35">
        <f t="shared" si="2"/>
        <v>42426</v>
      </c>
      <c r="M9" s="35">
        <f t="shared" si="2"/>
        <v>42427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42428</v>
      </c>
      <c r="H10" s="35">
        <f t="shared" si="2"/>
        <v>42429</v>
      </c>
      <c r="I10" s="35" t="str">
        <f t="shared" si="2"/>
        <v/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4">
        <f>B7+1</f>
        <v>42815</v>
      </c>
      <c r="C12" s="39"/>
      <c r="D12" s="39"/>
      <c r="E12" s="41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4">
        <f>B12+1</f>
        <v>42816</v>
      </c>
      <c r="C17" s="39"/>
      <c r="D17" s="39"/>
      <c r="E17" s="41"/>
      <c r="G17" s="18"/>
    </row>
    <row r="18" spans="1:7" ht="20.100000000000001" customHeight="1" x14ac:dyDescent="0.2">
      <c r="A18" s="2"/>
      <c r="B18" s="44"/>
      <c r="C18" s="12"/>
      <c r="D18" s="9"/>
      <c r="E18" s="15"/>
      <c r="G18" s="18"/>
    </row>
    <row r="19" spans="1:7" ht="20.100000000000001" customHeight="1" x14ac:dyDescent="0.2">
      <c r="A19" s="2"/>
      <c r="B19" s="4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11"/>
      <c r="D21" s="8"/>
      <c r="E21" s="14"/>
    </row>
    <row r="22" spans="1:7" ht="20.100000000000001" customHeight="1" x14ac:dyDescent="0.2">
      <c r="A22" s="2"/>
      <c r="B22" s="44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44"/>
      <c r="C23" s="12"/>
      <c r="D23" s="9"/>
      <c r="E23" s="15"/>
    </row>
    <row r="24" spans="1:7" ht="20.100000000000001" customHeight="1" x14ac:dyDescent="0.2">
      <c r="A24" s="2"/>
      <c r="B24" s="4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11"/>
      <c r="D26" s="8"/>
      <c r="E26" s="14"/>
    </row>
    <row r="27" spans="1:7" ht="20.100000000000001" customHeight="1" x14ac:dyDescent="0.2">
      <c r="A27" s="2"/>
      <c r="B27" s="44">
        <f>B22+1</f>
        <v>42818</v>
      </c>
      <c r="C27" s="39"/>
      <c r="D27" s="39"/>
      <c r="E27" s="15"/>
    </row>
    <row r="28" spans="1:7" ht="20.100000000000001" customHeight="1" x14ac:dyDescent="0.2">
      <c r="A28" s="2"/>
      <c r="B28" s="44"/>
      <c r="C28" s="12"/>
      <c r="D28" s="9"/>
      <c r="E28" s="15"/>
    </row>
    <row r="29" spans="1:7" ht="20.100000000000001" customHeight="1" x14ac:dyDescent="0.2">
      <c r="A29" s="2"/>
      <c r="B29" s="4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44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44"/>
      <c r="C33" s="12"/>
      <c r="D33" s="9"/>
      <c r="E33" s="15"/>
    </row>
    <row r="34" spans="1:5" ht="20.100000000000001" customHeight="1" x14ac:dyDescent="0.2">
      <c r="A34" s="2"/>
      <c r="B34" s="4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44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44"/>
      <c r="C38" s="12"/>
      <c r="D38" s="9"/>
      <c r="E38" s="15"/>
    </row>
    <row r="39" spans="1:5" ht="20.100000000000001" customHeight="1" x14ac:dyDescent="0.2">
      <c r="A39" s="2"/>
      <c r="B39" s="4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44">
        <f>B37+1</f>
        <v>42821</v>
      </c>
      <c r="C44" s="39"/>
      <c r="D44" s="42"/>
      <c r="E44" s="15"/>
    </row>
    <row r="45" spans="1:5" ht="20.100000000000001" customHeight="1" x14ac:dyDescent="0.2">
      <c r="A45" s="2"/>
      <c r="B45" s="44"/>
      <c r="C45" s="39"/>
      <c r="D45" s="9"/>
      <c r="E45" s="15"/>
    </row>
    <row r="46" spans="1:5" ht="20.100000000000001" customHeight="1" x14ac:dyDescent="0.2">
      <c r="A46" s="2"/>
      <c r="B46" s="4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44">
        <f>B44+1</f>
        <v>42822</v>
      </c>
      <c r="C49" s="39"/>
      <c r="D49" s="42"/>
      <c r="E49" s="15"/>
    </row>
    <row r="50" spans="1:5" ht="20.100000000000001" customHeight="1" x14ac:dyDescent="0.2">
      <c r="A50" s="2"/>
      <c r="B50" s="44"/>
      <c r="C50" s="12"/>
      <c r="D50" s="9"/>
      <c r="E50" s="15"/>
    </row>
    <row r="51" spans="1:5" ht="20.100000000000001" customHeight="1" x14ac:dyDescent="0.2">
      <c r="A51" s="2"/>
      <c r="B51" s="4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44">
        <f>B49+1</f>
        <v>42823</v>
      </c>
      <c r="C54" s="39"/>
      <c r="D54" s="42"/>
      <c r="E54" s="15"/>
    </row>
    <row r="55" spans="1:5" ht="20.100000000000001" customHeight="1" x14ac:dyDescent="0.2">
      <c r="A55" s="2"/>
      <c r="B55" s="44"/>
      <c r="C55" s="12"/>
      <c r="D55" s="42"/>
      <c r="E55" s="15"/>
    </row>
    <row r="56" spans="1:5" ht="20.100000000000001" customHeight="1" x14ac:dyDescent="0.2">
      <c r="A56" s="2"/>
      <c r="B56" s="4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44">
        <f>B54+1</f>
        <v>42824</v>
      </c>
      <c r="C59" s="39"/>
      <c r="D59" s="42"/>
      <c r="E59" s="15"/>
    </row>
    <row r="60" spans="1:5" ht="20.100000000000001" customHeight="1" x14ac:dyDescent="0.2">
      <c r="A60" s="2"/>
      <c r="B60" s="44"/>
      <c r="C60" s="12"/>
      <c r="D60" s="43"/>
      <c r="E60" s="15"/>
    </row>
    <row r="61" spans="1:5" ht="20.100000000000001" customHeight="1" x14ac:dyDescent="0.2">
      <c r="A61" s="2"/>
      <c r="B61" s="4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44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44"/>
      <c r="C65" s="12"/>
      <c r="D65" s="9"/>
      <c r="E65" s="15"/>
    </row>
    <row r="66" spans="1:5" ht="20.100000000000001" customHeight="1" x14ac:dyDescent="0.2">
      <c r="A66" s="2"/>
      <c r="B66" s="4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44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44"/>
      <c r="C70" s="12"/>
      <c r="D70" s="9"/>
      <c r="E70" s="15"/>
    </row>
    <row r="71" spans="1:5" ht="20.100000000000001" customHeight="1" x14ac:dyDescent="0.2">
      <c r="A71" s="2"/>
      <c r="B71" s="4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44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44"/>
      <c r="C75" s="12"/>
      <c r="D75" s="9"/>
      <c r="E75" s="15"/>
    </row>
    <row r="76" spans="1:5" ht="20.100000000000001" customHeight="1" x14ac:dyDescent="0.2">
      <c r="A76" s="2"/>
      <c r="B76" s="45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Week 12-13</vt:lpstr>
      <vt:lpstr>'Week 12-13'!Print_Area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ztb</cp:lastModifiedBy>
  <cp:lastPrinted>2013-08-30T16:31:24Z</cp:lastPrinted>
  <dcterms:created xsi:type="dcterms:W3CDTF">2013-07-31T21:44:40Z</dcterms:created>
  <dcterms:modified xsi:type="dcterms:W3CDTF">2017-03-20T02:42:12Z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