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3"/>
  </bookViews>
  <sheets>
    <sheet name="Week 12-13" sheetId="5" r:id="rId1"/>
    <sheet name="Week 16-17" sheetId="7" r:id="rId2"/>
    <sheet name="Week 18-19" sheetId="8" r:id="rId3"/>
    <sheet name="Week 20-21" sheetId="9" r:id="rId4"/>
  </sheets>
  <definedNames>
    <definedName name="_xlnm.Print_Area" localSheetId="0">'Week 12-13'!$B$2:$E$39</definedName>
    <definedName name="_xlnm.Print_Area" localSheetId="1">'Week 16-17'!$B$2:$E$39</definedName>
    <definedName name="valuevx">42.314159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9" l="1"/>
  <c r="E41" i="9" s="1"/>
  <c r="B7" i="9"/>
  <c r="B12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6" i="9" l="1"/>
  <c r="B17" i="9"/>
  <c r="B11" i="9"/>
  <c r="B12" i="8"/>
  <c r="B11" i="8" s="1"/>
  <c r="B6" i="8"/>
  <c r="B17" i="8"/>
  <c r="E41" i="7"/>
  <c r="C41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B16" i="9" l="1"/>
  <c r="B22" i="9"/>
  <c r="B16" i="8"/>
  <c r="B22" i="8"/>
  <c r="B12" i="7"/>
  <c r="B6" i="7"/>
  <c r="E2" i="5"/>
  <c r="B27" i="9" l="1"/>
  <c r="B21" i="9"/>
  <c r="B27" i="8"/>
  <c r="B21" i="8"/>
  <c r="B17" i="7"/>
  <c r="B11" i="7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26" i="9" l="1"/>
  <c r="B32" i="9"/>
  <c r="B26" i="8"/>
  <c r="B32" i="8"/>
  <c r="B16" i="7"/>
  <c r="B22" i="7"/>
  <c r="E41" i="5"/>
  <c r="J10" i="5"/>
  <c r="K10" i="5" s="1"/>
  <c r="L10" i="5" s="1"/>
  <c r="M10" i="5" s="1"/>
  <c r="B37" i="9" l="1"/>
  <c r="B31" i="9"/>
  <c r="B37" i="8"/>
  <c r="B31" i="8"/>
  <c r="B27" i="7"/>
  <c r="B21" i="7"/>
  <c r="G11" i="5"/>
  <c r="H11" i="5" s="1"/>
  <c r="I11" i="5" s="1"/>
  <c r="J11" i="5" s="1"/>
  <c r="K11" i="5" s="1"/>
  <c r="L11" i="5" s="1"/>
  <c r="M11" i="5" s="1"/>
  <c r="E3" i="5"/>
  <c r="B44" i="9" l="1"/>
  <c r="B36" i="9"/>
  <c r="B44" i="8"/>
  <c r="B36" i="8"/>
  <c r="B26" i="7"/>
  <c r="B32" i="7"/>
  <c r="B7" i="5"/>
  <c r="B6" i="5" s="1"/>
  <c r="B43" i="9" l="1"/>
  <c r="B49" i="9"/>
  <c r="B43" i="8"/>
  <c r="B49" i="8"/>
  <c r="B37" i="7"/>
  <c r="B31" i="7"/>
  <c r="B12" i="5"/>
  <c r="B11" i="5" s="1"/>
  <c r="B54" i="9" l="1"/>
  <c r="B48" i="9"/>
  <c r="B54" i="8"/>
  <c r="B48" i="8"/>
  <c r="B44" i="7"/>
  <c r="B36" i="7"/>
  <c r="B17" i="5"/>
  <c r="B16" i="5" s="1"/>
  <c r="B53" i="9" l="1"/>
  <c r="B59" i="9"/>
  <c r="B53" i="8"/>
  <c r="B59" i="8"/>
  <c r="B43" i="7"/>
  <c r="B49" i="7"/>
  <c r="B22" i="5"/>
  <c r="B21" i="5" s="1"/>
  <c r="B64" i="9" l="1"/>
  <c r="B58" i="9"/>
  <c r="B64" i="8"/>
  <c r="B58" i="8"/>
  <c r="B54" i="7"/>
  <c r="B48" i="7"/>
  <c r="B27" i="5"/>
  <c r="B26" i="5" s="1"/>
  <c r="B63" i="9" l="1"/>
  <c r="B69" i="9"/>
  <c r="B63" i="8"/>
  <c r="B69" i="8"/>
  <c r="B53" i="7"/>
  <c r="B59" i="7"/>
  <c r="B32" i="5"/>
  <c r="B31" i="5" s="1"/>
  <c r="B74" i="9" l="1"/>
  <c r="B73" i="9" s="1"/>
  <c r="B68" i="9"/>
  <c r="B74" i="8"/>
  <c r="B73" i="8" s="1"/>
  <c r="B68" i="8"/>
  <c r="B64" i="7"/>
  <c r="B58" i="7"/>
  <c r="B37" i="5"/>
  <c r="B63" i="7" l="1"/>
  <c r="B69" i="7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<sst xmlns="http://schemas.openxmlformats.org/spreadsheetml/2006/main" count="227" uniqueCount="78">
  <si>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</si>
  <si>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</si>
  <si>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</si>
  <si>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</si>
  <si>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</si>
  <si>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</si>
  <si>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</si>
  <si>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</si>
  <si>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</si>
  <si>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</si>
  <si>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</si>
  <si>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</si>
  <si>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</si>
  <si>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</si>
  <si>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</si>
  <si>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</si>
  <si>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</si>
  <si>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</si>
  <si>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</si>
  <si>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</si>
  <si>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</si>
  <si>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外出</t>
    <phoneticPr fontId="11" type="noConversion"/>
  </si>
  <si>
    <t>菜市口</t>
    <phoneticPr fontId="11" type="noConversion"/>
  </si>
  <si>
    <t>天津银行无纸化立项资料编写</t>
    <phoneticPr fontId="11" type="noConversion"/>
  </si>
  <si>
    <t>北京-郑州</t>
    <phoneticPr fontId="11" type="noConversion"/>
  </si>
  <si>
    <t>焦作中旅银行无纸化科技部对接</t>
    <phoneticPr fontId="11" type="noConversion"/>
  </si>
  <si>
    <t>郑州-汉口</t>
    <phoneticPr fontId="11" type="noConversion"/>
  </si>
  <si>
    <t>外出</t>
    <phoneticPr fontId="11" type="noConversion"/>
  </si>
  <si>
    <t>汉口银行无纸化项目交流</t>
    <phoneticPr fontId="11" type="noConversion"/>
  </si>
  <si>
    <t>汉口银行无纸化项目交流</t>
    <phoneticPr fontId="11" type="noConversion"/>
  </si>
  <si>
    <t>焦作中旅银行无纸化咨询项目材料编写</t>
    <phoneticPr fontId="11" type="noConversion"/>
  </si>
  <si>
    <t>焦作中旅银行无纸化咨询项目材料编写</t>
    <phoneticPr fontId="11" type="noConversion"/>
  </si>
  <si>
    <t>汉口-北京</t>
    <phoneticPr fontId="11" type="noConversion"/>
  </si>
  <si>
    <t>物流行业无纸化标准方案编制</t>
    <phoneticPr fontId="11" type="noConversion"/>
  </si>
  <si>
    <t>哈尔滨银行无纸化项目交流</t>
    <phoneticPr fontId="11" type="noConversion"/>
  </si>
  <si>
    <t>哈尔滨银行无纸化项目交流</t>
    <phoneticPr fontId="11" type="noConversion"/>
  </si>
  <si>
    <t>小组例会</t>
    <phoneticPr fontId="11" type="noConversion"/>
  </si>
  <si>
    <t>菜市口</t>
    <phoneticPr fontId="11" type="noConversion"/>
  </si>
  <si>
    <t>渤海证券营业厅无纸化项目标书编制</t>
    <phoneticPr fontId="11" type="noConversion"/>
  </si>
  <si>
    <t>渤海证券营业厅无纸化项目标书编制</t>
    <phoneticPr fontId="11" type="noConversion"/>
  </si>
  <si>
    <t>华融金融交易中心无纸化交流</t>
    <phoneticPr fontId="11" type="noConversion"/>
  </si>
  <si>
    <t>华融金融交易中心无纸化交流</t>
    <phoneticPr fontId="11" type="noConversion"/>
  </si>
  <si>
    <t>请假</t>
    <phoneticPr fontId="11" type="noConversion"/>
  </si>
  <si>
    <t>半天年假</t>
    <phoneticPr fontId="11" type="noConversion"/>
  </si>
  <si>
    <t>市场一部无纸化培训</t>
    <phoneticPr fontId="11" type="noConversion"/>
  </si>
  <si>
    <t>接口代码学习</t>
    <phoneticPr fontId="11" type="noConversion"/>
  </si>
  <si>
    <t>外出</t>
    <phoneticPr fontId="11" type="noConversion"/>
  </si>
  <si>
    <t>外出</t>
    <phoneticPr fontId="11" type="noConversion"/>
  </si>
  <si>
    <t>北京-威海</t>
    <phoneticPr fontId="11" type="noConversion"/>
  </si>
  <si>
    <t>威海商行无纸化项目实施</t>
    <phoneticPr fontId="11" type="noConversion"/>
  </si>
  <si>
    <t>威海-北京</t>
    <phoneticPr fontId="11" type="noConversion"/>
  </si>
  <si>
    <t>天津银行无纸化交流</t>
    <phoneticPr fontId="11" type="noConversion"/>
  </si>
  <si>
    <t>哈尔滨银行无纸化交流</t>
    <phoneticPr fontId="11" type="noConversion"/>
  </si>
  <si>
    <t>亦庄编写华泰证券信息安全评估表</t>
    <phoneticPr fontId="11" type="noConversion"/>
  </si>
  <si>
    <t>华泰证券信息安全评估表</t>
    <phoneticPr fontId="11" type="noConversion"/>
  </si>
  <si>
    <t>中金大讲堂无纸化培训</t>
    <phoneticPr fontId="11" type="noConversion"/>
  </si>
  <si>
    <t>北京-南京</t>
    <phoneticPr fontId="11" type="noConversion"/>
  </si>
  <si>
    <t>中金大讲堂无纸化培训PPT编写</t>
    <phoneticPr fontId="11" type="noConversion"/>
  </si>
  <si>
    <t>培训测试题</t>
    <phoneticPr fontId="11" type="noConversion"/>
  </si>
  <si>
    <t>亦庄</t>
    <phoneticPr fontId="11" type="noConversion"/>
  </si>
  <si>
    <t>菜市口</t>
    <phoneticPr fontId="11" type="noConversion"/>
  </si>
  <si>
    <t>华泰证券无纸化、云证通、网络身份认证平台交流PPT</t>
    <phoneticPr fontId="11" type="noConversion"/>
  </si>
  <si>
    <t>西安银行无纸化项目材料编写</t>
    <phoneticPr fontId="11" type="noConversion"/>
  </si>
  <si>
    <t>华泰证券现场交流</t>
    <phoneticPr fontId="11" type="noConversion"/>
  </si>
  <si>
    <t>南京-北京</t>
    <phoneticPr fontId="11" type="noConversion"/>
  </si>
  <si>
    <t>宝乾小贷无纸化云证通方案编写</t>
    <phoneticPr fontId="11" type="noConversion"/>
  </si>
  <si>
    <t>富深协通公积金无纸化联合DEMO开发支持</t>
    <phoneticPr fontId="11" type="noConversion"/>
  </si>
  <si>
    <t>外出</t>
    <phoneticPr fontId="11" type="noConversion"/>
  </si>
  <si>
    <t>北京-青岛</t>
    <phoneticPr fontId="11" type="noConversion"/>
  </si>
  <si>
    <t>海闻科技电子发票签章方案电话交流</t>
    <phoneticPr fontId="11" type="noConversion"/>
  </si>
  <si>
    <t>海尔消费金融无纸化项目交流</t>
    <phoneticPr fontId="11" type="noConversion"/>
  </si>
  <si>
    <t>海闻科技电子发票交流</t>
    <phoneticPr fontId="11" type="noConversion"/>
  </si>
  <si>
    <t>海闻科技电子发票交流</t>
    <phoneticPr fontId="11" type="noConversion"/>
  </si>
  <si>
    <t>场景证书在自助办理渠道下使用讨论</t>
    <phoneticPr fontId="11" type="noConversion"/>
  </si>
  <si>
    <t>更新APP、网银无纸化方案</t>
    <phoneticPr fontId="11" type="noConversion"/>
  </si>
  <si>
    <t>更新消费金融无纸化方案/PPT</t>
    <phoneticPr fontId="11" type="noConversion"/>
  </si>
  <si>
    <t>实践公司其它产品线方案、部署</t>
    <phoneticPr fontId="11" type="noConversion"/>
  </si>
  <si>
    <t>实践公司其它产品线方案、部署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</si>
</sst>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19" fillId="0" borderId="10" xfId="0" applyFont="1" applyBorder="1"/>
    <xf numFmtId="0" fontId="19" fillId="0" borderId="4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9" fillId="0" borderId="11" xfId="0" applyFont="1" applyBorder="1" applyAlignment="1">
      <alignment wrapText="1"/>
    </xf>
    <xf numFmtId="0" fontId="19" fillId="0" borderId="5" xfId="0" applyFont="1" applyBorder="1"/>
    <xf numFmtId="0" fontId="19" fillId="0" borderId="8" xfId="0" applyFont="1" applyBorder="1" applyAlignment="1">
      <alignment wrapText="1"/>
    </xf>
    <xf numFmtId="0" fontId="19" fillId="0" borderId="2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M25" sqref="M2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4" t="s">
        <v>18</v>
      </c>
      <c r="C1" s="54"/>
      <c r="D1" s="54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4"/>
      <c r="C2" s="54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42795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44" t="s">
        <v>27</v>
      </c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2">
        <f>E2</f>
        <v>42814</v>
      </c>
      <c r="C7" s="39" t="s">
        <v>23</v>
      </c>
      <c r="D7" s="39" t="s">
        <v>30</v>
      </c>
      <c r="E7" s="40" t="s">
        <v>24</v>
      </c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2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3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21</v>
      </c>
      <c r="D11" s="43" t="s">
        <v>21</v>
      </c>
      <c r="E11" s="44" t="s">
        <v>27</v>
      </c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2">
        <f>B7+1</f>
        <v>42815</v>
      </c>
      <c r="C12" s="39" t="s">
        <v>25</v>
      </c>
      <c r="D12" s="39" t="s">
        <v>26</v>
      </c>
      <c r="E12" s="40" t="s">
        <v>31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2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3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21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2">
        <f>B12+1</f>
        <v>42816</v>
      </c>
      <c r="C17" s="39" t="s">
        <v>28</v>
      </c>
      <c r="D17" s="39" t="s">
        <v>29</v>
      </c>
      <c r="E17" s="40"/>
      <c r="G17" s="18"/>
    </row>
    <row r="18" spans="1:7" ht="20.100000000000001" customHeight="1" x14ac:dyDescent="0.2">
      <c r="A18" s="2"/>
      <c r="B18" s="52"/>
      <c r="C18" s="12"/>
      <c r="D18" s="9"/>
      <c r="E18" s="15"/>
      <c r="G18" s="18"/>
    </row>
    <row r="19" spans="1:7" ht="20.100000000000001" customHeight="1" x14ac:dyDescent="0.2">
      <c r="A19" s="2"/>
      <c r="B19" s="53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21</v>
      </c>
      <c r="D21" s="43" t="s">
        <v>21</v>
      </c>
      <c r="E21" s="14"/>
    </row>
    <row r="22" spans="1:7" ht="20.100000000000001" customHeight="1" x14ac:dyDescent="0.2">
      <c r="A22" s="2"/>
      <c r="B22" s="52">
        <f>B17+1</f>
        <v>42817</v>
      </c>
      <c r="C22" s="39" t="s">
        <v>32</v>
      </c>
      <c r="D22" s="39" t="s">
        <v>33</v>
      </c>
      <c r="E22" s="40"/>
    </row>
    <row r="23" spans="1:7" ht="20.100000000000001" customHeight="1" x14ac:dyDescent="0.2">
      <c r="A23" s="2"/>
      <c r="B23" s="52"/>
      <c r="C23" s="12"/>
      <c r="D23" s="9"/>
      <c r="E23" s="15"/>
    </row>
    <row r="24" spans="1:7" ht="20.100000000000001" customHeight="1" x14ac:dyDescent="0.2">
      <c r="A24" s="2"/>
      <c r="B24" s="53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21</v>
      </c>
      <c r="D26" s="43" t="s">
        <v>21</v>
      </c>
      <c r="E26" s="14"/>
    </row>
    <row r="27" spans="1:7" ht="20.100000000000001" customHeight="1" x14ac:dyDescent="0.2">
      <c r="A27" s="2"/>
      <c r="B27" s="52">
        <f>B22+1</f>
        <v>42818</v>
      </c>
      <c r="C27" s="39" t="s">
        <v>34</v>
      </c>
      <c r="D27" s="39" t="s">
        <v>35</v>
      </c>
      <c r="E27" s="15"/>
    </row>
    <row r="28" spans="1:7" ht="20.100000000000001" customHeight="1" x14ac:dyDescent="0.2">
      <c r="A28" s="2"/>
      <c r="B28" s="52"/>
      <c r="C28" s="12"/>
      <c r="D28" s="9"/>
      <c r="E28" s="15"/>
    </row>
    <row r="29" spans="1:7" ht="20.100000000000001" customHeight="1" x14ac:dyDescent="0.2">
      <c r="A29" s="2"/>
      <c r="B29" s="53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2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2"/>
      <c r="C33" s="12"/>
      <c r="D33" s="9"/>
      <c r="E33" s="15"/>
    </row>
    <row r="34" spans="1:5" ht="20.100000000000001" customHeight="1" x14ac:dyDescent="0.2">
      <c r="A34" s="2"/>
      <c r="B34" s="53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2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2"/>
      <c r="C38" s="12"/>
      <c r="D38" s="9"/>
      <c r="E38" s="15"/>
    </row>
    <row r="39" spans="1:5" ht="20.100000000000001" customHeight="1" x14ac:dyDescent="0.2">
      <c r="A39" s="2"/>
      <c r="B39" s="53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2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2"/>
      <c r="C45" s="39"/>
      <c r="D45" s="9"/>
      <c r="E45" s="15"/>
    </row>
    <row r="46" spans="1:5" ht="20.100000000000001" customHeight="1" x14ac:dyDescent="0.2">
      <c r="A46" s="2"/>
      <c r="B46" s="53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2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2"/>
      <c r="C50" s="12"/>
      <c r="D50" s="9"/>
      <c r="E50" s="15"/>
    </row>
    <row r="51" spans="1:5" ht="20.100000000000001" customHeight="1" x14ac:dyDescent="0.2">
      <c r="A51" s="2"/>
      <c r="B51" s="53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2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2"/>
      <c r="C55" s="12"/>
      <c r="D55" s="41"/>
      <c r="E55" s="15"/>
    </row>
    <row r="56" spans="1:5" ht="20.100000000000001" customHeight="1" x14ac:dyDescent="0.2">
      <c r="A56" s="2"/>
      <c r="B56" s="53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2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2"/>
      <c r="C60" s="12"/>
      <c r="D60" s="42"/>
      <c r="E60" s="15"/>
    </row>
    <row r="61" spans="1:5" ht="20.100000000000001" customHeight="1" x14ac:dyDescent="0.2">
      <c r="A61" s="2"/>
      <c r="B61" s="53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2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2"/>
      <c r="C65" s="12"/>
      <c r="D65" s="9"/>
      <c r="E65" s="15"/>
    </row>
    <row r="66" spans="1:5" ht="20.100000000000001" customHeight="1" x14ac:dyDescent="0.2">
      <c r="A66" s="2"/>
      <c r="B66" s="53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2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2"/>
      <c r="C70" s="12"/>
      <c r="D70" s="9"/>
      <c r="E70" s="15"/>
    </row>
    <row r="71" spans="1:5" ht="20.100000000000001" customHeight="1" x14ac:dyDescent="0.2">
      <c r="A71" s="2"/>
      <c r="B71" s="53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2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2"/>
      <c r="C75" s="12"/>
      <c r="D75" s="9"/>
      <c r="E75" s="15"/>
    </row>
    <row r="76" spans="1:5" ht="20.100000000000001" customHeight="1" x14ac:dyDescent="0.2">
      <c r="A76" s="2"/>
      <c r="B76" s="53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85" zoomScaleNormal="85" workbookViewId="0">
      <selection activeCell="S52"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4" t="s">
        <v>18</v>
      </c>
      <c r="C1" s="54"/>
      <c r="D1" s="54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4"/>
      <c r="C2" s="54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42826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43" t="s">
        <v>22</v>
      </c>
      <c r="D6" s="43" t="s">
        <v>21</v>
      </c>
      <c r="E6" s="4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2">
        <f>E2</f>
        <v>42842</v>
      </c>
      <c r="C7" s="39" t="s">
        <v>36</v>
      </c>
      <c r="D7" s="39" t="s">
        <v>40</v>
      </c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2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3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43" t="s">
        <v>37</v>
      </c>
      <c r="D11" s="43" t="s">
        <v>37</v>
      </c>
      <c r="E11" s="4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2">
        <f>B7+1</f>
        <v>42843</v>
      </c>
      <c r="C12" s="39" t="s">
        <v>39</v>
      </c>
      <c r="D12" s="39" t="s">
        <v>39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2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3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2">
        <f>B12+1</f>
        <v>42844</v>
      </c>
      <c r="C17" s="39" t="s">
        <v>38</v>
      </c>
      <c r="D17" s="39" t="s">
        <v>41</v>
      </c>
      <c r="E17" s="40"/>
      <c r="G17" s="18"/>
    </row>
    <row r="18" spans="1:7" ht="20.100000000000001" customHeight="1" x14ac:dyDescent="0.2">
      <c r="A18" s="2"/>
      <c r="B18" s="52"/>
      <c r="C18" s="12"/>
      <c r="D18" s="9"/>
      <c r="E18" s="15"/>
      <c r="G18" s="18"/>
    </row>
    <row r="19" spans="1:7" ht="20.100000000000001" customHeight="1" x14ac:dyDescent="0.2">
      <c r="A19" s="2"/>
      <c r="B19" s="53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43" t="s">
        <v>37</v>
      </c>
      <c r="D21" s="43" t="s">
        <v>22</v>
      </c>
      <c r="E21" s="14"/>
    </row>
    <row r="22" spans="1:7" ht="20.100000000000001" customHeight="1" x14ac:dyDescent="0.2">
      <c r="A22" s="2"/>
      <c r="B22" s="52">
        <f>B17+1</f>
        <v>42845</v>
      </c>
      <c r="C22" s="39" t="s">
        <v>39</v>
      </c>
      <c r="D22" s="39" t="s">
        <v>44</v>
      </c>
      <c r="E22" s="40"/>
    </row>
    <row r="23" spans="1:7" ht="20.100000000000001" customHeight="1" x14ac:dyDescent="0.2">
      <c r="A23" s="2"/>
      <c r="B23" s="52"/>
      <c r="C23" s="12"/>
      <c r="D23" s="9"/>
      <c r="E23" s="15"/>
    </row>
    <row r="24" spans="1:7" ht="20.100000000000001" customHeight="1" x14ac:dyDescent="0.2">
      <c r="A24" s="2"/>
      <c r="B24" s="53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2">
        <f>B22+1</f>
        <v>42846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2"/>
      <c r="C28" s="12"/>
      <c r="D28" s="9"/>
      <c r="E28" s="15"/>
    </row>
    <row r="29" spans="1:7" ht="20.100000000000001" customHeight="1" x14ac:dyDescent="0.2">
      <c r="A29" s="2"/>
      <c r="B29" s="53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52">
        <f>B27+1</f>
        <v>42847</v>
      </c>
      <c r="C32" s="39"/>
      <c r="D32" s="9"/>
      <c r="E32" s="15"/>
    </row>
    <row r="33" spans="1:5" ht="20.100000000000001" customHeight="1" x14ac:dyDescent="0.2">
      <c r="A33" s="2"/>
      <c r="B33" s="52"/>
      <c r="C33" s="12"/>
      <c r="D33" s="9"/>
      <c r="E33" s="15"/>
    </row>
    <row r="34" spans="1:5" ht="20.100000000000001" customHeight="1" x14ac:dyDescent="0.2">
      <c r="A34" s="2"/>
      <c r="B34" s="53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52">
        <f>B32+1</f>
        <v>42848</v>
      </c>
      <c r="C37" s="12"/>
      <c r="D37" s="9"/>
      <c r="E37" s="15"/>
    </row>
    <row r="38" spans="1:5" ht="20.100000000000001" customHeight="1" x14ac:dyDescent="0.2">
      <c r="A38" s="2"/>
      <c r="B38" s="52"/>
      <c r="C38" s="12"/>
      <c r="D38" s="9"/>
      <c r="E38" s="15"/>
    </row>
    <row r="39" spans="1:5" ht="20.100000000000001" customHeight="1" x14ac:dyDescent="0.2">
      <c r="A39" s="2"/>
      <c r="B39" s="53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43" t="s">
        <v>46</v>
      </c>
      <c r="D43" s="45" t="s">
        <v>46</v>
      </c>
      <c r="E43" s="14"/>
    </row>
    <row r="44" spans="1:5" ht="20.100000000000001" customHeight="1" x14ac:dyDescent="0.2">
      <c r="A44" s="2"/>
      <c r="B44" s="52">
        <f>B37+1</f>
        <v>42849</v>
      </c>
      <c r="C44" s="39" t="s">
        <v>48</v>
      </c>
      <c r="D44" s="41" t="s">
        <v>48</v>
      </c>
      <c r="E44" s="15"/>
    </row>
    <row r="45" spans="1:5" ht="20.100000000000001" customHeight="1" x14ac:dyDescent="0.2">
      <c r="A45" s="2"/>
      <c r="B45" s="52"/>
      <c r="C45" s="39"/>
      <c r="D45" s="9"/>
      <c r="E45" s="15"/>
    </row>
    <row r="46" spans="1:5" ht="20.100000000000001" customHeight="1" x14ac:dyDescent="0.2">
      <c r="A46" s="2"/>
      <c r="B46" s="53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43" t="s">
        <v>46</v>
      </c>
      <c r="D48" s="45" t="s">
        <v>46</v>
      </c>
      <c r="E48" s="14"/>
    </row>
    <row r="49" spans="1:5" ht="20.100000000000001" customHeight="1" x14ac:dyDescent="0.2">
      <c r="A49" s="2"/>
      <c r="B49" s="52">
        <f>B44+1</f>
        <v>42850</v>
      </c>
      <c r="C49" s="39" t="s">
        <v>49</v>
      </c>
      <c r="D49" s="41" t="s">
        <v>49</v>
      </c>
      <c r="E49" s="15"/>
    </row>
    <row r="50" spans="1:5" ht="20.100000000000001" customHeight="1" x14ac:dyDescent="0.2">
      <c r="A50" s="2"/>
      <c r="B50" s="52"/>
      <c r="C50" s="12"/>
      <c r="D50" s="9"/>
      <c r="E50" s="15"/>
    </row>
    <row r="51" spans="1:5" ht="20.100000000000001" customHeight="1" x14ac:dyDescent="0.2">
      <c r="A51" s="2"/>
      <c r="B51" s="53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43" t="s">
        <v>46</v>
      </c>
      <c r="D53" s="45" t="s">
        <v>46</v>
      </c>
      <c r="E53" s="14"/>
    </row>
    <row r="54" spans="1:5" ht="20.100000000000001" customHeight="1" x14ac:dyDescent="0.2">
      <c r="A54" s="2"/>
      <c r="B54" s="52">
        <f>B49+1</f>
        <v>42851</v>
      </c>
      <c r="C54" s="39" t="s">
        <v>49</v>
      </c>
      <c r="D54" s="39" t="s">
        <v>49</v>
      </c>
      <c r="E54" s="15"/>
    </row>
    <row r="55" spans="1:5" ht="20.100000000000001" customHeight="1" x14ac:dyDescent="0.2">
      <c r="A55" s="2"/>
      <c r="B55" s="52"/>
      <c r="C55" s="12"/>
      <c r="D55" s="41"/>
      <c r="E55" s="15"/>
    </row>
    <row r="56" spans="1:5" ht="20.100000000000001" customHeight="1" x14ac:dyDescent="0.2">
      <c r="A56" s="2"/>
      <c r="B56" s="53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43" t="s">
        <v>47</v>
      </c>
      <c r="D58" s="45" t="s">
        <v>46</v>
      </c>
      <c r="E58" s="14"/>
    </row>
    <row r="59" spans="1:5" ht="20.100000000000001" customHeight="1" x14ac:dyDescent="0.2">
      <c r="A59" s="2"/>
      <c r="B59" s="52">
        <f>B54+1</f>
        <v>42852</v>
      </c>
      <c r="C59" s="39" t="s">
        <v>49</v>
      </c>
      <c r="D59" s="39" t="s">
        <v>49</v>
      </c>
      <c r="E59" s="15"/>
    </row>
    <row r="60" spans="1:5" ht="20.100000000000001" customHeight="1" x14ac:dyDescent="0.2">
      <c r="A60" s="2"/>
      <c r="B60" s="52"/>
      <c r="C60" s="12"/>
      <c r="D60" s="42"/>
      <c r="E60" s="15"/>
    </row>
    <row r="61" spans="1:5" ht="20.100000000000001" customHeight="1" x14ac:dyDescent="0.2">
      <c r="A61" s="2"/>
      <c r="B61" s="53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43" t="s">
        <v>46</v>
      </c>
      <c r="D63" s="45" t="s">
        <v>46</v>
      </c>
      <c r="E63" s="14"/>
    </row>
    <row r="64" spans="1:5" ht="20.100000000000001" customHeight="1" x14ac:dyDescent="0.2">
      <c r="A64" s="2"/>
      <c r="B64" s="52">
        <f>B59+1</f>
        <v>42853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52"/>
      <c r="C65" s="12"/>
      <c r="D65" s="9"/>
      <c r="E65" s="15"/>
    </row>
    <row r="66" spans="1:5" ht="20.100000000000001" customHeight="1" x14ac:dyDescent="0.2">
      <c r="A66" s="2"/>
      <c r="B66" s="53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52">
        <f>B64+1</f>
        <v>42854</v>
      </c>
      <c r="C69" s="39"/>
      <c r="D69" s="39"/>
      <c r="E69" s="15"/>
    </row>
    <row r="70" spans="1:5" ht="20.100000000000001" customHeight="1" x14ac:dyDescent="0.2">
      <c r="A70" s="2"/>
      <c r="B70" s="52"/>
      <c r="C70" s="12"/>
      <c r="D70" s="9"/>
      <c r="E70" s="15"/>
    </row>
    <row r="71" spans="1:5" ht="20.100000000000001" customHeight="1" x14ac:dyDescent="0.2">
      <c r="A71" s="2"/>
      <c r="B71" s="53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52">
        <f>B69+1</f>
        <v>42855</v>
      </c>
      <c r="C74" s="12"/>
      <c r="D74" s="9"/>
      <c r="E74" s="15"/>
    </row>
    <row r="75" spans="1:5" ht="20.100000000000001" customHeight="1" x14ac:dyDescent="0.2">
      <c r="A75" s="2"/>
      <c r="B75" s="52"/>
      <c r="C75" s="12"/>
      <c r="D75" s="9"/>
      <c r="E75" s="15"/>
    </row>
    <row r="76" spans="1:5" ht="20.100000000000001" customHeight="1" x14ac:dyDescent="0.2">
      <c r="A76" s="2"/>
      <c r="B76" s="53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3" workbookViewId="0">
      <selection activeCell="E61" sqref="E6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4" t="s">
        <v>18</v>
      </c>
      <c r="C1" s="54"/>
      <c r="D1" s="54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4"/>
      <c r="C2" s="54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43" t="s">
        <v>22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2">
        <f>E2</f>
        <v>42856</v>
      </c>
      <c r="C7" s="39" t="s">
        <v>36</v>
      </c>
      <c r="D7" s="39" t="s">
        <v>40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2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3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3" t="s">
        <v>22</v>
      </c>
      <c r="D11" s="43" t="s">
        <v>22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2">
        <f>B7+1</f>
        <v>42857</v>
      </c>
      <c r="C12" s="39" t="s">
        <v>38</v>
      </c>
      <c r="D12" s="39" t="s">
        <v>38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2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3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2">
        <f>B12+1</f>
        <v>42858</v>
      </c>
      <c r="C17" s="39" t="s">
        <v>38</v>
      </c>
      <c r="D17" s="39" t="s">
        <v>40</v>
      </c>
      <c r="E17" s="40"/>
      <c r="G17" s="18"/>
    </row>
    <row r="18" spans="1:7" ht="20.100000000000001" customHeight="1" x14ac:dyDescent="0.2">
      <c r="A18" s="2"/>
      <c r="B18" s="52"/>
      <c r="C18" s="12"/>
      <c r="D18" s="9"/>
      <c r="E18" s="15"/>
      <c r="G18" s="18"/>
    </row>
    <row r="19" spans="1:7" ht="20.100000000000001" customHeight="1" x14ac:dyDescent="0.2">
      <c r="A19" s="2"/>
      <c r="B19" s="53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2">
        <f>B17+1</f>
        <v>42859</v>
      </c>
      <c r="C22" s="39" t="s">
        <v>38</v>
      </c>
      <c r="D22" s="39" t="s">
        <v>44</v>
      </c>
      <c r="E22" s="40"/>
    </row>
    <row r="23" spans="1:7" ht="20.100000000000001" customHeight="1" x14ac:dyDescent="0.2">
      <c r="A23" s="2"/>
      <c r="B23" s="52"/>
      <c r="C23" s="12"/>
      <c r="D23" s="9"/>
      <c r="E23" s="15"/>
    </row>
    <row r="24" spans="1:7" ht="20.100000000000001" customHeight="1" x14ac:dyDescent="0.2">
      <c r="A24" s="2"/>
      <c r="B24" s="53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3" t="s">
        <v>42</v>
      </c>
      <c r="D26" s="43" t="s">
        <v>22</v>
      </c>
      <c r="E26" s="14"/>
    </row>
    <row r="27" spans="1:7" ht="20.100000000000001" customHeight="1" x14ac:dyDescent="0.2">
      <c r="A27" s="2"/>
      <c r="B27" s="52">
        <f>B22+1</f>
        <v>42860</v>
      </c>
      <c r="C27" s="39" t="s">
        <v>43</v>
      </c>
      <c r="D27" s="39" t="s">
        <v>45</v>
      </c>
      <c r="E27" s="15"/>
    </row>
    <row r="28" spans="1:7" ht="20.100000000000001" customHeight="1" x14ac:dyDescent="0.2">
      <c r="A28" s="2"/>
      <c r="B28" s="52"/>
      <c r="C28" s="12"/>
      <c r="D28" s="9"/>
      <c r="E28" s="15"/>
    </row>
    <row r="29" spans="1:7" ht="20.100000000000001" customHeight="1" x14ac:dyDescent="0.2">
      <c r="A29" s="2"/>
      <c r="B29" s="53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52">
        <f>B27+1</f>
        <v>42861</v>
      </c>
      <c r="C32" s="39"/>
      <c r="D32" s="9"/>
      <c r="E32" s="15"/>
    </row>
    <row r="33" spans="1:5" ht="20.100000000000001" customHeight="1" x14ac:dyDescent="0.2">
      <c r="A33" s="2"/>
      <c r="B33" s="52"/>
      <c r="C33" s="12"/>
      <c r="D33" s="9"/>
      <c r="E33" s="15"/>
    </row>
    <row r="34" spans="1:5" ht="20.100000000000001" customHeight="1" x14ac:dyDescent="0.2">
      <c r="A34" s="2"/>
      <c r="B34" s="53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52">
        <f>B32+1</f>
        <v>42862</v>
      </c>
      <c r="C37" s="12"/>
      <c r="D37" s="9"/>
      <c r="E37" s="15"/>
    </row>
    <row r="38" spans="1:5" ht="20.100000000000001" customHeight="1" x14ac:dyDescent="0.2">
      <c r="A38" s="2"/>
      <c r="B38" s="52"/>
      <c r="C38" s="12"/>
      <c r="D38" s="9"/>
      <c r="E38" s="15"/>
    </row>
    <row r="39" spans="1:5" ht="20.100000000000001" customHeight="1" x14ac:dyDescent="0.2">
      <c r="A39" s="2"/>
      <c r="B39" s="53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3" t="s">
        <v>22</v>
      </c>
      <c r="D43" s="45" t="s">
        <v>21</v>
      </c>
      <c r="E43" s="14"/>
    </row>
    <row r="44" spans="1:5" ht="27.75" x14ac:dyDescent="0.2">
      <c r="A44" s="2"/>
      <c r="B44" s="52">
        <f>B37+1</f>
        <v>42863</v>
      </c>
      <c r="C44" s="57" t="s">
        <v>66</v>
      </c>
      <c r="D44" s="41" t="s">
        <v>51</v>
      </c>
      <c r="E44" s="15"/>
    </row>
    <row r="45" spans="1:5" ht="20.100000000000001" customHeight="1" x14ac:dyDescent="0.2">
      <c r="A45" s="2"/>
      <c r="B45" s="52"/>
      <c r="C45" s="39"/>
      <c r="D45" s="9"/>
      <c r="E45" s="15"/>
    </row>
    <row r="46" spans="1:5" ht="20.100000000000001" customHeight="1" x14ac:dyDescent="0.2">
      <c r="A46" s="2"/>
      <c r="B46" s="53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3" t="s">
        <v>59</v>
      </c>
      <c r="D48" s="45" t="s">
        <v>21</v>
      </c>
      <c r="E48" s="14"/>
    </row>
    <row r="49" spans="1:5" ht="20.100000000000001" customHeight="1" x14ac:dyDescent="0.2">
      <c r="A49" s="2"/>
      <c r="B49" s="52">
        <f>B44+1</f>
        <v>42864</v>
      </c>
      <c r="C49" s="39" t="s">
        <v>53</v>
      </c>
      <c r="D49" s="41" t="s">
        <v>52</v>
      </c>
      <c r="E49" s="15"/>
    </row>
    <row r="50" spans="1:5" ht="20.100000000000001" customHeight="1" x14ac:dyDescent="0.2">
      <c r="A50" s="2"/>
      <c r="B50" s="52"/>
      <c r="C50" s="12"/>
      <c r="D50" s="9"/>
      <c r="E50" s="15"/>
    </row>
    <row r="51" spans="1:5" ht="20.100000000000001" customHeight="1" x14ac:dyDescent="0.2">
      <c r="A51" s="2"/>
      <c r="B51" s="53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3" t="s">
        <v>60</v>
      </c>
      <c r="D53" s="45" t="s">
        <v>60</v>
      </c>
      <c r="E53" s="14"/>
    </row>
    <row r="54" spans="1:5" ht="20.100000000000001" customHeight="1" x14ac:dyDescent="0.2">
      <c r="A54" s="2"/>
      <c r="B54" s="52">
        <f>B49+1</f>
        <v>42865</v>
      </c>
      <c r="C54" s="39" t="s">
        <v>54</v>
      </c>
      <c r="D54" s="39" t="s">
        <v>57</v>
      </c>
      <c r="E54" s="40" t="s">
        <v>62</v>
      </c>
    </row>
    <row r="55" spans="1:5" ht="20.100000000000001" customHeight="1" x14ac:dyDescent="0.2">
      <c r="A55" s="2"/>
      <c r="B55" s="52"/>
      <c r="C55" s="12"/>
      <c r="D55" s="41" t="s">
        <v>58</v>
      </c>
      <c r="E55" s="15"/>
    </row>
    <row r="56" spans="1:5" ht="20.100000000000001" customHeight="1" x14ac:dyDescent="0.2">
      <c r="A56" s="2"/>
      <c r="B56" s="53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3" t="s">
        <v>21</v>
      </c>
      <c r="D58" s="45" t="s">
        <v>21</v>
      </c>
      <c r="E58" s="14"/>
    </row>
    <row r="59" spans="1:5" ht="27.75" x14ac:dyDescent="0.2">
      <c r="A59" s="2"/>
      <c r="B59" s="52">
        <f>B54+1</f>
        <v>42866</v>
      </c>
      <c r="C59" s="39" t="s">
        <v>55</v>
      </c>
      <c r="D59" s="39" t="s">
        <v>56</v>
      </c>
      <c r="E59" s="55" t="s">
        <v>61</v>
      </c>
    </row>
    <row r="60" spans="1:5" ht="20.100000000000001" customHeight="1" x14ac:dyDescent="0.2">
      <c r="A60" s="2"/>
      <c r="B60" s="52"/>
      <c r="C60" s="12"/>
      <c r="D60" s="58" t="s">
        <v>69</v>
      </c>
      <c r="E60" s="15"/>
    </row>
    <row r="61" spans="1:5" ht="20.100000000000001" customHeight="1" x14ac:dyDescent="0.2">
      <c r="A61" s="2"/>
      <c r="B61" s="53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2">
        <f>B59+1</f>
        <v>42867</v>
      </c>
      <c r="C64" s="39" t="s">
        <v>63</v>
      </c>
      <c r="D64" s="39" t="s">
        <v>64</v>
      </c>
      <c r="E64" s="15"/>
    </row>
    <row r="65" spans="1:5" ht="20.100000000000001" customHeight="1" x14ac:dyDescent="0.2">
      <c r="A65" s="2"/>
      <c r="B65" s="52"/>
      <c r="C65" s="12"/>
      <c r="D65" s="56" t="s">
        <v>65</v>
      </c>
      <c r="E65" s="15"/>
    </row>
    <row r="66" spans="1:5" ht="20.100000000000001" customHeight="1" x14ac:dyDescent="0.2">
      <c r="A66" s="2"/>
      <c r="B66" s="53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52">
        <f>B64+1</f>
        <v>42868</v>
      </c>
      <c r="C69" s="39"/>
      <c r="D69" s="39"/>
      <c r="E69" s="15"/>
    </row>
    <row r="70" spans="1:5" ht="20.100000000000001" customHeight="1" x14ac:dyDescent="0.2">
      <c r="A70" s="2"/>
      <c r="B70" s="52"/>
      <c r="C70" s="12"/>
      <c r="D70" s="9"/>
      <c r="E70" s="15"/>
    </row>
    <row r="71" spans="1:5" ht="20.100000000000001" customHeight="1" x14ac:dyDescent="0.2">
      <c r="A71" s="2"/>
      <c r="B71" s="53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52">
        <f>B69+1</f>
        <v>42869</v>
      </c>
      <c r="C74" s="12"/>
      <c r="D74" s="9"/>
      <c r="E74" s="15"/>
    </row>
    <row r="75" spans="1:5" ht="20.100000000000001" customHeight="1" x14ac:dyDescent="0.2">
      <c r="A75" s="2"/>
      <c r="B75" s="52"/>
      <c r="C75" s="12"/>
      <c r="D75" s="9"/>
      <c r="E75" s="15"/>
    </row>
    <row r="76" spans="1:5" ht="20.100000000000001" customHeight="1" x14ac:dyDescent="0.2">
      <c r="A76" s="2"/>
      <c r="B76" s="53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17" workbookViewId="0">
      <selection activeCell="E28" sqref="E2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4" t="s">
        <v>18</v>
      </c>
      <c r="C1" s="54"/>
      <c r="D1" s="54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54"/>
      <c r="C2" s="54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 t="s">
        <v>67</v>
      </c>
      <c r="D6" s="43" t="s">
        <v>21</v>
      </c>
      <c r="E6" s="4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52">
        <f>E2</f>
        <v>42870</v>
      </c>
      <c r="C7" s="39" t="s">
        <v>68</v>
      </c>
      <c r="D7" s="39" t="s">
        <v>70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52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53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 t="s">
        <v>67</v>
      </c>
      <c r="D11" s="43" t="s">
        <v>67</v>
      </c>
      <c r="E11" s="4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2">
        <f>B7+1</f>
        <v>42871</v>
      </c>
      <c r="C12" s="39" t="s">
        <v>72</v>
      </c>
      <c r="D12" s="39" t="s">
        <v>71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2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3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22</v>
      </c>
      <c r="D16" s="43" t="s">
        <v>21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2">
        <f>B12+1</f>
        <v>42872</v>
      </c>
      <c r="C17" s="39" t="s">
        <v>73</v>
      </c>
      <c r="D17" s="39" t="s">
        <v>74</v>
      </c>
      <c r="E17" s="40"/>
      <c r="G17" s="18"/>
    </row>
    <row r="18" spans="1:7" ht="20.100000000000001" customHeight="1" x14ac:dyDescent="0.2">
      <c r="A18" s="2"/>
      <c r="B18" s="52"/>
      <c r="C18" s="12"/>
      <c r="D18" s="9"/>
      <c r="E18" s="15"/>
      <c r="G18" s="18"/>
    </row>
    <row r="19" spans="1:7" ht="20.100000000000001" customHeight="1" x14ac:dyDescent="0.2">
      <c r="A19" s="2"/>
      <c r="B19" s="53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2">
        <f>B17+1</f>
        <v>42873</v>
      </c>
      <c r="C22" s="39" t="s">
        <v>75</v>
      </c>
      <c r="D22" s="39" t="s">
        <v>75</v>
      </c>
      <c r="E22" s="40"/>
    </row>
    <row r="23" spans="1:7" ht="20.100000000000001" customHeight="1" x14ac:dyDescent="0.2">
      <c r="A23" s="2"/>
      <c r="B23" s="52"/>
      <c r="C23" s="12"/>
      <c r="D23" s="9"/>
      <c r="E23" s="15"/>
    </row>
    <row r="24" spans="1:7" ht="20.100000000000001" customHeight="1" x14ac:dyDescent="0.2">
      <c r="A24" s="2"/>
      <c r="B24" s="53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2">
        <f>B22+1</f>
        <v>42874</v>
      </c>
      <c r="C27" s="39" t="s">
        <v>76</v>
      </c>
      <c r="D27" s="39" t="s">
        <v>77</v>
      </c>
      <c r="E27" s="15"/>
    </row>
    <row r="28" spans="1:7" ht="20.100000000000001" customHeight="1" x14ac:dyDescent="0.2">
      <c r="A28" s="2"/>
      <c r="B28" s="52"/>
      <c r="C28" s="12"/>
      <c r="D28" s="9"/>
      <c r="E28" s="15"/>
    </row>
    <row r="29" spans="1:7" ht="20.100000000000001" customHeight="1" x14ac:dyDescent="0.2">
      <c r="A29" s="2"/>
      <c r="B29" s="53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2">
        <f>B27+1</f>
        <v>42875</v>
      </c>
      <c r="C32" s="39"/>
      <c r="D32" s="9"/>
      <c r="E32" s="15"/>
    </row>
    <row r="33" spans="1:5" ht="20.100000000000001" customHeight="1" x14ac:dyDescent="0.2">
      <c r="A33" s="2"/>
      <c r="B33" s="52"/>
      <c r="C33" s="12"/>
      <c r="D33" s="9"/>
      <c r="E33" s="15"/>
    </row>
    <row r="34" spans="1:5" ht="20.100000000000001" customHeight="1" x14ac:dyDescent="0.2">
      <c r="A34" s="2"/>
      <c r="B34" s="53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2">
        <f>B32+1</f>
        <v>42876</v>
      </c>
      <c r="C37" s="12"/>
      <c r="D37" s="9"/>
      <c r="E37" s="15"/>
    </row>
    <row r="38" spans="1:5" ht="20.100000000000001" customHeight="1" x14ac:dyDescent="0.2">
      <c r="A38" s="2"/>
      <c r="B38" s="52"/>
      <c r="C38" s="12"/>
      <c r="D38" s="9"/>
      <c r="E38" s="15"/>
    </row>
    <row r="39" spans="1:5" ht="20.100000000000001" customHeight="1" x14ac:dyDescent="0.2">
      <c r="A39" s="2"/>
      <c r="B39" s="53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 t="s">
        <v>21</v>
      </c>
      <c r="D43" s="45" t="s">
        <v>21</v>
      </c>
      <c r="E43" s="14"/>
    </row>
    <row r="44" spans="1:5" ht="20.100000000000001" customHeight="1" x14ac:dyDescent="0.2">
      <c r="A44" s="2"/>
      <c r="B44" s="52">
        <f>B37+1</f>
        <v>42877</v>
      </c>
      <c r="C44" s="39"/>
      <c r="D44" s="41"/>
      <c r="E44" s="15"/>
    </row>
    <row r="45" spans="1:5" ht="20.100000000000001" customHeight="1" x14ac:dyDescent="0.2">
      <c r="A45" s="2"/>
      <c r="B45" s="52"/>
      <c r="C45" s="39"/>
      <c r="D45" s="9"/>
      <c r="E45" s="15"/>
    </row>
    <row r="46" spans="1:5" ht="20.100000000000001" customHeight="1" x14ac:dyDescent="0.2">
      <c r="A46" s="2"/>
      <c r="B46" s="53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21</v>
      </c>
      <c r="D48" s="45" t="s">
        <v>21</v>
      </c>
      <c r="E48" s="14"/>
    </row>
    <row r="49" spans="1:5" ht="20.100000000000001" customHeight="1" x14ac:dyDescent="0.2">
      <c r="A49" s="2"/>
      <c r="B49" s="52">
        <f>B44+1</f>
        <v>42878</v>
      </c>
      <c r="C49" s="39"/>
      <c r="D49" s="41"/>
      <c r="E49" s="15"/>
    </row>
    <row r="50" spans="1:5" ht="20.100000000000001" customHeight="1" x14ac:dyDescent="0.2">
      <c r="A50" s="2"/>
      <c r="B50" s="52"/>
      <c r="C50" s="12"/>
      <c r="D50" s="9"/>
      <c r="E50" s="15"/>
    </row>
    <row r="51" spans="1:5" ht="20.100000000000001" customHeight="1" x14ac:dyDescent="0.2">
      <c r="A51" s="2"/>
      <c r="B51" s="53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 t="s">
        <v>21</v>
      </c>
      <c r="D53" s="45" t="s">
        <v>21</v>
      </c>
      <c r="E53" s="14"/>
    </row>
    <row r="54" spans="1:5" ht="20.100000000000001" customHeight="1" x14ac:dyDescent="0.2">
      <c r="A54" s="2"/>
      <c r="B54" s="52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52"/>
      <c r="C55" s="12"/>
      <c r="D55" s="41"/>
      <c r="E55" s="15"/>
    </row>
    <row r="56" spans="1:5" ht="20.100000000000001" customHeight="1" x14ac:dyDescent="0.2">
      <c r="A56" s="2"/>
      <c r="B56" s="53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 t="s">
        <v>21</v>
      </c>
      <c r="D58" s="45" t="s">
        <v>21</v>
      </c>
      <c r="E58" s="14"/>
    </row>
    <row r="59" spans="1:5" ht="20.100000000000001" customHeight="1" x14ac:dyDescent="0.2">
      <c r="A59" s="2"/>
      <c r="B59" s="52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52"/>
      <c r="C60" s="12"/>
      <c r="D60" s="42"/>
      <c r="E60" s="15"/>
    </row>
    <row r="61" spans="1:5" ht="20.100000000000001" customHeight="1" x14ac:dyDescent="0.2">
      <c r="A61" s="2"/>
      <c r="B61" s="53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 t="s">
        <v>21</v>
      </c>
      <c r="D63" s="45" t="s">
        <v>21</v>
      </c>
      <c r="E63" s="14"/>
    </row>
    <row r="64" spans="1:5" ht="20.100000000000001" customHeight="1" x14ac:dyDescent="0.2">
      <c r="A64" s="2"/>
      <c r="B64" s="52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52"/>
      <c r="C65" s="12"/>
      <c r="D65" s="9"/>
      <c r="E65" s="15"/>
    </row>
    <row r="66" spans="1:5" ht="20.100000000000001" customHeight="1" x14ac:dyDescent="0.2">
      <c r="A66" s="2"/>
      <c r="B66" s="53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52">
        <f>B64+1</f>
        <v>42882</v>
      </c>
      <c r="C69" s="39"/>
      <c r="D69" s="39"/>
      <c r="E69" s="15"/>
    </row>
    <row r="70" spans="1:5" ht="20.100000000000001" customHeight="1" x14ac:dyDescent="0.2">
      <c r="A70" s="2"/>
      <c r="B70" s="52"/>
      <c r="C70" s="12"/>
      <c r="D70" s="9"/>
      <c r="E70" s="15"/>
    </row>
    <row r="71" spans="1:5" ht="20.100000000000001" customHeight="1" x14ac:dyDescent="0.2">
      <c r="A71" s="2"/>
      <c r="B71" s="53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2">
        <f>B69+1</f>
        <v>42883</v>
      </c>
      <c r="C74" s="12"/>
      <c r="D74" s="9"/>
      <c r="E74" s="15"/>
    </row>
    <row r="75" spans="1:5" ht="20.100000000000001" customHeight="1" x14ac:dyDescent="0.2">
      <c r="A75" s="2"/>
      <c r="B75" s="52"/>
      <c r="C75" s="12"/>
      <c r="D75" s="9"/>
      <c r="E75" s="15"/>
    </row>
    <row r="76" spans="1:5" ht="20.100000000000001" customHeight="1" x14ac:dyDescent="0.2">
      <c r="A76" s="2"/>
      <c r="B76" s="53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Week 12-13</vt:lpstr>
      <vt:lpstr>Week 16-17</vt:lpstr>
      <vt:lpstr>Week 18-19</vt:lpstr>
      <vt:lpstr>Week 20-21</vt:lpstr>
      <vt:lpstr>'Week 12-13'!Print_Area</vt:lpstr>
      <vt:lpstr>'Week 16-17'!Print_Area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焦清旺</cp:lastModifiedBy>
  <cp:lastPrinted>2013-08-30T16:31:24Z</cp:lastPrinted>
  <dcterms:created xsi:type="dcterms:W3CDTF">2013-07-31T21:44:40Z</dcterms:created>
  <dcterms:modified xsi:type="dcterms:W3CDTF">2017-05-12T03:19:32Z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