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B7" i="6"/>
  <c r="G6" s="1"/>
  <c r="G1"/>
  <c r="D2"/>
  <c r="D7" s="1"/>
  <c r="F2" l="1"/>
  <c r="H2" l="1"/>
  <c r="J2" s="1"/>
  <c r="F7"/>
  <c r="H7"/>
  <c r="L2" l="1"/>
  <c r="L7" s="1"/>
  <c r="J7"/>
  <c r="N2"/>
  <c r="N7" s="1"/>
</calcChain>
</file>

<file path=xl/sharedStrings.xml><?xml version="1.0" encoding="utf-8"?>
<sst xmlns="http://schemas.openxmlformats.org/spreadsheetml/2006/main" count="404" uniqueCount="88">
  <si>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</si>
  <si>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</si>
  <si>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</si>
  <si>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</si>
  <si>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</si>
  <si>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</si>
  <si>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</si>
  <si>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</si>
  <si>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</si>
  <si>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</si>
  <si>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</si>
  <si>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</si>
  <si>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</si>
  <si>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</si>
  <si>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</si>
  <si>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</si>
  <si>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</si>
  <si>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</si>
  <si>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</si>
  <si>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</si>
  <si>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</si>
  <si>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</si>
  <si>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</si>
  <si>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</si>
  <si>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</si>
  <si>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</si>
  <si>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</si>
  <si>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</si>
  <si>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</si>
  <si>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</si>
  <si>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</si>
  <si>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</si>
  <si>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</si>
  <si>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</si>
  <si>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</si>
  <si>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</si>
  <si>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</si>
  <si>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</si>
  <si>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</si>
  <si>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</si>
  <si>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</si>
  <si>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</si>
  <si>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</si>
  <si>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</si>
  <si>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</si>
  <si>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</si>
  <si>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</si>
  <si>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</si>
  <si>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</si>
  <si>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</si>
  <si>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</si>
  <si>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</si>
  <si>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</si>
  <si>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</si>
  <si>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</si>
  <si>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</si>
  <si>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</si>
  <si>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</si>
  <si>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</si>
  <si>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</si>
  <si>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</si>
  <si>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</si>
  <si>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</si>
  <si>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</si>
  <si>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</si>
  <si>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</si>
  <si>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</si>
  <si>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</si>
  <si>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</si>
  <si>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</si>
  <si>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</si>
  <si>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</si>
  <si>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</si>
  <si>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</si>
  <si>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</si>
  <si>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</si>
  <si>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</si>
  <si>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</si>
  <si>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</si>
  <si>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</si>
  <si>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</si>
  <si>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</si>
  <si>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</si>
  <si>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包商银行平台金融实施方案
包商银行农贷项目准备工作</t>
    <phoneticPr fontId="18" type="noConversion"/>
  </si>
  <si>
    <t>包商银行农贷项目实施
包商银行平台金融项目交流
（外出）</t>
    <phoneticPr fontId="18" type="noConversion"/>
  </si>
  <si>
    <t>包商银行农贷项目实施
（外出）</t>
    <phoneticPr fontId="18" type="noConversion"/>
  </si>
  <si>
    <t>包商银行农贷项目实施
包商银行平台金融实施方案评审</t>
    <phoneticPr fontId="18" type="noConversion"/>
  </si>
  <si>
    <t>包商银行农贷项目实施
包商银行平台金融流程审核
无纸化系统上线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</si>
</sst>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H1" activePane="topRight" state="frozen"/>
      <selection pane="topRight" activeCell="N9" sqref="N9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DATE(2017,9,18)</f>
        <v>42996</v>
      </c>
      <c r="C2" s="38"/>
      <c r="D2" s="38">
        <f>SUM(B2+1)</f>
        <v>42997</v>
      </c>
      <c r="E2" s="38"/>
      <c r="F2" s="38">
        <f t="shared" ref="F2" si="0">SUM(D2+1)</f>
        <v>42998</v>
      </c>
      <c r="G2" s="38"/>
      <c r="H2" s="38">
        <f>SUM(F2+1)</f>
        <v>42999</v>
      </c>
      <c r="I2" s="38"/>
      <c r="J2" s="38">
        <f t="shared" ref="J2" si="1">SUM(H2+1)</f>
        <v>43000</v>
      </c>
      <c r="K2" s="38"/>
      <c r="L2" s="38">
        <f t="shared" ref="L2" si="2">SUM(J2+1)</f>
        <v>43001</v>
      </c>
      <c r="M2" s="38"/>
      <c r="N2" s="38">
        <f t="shared" ref="N2" si="3">SUM(L2+1)</f>
        <v>43002</v>
      </c>
      <c r="O2" s="38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84</v>
      </c>
      <c r="E4" s="28" t="s">
        <v>84</v>
      </c>
      <c r="F4" s="28" t="s">
        <v>84</v>
      </c>
      <c r="G4" s="28" t="s">
        <v>84</v>
      </c>
      <c r="H4" s="28" t="s">
        <v>85</v>
      </c>
      <c r="I4" s="28" t="s">
        <v>85</v>
      </c>
      <c r="J4" s="28" t="s">
        <v>85</v>
      </c>
      <c r="K4" s="28" t="s">
        <v>85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43003</v>
      </c>
      <c r="C7" s="38"/>
      <c r="D7" s="38">
        <f t="shared" ref="D7" si="4">D2+7</f>
        <v>43004</v>
      </c>
      <c r="E7" s="38"/>
      <c r="F7" s="38">
        <f t="shared" ref="F7" si="5">F2+7</f>
        <v>43005</v>
      </c>
      <c r="G7" s="38"/>
      <c r="H7" s="38">
        <f t="shared" ref="H7" si="6">H2+7</f>
        <v>43006</v>
      </c>
      <c r="I7" s="38"/>
      <c r="J7" s="38">
        <f t="shared" ref="J7" si="7">J2+7</f>
        <v>43007</v>
      </c>
      <c r="K7" s="38"/>
      <c r="L7" s="38">
        <f t="shared" ref="L7" si="8">L2+7</f>
        <v>43008</v>
      </c>
      <c r="M7" s="38"/>
      <c r="N7" s="38">
        <f t="shared" ref="N7" si="9">N2+7</f>
        <v>43009</v>
      </c>
      <c r="O7" s="38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86</v>
      </c>
      <c r="C9" s="28" t="s">
        <v>86</v>
      </c>
      <c r="D9" s="28" t="s">
        <v>86</v>
      </c>
      <c r="E9" s="28" t="s">
        <v>86</v>
      </c>
      <c r="F9" s="28" t="s">
        <v>86</v>
      </c>
      <c r="G9" s="28" t="s">
        <v>86</v>
      </c>
      <c r="H9" s="28" t="s">
        <v>86</v>
      </c>
      <c r="I9" s="28" t="s">
        <v>86</v>
      </c>
      <c r="J9" s="28" t="s">
        <v>87</v>
      </c>
      <c r="K9" s="28" t="s">
        <v>87</v>
      </c>
      <c r="L9" s="28" t="s">
        <v>87</v>
      </c>
      <c r="M9" s="28" t="s">
        <v>87</v>
      </c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DATE(2017,7,17)</f>
        <v>42933</v>
      </c>
      <c r="C2" s="38"/>
      <c r="D2" s="38">
        <f>SUM(B2+1)</f>
        <v>42934</v>
      </c>
      <c r="E2" s="38"/>
      <c r="F2" s="38">
        <f t="shared" ref="F2" si="0">SUM(D2+1)</f>
        <v>42935</v>
      </c>
      <c r="G2" s="38"/>
      <c r="H2" s="38">
        <f t="shared" ref="H2" si="1">SUM(F2+1)</f>
        <v>42936</v>
      </c>
      <c r="I2" s="38"/>
      <c r="J2" s="38">
        <f t="shared" ref="J2" si="2">SUM(H2+1)</f>
        <v>42937</v>
      </c>
      <c r="K2" s="38"/>
      <c r="L2" s="38">
        <f t="shared" ref="L2" si="3">SUM(J2+1)</f>
        <v>42938</v>
      </c>
      <c r="M2" s="38"/>
      <c r="N2" s="38">
        <f t="shared" ref="N2" si="4">SUM(L2+1)</f>
        <v>42939</v>
      </c>
      <c r="O2" s="38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42940</v>
      </c>
      <c r="C7" s="38"/>
      <c r="D7" s="38">
        <f t="shared" ref="D7" si="5">D2+7</f>
        <v>42941</v>
      </c>
      <c r="E7" s="38"/>
      <c r="F7" s="38">
        <f t="shared" ref="F7" si="6">F2+7</f>
        <v>42942</v>
      </c>
      <c r="G7" s="38"/>
      <c r="H7" s="38">
        <f t="shared" ref="H7" si="7">H2+7</f>
        <v>42943</v>
      </c>
      <c r="I7" s="38"/>
      <c r="J7" s="38">
        <f t="shared" ref="J7" si="8">J2+7</f>
        <v>42944</v>
      </c>
      <c r="K7" s="38"/>
      <c r="L7" s="38">
        <f t="shared" ref="L7" si="9">L2+7</f>
        <v>42945</v>
      </c>
      <c r="M7" s="38"/>
      <c r="N7" s="38">
        <f t="shared" ref="N7" si="10">N2+7</f>
        <v>42946</v>
      </c>
      <c r="O7" s="38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40" t="s">
        <v>57</v>
      </c>
      <c r="B13" s="40"/>
      <c r="C13" s="40"/>
      <c r="D13" s="40"/>
      <c r="E13" s="40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9" t="s">
        <v>59</v>
      </c>
      <c r="B14" s="38">
        <f>DATE(2017,7,24)</f>
        <v>42940</v>
      </c>
      <c r="C14" s="38"/>
      <c r="D14" s="38">
        <f>SUM(B14+1)</f>
        <v>42941</v>
      </c>
      <c r="E14" s="38"/>
      <c r="F14" s="38">
        <f t="shared" ref="F14" si="11">SUM(D14+1)</f>
        <v>42942</v>
      </c>
      <c r="G14" s="38"/>
      <c r="H14" s="38">
        <f t="shared" ref="H14" si="12">SUM(F14+1)</f>
        <v>42943</v>
      </c>
      <c r="I14" s="38"/>
      <c r="J14" s="38">
        <f t="shared" ref="J14" si="13">SUM(H14+1)</f>
        <v>42944</v>
      </c>
      <c r="K14" s="38"/>
      <c r="L14" s="38">
        <f t="shared" ref="L14" si="14">SUM(J14+1)</f>
        <v>42945</v>
      </c>
      <c r="M14" s="38"/>
      <c r="N14" s="38">
        <f t="shared" ref="N14" si="15">SUM(L14+1)</f>
        <v>42946</v>
      </c>
      <c r="O14" s="38"/>
    </row>
    <row r="15" spans="1:15" ht="30" customHeight="1">
      <c r="A15" s="39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40" t="s">
        <v>65</v>
      </c>
      <c r="B18" s="40"/>
      <c r="C18" s="40"/>
      <c r="D18" s="40"/>
      <c r="E18" s="40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39" t="s">
        <v>59</v>
      </c>
      <c r="B19" s="38">
        <f>B14+7</f>
        <v>42947</v>
      </c>
      <c r="C19" s="38"/>
      <c r="D19" s="38">
        <f t="shared" ref="D19" si="16">D14+7</f>
        <v>42948</v>
      </c>
      <c r="E19" s="38"/>
      <c r="F19" s="38">
        <f t="shared" ref="F19" si="17">F14+7</f>
        <v>42949</v>
      </c>
      <c r="G19" s="38"/>
      <c r="H19" s="38">
        <f t="shared" ref="H19" si="18">H14+7</f>
        <v>42950</v>
      </c>
      <c r="I19" s="38"/>
      <c r="J19" s="38">
        <f t="shared" ref="J19" si="19">J14+7</f>
        <v>42951</v>
      </c>
      <c r="K19" s="38"/>
      <c r="L19" s="38">
        <f t="shared" ref="L19" si="20">L14+7</f>
        <v>42952</v>
      </c>
      <c r="M19" s="38"/>
      <c r="N19" s="38">
        <f t="shared" ref="N19" si="21">N14+7</f>
        <v>42953</v>
      </c>
      <c r="O19" s="38"/>
    </row>
    <row r="20" spans="1:15" ht="30" customHeight="1">
      <c r="A20" s="39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  <mergeCell ref="A13:E13"/>
    <mergeCell ref="A14:A15"/>
    <mergeCell ref="B14:C14"/>
    <mergeCell ref="D14:E14"/>
    <mergeCell ref="F14:G14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DATE(2017,6,5)</f>
        <v>42891</v>
      </c>
      <c r="C2" s="38"/>
      <c r="D2" s="38">
        <f>SUM(B2+1)</f>
        <v>42892</v>
      </c>
      <c r="E2" s="38"/>
      <c r="F2" s="38">
        <f t="shared" ref="F2" si="0">SUM(D2+1)</f>
        <v>42893</v>
      </c>
      <c r="G2" s="38"/>
      <c r="H2" s="38">
        <f t="shared" ref="H2" si="1">SUM(F2+1)</f>
        <v>42894</v>
      </c>
      <c r="I2" s="38"/>
      <c r="J2" s="38">
        <f t="shared" ref="J2" si="2">SUM(H2+1)</f>
        <v>42895</v>
      </c>
      <c r="K2" s="38"/>
      <c r="L2" s="38">
        <f t="shared" ref="L2" si="3">SUM(J2+1)</f>
        <v>42896</v>
      </c>
      <c r="M2" s="38"/>
      <c r="N2" s="38">
        <f t="shared" ref="N2" si="4">SUM(L2+1)</f>
        <v>42897</v>
      </c>
      <c r="O2" s="38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42898</v>
      </c>
      <c r="C7" s="38"/>
      <c r="D7" s="38">
        <f t="shared" ref="D7" si="5">D2+7</f>
        <v>42899</v>
      </c>
      <c r="E7" s="38"/>
      <c r="F7" s="38">
        <f t="shared" ref="F7" si="6">F2+7</f>
        <v>42900</v>
      </c>
      <c r="G7" s="38"/>
      <c r="H7" s="38">
        <f t="shared" ref="H7" si="7">H2+7</f>
        <v>42901</v>
      </c>
      <c r="I7" s="38"/>
      <c r="J7" s="38">
        <f t="shared" ref="J7" si="8">J2+7</f>
        <v>42902</v>
      </c>
      <c r="K7" s="38"/>
      <c r="L7" s="38">
        <f t="shared" ref="L7" si="9">L2+7</f>
        <v>42903</v>
      </c>
      <c r="M7" s="38"/>
      <c r="N7" s="38">
        <f t="shared" ref="N7" si="10">N2+7</f>
        <v>42904</v>
      </c>
      <c r="O7" s="38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DATE(2017,6,26)</f>
        <v>42912</v>
      </c>
      <c r="C2" s="38"/>
      <c r="D2" s="38">
        <f>SUM(B2+1)</f>
        <v>42913</v>
      </c>
      <c r="E2" s="38"/>
      <c r="F2" s="38">
        <f t="shared" ref="F2" si="0">SUM(D2+1)</f>
        <v>42914</v>
      </c>
      <c r="G2" s="38"/>
      <c r="H2" s="38">
        <f t="shared" ref="H2" si="1">SUM(F2+1)</f>
        <v>42915</v>
      </c>
      <c r="I2" s="38"/>
      <c r="J2" s="38">
        <f t="shared" ref="J2" si="2">SUM(H2+1)</f>
        <v>42916</v>
      </c>
      <c r="K2" s="38"/>
      <c r="L2" s="38">
        <f t="shared" ref="L2" si="3">SUM(J2+1)</f>
        <v>42917</v>
      </c>
      <c r="M2" s="38"/>
      <c r="N2" s="38">
        <f t="shared" ref="N2" si="4">SUM(L2+1)</f>
        <v>42918</v>
      </c>
      <c r="O2" s="38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42919</v>
      </c>
      <c r="C7" s="38"/>
      <c r="D7" s="38">
        <f t="shared" ref="D7" si="5">D2+7</f>
        <v>42920</v>
      </c>
      <c r="E7" s="38"/>
      <c r="F7" s="38">
        <f t="shared" ref="F7" si="6">F2+7</f>
        <v>42921</v>
      </c>
      <c r="G7" s="38"/>
      <c r="H7" s="38">
        <f t="shared" ref="H7" si="7">H2+7</f>
        <v>42922</v>
      </c>
      <c r="I7" s="38"/>
      <c r="J7" s="38">
        <f t="shared" ref="J7" si="8">J2+7</f>
        <v>42923</v>
      </c>
      <c r="K7" s="38"/>
      <c r="L7" s="38">
        <f t="shared" ref="L7" si="9">L2+7</f>
        <v>42924</v>
      </c>
      <c r="M7" s="38"/>
      <c r="N7" s="38">
        <f t="shared" ref="N7" si="10">N2+7</f>
        <v>42925</v>
      </c>
      <c r="O7" s="38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8">
        <f>DATE(2017,6,12)</f>
        <v>42898</v>
      </c>
      <c r="C2" s="38"/>
      <c r="D2" s="38">
        <f>SUM(B2+1)</f>
        <v>42899</v>
      </c>
      <c r="E2" s="38"/>
      <c r="F2" s="38">
        <f t="shared" ref="F2" si="0">SUM(D2+1)</f>
        <v>42900</v>
      </c>
      <c r="G2" s="38"/>
      <c r="H2" s="38">
        <f t="shared" ref="H2" si="1">SUM(F2+1)</f>
        <v>42901</v>
      </c>
      <c r="I2" s="38"/>
      <c r="J2" s="38">
        <f t="shared" ref="J2" si="2">SUM(H2+1)</f>
        <v>42902</v>
      </c>
      <c r="K2" s="38"/>
      <c r="L2" s="38">
        <f t="shared" ref="L2" si="3">SUM(J2+1)</f>
        <v>42903</v>
      </c>
      <c r="M2" s="38"/>
      <c r="N2" s="38">
        <f t="shared" ref="N2" si="4">SUM(L2+1)</f>
        <v>42904</v>
      </c>
      <c r="O2" s="38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65</v>
      </c>
      <c r="B6" s="40"/>
      <c r="C6" s="40"/>
      <c r="D6" s="40"/>
      <c r="E6" s="4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8">
        <f>B2+7</f>
        <v>42905</v>
      </c>
      <c r="C7" s="38"/>
      <c r="D7" s="38">
        <f t="shared" ref="D7" si="5">D2+7</f>
        <v>42906</v>
      </c>
      <c r="E7" s="38"/>
      <c r="F7" s="38">
        <f t="shared" ref="F7" si="6">F2+7</f>
        <v>42907</v>
      </c>
      <c r="G7" s="38"/>
      <c r="H7" s="38">
        <f t="shared" ref="H7" si="7">H2+7</f>
        <v>42908</v>
      </c>
      <c r="I7" s="38"/>
      <c r="J7" s="38">
        <f t="shared" ref="J7" si="8">J2+7</f>
        <v>42909</v>
      </c>
      <c r="K7" s="38"/>
      <c r="L7" s="38">
        <f t="shared" ref="L7" si="9">L2+7</f>
        <v>42910</v>
      </c>
      <c r="M7" s="38"/>
      <c r="N7" s="38">
        <f t="shared" ref="N7" si="10">N2+7</f>
        <v>42911</v>
      </c>
      <c r="O7" s="38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46" t="s">
        <v>36</v>
      </c>
      <c r="D1" s="47"/>
      <c r="E1" s="48" t="s">
        <v>37</v>
      </c>
      <c r="F1" s="48"/>
      <c r="G1" s="48" t="s">
        <v>38</v>
      </c>
      <c r="H1" s="48"/>
      <c r="I1" s="48" t="s">
        <v>39</v>
      </c>
      <c r="J1" s="48"/>
      <c r="K1" s="46" t="s">
        <v>40</v>
      </c>
      <c r="L1" s="47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2017-09-22T10:29:51Z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