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3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</sheets>
  <calcPr calcId="145621"/>
</workbook>
</file>

<file path=xl/calcChain.xml><?xml version="1.0" encoding="utf-8"?>
<calcChain xmlns="http://schemas.openxmlformats.org/spreadsheetml/2006/main">
  <c r="B2" i="11" l="1"/>
  <c r="D2" i="11" s="1"/>
  <c r="G1" i="11"/>
  <c r="F2" i="11" l="1"/>
  <c r="D7" i="11"/>
  <c r="B7" i="11"/>
  <c r="G6" i="11" s="1"/>
  <c r="B2" i="10"/>
  <c r="D2" i="10" s="1"/>
  <c r="D7" i="10" s="1"/>
  <c r="G1" i="10"/>
  <c r="F7" i="11" l="1"/>
  <c r="H2" i="11"/>
  <c r="B7" i="10"/>
  <c r="G6" i="10" s="1"/>
  <c r="F2" i="10"/>
  <c r="B2" i="9"/>
  <c r="G1" i="9" s="1"/>
  <c r="J2" i="11" l="1"/>
  <c r="H7" i="11"/>
  <c r="H2" i="10"/>
  <c r="F7" i="10"/>
  <c r="D2" i="9"/>
  <c r="F2" i="9" s="1"/>
  <c r="B7" i="9"/>
  <c r="G6" i="9" s="1"/>
  <c r="B2" i="7"/>
  <c r="L2" i="11" l="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<sst xmlns="http://schemas.openxmlformats.org/spreadsheetml/2006/main" count="280" uniqueCount="104">
  <si>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</si>
  <si>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</si>
  <si>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</si>
  <si>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</si>
  <si>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</si>
  <si>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</si>
  <si>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</si>
  <si>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</si>
  <si>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</si>
  <si>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</si>
  <si>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</si>
  <si>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</si>
  <si>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</si>
  <si>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</si>
  <si>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</si>
  <si>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</si>
  <si>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</si>
  <si>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</si>
  <si>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</si>
  <si>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</si>
  <si>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</si>
  <si>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</si>
  <si>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</si>
  <si>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</si>
  <si>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</si>
  <si>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</si>
  <si>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</si>
  <si>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</si>
  <si>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</si>
  <si>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</si>
  <si>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</si>
  <si>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</si>
  <si>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</si>
  <si>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</si>
  <si>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</si>
  <si>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</si>
  <si>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</si>
  <si>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</si>
  <si>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</si>
  <si>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</si>
  <si>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</si>
  <si>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</si>
  <si>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</si>
  <si>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</si>
  <si>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</si>
  <si>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</si>
  <si>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</si>
  <si>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</si>
  <si>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</si>
  <si>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</si>
  <si>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</si>
  <si>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</si>
  <si>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</si>
  <si>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</si>
  <si>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</si>
  <si>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</si>
  <si>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</si>
  <si>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</si>
  <si>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</si>
  <si>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</si>
  <si>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</si>
  <si>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</si>
  <si>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</si>
  <si>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</si>
  <si>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</si>
  <si>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</si>
  <si>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</si>
  <si>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</si>
  <si>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</si>
  <si>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</si>
  <si>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</si>
  <si>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</si>
  <si>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</si>
  <si>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</si>
  <si>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</si>
  <si>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</si>
  <si>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</si>
  <si>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</si>
  <si>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</si>
  <si>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</si>
  <si>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</si>
  <si>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</si>
  <si>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</si>
  <si>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</si>
  <si>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</si>
  <si>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</si>
  <si>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</si>
  <si>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</si>
  <si>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</si>
  <si>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</si>
  <si>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</si>
  <si>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</si>
  <si>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</si>
  <si>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</si>
  <si>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</si>
  <si>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</si>
  <si>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</si>
  <si>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</si>
  <si>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东盟海产品交易中心方案设计</t>
    <phoneticPr fontId="18" type="noConversion"/>
  </si>
  <si>
    <t>天津银行无纸化实施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</si>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</sst>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DATE(2017,6,26)</f>
        <v>42912</v>
      </c>
      <c r="C2" s="49"/>
      <c r="D2" s="49">
        <f>SUM(B2+1)</f>
        <v>42913</v>
      </c>
      <c r="E2" s="49"/>
      <c r="F2" s="49">
        <f t="shared" ref="F2" si="0">SUM(D2+1)</f>
        <v>42914</v>
      </c>
      <c r="G2" s="49"/>
      <c r="H2" s="49">
        <f t="shared" ref="H2" si="1">SUM(F2+1)</f>
        <v>42915</v>
      </c>
      <c r="I2" s="49"/>
      <c r="J2" s="49">
        <f t="shared" ref="J2" si="2">SUM(H2+1)</f>
        <v>42916</v>
      </c>
      <c r="K2" s="49"/>
      <c r="L2" s="49">
        <f t="shared" ref="L2" si="3">SUM(J2+1)</f>
        <v>42917</v>
      </c>
      <c r="M2" s="49"/>
      <c r="N2" s="49">
        <f t="shared" ref="N2" si="4">SUM(L2+1)</f>
        <v>42918</v>
      </c>
      <c r="O2" s="49"/>
    </row>
    <row r="3" spans="1:15" ht="30" customHeight="1">
      <c r="A3" s="51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42919</v>
      </c>
      <c r="C7" s="49"/>
      <c r="D7" s="49">
        <f t="shared" ref="D7" si="5">D2+7</f>
        <v>42920</v>
      </c>
      <c r="E7" s="49"/>
      <c r="F7" s="49">
        <f t="shared" ref="F7" si="6">F2+7</f>
        <v>42921</v>
      </c>
      <c r="G7" s="49"/>
      <c r="H7" s="49">
        <f t="shared" ref="H7" si="7">H2+7</f>
        <v>42922</v>
      </c>
      <c r="I7" s="49"/>
      <c r="J7" s="49">
        <f t="shared" ref="J7" si="8">J2+7</f>
        <v>42923</v>
      </c>
      <c r="K7" s="49"/>
      <c r="L7" s="49">
        <f t="shared" ref="L7" si="9">L2+7</f>
        <v>42924</v>
      </c>
      <c r="M7" s="49"/>
      <c r="N7" s="49">
        <f t="shared" ref="N7" si="10">N2+7</f>
        <v>42925</v>
      </c>
      <c r="O7" s="49"/>
    </row>
    <row r="8" spans="1:15" ht="30" customHeight="1">
      <c r="A8" s="5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DATE(2017,7,10)</f>
        <v>42926</v>
      </c>
      <c r="C2" s="49"/>
      <c r="D2" s="49">
        <f>SUM(B2+1)</f>
        <v>42927</v>
      </c>
      <c r="E2" s="49"/>
      <c r="F2" s="49">
        <f t="shared" ref="F2" si="0">SUM(D2+1)</f>
        <v>42928</v>
      </c>
      <c r="G2" s="49"/>
      <c r="H2" s="49">
        <f t="shared" ref="H2" si="1">SUM(F2+1)</f>
        <v>42929</v>
      </c>
      <c r="I2" s="49"/>
      <c r="J2" s="49">
        <f t="shared" ref="J2" si="2">SUM(H2+1)</f>
        <v>42930</v>
      </c>
      <c r="K2" s="49"/>
      <c r="L2" s="49">
        <f t="shared" ref="L2" si="3">SUM(J2+1)</f>
        <v>42931</v>
      </c>
      <c r="M2" s="49"/>
      <c r="N2" s="49">
        <f t="shared" ref="N2" si="4">SUM(L2+1)</f>
        <v>42932</v>
      </c>
      <c r="O2" s="49"/>
    </row>
    <row r="3" spans="1:15" ht="30" customHeight="1">
      <c r="A3" s="51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42933</v>
      </c>
      <c r="C7" s="49"/>
      <c r="D7" s="49">
        <f t="shared" ref="D7" si="5">D2+7</f>
        <v>42934</v>
      </c>
      <c r="E7" s="49"/>
      <c r="F7" s="49">
        <f t="shared" ref="F7" si="6">F2+7</f>
        <v>42935</v>
      </c>
      <c r="G7" s="49"/>
      <c r="H7" s="49">
        <f t="shared" ref="H7" si="7">H2+7</f>
        <v>42936</v>
      </c>
      <c r="I7" s="49"/>
      <c r="J7" s="49">
        <f t="shared" ref="J7" si="8">J2+7</f>
        <v>42937</v>
      </c>
      <c r="K7" s="49"/>
      <c r="L7" s="49">
        <f t="shared" ref="L7" si="9">L2+7</f>
        <v>42938</v>
      </c>
      <c r="M7" s="49"/>
      <c r="N7" s="49">
        <f t="shared" ref="N7" si="10">N2+7</f>
        <v>42939</v>
      </c>
      <c r="O7" s="49"/>
    </row>
    <row r="8" spans="1:15" ht="30" customHeight="1">
      <c r="A8" s="5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DATE(2017,7,24)</f>
        <v>42940</v>
      </c>
      <c r="C2" s="49"/>
      <c r="D2" s="49">
        <f>SUM(B2+1)</f>
        <v>42941</v>
      </c>
      <c r="E2" s="49"/>
      <c r="F2" s="49">
        <f t="shared" ref="F2" si="0">SUM(D2+1)</f>
        <v>42942</v>
      </c>
      <c r="G2" s="49"/>
      <c r="H2" s="49">
        <f t="shared" ref="H2" si="1">SUM(F2+1)</f>
        <v>42943</v>
      </c>
      <c r="I2" s="49"/>
      <c r="J2" s="49">
        <f t="shared" ref="J2" si="2">SUM(H2+1)</f>
        <v>42944</v>
      </c>
      <c r="K2" s="49"/>
      <c r="L2" s="49">
        <f t="shared" ref="L2" si="3">SUM(J2+1)</f>
        <v>42945</v>
      </c>
      <c r="M2" s="49"/>
      <c r="N2" s="49">
        <f t="shared" ref="N2" si="4">SUM(L2+1)</f>
        <v>42946</v>
      </c>
      <c r="O2" s="49"/>
    </row>
    <row r="3" spans="1:15" ht="30" customHeight="1">
      <c r="A3" s="51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42947</v>
      </c>
      <c r="C7" s="49"/>
      <c r="D7" s="49">
        <f t="shared" ref="D7" si="5">D2+7</f>
        <v>42948</v>
      </c>
      <c r="E7" s="49"/>
      <c r="F7" s="49">
        <f t="shared" ref="F7" si="6">F2+7</f>
        <v>42949</v>
      </c>
      <c r="G7" s="49"/>
      <c r="H7" s="49">
        <f t="shared" ref="H7" si="7">H2+7</f>
        <v>42950</v>
      </c>
      <c r="I7" s="49"/>
      <c r="J7" s="49">
        <f t="shared" ref="J7" si="8">J2+7</f>
        <v>42951</v>
      </c>
      <c r="K7" s="49"/>
      <c r="L7" s="49">
        <f t="shared" ref="L7" si="9">L2+7</f>
        <v>42952</v>
      </c>
      <c r="M7" s="49"/>
      <c r="N7" s="49">
        <f t="shared" ref="N7" si="10">N2+7</f>
        <v>42953</v>
      </c>
      <c r="O7" s="49"/>
    </row>
    <row r="8" spans="1:15" ht="30" customHeight="1">
      <c r="A8" s="5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100</v>
      </c>
      <c r="C9" s="36" t="s">
        <v>100</v>
      </c>
      <c r="D9" s="36" t="s">
        <v>100</v>
      </c>
      <c r="E9" s="36" t="s">
        <v>100</v>
      </c>
      <c r="F9" s="36" t="s">
        <v>101</v>
      </c>
      <c r="G9" s="36" t="s">
        <v>102</v>
      </c>
      <c r="H9" s="36" t="s">
        <v>102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3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19" sqref="F19"/>
    </sheetView>
  </sheetViews>
  <sheetFormatPr defaultRowHeight="13.5"/>
  <cols>
    <col min="2" max="15" width="26.625" customWidth="1"/>
  </cols>
  <sheetData>
    <row r="1" spans="1:15" ht="33.75" customHeight="1">
      <c r="A1" s="50" t="s">
        <v>57</v>
      </c>
      <c r="B1" s="50"/>
      <c r="C1" s="50"/>
      <c r="D1" s="50"/>
      <c r="E1" s="50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1" t="s">
        <v>59</v>
      </c>
      <c r="B2" s="49">
        <f>DATE(2017,8,7)</f>
        <v>42954</v>
      </c>
      <c r="C2" s="49"/>
      <c r="D2" s="49">
        <f>SUM(B2+1)</f>
        <v>42955</v>
      </c>
      <c r="E2" s="49"/>
      <c r="F2" s="49">
        <f t="shared" ref="F2" si="0">SUM(D2+1)</f>
        <v>42956</v>
      </c>
      <c r="G2" s="49"/>
      <c r="H2" s="49">
        <f t="shared" ref="H2" si="1">SUM(F2+1)</f>
        <v>42957</v>
      </c>
      <c r="I2" s="49"/>
      <c r="J2" s="49">
        <f t="shared" ref="J2" si="2">SUM(H2+1)</f>
        <v>42958</v>
      </c>
      <c r="K2" s="49"/>
      <c r="L2" s="49">
        <f t="shared" ref="L2" si="3">SUM(J2+1)</f>
        <v>42959</v>
      </c>
      <c r="M2" s="49"/>
      <c r="N2" s="49">
        <f t="shared" ref="N2" si="4">SUM(L2+1)</f>
        <v>42960</v>
      </c>
      <c r="O2" s="49"/>
    </row>
    <row r="3" spans="1:15" ht="30" customHeight="1">
      <c r="A3" s="51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98</v>
      </c>
      <c r="F4" s="28" t="s">
        <v>98</v>
      </c>
      <c r="G4" s="28" t="s">
        <v>99</v>
      </c>
      <c r="H4" s="28" t="s">
        <v>99</v>
      </c>
      <c r="I4" s="28" t="s">
        <v>99</v>
      </c>
      <c r="J4" s="28" t="s">
        <v>99</v>
      </c>
      <c r="K4" s="28" t="s">
        <v>99</v>
      </c>
      <c r="L4" s="28"/>
      <c r="M4" s="28"/>
      <c r="N4" s="28"/>
      <c r="O4" s="39"/>
    </row>
    <row r="5" spans="1:15" ht="24" customHeight="1"/>
    <row r="6" spans="1:15" ht="33.75" customHeight="1">
      <c r="A6" s="50" t="s">
        <v>57</v>
      </c>
      <c r="B6" s="50"/>
      <c r="C6" s="50"/>
      <c r="D6" s="50"/>
      <c r="E6" s="50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1" t="s">
        <v>59</v>
      </c>
      <c r="B7" s="49">
        <f>B2+7</f>
        <v>42961</v>
      </c>
      <c r="C7" s="49"/>
      <c r="D7" s="49">
        <f t="shared" ref="D7" si="5">D2+7</f>
        <v>42962</v>
      </c>
      <c r="E7" s="49"/>
      <c r="F7" s="49">
        <f t="shared" ref="F7" si="6">F2+7</f>
        <v>42963</v>
      </c>
      <c r="G7" s="49"/>
      <c r="H7" s="49">
        <f t="shared" ref="H7" si="7">H2+7</f>
        <v>42964</v>
      </c>
      <c r="I7" s="49"/>
      <c r="J7" s="49">
        <f t="shared" ref="J7" si="8">J2+7</f>
        <v>42965</v>
      </c>
      <c r="K7" s="49"/>
      <c r="L7" s="49">
        <f t="shared" ref="L7" si="9">L2+7</f>
        <v>42966</v>
      </c>
      <c r="M7" s="49"/>
      <c r="N7" s="49">
        <f t="shared" ref="N7" si="10">N2+7</f>
        <v>42967</v>
      </c>
      <c r="O7" s="49"/>
    </row>
    <row r="8" spans="1:15" ht="30" customHeight="1">
      <c r="A8" s="51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/>
      <c r="C9" s="36"/>
      <c r="D9" s="36"/>
      <c r="E9" s="36"/>
      <c r="F9" s="36"/>
      <c r="G9" s="36"/>
      <c r="H9" s="28"/>
      <c r="I9" s="28"/>
      <c r="J9" s="28"/>
      <c r="K9" s="28"/>
      <c r="L9" s="28"/>
      <c r="M9" s="28"/>
      <c r="N9" s="28"/>
      <c r="O9" s="39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20160328-20160403</vt:lpstr>
      <vt:lpstr>week26-27</vt:lpstr>
      <vt:lpstr>week28-29</vt:lpstr>
      <vt:lpstr>week30-31</vt:lpstr>
      <vt:lpstr>week32-33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2017-08-04T09:45:15Z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