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<sst xmlns="http://schemas.openxmlformats.org/spreadsheetml/2006/main" count="402" uniqueCount="91">
  <si>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</si>
  <si>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</si>
  <si>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</si>
  <si>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</si>
  <si>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</si>
  <si>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</si>
  <si>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</si>
  <si>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</si>
  <si>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</si>
  <si>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</si>
  <si>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</si>
  <si>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</si>
  <si>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</si>
  <si>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</si>
  <si>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</si>
  <si>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</si>
  <si>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</si>
  <si>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</si>
  <si>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</si>
  <si>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</si>
  <si>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</si>
  <si>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</si>
  <si>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</si>
  <si>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</si>
  <si>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</si>
  <si>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</si>
  <si>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</si>
  <si>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</si>
  <si>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</si>
  <si>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</si>
  <si>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</si>
  <si>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</si>
  <si>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</si>
  <si>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</si>
  <si>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</si>
  <si>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</si>
  <si>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</si>
  <si>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</si>
  <si>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</si>
  <si>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</si>
  <si>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</si>
  <si>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</si>
  <si>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</si>
  <si>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</si>
  <si>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</si>
  <si>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</si>
  <si>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</si>
  <si>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</si>
  <si>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</si>
  <si>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</si>
  <si>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</si>
  <si>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</si>
  <si>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</si>
  <si>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</si>
  <si>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</si>
  <si>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</si>
  <si>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</si>
  <si>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</si>
  <si>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</si>
  <si>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</si>
  <si>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</si>
  <si>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</si>
  <si>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</si>
  <si>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</si>
  <si>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</si>
  <si>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</si>
  <si>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</si>
  <si>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</si>
  <si>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</si>
  <si>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</si>
  <si>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</si>
  <si>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</si>
  <si>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</si>
  <si>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</si>
  <si>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</si>
  <si>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</si>
  <si>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</si>
  <si>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</si>
  <si>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</si>
  <si>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</si>
  <si>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</si>
  <si>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</si>
  <si>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</si>
  <si>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包商银行平台金融项目实施
（外出）</t>
    <phoneticPr fontId="18" type="noConversion"/>
  </si>
  <si>
    <t>包商银行平台金融项目实施
包商版本管理及质量管理会议
（外出）</t>
    <phoneticPr fontId="18" type="noConversion"/>
  </si>
  <si>
    <t>包商银行平台金融项目实施
配合包商银行手机银行项目联调
（外出）</t>
    <phoneticPr fontId="18" type="noConversion"/>
  </si>
  <si>
    <t>体检
包商银行手机银行项目联调
（外出）</t>
    <phoneticPr fontId="18" type="noConversion"/>
  </si>
  <si>
    <t>天津银行助学贷业务流程改造接口对接
（外出）</t>
    <phoneticPr fontId="18" type="noConversion"/>
  </si>
  <si>
    <t>包商银行平台金融&amp;手机银行项目联调测试
（外出）</t>
    <phoneticPr fontId="18" type="noConversion"/>
  </si>
  <si>
    <t>包商银行平台金融&amp;手机银行项目实施</t>
    <phoneticPr fontId="18" type="noConversion"/>
  </si>
  <si>
    <t>配合天津银行助学贷业务联调测试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</si>
</sst>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A9" sqref="A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49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DATE(2017,12,4)</f>
        <v>43073</v>
      </c>
      <c r="C2" s="41"/>
      <c r="D2" s="41">
        <f>SUM(B2+1)</f>
        <v>43074</v>
      </c>
      <c r="E2" s="41"/>
      <c r="F2" s="41">
        <f>SUM(D2+1)</f>
        <v>43075</v>
      </c>
      <c r="G2" s="41"/>
      <c r="H2" s="41">
        <f>SUM(F2+1)</f>
        <v>43076</v>
      </c>
      <c r="I2" s="41"/>
      <c r="J2" s="41">
        <f t="shared" ref="J2" si="0">SUM(H2+1)</f>
        <v>43077</v>
      </c>
      <c r="K2" s="41"/>
      <c r="L2" s="41">
        <f t="shared" ref="L2" si="1">SUM(J2+1)</f>
        <v>43078</v>
      </c>
      <c r="M2" s="41"/>
      <c r="N2" s="41">
        <f t="shared" ref="N2" si="2">SUM(L2+1)</f>
        <v>43079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85</v>
      </c>
      <c r="F4" s="28" t="s">
        <v>86</v>
      </c>
      <c r="G4" s="28" t="s">
        <v>83</v>
      </c>
      <c r="H4" s="28" t="s">
        <v>87</v>
      </c>
      <c r="I4" s="28" t="s">
        <v>87</v>
      </c>
      <c r="J4" s="28" t="s">
        <v>88</v>
      </c>
      <c r="K4" s="28" t="s">
        <v>88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50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43080</v>
      </c>
      <c r="C7" s="41"/>
      <c r="D7" s="41">
        <f>D2+7</f>
        <v>43081</v>
      </c>
      <c r="E7" s="41"/>
      <c r="F7" s="41">
        <f>F2+7</f>
        <v>43082</v>
      </c>
      <c r="G7" s="41"/>
      <c r="H7" s="41">
        <f>H2+7</f>
        <v>43083</v>
      </c>
      <c r="I7" s="41"/>
      <c r="J7" s="41">
        <f>J2+7</f>
        <v>43084</v>
      </c>
      <c r="K7" s="41"/>
      <c r="L7" s="41">
        <f>L2+14</f>
        <v>43092</v>
      </c>
      <c r="M7" s="41"/>
      <c r="N7" s="41">
        <f>N2+14</f>
        <v>43093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90</v>
      </c>
      <c r="G9" s="28" t="s">
        <v>90</v>
      </c>
      <c r="H9" s="28" t="s">
        <v>90</v>
      </c>
      <c r="I9" s="28" t="s">
        <v>90</v>
      </c>
      <c r="J9" s="28" t="s">
        <v>89</v>
      </c>
      <c r="K9" s="28" t="s">
        <v>89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2017-12-07T10:51:52Z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