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E:\0000\Project-Process-library\Weekly Schedule\"/>
    </mc:Choice>
  </mc:AlternateContent>
  <bookViews>
    <workbookView xWindow="-195" yWindow="135" windowWidth="20730" windowHeight="11025" tabRatio="781"/>
  </bookViews>
  <sheets>
    <sheet name="week26-27" sheetId="7" r:id="rId1"/>
    <sheet name="20160328-20160403" sheetId="5" state="hidden" r:id="rId2"/>
  </sheets>
  <calcPr calcId="152511"/>
</workbook>
</file>

<file path=xl/calcChain.xml><?xml version="1.0" encoding="utf-8"?>
<calcChain xmlns="http://schemas.openxmlformats.org/spreadsheetml/2006/main">
  <c r="B2" i="7" l="1"/>
  <c r="D2" i="7" l="1"/>
  <c r="F2" i="7" s="1"/>
  <c r="G1" i="7"/>
  <c r="B7" i="7" l="1"/>
  <c r="G6" i="7" s="1"/>
  <c r="H2" i="7"/>
  <c r="F7" i="7"/>
  <c r="D7" i="7"/>
  <c r="J2" i="7" l="1"/>
  <c r="H7" i="7"/>
  <c r="J7" i="7" l="1"/>
  <c r="L2" i="7"/>
  <c r="N2" i="7" l="1"/>
  <c r="N7" i="7" s="1"/>
  <c r="L7" i="7"/>
</calcChain>
</file>

<file path=xl/sharedStrings.xml><?xml version="1.0" encoding="utf-8"?>
<sst xmlns="http://schemas.openxmlformats.org/spreadsheetml/2006/main" count="122" uniqueCount="75">
  <si>
    <t>分组</t>
  </si>
  <si>
    <t>姓名</t>
  </si>
  <si>
    <t>上午</t>
  </si>
  <si>
    <t>下午</t>
  </si>
  <si>
    <t>经理</t>
  </si>
  <si>
    <t>马春旺</t>
  </si>
  <si>
    <t>韩风</t>
  </si>
  <si>
    <t>长孙菲</t>
  </si>
  <si>
    <t>王冬冬</t>
  </si>
  <si>
    <t>刘淑敏</t>
  </si>
  <si>
    <t>李达</t>
  </si>
  <si>
    <t>王自冲</t>
  </si>
  <si>
    <t>马聪磊</t>
  </si>
  <si>
    <t>刘子龙</t>
  </si>
  <si>
    <t>吕冰</t>
  </si>
  <si>
    <t>欧阳</t>
  </si>
  <si>
    <t>副经理</t>
  </si>
  <si>
    <t>龚喜杰</t>
  </si>
  <si>
    <t>左小军</t>
  </si>
  <si>
    <t>李哲</t>
  </si>
  <si>
    <t>贺磊</t>
  </si>
  <si>
    <t>李鹏</t>
  </si>
  <si>
    <t>毕鑫龙</t>
  </si>
  <si>
    <t>程玉彬</t>
  </si>
  <si>
    <t>王博</t>
  </si>
  <si>
    <t>高佩艳</t>
  </si>
  <si>
    <t>王洪波</t>
  </si>
  <si>
    <t>熊帅</t>
  </si>
  <si>
    <t>魏志杰</t>
  </si>
  <si>
    <t>施威</t>
  </si>
  <si>
    <t>刘程琳</t>
  </si>
  <si>
    <t>张帆</t>
  </si>
  <si>
    <t>王瑞萍</t>
  </si>
  <si>
    <t>庄岩</t>
  </si>
  <si>
    <t>胡俊燕</t>
  </si>
  <si>
    <t>张华</t>
  </si>
  <si>
    <t>3月28日 星期一</t>
  </si>
  <si>
    <t>3月29日 星期二</t>
  </si>
  <si>
    <t>3月30日 星期三</t>
  </si>
  <si>
    <t>3月31日 星期四</t>
  </si>
  <si>
    <t>4月1日 星期五</t>
  </si>
  <si>
    <t>4月2日 星期六</t>
  </si>
  <si>
    <t>4月3日 星期日</t>
  </si>
  <si>
    <t>一组</t>
  </si>
  <si>
    <t>二组</t>
  </si>
  <si>
    <t>刘超军</t>
  </si>
  <si>
    <t>三组</t>
  </si>
  <si>
    <t>四组</t>
  </si>
  <si>
    <t>赵胜利</t>
  </si>
  <si>
    <t>吴志明</t>
  </si>
  <si>
    <t>五组</t>
  </si>
  <si>
    <t>六组</t>
  </si>
  <si>
    <t>七组</t>
  </si>
  <si>
    <t>八组</t>
  </si>
  <si>
    <t>张琦</t>
  </si>
  <si>
    <t>运营中心</t>
  </si>
  <si>
    <t>张诚</t>
  </si>
  <si>
    <t>Weekly schedule</t>
  </si>
  <si>
    <t>Week</t>
  </si>
  <si>
    <t>人员</t>
  </si>
  <si>
    <t>上午</t>
    <phoneticPr fontId="18" type="noConversion"/>
  </si>
  <si>
    <t>天津银行需求文档编写</t>
    <phoneticPr fontId="18" type="noConversion"/>
  </si>
  <si>
    <t>学习RA部署</t>
    <phoneticPr fontId="18" type="noConversion"/>
  </si>
  <si>
    <t>RA+KT接口调用</t>
    <phoneticPr fontId="18" type="noConversion"/>
  </si>
  <si>
    <t>RA+KT接口调用</t>
    <phoneticPr fontId="18" type="noConversion"/>
  </si>
  <si>
    <t>晋城银行方案编制</t>
    <phoneticPr fontId="18" type="noConversion"/>
  </si>
  <si>
    <t>延边农商行方案编制</t>
    <phoneticPr fontId="18" type="noConversion"/>
  </si>
  <si>
    <t>晋城银行无纸化交流（外出）</t>
    <phoneticPr fontId="18" type="noConversion"/>
  </si>
  <si>
    <t>包商银行方案</t>
    <phoneticPr fontId="18" type="noConversion"/>
  </si>
  <si>
    <t>出差晋城银行（外出）</t>
    <phoneticPr fontId="18" type="noConversion"/>
  </si>
  <si>
    <t>百度金融无纸化交流（外出）</t>
    <phoneticPr fontId="18" type="noConversion"/>
  </si>
  <si>
    <t>成都银行无纸化投标（外出）</t>
    <phoneticPr fontId="18" type="noConversion"/>
  </si>
  <si>
    <t>小贷平台多方签署方案实施学习</t>
    <phoneticPr fontId="18" type="noConversion"/>
  </si>
  <si>
    <t>KT+RA+SADK全流程接口调用</t>
    <phoneticPr fontId="18" type="noConversion"/>
  </si>
  <si>
    <t>韩智凯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</si>
</sst>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76" formatCode="m&quot;月&quot;d&quot;日&quot;\ dddd"/>
  </numFmts>
  <fonts count="22">
    <font>
      <sz val="11"/>
      <color theme="1"/>
      <name val="DengXian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3"/>
      <charset val="134"/>
      <scheme val="minor"/>
    </font>
    <font>
      <b/>
      <sz val="11"/>
      <name val="宋体"/>
      <family val="3"/>
      <charset val="134"/>
    </font>
    <font>
      <b/>
      <sz val="11"/>
      <color theme="1"/>
      <name val="DengXian"/>
      <family val="3"/>
      <charset val="134"/>
      <scheme val="minor"/>
    </font>
    <font>
      <sz val="11"/>
      <name val="宋体"/>
      <family val="3"/>
      <charset val="134"/>
    </font>
    <font>
      <sz val="11"/>
      <name val="DengXian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</font>
    <font>
      <sz val="12"/>
      <name val="宋体"/>
      <family val="3"/>
      <charset val="134"/>
    </font>
    <font>
      <sz val="11"/>
      <color rgb="FF9C0006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11"/>
      <color rgb="FF9C0006"/>
      <name val="DengXian"/>
      <family val="2"/>
      <charset val="134"/>
      <scheme val="minor"/>
    </font>
    <font>
      <sz val="9"/>
      <name val="DengXian"/>
      <charset val="134"/>
      <scheme val="minor"/>
    </font>
    <font>
      <sz val="20"/>
      <color theme="1" tint="0.34998626667073579"/>
      <name val="Arial"/>
      <family val="2"/>
    </font>
    <font>
      <b/>
      <sz val="16"/>
      <name val="宋体"/>
      <family val="3"/>
      <charset val="134"/>
    </font>
    <font>
      <b/>
      <sz val="11"/>
      <color rgb="FF000000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7CE"/>
      </patternFill>
    </fill>
    <fill>
      <patternFill patternType="solid">
        <fgColor rgb="FFDDD9C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94"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5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5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" fillId="0" borderId="0">
      <alignment vertical="center"/>
    </xf>
  </cellStyleXfs>
  <cellXfs count="45">
    <xf numFmtId="0" fontId="0" fillId="0" borderId="0" xfId="0">
      <alignment vertical="center"/>
    </xf>
    <xf numFmtId="0" fontId="6" fillId="0" borderId="0" xfId="0" applyFont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0" fillId="2" borderId="1" xfId="5" applyFont="1" applyFill="1" applyBorder="1" applyAlignment="1">
      <alignment horizontal="center" vertical="center"/>
    </xf>
    <xf numFmtId="0" fontId="9" fillId="0" borderId="4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vertical="center" wrapText="1"/>
    </xf>
    <xf numFmtId="0" fontId="6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vertical="center" wrapText="1"/>
    </xf>
    <xf numFmtId="0" fontId="9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vertical="center" wrapText="1"/>
    </xf>
    <xf numFmtId="0" fontId="0" fillId="2" borderId="1" xfId="0" applyFill="1" applyBorder="1" applyAlignment="1">
      <alignment vertical="center"/>
    </xf>
    <xf numFmtId="0" fontId="13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10" fillId="0" borderId="1" xfId="5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20" fillId="0" borderId="7" xfId="0" applyFont="1" applyBorder="1" applyAlignment="1">
      <alignment horizontal="right" vertical="center"/>
    </xf>
    <xf numFmtId="0" fontId="20" fillId="0" borderId="7" xfId="0" applyFont="1" applyBorder="1" applyAlignment="1">
      <alignment horizontal="left" vertical="center"/>
    </xf>
    <xf numFmtId="0" fontId="20" fillId="0" borderId="7" xfId="0" applyFont="1" applyBorder="1" applyAlignment="1">
      <alignment vertical="center"/>
    </xf>
    <xf numFmtId="0" fontId="21" fillId="5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176" fontId="21" fillId="5" borderId="1" xfId="0" applyNumberFormat="1" applyFont="1" applyFill="1" applyBorder="1" applyAlignment="1">
      <alignment horizontal="center" vertical="center" wrapText="1"/>
    </xf>
    <xf numFmtId="0" fontId="19" fillId="0" borderId="7" xfId="0" applyFont="1" applyBorder="1" applyAlignment="1">
      <alignment horizontal="center" vertical="center"/>
    </xf>
    <xf numFmtId="0" fontId="21" fillId="5" borderId="1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9" fillId="0" borderId="5" xfId="0" applyFont="1" applyFill="1" applyBorder="1" applyAlignment="1">
      <alignment horizontal="center" vertical="center" wrapText="1"/>
    </xf>
    <xf numFmtId="0" fontId="9" fillId="0" borderId="6" xfId="0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</cellXfs>
  <cellStyles count="94">
    <cellStyle name="差" xfId="5" builtinId="27"/>
    <cellStyle name="差 2" xfId="92"/>
    <cellStyle name="差 3" xfId="19"/>
    <cellStyle name="常规" xfId="0" builtinId="0"/>
    <cellStyle name="常规 10" xfId="17"/>
    <cellStyle name="常规 10 2" xfId="18"/>
    <cellStyle name="常规 11" xfId="21"/>
    <cellStyle name="常规 12" xfId="7"/>
    <cellStyle name="常规 13" xfId="22"/>
    <cellStyle name="常规 13 2 2" xfId="14"/>
    <cellStyle name="常规 13 2 2 2" xfId="16"/>
    <cellStyle name="常规 13 2 2 2 2 2 2" xfId="15"/>
    <cellStyle name="常规 13 2 2 2 2 3" xfId="23"/>
    <cellStyle name="常规 14" xfId="24"/>
    <cellStyle name="常规 15" xfId="26"/>
    <cellStyle name="常规 16" xfId="12"/>
    <cellStyle name="常规 17" xfId="28"/>
    <cellStyle name="常规 18" xfId="30"/>
    <cellStyle name="常规 18 12" xfId="4"/>
    <cellStyle name="常规 18 13" xfId="31"/>
    <cellStyle name="常规 18 14" xfId="10"/>
    <cellStyle name="常规 18 15" xfId="33"/>
    <cellStyle name="常规 18 16" xfId="34"/>
    <cellStyle name="常规 18 17" xfId="36"/>
    <cellStyle name="常规 18 2" xfId="37"/>
    <cellStyle name="常规 18 20" xfId="32"/>
    <cellStyle name="常规 18 22" xfId="35"/>
    <cellStyle name="常规 18 22 10" xfId="87"/>
    <cellStyle name="常规 18 22 3" xfId="38"/>
    <cellStyle name="常规 18 22 4" xfId="39"/>
    <cellStyle name="常规 18 22 5" xfId="40"/>
    <cellStyle name="常规 18 22 5 10" xfId="86"/>
    <cellStyle name="常规 18 22 5 2" xfId="41"/>
    <cellStyle name="常规 18 22 5 4" xfId="20"/>
    <cellStyle name="常规 18 22 5 5" xfId="6"/>
    <cellStyle name="常规 18 22 5 6" xfId="82"/>
    <cellStyle name="常规 18 22 5 7" xfId="81"/>
    <cellStyle name="常规 18 22 5 8" xfId="85"/>
    <cellStyle name="常规 18 22 7" xfId="79"/>
    <cellStyle name="常规 18 23" xfId="42"/>
    <cellStyle name="常规 18 24" xfId="43"/>
    <cellStyle name="常规 18 26" xfId="44"/>
    <cellStyle name="常规 18 27" xfId="45"/>
    <cellStyle name="常规 18 28" xfId="46"/>
    <cellStyle name="常规 18 3" xfId="47"/>
    <cellStyle name="常规 18 30" xfId="80"/>
    <cellStyle name="常规 18 31" xfId="83"/>
    <cellStyle name="常规 18 32" xfId="84"/>
    <cellStyle name="常规 18 5" xfId="48"/>
    <cellStyle name="常规 18 6" xfId="49"/>
    <cellStyle name="常规 18 7" xfId="50"/>
    <cellStyle name="常规 18 8" xfId="51"/>
    <cellStyle name="常规 18 9" xfId="52"/>
    <cellStyle name="常规 19" xfId="54"/>
    <cellStyle name="常规 2" xfId="55"/>
    <cellStyle name="常规 20" xfId="25"/>
    <cellStyle name="常规 21" xfId="11"/>
    <cellStyle name="常规 22" xfId="27"/>
    <cellStyle name="常规 23" xfId="29"/>
    <cellStyle name="常规 24" xfId="53"/>
    <cellStyle name="常规 25" xfId="56"/>
    <cellStyle name="常规 26" xfId="9"/>
    <cellStyle name="常规 27" xfId="57"/>
    <cellStyle name="常规 28" xfId="93"/>
    <cellStyle name="常规 29" xfId="58"/>
    <cellStyle name="常规 3" xfId="59"/>
    <cellStyle name="常规 31" xfId="8"/>
    <cellStyle name="常规 33" xfId="60"/>
    <cellStyle name="常规 36" xfId="62"/>
    <cellStyle name="常规 38" xfId="63"/>
    <cellStyle name="常规 39" xfId="3"/>
    <cellStyle name="常规 4" xfId="64"/>
    <cellStyle name="常规 4 2" xfId="65"/>
    <cellStyle name="常规 40" xfId="66"/>
    <cellStyle name="常规 41" xfId="61"/>
    <cellStyle name="常规 42" xfId="67"/>
    <cellStyle name="常规 44" xfId="2"/>
    <cellStyle name="常规 45" xfId="68"/>
    <cellStyle name="常规 46" xfId="69"/>
    <cellStyle name="常规 47" xfId="70"/>
    <cellStyle name="常规 47 2" xfId="71"/>
    <cellStyle name="常规 47 5" xfId="1"/>
    <cellStyle name="常规 48" xfId="13"/>
    <cellStyle name="常规 49" xfId="72"/>
    <cellStyle name="常规 5" xfId="73"/>
    <cellStyle name="常规 55" xfId="74"/>
    <cellStyle name="常规 6" xfId="90"/>
    <cellStyle name="常规 60" xfId="78"/>
    <cellStyle name="常规 66" xfId="88"/>
    <cellStyle name="常规 67" xfId="89"/>
    <cellStyle name="常规 7" xfId="75"/>
    <cellStyle name="常规 8" xfId="76"/>
    <cellStyle name="常规 9" xfId="77"/>
    <cellStyle name="千位分隔 2" xfId="91"/>
  </cellStyles>
  <dxfs count="0"/>
  <tableStyles count="0" defaultTableStyle="TableStyleMedium2" defaultPivotStyle="PivotStyleMedium7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tabSelected="1" zoomScale="85" zoomScaleNormal="85" workbookViewId="0">
      <pane xSplit="1" topLeftCell="B1" activePane="topRight" state="frozen"/>
      <selection pane="topRight" activeCell="A9" sqref="A9"/>
    </sheetView>
  </sheetViews>
  <sheetFormatPr defaultRowHeight="13.5"/>
  <cols>
    <col min="2" max="15" width="26.625" customWidth="1"/>
  </cols>
  <sheetData>
    <row r="1" spans="1:15" ht="33.75" customHeight="1">
      <c r="A1" s="35" t="s">
        <v>57</v>
      </c>
      <c r="B1" s="35"/>
      <c r="C1" s="35"/>
      <c r="D1" s="35"/>
      <c r="E1" s="35"/>
      <c r="F1" s="29" t="s">
        <v>58</v>
      </c>
      <c r="G1" s="30">
        <f>WEEKNUM(B2)</f>
        <v>26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36" t="s">
        <v>59</v>
      </c>
      <c r="B2" s="34">
        <f>DATE(2017,6,26)</f>
        <v>42912</v>
      </c>
      <c r="C2" s="34"/>
      <c r="D2" s="34">
        <f>SUM(B2+1)</f>
        <v>42913</v>
      </c>
      <c r="E2" s="34"/>
      <c r="F2" s="34">
        <f t="shared" ref="F2" si="0">SUM(D2+1)</f>
        <v>42914</v>
      </c>
      <c r="G2" s="34"/>
      <c r="H2" s="34">
        <f t="shared" ref="H2" si="1">SUM(F2+1)</f>
        <v>42915</v>
      </c>
      <c r="I2" s="34"/>
      <c r="J2" s="34">
        <f t="shared" ref="J2" si="2">SUM(H2+1)</f>
        <v>42916</v>
      </c>
      <c r="K2" s="34"/>
      <c r="L2" s="34">
        <f t="shared" ref="L2" si="3">SUM(J2+1)</f>
        <v>42917</v>
      </c>
      <c r="M2" s="34"/>
      <c r="N2" s="34">
        <f t="shared" ref="N2" si="4">SUM(L2+1)</f>
        <v>42918</v>
      </c>
      <c r="O2" s="34"/>
    </row>
    <row r="3" spans="1:15" ht="30" customHeight="1">
      <c r="A3" s="36"/>
      <c r="B3" s="32" t="s">
        <v>60</v>
      </c>
      <c r="C3" s="32" t="s">
        <v>3</v>
      </c>
      <c r="D3" s="32" t="s">
        <v>2</v>
      </c>
      <c r="E3" s="32" t="s">
        <v>3</v>
      </c>
      <c r="F3" s="32" t="s">
        <v>2</v>
      </c>
      <c r="G3" s="32" t="s">
        <v>3</v>
      </c>
      <c r="H3" s="32" t="s">
        <v>2</v>
      </c>
      <c r="I3" s="32" t="s">
        <v>3</v>
      </c>
      <c r="J3" s="32" t="s">
        <v>2</v>
      </c>
      <c r="K3" s="32" t="s">
        <v>3</v>
      </c>
      <c r="L3" s="32" t="s">
        <v>2</v>
      </c>
      <c r="M3" s="32" t="s">
        <v>3</v>
      </c>
      <c r="N3" s="32" t="s">
        <v>2</v>
      </c>
      <c r="O3" s="32" t="s">
        <v>3</v>
      </c>
    </row>
    <row r="4" spans="1:15" s="1" customFormat="1" ht="60" customHeight="1">
      <c r="A4" s="28" t="s">
        <v>74</v>
      </c>
      <c r="B4" s="28" t="s">
        <v>61</v>
      </c>
      <c r="C4" s="28" t="s">
        <v>69</v>
      </c>
      <c r="D4" s="28" t="s">
        <v>67</v>
      </c>
      <c r="E4" s="28" t="s">
        <v>67</v>
      </c>
      <c r="F4" s="28" t="s">
        <v>68</v>
      </c>
      <c r="G4" s="28" t="s">
        <v>62</v>
      </c>
      <c r="H4" s="28" t="s">
        <v>64</v>
      </c>
      <c r="I4" s="28" t="s">
        <v>63</v>
      </c>
      <c r="J4" s="28" t="s">
        <v>65</v>
      </c>
      <c r="K4" s="28" t="s">
        <v>66</v>
      </c>
      <c r="L4" s="28"/>
      <c r="M4" s="28"/>
      <c r="N4" s="28"/>
      <c r="O4" s="33"/>
    </row>
    <row r="5" spans="1:15" ht="24" customHeight="1"/>
    <row r="6" spans="1:15" ht="33.75" customHeight="1">
      <c r="A6" s="35" t="s">
        <v>57</v>
      </c>
      <c r="B6" s="35"/>
      <c r="C6" s="35"/>
      <c r="D6" s="35"/>
      <c r="E6" s="35"/>
      <c r="F6" s="29" t="s">
        <v>58</v>
      </c>
      <c r="G6" s="30">
        <f>WEEKNUM(B7)</f>
        <v>27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36" t="s">
        <v>59</v>
      </c>
      <c r="B7" s="34">
        <f>B2+7</f>
        <v>42919</v>
      </c>
      <c r="C7" s="34"/>
      <c r="D7" s="34">
        <f t="shared" ref="D7" si="5">D2+7</f>
        <v>42920</v>
      </c>
      <c r="E7" s="34"/>
      <c r="F7" s="34">
        <f t="shared" ref="F7" si="6">F2+7</f>
        <v>42921</v>
      </c>
      <c r="G7" s="34"/>
      <c r="H7" s="34">
        <f t="shared" ref="H7" si="7">H2+7</f>
        <v>42922</v>
      </c>
      <c r="I7" s="34"/>
      <c r="J7" s="34">
        <f t="shared" ref="J7" si="8">J2+7</f>
        <v>42923</v>
      </c>
      <c r="K7" s="34"/>
      <c r="L7" s="34">
        <f t="shared" ref="L7" si="9">L2+7</f>
        <v>42924</v>
      </c>
      <c r="M7" s="34"/>
      <c r="N7" s="34">
        <f t="shared" ref="N7" si="10">N2+7</f>
        <v>42925</v>
      </c>
      <c r="O7" s="34"/>
    </row>
    <row r="8" spans="1:15" ht="30" customHeight="1">
      <c r="A8" s="36"/>
      <c r="B8" s="32" t="s">
        <v>2</v>
      </c>
      <c r="C8" s="32" t="s">
        <v>3</v>
      </c>
      <c r="D8" s="32" t="s">
        <v>2</v>
      </c>
      <c r="E8" s="32" t="s">
        <v>3</v>
      </c>
      <c r="F8" s="32" t="s">
        <v>2</v>
      </c>
      <c r="G8" s="32" t="s">
        <v>3</v>
      </c>
      <c r="H8" s="32" t="s">
        <v>2</v>
      </c>
      <c r="I8" s="32" t="s">
        <v>3</v>
      </c>
      <c r="J8" s="32" t="s">
        <v>2</v>
      </c>
      <c r="K8" s="32" t="s">
        <v>3</v>
      </c>
      <c r="L8" s="32" t="s">
        <v>2</v>
      </c>
      <c r="M8" s="32" t="s">
        <v>3</v>
      </c>
      <c r="N8" s="32" t="s">
        <v>2</v>
      </c>
      <c r="O8" s="32" t="s">
        <v>3</v>
      </c>
    </row>
    <row r="9" spans="1:15" s="1" customFormat="1" ht="60" customHeight="1">
      <c r="A9" s="28" t="s">
        <v>74</v>
      </c>
      <c r="B9" s="28" t="s">
        <v>70</v>
      </c>
      <c r="C9" s="28" t="s">
        <v>70</v>
      </c>
      <c r="D9" s="28" t="s">
        <v>71</v>
      </c>
      <c r="E9" s="28" t="s">
        <v>71</v>
      </c>
      <c r="F9" s="28" t="s">
        <v>71</v>
      </c>
      <c r="G9" s="28" t="s">
        <v>71</v>
      </c>
      <c r="H9" s="28" t="s">
        <v>72</v>
      </c>
      <c r="I9" s="28" t="s">
        <v>72</v>
      </c>
      <c r="J9" s="28" t="s">
        <v>73</v>
      </c>
      <c r="K9" s="28" t="s">
        <v>73</v>
      </c>
      <c r="L9" s="28"/>
      <c r="M9" s="28"/>
      <c r="N9" s="28"/>
      <c r="O9" s="33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"/>
  <sheetViews>
    <sheetView zoomScale="75" zoomScaleNormal="75" zoomScalePageLayoutView="75" workbookViewId="0">
      <selection sqref="A1:XFD1048576"/>
    </sheetView>
  </sheetViews>
  <sheetFormatPr defaultColWidth="9" defaultRowHeight="13.5"/>
  <cols>
    <col min="1" max="2" width="10.625" style="1" customWidth="1"/>
    <col min="3" max="14" width="20.625" style="1" customWidth="1"/>
    <col min="15" max="16384" width="9" style="1"/>
  </cols>
  <sheetData>
    <row r="1" spans="1:14" ht="24.95" customHeight="1">
      <c r="A1" s="44" t="s">
        <v>0</v>
      </c>
      <c r="B1" s="44" t="s">
        <v>1</v>
      </c>
      <c r="C1" s="37" t="s">
        <v>36</v>
      </c>
      <c r="D1" s="38"/>
      <c r="E1" s="39" t="s">
        <v>37</v>
      </c>
      <c r="F1" s="39"/>
      <c r="G1" s="39" t="s">
        <v>38</v>
      </c>
      <c r="H1" s="39"/>
      <c r="I1" s="39" t="s">
        <v>39</v>
      </c>
      <c r="J1" s="39"/>
      <c r="K1" s="37" t="s">
        <v>40</v>
      </c>
      <c r="L1" s="38"/>
      <c r="M1" s="2" t="s">
        <v>41</v>
      </c>
      <c r="N1" s="2" t="s">
        <v>42</v>
      </c>
    </row>
    <row r="2" spans="1:14" ht="24.95" customHeight="1">
      <c r="A2" s="44"/>
      <c r="B2" s="44"/>
      <c r="C2" s="2" t="s">
        <v>2</v>
      </c>
      <c r="D2" s="2" t="s">
        <v>3</v>
      </c>
      <c r="E2" s="2" t="s">
        <v>2</v>
      </c>
      <c r="F2" s="2" t="s">
        <v>3</v>
      </c>
      <c r="G2" s="2" t="s">
        <v>2</v>
      </c>
      <c r="H2" s="2" t="s">
        <v>3</v>
      </c>
      <c r="I2" s="2" t="s">
        <v>2</v>
      </c>
      <c r="J2" s="2" t="s">
        <v>3</v>
      </c>
      <c r="K2" s="2" t="s">
        <v>2</v>
      </c>
      <c r="L2" s="2" t="s">
        <v>3</v>
      </c>
      <c r="M2" s="2"/>
      <c r="N2" s="2"/>
    </row>
    <row r="3" spans="1:14" ht="30" customHeight="1">
      <c r="A3" s="3" t="s">
        <v>4</v>
      </c>
      <c r="B3" s="3" t="s">
        <v>5</v>
      </c>
      <c r="C3" s="4"/>
      <c r="D3" s="5"/>
      <c r="E3" s="4"/>
      <c r="F3" s="4"/>
      <c r="G3" s="4"/>
      <c r="H3" s="4"/>
      <c r="I3" s="4"/>
      <c r="J3" s="4"/>
      <c r="K3" s="4"/>
      <c r="L3" s="4"/>
      <c r="M3" s="23"/>
      <c r="N3" s="24"/>
    </row>
    <row r="4" spans="1:14" ht="30" customHeight="1">
      <c r="A4" s="42" t="s">
        <v>43</v>
      </c>
      <c r="B4" s="3" t="s">
        <v>6</v>
      </c>
      <c r="C4" s="4"/>
      <c r="D4" s="5"/>
      <c r="E4" s="4"/>
      <c r="F4" s="4"/>
      <c r="G4" s="4"/>
      <c r="H4" s="4"/>
      <c r="I4" s="8"/>
      <c r="J4" s="8"/>
      <c r="K4" s="8"/>
      <c r="L4" s="8"/>
      <c r="M4" s="24"/>
      <c r="N4" s="24"/>
    </row>
    <row r="5" spans="1:14" ht="30" customHeight="1">
      <c r="A5" s="40"/>
      <c r="B5" s="7" t="s">
        <v>8</v>
      </c>
      <c r="C5" s="8"/>
      <c r="D5" s="8"/>
      <c r="E5" s="8"/>
      <c r="F5" s="8"/>
      <c r="G5" s="8"/>
      <c r="H5" s="8"/>
      <c r="I5" s="8"/>
      <c r="J5" s="8"/>
      <c r="K5" s="8"/>
      <c r="L5" s="8"/>
      <c r="M5" s="24"/>
      <c r="N5" s="24"/>
    </row>
    <row r="6" spans="1:14" ht="30" customHeight="1">
      <c r="A6" s="41"/>
      <c r="B6" s="7" t="s">
        <v>9</v>
      </c>
      <c r="C6" s="9"/>
      <c r="D6" s="9"/>
      <c r="E6" s="9"/>
      <c r="F6" s="9"/>
      <c r="G6" s="9"/>
      <c r="H6" s="9"/>
      <c r="I6" s="9"/>
      <c r="J6" s="9"/>
      <c r="K6" s="9"/>
      <c r="L6" s="9"/>
      <c r="M6" s="24"/>
      <c r="N6" s="24"/>
    </row>
    <row r="7" spans="1:14" ht="30" customHeight="1">
      <c r="A7" s="42" t="s">
        <v>44</v>
      </c>
      <c r="B7" s="7" t="s">
        <v>10</v>
      </c>
      <c r="C7" s="10"/>
      <c r="D7" s="10"/>
      <c r="E7" s="10"/>
      <c r="F7" s="10"/>
      <c r="G7" s="11"/>
      <c r="H7" s="11"/>
      <c r="I7" s="11"/>
      <c r="J7" s="11"/>
      <c r="K7" s="11"/>
      <c r="L7" s="11"/>
      <c r="M7" s="25"/>
      <c r="N7" s="24"/>
    </row>
    <row r="8" spans="1:14" ht="30" customHeight="1">
      <c r="A8" s="40"/>
      <c r="B8" s="7" t="s">
        <v>45</v>
      </c>
      <c r="C8" s="11"/>
      <c r="D8" s="11"/>
      <c r="E8" s="11"/>
      <c r="F8" s="11"/>
      <c r="G8" s="11"/>
      <c r="H8" s="11"/>
      <c r="I8" s="11"/>
      <c r="J8" s="11"/>
      <c r="K8" s="11"/>
      <c r="L8" s="11"/>
      <c r="M8" s="25"/>
      <c r="N8" s="24"/>
    </row>
    <row r="9" spans="1:14" ht="30" customHeight="1">
      <c r="A9" s="41"/>
      <c r="B9" s="7" t="s">
        <v>11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25"/>
      <c r="N9" s="24"/>
    </row>
    <row r="10" spans="1:14" ht="30" customHeight="1">
      <c r="A10" s="42" t="s">
        <v>46</v>
      </c>
      <c r="B10" s="7" t="s">
        <v>12</v>
      </c>
      <c r="C10" s="10"/>
      <c r="D10" s="12"/>
      <c r="E10" s="10"/>
      <c r="F10" s="13"/>
      <c r="G10" s="10"/>
      <c r="H10" s="10"/>
      <c r="I10" s="10"/>
      <c r="J10" s="10"/>
      <c r="K10" s="10"/>
      <c r="L10" s="10"/>
      <c r="M10" s="25"/>
      <c r="N10" s="24"/>
    </row>
    <row r="11" spans="1:14" ht="30" customHeight="1">
      <c r="A11" s="40"/>
      <c r="B11" s="7" t="s">
        <v>13</v>
      </c>
      <c r="C11" s="14"/>
      <c r="D11" s="14"/>
      <c r="E11" s="15"/>
      <c r="F11" s="15"/>
      <c r="G11" s="15"/>
      <c r="H11" s="15"/>
      <c r="I11" s="14"/>
      <c r="J11" s="11"/>
      <c r="K11" s="15"/>
      <c r="L11" s="15"/>
      <c r="M11" s="25"/>
      <c r="N11" s="24"/>
    </row>
    <row r="12" spans="1:14" ht="30" customHeight="1">
      <c r="A12" s="41"/>
      <c r="B12" s="7" t="s">
        <v>14</v>
      </c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25"/>
      <c r="N12" s="24"/>
    </row>
    <row r="13" spans="1:14" ht="30" customHeight="1">
      <c r="A13" s="3" t="s">
        <v>16</v>
      </c>
      <c r="B13" s="3" t="s">
        <v>17</v>
      </c>
      <c r="C13" s="4"/>
      <c r="D13" s="5"/>
      <c r="E13" s="4"/>
      <c r="F13" s="4"/>
      <c r="G13" s="4"/>
      <c r="H13" s="4"/>
      <c r="I13" s="4"/>
      <c r="J13" s="4"/>
      <c r="K13" s="4"/>
      <c r="L13" s="4"/>
      <c r="M13" s="24"/>
      <c r="N13" s="24"/>
    </row>
    <row r="14" spans="1:14" ht="30" customHeight="1">
      <c r="A14" s="42" t="s">
        <v>47</v>
      </c>
      <c r="B14" s="3" t="s">
        <v>18</v>
      </c>
      <c r="C14" s="13"/>
      <c r="D14" s="5"/>
      <c r="E14" s="9"/>
      <c r="F14" s="9"/>
      <c r="G14" s="9"/>
      <c r="H14" s="9"/>
      <c r="I14" s="9"/>
      <c r="J14" s="9"/>
      <c r="K14" s="8"/>
      <c r="L14" s="8"/>
      <c r="M14" s="24"/>
      <c r="N14" s="24"/>
    </row>
    <row r="15" spans="1:14" ht="30" customHeight="1">
      <c r="A15" s="40"/>
      <c r="B15" s="3" t="s">
        <v>48</v>
      </c>
      <c r="C15" s="13"/>
      <c r="D15" s="13"/>
      <c r="E15" s="9"/>
      <c r="F15" s="9"/>
      <c r="G15" s="9"/>
      <c r="H15" s="9"/>
      <c r="I15" s="9"/>
      <c r="J15" s="9"/>
      <c r="K15" s="8"/>
      <c r="L15" s="8"/>
      <c r="M15" s="24"/>
      <c r="N15" s="24"/>
    </row>
    <row r="16" spans="1:14" ht="30" customHeight="1">
      <c r="A16" s="41"/>
      <c r="B16" s="3" t="s">
        <v>49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24"/>
      <c r="N16" s="24"/>
    </row>
    <row r="17" spans="1:14" ht="30" customHeight="1">
      <c r="A17" s="40" t="s">
        <v>50</v>
      </c>
      <c r="B17" s="3" t="s">
        <v>20</v>
      </c>
      <c r="C17" s="4"/>
      <c r="D17" s="4"/>
      <c r="E17" s="8"/>
      <c r="F17" s="8"/>
      <c r="G17" s="8"/>
      <c r="H17" s="8"/>
      <c r="I17" s="8"/>
      <c r="J17" s="8"/>
      <c r="K17" s="8"/>
      <c r="L17" s="8"/>
      <c r="M17" s="23"/>
      <c r="N17" s="24"/>
    </row>
    <row r="18" spans="1:14" ht="30" customHeight="1">
      <c r="A18" s="40"/>
      <c r="B18" s="3" t="s">
        <v>21</v>
      </c>
      <c r="C18" s="4"/>
      <c r="D18" s="13"/>
      <c r="E18" s="4"/>
      <c r="F18" s="4"/>
      <c r="G18" s="4"/>
      <c r="H18" s="4"/>
      <c r="I18" s="4"/>
      <c r="J18" s="4"/>
      <c r="K18" s="4"/>
      <c r="L18" s="4"/>
      <c r="M18" s="24"/>
      <c r="N18" s="24"/>
    </row>
    <row r="19" spans="1:14" ht="30" customHeight="1">
      <c r="A19" s="41"/>
      <c r="B19" s="3" t="s">
        <v>22</v>
      </c>
      <c r="C19" s="13"/>
      <c r="D19" s="13"/>
      <c r="E19" s="13"/>
      <c r="F19" s="13"/>
      <c r="G19" s="13"/>
      <c r="H19" s="18"/>
      <c r="I19" s="19"/>
      <c r="J19" s="19"/>
      <c r="K19" s="13"/>
      <c r="L19" s="4"/>
      <c r="M19" s="24"/>
      <c r="N19" s="24"/>
    </row>
    <row r="20" spans="1:14" ht="30" customHeight="1">
      <c r="A20" s="42" t="s">
        <v>51</v>
      </c>
      <c r="B20" s="3" t="s">
        <v>23</v>
      </c>
      <c r="C20" s="18"/>
      <c r="D20" s="13"/>
      <c r="E20" s="19"/>
      <c r="F20" s="20"/>
      <c r="G20" s="20"/>
      <c r="H20" s="20"/>
      <c r="I20" s="18"/>
      <c r="J20" s="18"/>
      <c r="K20" s="19"/>
      <c r="L20" s="20"/>
      <c r="M20" s="26"/>
      <c r="N20" s="24"/>
    </row>
    <row r="21" spans="1:14" ht="30" customHeight="1">
      <c r="A21" s="40"/>
      <c r="B21" s="3" t="s">
        <v>24</v>
      </c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24"/>
      <c r="N21" s="24"/>
    </row>
    <row r="22" spans="1:14" ht="30" customHeight="1">
      <c r="A22" s="41"/>
      <c r="B22" s="3" t="s">
        <v>25</v>
      </c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24"/>
      <c r="N22" s="24"/>
    </row>
    <row r="23" spans="1:14" ht="30" customHeight="1">
      <c r="A23" s="3" t="s">
        <v>16</v>
      </c>
      <c r="B23" s="3" t="s">
        <v>26</v>
      </c>
      <c r="C23" s="4"/>
      <c r="D23" s="5"/>
      <c r="E23" s="4"/>
      <c r="F23" s="4"/>
      <c r="G23" s="4"/>
      <c r="H23" s="4"/>
      <c r="I23" s="4"/>
      <c r="J23" s="4"/>
      <c r="K23" s="4"/>
      <c r="L23" s="4"/>
      <c r="M23" s="23"/>
      <c r="N23" s="23"/>
    </row>
    <row r="24" spans="1:14" ht="30" customHeight="1">
      <c r="A24" s="6" t="s">
        <v>52</v>
      </c>
      <c r="B24" s="3" t="s">
        <v>27</v>
      </c>
      <c r="C24" s="4"/>
      <c r="D24" s="4"/>
      <c r="E24" s="8"/>
      <c r="F24" s="8"/>
      <c r="G24" s="4"/>
      <c r="H24" s="4"/>
      <c r="I24" s="4"/>
      <c r="J24" s="4"/>
      <c r="K24" s="8"/>
      <c r="L24" s="8"/>
      <c r="M24" s="23"/>
      <c r="N24" s="23"/>
    </row>
    <row r="25" spans="1:14" ht="30" customHeight="1">
      <c r="A25" s="42" t="s">
        <v>53</v>
      </c>
      <c r="B25" s="3" t="s">
        <v>54</v>
      </c>
      <c r="C25" s="8"/>
      <c r="D25" s="8"/>
      <c r="E25" s="8"/>
      <c r="F25" s="8"/>
      <c r="G25" s="8"/>
      <c r="H25" s="8"/>
      <c r="I25" s="8"/>
      <c r="J25" s="8"/>
      <c r="K25" s="8"/>
      <c r="L25" s="8"/>
      <c r="M25" s="23"/>
      <c r="N25" s="23"/>
    </row>
    <row r="26" spans="1:14" ht="30" customHeight="1">
      <c r="A26" s="41"/>
      <c r="B26" s="3" t="s">
        <v>28</v>
      </c>
      <c r="C26" s="8"/>
      <c r="D26" s="8"/>
      <c r="E26" s="8"/>
      <c r="F26" s="8"/>
      <c r="G26" s="8"/>
      <c r="H26" s="8"/>
      <c r="I26" s="8"/>
      <c r="J26" s="8"/>
      <c r="K26" s="8"/>
      <c r="L26" s="8"/>
      <c r="M26" s="24"/>
      <c r="N26" s="24"/>
    </row>
    <row r="27" spans="1:14" ht="30" customHeight="1">
      <c r="A27" s="43" t="s">
        <v>55</v>
      </c>
      <c r="B27" s="3" t="s">
        <v>29</v>
      </c>
      <c r="C27" s="8"/>
      <c r="D27" s="8"/>
      <c r="E27" s="8"/>
      <c r="F27" s="8"/>
      <c r="G27" s="8"/>
      <c r="H27" s="8"/>
      <c r="I27" s="8"/>
      <c r="J27" s="8"/>
      <c r="K27" s="8"/>
      <c r="L27" s="8"/>
      <c r="M27" s="24"/>
      <c r="N27" s="24"/>
    </row>
    <row r="28" spans="1:14" ht="30" customHeight="1">
      <c r="A28" s="43"/>
      <c r="B28" s="3" t="s">
        <v>30</v>
      </c>
      <c r="C28" s="8"/>
      <c r="D28" s="8"/>
      <c r="E28" s="4"/>
      <c r="F28" s="4"/>
      <c r="G28" s="8"/>
      <c r="H28" s="8"/>
      <c r="I28" s="8"/>
      <c r="J28" s="8"/>
      <c r="K28" s="8"/>
      <c r="L28" s="8"/>
      <c r="M28" s="23"/>
      <c r="N28" s="24"/>
    </row>
    <row r="29" spans="1:14" ht="30" customHeight="1">
      <c r="A29" s="43"/>
      <c r="B29" s="3" t="s">
        <v>19</v>
      </c>
      <c r="C29" s="21"/>
      <c r="D29" s="22"/>
      <c r="E29" s="22"/>
      <c r="F29" s="22"/>
      <c r="G29" s="22"/>
      <c r="H29" s="22"/>
      <c r="I29" s="21"/>
      <c r="J29" s="21"/>
      <c r="K29" s="22"/>
      <c r="L29" s="22"/>
      <c r="M29" s="27"/>
      <c r="N29" s="24"/>
    </row>
    <row r="30" spans="1:14" ht="30" customHeight="1">
      <c r="A30" s="43"/>
      <c r="B30" s="3" t="s">
        <v>31</v>
      </c>
      <c r="C30" s="8"/>
      <c r="D30" s="8"/>
      <c r="E30" s="4"/>
      <c r="F30" s="4"/>
      <c r="G30" s="4"/>
      <c r="H30" s="4"/>
      <c r="I30" s="4"/>
      <c r="J30" s="4"/>
      <c r="K30" s="4"/>
      <c r="L30" s="4"/>
      <c r="M30" s="24"/>
      <c r="N30" s="24"/>
    </row>
    <row r="31" spans="1:14" ht="30" customHeight="1">
      <c r="A31" s="43"/>
      <c r="B31" s="3" t="s">
        <v>56</v>
      </c>
      <c r="C31" s="8"/>
      <c r="D31" s="8"/>
      <c r="E31" s="4"/>
      <c r="F31" s="4"/>
      <c r="G31" s="8"/>
      <c r="H31" s="8"/>
      <c r="I31" s="8"/>
      <c r="J31" s="8"/>
      <c r="K31" s="8"/>
      <c r="L31" s="8"/>
      <c r="M31" s="24"/>
      <c r="N31" s="24"/>
    </row>
    <row r="32" spans="1:14" ht="30" customHeight="1">
      <c r="A32" s="43"/>
      <c r="B32" s="3" t="s">
        <v>32</v>
      </c>
      <c r="C32" s="8"/>
      <c r="D32" s="8"/>
      <c r="E32" s="8"/>
      <c r="F32" s="8"/>
      <c r="G32" s="8"/>
      <c r="H32" s="8"/>
      <c r="I32" s="8"/>
      <c r="J32" s="8"/>
      <c r="K32" s="8"/>
      <c r="L32" s="8"/>
      <c r="M32" s="24"/>
      <c r="N32" s="24"/>
    </row>
    <row r="33" spans="1:14" ht="30" customHeight="1">
      <c r="A33" s="43"/>
      <c r="B33" s="3" t="s">
        <v>33</v>
      </c>
      <c r="C33" s="8"/>
      <c r="D33" s="8"/>
      <c r="E33" s="8"/>
      <c r="F33" s="8"/>
      <c r="G33" s="8"/>
      <c r="H33" s="8"/>
      <c r="I33" s="8"/>
      <c r="J33" s="8"/>
      <c r="K33" s="8"/>
      <c r="L33" s="8"/>
      <c r="M33" s="24"/>
      <c r="N33" s="24"/>
    </row>
    <row r="34" spans="1:14" ht="30" customHeight="1">
      <c r="A34" s="43"/>
      <c r="B34" s="3" t="s">
        <v>15</v>
      </c>
      <c r="C34" s="8"/>
      <c r="D34" s="8"/>
      <c r="E34" s="8"/>
      <c r="F34" s="8"/>
      <c r="G34" s="4"/>
      <c r="H34" s="8"/>
      <c r="I34" s="8"/>
      <c r="J34" s="8"/>
      <c r="K34" s="8"/>
      <c r="L34" s="8"/>
      <c r="M34" s="24"/>
      <c r="N34" s="24"/>
    </row>
    <row r="35" spans="1:14" ht="30" customHeight="1">
      <c r="A35" s="43"/>
      <c r="B35" s="3" t="s">
        <v>34</v>
      </c>
      <c r="C35" s="8"/>
      <c r="D35" s="8"/>
      <c r="E35" s="8"/>
      <c r="F35" s="8"/>
      <c r="G35" s="8"/>
      <c r="H35" s="8"/>
      <c r="I35" s="8"/>
      <c r="J35" s="8"/>
      <c r="K35" s="8"/>
      <c r="L35" s="8"/>
      <c r="M35" s="24"/>
      <c r="N35" s="24"/>
    </row>
    <row r="36" spans="1:14" ht="30" customHeight="1">
      <c r="A36" s="43"/>
      <c r="B36" s="3" t="s">
        <v>7</v>
      </c>
      <c r="C36" s="8"/>
      <c r="D36" s="8"/>
      <c r="E36" s="8"/>
      <c r="F36" s="8"/>
      <c r="G36" s="8"/>
      <c r="H36" s="8"/>
      <c r="I36" s="8"/>
      <c r="J36" s="8"/>
      <c r="K36" s="8"/>
      <c r="L36" s="8"/>
      <c r="M36" s="24"/>
      <c r="N36" s="24"/>
    </row>
    <row r="37" spans="1:14" ht="30" customHeight="1">
      <c r="A37" s="43"/>
      <c r="B37" s="3" t="s">
        <v>35</v>
      </c>
      <c r="C37" s="8"/>
      <c r="D37" s="8"/>
      <c r="E37" s="8"/>
      <c r="F37" s="8"/>
      <c r="G37" s="8"/>
      <c r="H37" s="8"/>
      <c r="I37" s="4"/>
      <c r="J37" s="8"/>
      <c r="K37" s="8"/>
      <c r="L37" s="8"/>
      <c r="M37" s="24"/>
      <c r="N37" s="24"/>
    </row>
  </sheetData>
  <mergeCells count="15">
    <mergeCell ref="A17:A19"/>
    <mergeCell ref="A20:A22"/>
    <mergeCell ref="A25:A26"/>
    <mergeCell ref="A27:A37"/>
    <mergeCell ref="B1:B2"/>
    <mergeCell ref="A1:A2"/>
    <mergeCell ref="A4:A6"/>
    <mergeCell ref="A7:A9"/>
    <mergeCell ref="A10:A12"/>
    <mergeCell ref="A14:A16"/>
    <mergeCell ref="C1:D1"/>
    <mergeCell ref="E1:F1"/>
    <mergeCell ref="G1:H1"/>
    <mergeCell ref="I1:J1"/>
    <mergeCell ref="K1:L1"/>
  </mergeCells>
  <phoneticPr fontId="16" type="noConversion"/>
  <pageMargins left="0.69930555555555596" right="0.69930555555555596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week26-27</vt:lpstr>
      <vt:lpstr>20160328-20160403</vt:lpstr>
    </vt:vector>
  </TitlesOfParts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庄岩</dc:creator>
  <cp:lastModifiedBy>HanSir</cp:lastModifiedBy>
  <cp:lastPrinted>2016-10-25T06:48:00Z</cp:lastPrinted>
  <dcterms:created xsi:type="dcterms:W3CDTF">2015-07-29T00:45:00Z</dcterms:created>
  <dcterms:modified xsi:type="dcterms:W3CDTF">2017-07-05T06:36:16Z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2052-10.1.0.6029</vt:lpwstr>
  </property>
</Properties>
</file>