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天翼云工作\云桌面集成要求\集成要求\"/>
    </mc:Choice>
  </mc:AlternateContent>
  <xr:revisionPtr revIDLastSave="0" documentId="11_0E8560AF1982D24965D393DB8DB2794FB52366E0" xr6:coauthVersionLast="47" xr6:coauthVersionMax="47" xr10:uidLastSave="{00000000-0000-0000-0000-000000000000}"/>
  <bookViews>
    <workbookView xWindow="600" yWindow="570" windowWidth="27735" windowHeight="11700" xr2:uid="{00000000-000D-0000-FFFF-FFFF00000000}"/>
  </bookViews>
  <sheets>
    <sheet name="服务器交维模版(研发)" sheetId="1" r:id="rId1"/>
  </sheets>
  <calcPr calcId="162913"/>
</workbook>
</file>

<file path=xl/calcChain.xml><?xml version="1.0" encoding="utf-8"?>
<calcChain xmlns="http://schemas.openxmlformats.org/spreadsheetml/2006/main">
  <c r="T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M1" authorId="0" shapeId="0" xr:uid="{00000000-0006-0000-0000-000001000000}">
      <text>
        <r>
          <rPr>
            <sz val="9"/>
            <rFont val="宋体"/>
            <family val="3"/>
            <charset val="134"/>
          </rPr>
          <t>时间控件，请按格式输入时间类型的数据！时间格式数据例如:2021-07-28</t>
        </r>
      </text>
    </comment>
    <comment ref="AN1" authorId="0" shapeId="0" xr:uid="{00000000-0006-0000-0000-000002000000}">
      <text>
        <r>
          <rPr>
            <sz val="9"/>
            <rFont val="宋体"/>
            <family val="3"/>
            <charset val="134"/>
          </rPr>
          <t>时间控件，请按格式输入时间类型的数据！时间格式数据例如:2021-07-28</t>
        </r>
      </text>
    </comment>
  </commentList>
</comments>
</file>

<file path=xl/sharedStrings.xml><?xml version="1.0" encoding="utf-8"?>
<sst xmlns="http://schemas.openxmlformats.org/spreadsheetml/2006/main" count="392" uniqueCount="186">
  <si>
    <t>设备标签</t>
  </si>
  <si>
    <t>交维设备名称</t>
    <phoneticPr fontId="3" type="noConversion"/>
  </si>
  <si>
    <t>设备序列号</t>
  </si>
  <si>
    <t>所属机房</t>
  </si>
  <si>
    <t>所属机柜</t>
  </si>
  <si>
    <t>所属机位</t>
  </si>
  <si>
    <t>建设项目</t>
  </si>
  <si>
    <t>建设项目编码</t>
  </si>
  <si>
    <t>投资类型</t>
  </si>
  <si>
    <t>服务器类型</t>
  </si>
  <si>
    <t>品牌</t>
  </si>
  <si>
    <t>型号</t>
  </si>
  <si>
    <t>操作系统</t>
  </si>
  <si>
    <t>内核版本</t>
  </si>
  <si>
    <t>CPU配置</t>
  </si>
  <si>
    <t>内存配置</t>
  </si>
  <si>
    <t>硬盘配置</t>
  </si>
  <si>
    <t>配置信息</t>
  </si>
  <si>
    <t>业务管理网IP</t>
  </si>
  <si>
    <t>业务管理网VLAN</t>
  </si>
  <si>
    <t>业务网IP</t>
  </si>
  <si>
    <t>业务网VLAN</t>
  </si>
  <si>
    <t>存内网IP</t>
  </si>
  <si>
    <t>存内网VLAN</t>
  </si>
  <si>
    <t>存外网IP</t>
  </si>
  <si>
    <t>存外网VLAN</t>
  </si>
  <si>
    <t>CN2 IP</t>
  </si>
  <si>
    <t>CN2 VLAN</t>
  </si>
  <si>
    <t>带外网网关</t>
  </si>
  <si>
    <t>带外IP</t>
  </si>
  <si>
    <t>带外网VLAN</t>
  </si>
  <si>
    <t>操作系统用户名</t>
  </si>
  <si>
    <t>操作系统密码</t>
  </si>
  <si>
    <t>带外用户名</t>
  </si>
  <si>
    <t>带外密码</t>
  </si>
  <si>
    <t>是否定制化</t>
  </si>
  <si>
    <t>设备标牌功率</t>
  </si>
  <si>
    <t>资产原值</t>
  </si>
  <si>
    <t>到货时间</t>
  </si>
  <si>
    <t>交维时间</t>
  </si>
  <si>
    <t>所属物理资源池</t>
  </si>
  <si>
    <t>例：</t>
    <phoneticPr fontId="3" type="noConversion"/>
  </si>
  <si>
    <t>GXLZ-1D302-HW1308-SEV-R740-2U03</t>
    <phoneticPr fontId="3" type="noConversion"/>
  </si>
  <si>
    <t>宿主机-1</t>
    <phoneticPr fontId="3" type="noConversion"/>
  </si>
  <si>
    <t>1RH0WA2</t>
    <phoneticPr fontId="3" type="noConversion"/>
  </si>
  <si>
    <t>广西柳州云计算数据中心1#数据中心机楼东302号IDC机房</t>
    <phoneticPr fontId="3" type="noConversion"/>
  </si>
  <si>
    <t>GXLZ-1D302-HW1308</t>
    <phoneticPr fontId="3" type="noConversion"/>
  </si>
  <si>
    <t>2U03</t>
    <phoneticPr fontId="3" type="noConversion"/>
  </si>
  <si>
    <t>中国电信云公司2021年云资源池广西节点扩容工程</t>
    <phoneticPr fontId="3" type="noConversion"/>
  </si>
  <si>
    <t>21HQ000016001</t>
    <phoneticPr fontId="3" type="noConversion"/>
  </si>
  <si>
    <t>云公司投资</t>
  </si>
  <si>
    <t>计算服务器</t>
    <phoneticPr fontId="3" type="noConversion"/>
  </si>
  <si>
    <t>戴尔</t>
  </si>
  <si>
    <t>R740</t>
    <phoneticPr fontId="3" type="noConversion"/>
  </si>
  <si>
    <t>Centos 7.6 1810</t>
  </si>
  <si>
    <t>4.19.12</t>
  </si>
  <si>
    <r>
      <t>2路</t>
    </r>
    <r>
      <rPr>
        <i/>
        <sz val="11"/>
        <color indexed="8"/>
        <rFont val="宋体"/>
        <family val="3"/>
        <charset val="134"/>
        <scheme val="minor"/>
      </rPr>
      <t>24核</t>
    </r>
    <phoneticPr fontId="3" type="noConversion"/>
  </si>
  <si>
    <t>768GB</t>
    <phoneticPr fontId="3" type="noConversion"/>
  </si>
  <si>
    <t>DELL R740服务器。单台：2路24核6248R 3.0Ghz CPU，768G内存，2个480G SATA SSD系统盘，1张双口GE网卡（电口），2张双口25GE网卡(光口,含SFP28光模块,支持VMDQ,SRIOV,DPDK)，1张raid卡，1张千兆远程管理卡，2个750W电源模块</t>
    <phoneticPr fontId="3" type="noConversion"/>
  </si>
  <si>
    <t>10.38.128.1</t>
    <phoneticPr fontId="3" type="noConversion"/>
  </si>
  <si>
    <t>10.35.180.1</t>
    <phoneticPr fontId="7" type="noConversion"/>
  </si>
  <si>
    <t>10.43.128.1</t>
    <phoneticPr fontId="7" type="noConversion"/>
  </si>
  <si>
    <t>10.245.251.254</t>
    <phoneticPr fontId="3" type="noConversion"/>
  </si>
  <si>
    <t>10.245.250.1</t>
    <phoneticPr fontId="3" type="noConversion"/>
  </si>
  <si>
    <t>root</t>
  </si>
  <si>
    <t>gxctyun@123</t>
    <phoneticPr fontId="3" type="noConversion"/>
  </si>
  <si>
    <t>ydnadmin</t>
    <phoneticPr fontId="3" type="noConversion"/>
  </si>
  <si>
    <t>GZlz@cTyun2021</t>
    <phoneticPr fontId="7" type="noConversion"/>
  </si>
  <si>
    <t>否</t>
    <phoneticPr fontId="3" type="noConversion"/>
  </si>
  <si>
    <t>2021-5-6</t>
    <phoneticPr fontId="3" type="noConversion"/>
  </si>
  <si>
    <t>广西柳州</t>
    <phoneticPr fontId="3" type="noConversion"/>
  </si>
  <si>
    <t>GXLZ-1D302-HW1308-SEV-R740-2U05</t>
    <phoneticPr fontId="3" type="noConversion"/>
  </si>
  <si>
    <t>宿主机-2</t>
  </si>
  <si>
    <t>6SH0WA2</t>
    <phoneticPr fontId="3" type="noConversion"/>
  </si>
  <si>
    <t>广西柳州云计算数据中心1#数据中心机楼东302号IDC机房</t>
  </si>
  <si>
    <t>2U05</t>
    <phoneticPr fontId="3" type="noConversion"/>
  </si>
  <si>
    <t>10.38.128.2</t>
  </si>
  <si>
    <t>10.35.180.2</t>
    <phoneticPr fontId="7" type="noConversion"/>
  </si>
  <si>
    <t>10.43.128.2</t>
  </si>
  <si>
    <t>10.245.250.2</t>
  </si>
  <si>
    <t>GXLZ-1D302-HW1214-SEV-R740-2U13</t>
  </si>
  <si>
    <t>网络节点服务器-1</t>
    <phoneticPr fontId="3" type="noConversion"/>
  </si>
  <si>
    <t>3719TC2</t>
    <phoneticPr fontId="3" type="noConversion"/>
  </si>
  <si>
    <t>GXLZ-1D302-HW1214</t>
    <phoneticPr fontId="3" type="noConversion"/>
  </si>
  <si>
    <t>2U13</t>
    <phoneticPr fontId="3" type="noConversion"/>
  </si>
  <si>
    <t>中国电信云公司2021年云资源池广西节点扩容工程</t>
  </si>
  <si>
    <t>21HQ000016001</t>
  </si>
  <si>
    <t>网络服务器</t>
    <phoneticPr fontId="3" type="noConversion"/>
  </si>
  <si>
    <t>R740</t>
  </si>
  <si>
    <r>
      <t>2路</t>
    </r>
    <r>
      <rPr>
        <i/>
        <sz val="11"/>
        <color indexed="8"/>
        <rFont val="宋体"/>
        <family val="3"/>
        <charset val="134"/>
        <scheme val="minor"/>
      </rPr>
      <t>20核</t>
    </r>
    <r>
      <rPr>
        <sz val="11"/>
        <color indexed="8"/>
        <rFont val="宋体"/>
        <family val="3"/>
        <charset val="134"/>
        <scheme val="minor"/>
      </rPr>
      <t/>
    </r>
    <phoneticPr fontId="3" type="noConversion"/>
  </si>
  <si>
    <t>512GB</t>
    <phoneticPr fontId="3" type="noConversion"/>
  </si>
  <si>
    <t>DELL R740服务器。单台：2路20核5218R 2.1Ghz CPU，512G内存，2块480G SATA SSD系统盘，2块2.2TB 2.5" 10k SAS数据盘，1张双口GE网卡（电口），2张双口25GE网卡(光口,含SFP28光模块,支持VMDQ,SRIOV,DPDK)，1张raid卡，1张千兆远程管理卡，2个750W电源模块</t>
  </si>
  <si>
    <t>10.38.128.155</t>
  </si>
  <si>
    <t>10.35.180.155</t>
  </si>
  <si>
    <t>10.43.128.155</t>
  </si>
  <si>
    <t>10.249.35.1</t>
    <phoneticPr fontId="3" type="noConversion"/>
  </si>
  <si>
    <t>10.245.251.254</t>
  </si>
  <si>
    <t>10.245.250.151</t>
  </si>
  <si>
    <t>gxctyun@123</t>
  </si>
  <si>
    <t>GZlz@cTyun2021</t>
  </si>
  <si>
    <t>否</t>
  </si>
  <si>
    <t>2021-5-6</t>
  </si>
  <si>
    <t>GXLZ-1D302-HW1215-SEV-R740-2U13</t>
  </si>
  <si>
    <t>网络节点服务器-2</t>
  </si>
  <si>
    <t>B619TC2</t>
    <phoneticPr fontId="3" type="noConversion"/>
  </si>
  <si>
    <t>GXLZ-1D302-HW1215</t>
    <phoneticPr fontId="3" type="noConversion"/>
  </si>
  <si>
    <t>10.38.128.156</t>
  </si>
  <si>
    <t>10.35.180.156</t>
  </si>
  <si>
    <t>10.43.128.156</t>
  </si>
  <si>
    <t>10.249.35.2</t>
    <phoneticPr fontId="3" type="noConversion"/>
  </si>
  <si>
    <t>10.245.250.152</t>
  </si>
  <si>
    <t>GXLZ-1D302-HW1217-SEV-R740-2U13</t>
    <phoneticPr fontId="3" type="noConversion"/>
  </si>
  <si>
    <t>控制服务器-1</t>
    <phoneticPr fontId="3" type="noConversion"/>
  </si>
  <si>
    <t>6719TC2</t>
    <phoneticPr fontId="3" type="noConversion"/>
  </si>
  <si>
    <t>GXLZ-1D302-HW1217</t>
    <phoneticPr fontId="3" type="noConversion"/>
  </si>
  <si>
    <t>控制服务器</t>
    <phoneticPr fontId="3" type="noConversion"/>
  </si>
  <si>
    <t>10.38.128.144</t>
  </si>
  <si>
    <t>10.35.180.144</t>
  </si>
  <si>
    <t>10.43.128.144</t>
  </si>
  <si>
    <t>10.245.250.167</t>
  </si>
  <si>
    <t>GXLZ-1D302-HW1218-SEV-R740-2U13</t>
    <phoneticPr fontId="3" type="noConversion"/>
  </si>
  <si>
    <t>控制服务器-2</t>
  </si>
  <si>
    <t>7719TC2</t>
    <phoneticPr fontId="3" type="noConversion"/>
  </si>
  <si>
    <t>GXLZ-1D302-HW1218</t>
    <phoneticPr fontId="3" type="noConversion"/>
  </si>
  <si>
    <t>10.38.128.145</t>
  </si>
  <si>
    <t>10.35.180.145</t>
  </si>
  <si>
    <t>10.43.128.145</t>
  </si>
  <si>
    <t>10.245.250.168</t>
  </si>
  <si>
    <t>GXLZ-1D302-HW1405-SEV-R740-2U10</t>
    <phoneticPr fontId="3" type="noConversion"/>
  </si>
  <si>
    <t>分布式存储服务器-1</t>
    <phoneticPr fontId="3" type="noConversion"/>
  </si>
  <si>
    <t>JN369D2</t>
    <phoneticPr fontId="3" type="noConversion"/>
  </si>
  <si>
    <t>GXLZ-1D302-HW1405</t>
    <phoneticPr fontId="3" type="noConversion"/>
  </si>
  <si>
    <t>2U10</t>
  </si>
  <si>
    <t>存储服务器</t>
    <phoneticPr fontId="3" type="noConversion"/>
  </si>
  <si>
    <t>256G</t>
    <phoneticPr fontId="3" type="noConversion"/>
  </si>
  <si>
    <t>DELL R740服务器。单台：2路20核5218R 2.1Ghz CPU，256G内存，2个480G SATA SSD系统盘，12个8T SATA数据盘，2张3.2T PCIE SSD卡，1张双口GE网卡（电口），2张双口25GE网卡(光口,含SFP28光模块,支持VMDQ,SRIOV,DPDK)，1张raid卡，1张12Gb SAS直通卡，1张千兆远程管理卡，2个750W电源模块</t>
    <phoneticPr fontId="3" type="noConversion"/>
  </si>
  <si>
    <t>10.38.128.174</t>
  </si>
  <si>
    <t>10.43.140.4</t>
  </si>
  <si>
    <t>10.43.128.174</t>
  </si>
  <si>
    <t>10.245.250.170</t>
  </si>
  <si>
    <t>GXLZ-1D302-HW1405-SEV-R740-2U13</t>
    <phoneticPr fontId="3" type="noConversion"/>
  </si>
  <si>
    <t>分布式存储服务器-2</t>
  </si>
  <si>
    <t>4N369D2</t>
    <phoneticPr fontId="3" type="noConversion"/>
  </si>
  <si>
    <t>10.38.128.175</t>
  </si>
  <si>
    <t>10.43.140.5</t>
  </si>
  <si>
    <t>10.43.128.175</t>
  </si>
  <si>
    <t>10.245.250.171</t>
  </si>
  <si>
    <t>GXLZ-1D302-HW1404-SEV-R740-2U20</t>
    <phoneticPr fontId="3" type="noConversion"/>
  </si>
  <si>
    <t>管理服务器-1</t>
    <phoneticPr fontId="3" type="noConversion"/>
  </si>
  <si>
    <t>1N369D2</t>
    <phoneticPr fontId="3" type="noConversion"/>
  </si>
  <si>
    <t>GXLZ-1D302-HW1404</t>
    <phoneticPr fontId="3" type="noConversion"/>
  </si>
  <si>
    <t>2U20</t>
  </si>
  <si>
    <t>管理服务器</t>
    <phoneticPr fontId="3" type="noConversion"/>
  </si>
  <si>
    <t>DELL R740服务器。单台：2路24核6248R 3.0Ghz CPU，512G内存，2个480G SATA SSD系统盘，12个8T SATA数据盘，2张3.2T PCIE SSD卡，1张双口GE网卡（电口），2张双口25GE网卡(光口,含SFP28光模块,支持VMDQ,SRIOV,DPDK)，1张raid卡，1张12Gb SAS直通卡，1张千兆远程管理卡，2个750W电源模块</t>
    <phoneticPr fontId="3" type="noConversion"/>
  </si>
  <si>
    <t>10.38.128.171</t>
    <phoneticPr fontId="7" type="noConversion"/>
  </si>
  <si>
    <t>10.43.140.1</t>
    <phoneticPr fontId="7" type="noConversion"/>
  </si>
  <si>
    <t>10.43.128.171</t>
    <phoneticPr fontId="7" type="noConversion"/>
  </si>
  <si>
    <t>10.245.250.195</t>
  </si>
  <si>
    <t>GXLZ-1D302-HW1402-SEV-R740-2U20</t>
    <phoneticPr fontId="3" type="noConversion"/>
  </si>
  <si>
    <t>管理服务器-2</t>
  </si>
  <si>
    <t>JM369D2</t>
    <phoneticPr fontId="3" type="noConversion"/>
  </si>
  <si>
    <t>GXLZ-1D302-HW1402</t>
    <phoneticPr fontId="3" type="noConversion"/>
  </si>
  <si>
    <t>10.38.128.172</t>
  </si>
  <si>
    <t>10.43.140.2</t>
  </si>
  <si>
    <t>10.43.128.172</t>
  </si>
  <si>
    <t>10.245.250.196</t>
  </si>
  <si>
    <t>GXLZ-1D302-HW1219-SEV-HW2288-2U03</t>
    <phoneticPr fontId="3" type="noConversion"/>
  </si>
  <si>
    <t>全闪服务器-1</t>
    <phoneticPr fontId="3" type="noConversion"/>
  </si>
  <si>
    <t>2102313ECGFSM3000132</t>
    <phoneticPr fontId="3" type="noConversion"/>
  </si>
  <si>
    <t>GXLZ-1D302-HW1219</t>
    <phoneticPr fontId="3" type="noConversion"/>
  </si>
  <si>
    <t>全闪服务器</t>
    <phoneticPr fontId="3" type="noConversion"/>
  </si>
  <si>
    <t>华为</t>
  </si>
  <si>
    <t>2288H V5</t>
  </si>
  <si>
    <r>
      <t>2路</t>
    </r>
    <r>
      <rPr>
        <i/>
        <sz val="11"/>
        <color indexed="8"/>
        <rFont val="宋体"/>
        <family val="3"/>
        <charset val="134"/>
        <scheme val="minor"/>
      </rPr>
      <t>26核</t>
    </r>
    <phoneticPr fontId="3" type="noConversion"/>
  </si>
  <si>
    <t>华为2288HV5型号。单台：2路6230R 26核，2.10GHz CPU，512GB内存，8*7.68T PCI-E硬盘＋2*960G SSD，1个双口GE电口+2个双口25GE光口网卡，1块2GB缓存Raid卡（支持管理本次配置所有硬盘），5个USB接口，2个550W电源模块（交流/高压直流），管理软件：华为BMC硬件监控软件V2.0。</t>
    <phoneticPr fontId="3" type="noConversion"/>
  </si>
  <si>
    <t>10.38.128.199</t>
  </si>
  <si>
    <t>10.43.140.29</t>
  </si>
  <si>
    <t>10.43.128.199</t>
  </si>
  <si>
    <t>10.245.250.198</t>
    <phoneticPr fontId="3" type="noConversion"/>
  </si>
  <si>
    <t>GXLZ-1D302-HW1219-SEV-HW2288-2U05</t>
  </si>
  <si>
    <t>全闪服务器-2</t>
  </si>
  <si>
    <t>2102313ECGFSM3000112</t>
    <phoneticPr fontId="3" type="noConversion"/>
  </si>
  <si>
    <t>10.38.128.200</t>
  </si>
  <si>
    <t>10.43.140.30</t>
  </si>
  <si>
    <t>10.43.128.200</t>
  </si>
  <si>
    <t>10.245.250.199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</si>
</sst>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W&quot;"/>
  </numFmts>
  <fonts count="16">
    <font>
      <sz val="11"/>
      <color indexed="8"/>
      <name val="宋体"/>
      <family val="2"/>
      <scheme val="minor"/>
    </font>
    <font>
      <b/>
      <sz val="15"/>
      <color indexed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i/>
      <sz val="15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i/>
      <sz val="11"/>
      <color indexed="8"/>
      <name val="宋体"/>
      <family val="3"/>
      <charset val="134"/>
      <scheme val="minor"/>
    </font>
    <font>
      <i/>
      <sz val="11"/>
      <color rgb="FF000000"/>
      <name val="宋体"/>
      <family val="3"/>
      <charset val="134"/>
      <scheme val="minor"/>
    </font>
    <font>
      <i/>
      <sz val="8"/>
      <color indexed="8"/>
      <name val="微软雅黑"/>
      <family val="2"/>
      <charset val="134"/>
    </font>
    <font>
      <i/>
      <sz val="11"/>
      <color indexed="8"/>
      <name val="宋体"/>
      <family val="2"/>
      <scheme val="minor"/>
    </font>
    <font>
      <i/>
      <sz val="11"/>
      <color rgb="FF000000"/>
      <name val="等线"/>
      <family val="3"/>
      <charset val="134"/>
    </font>
    <font>
      <i/>
      <sz val="9"/>
      <color indexed="8"/>
      <name val="等线"/>
      <family val="3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none">
        <fgColor indexed="40"/>
      </patternFill>
    </fill>
    <fill>
      <patternFill patternType="solid">
        <fgColor indexed="40"/>
        <bgColor indexed="1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2" borderId="0">
      <alignment vertical="center"/>
    </xf>
    <xf numFmtId="0" fontId="5" fillId="2" borderId="0">
      <alignment vertical="center"/>
    </xf>
  </cellStyleXfs>
  <cellXfs count="33">
    <xf numFmtId="0" fontId="0" fillId="0" borderId="0" xfId="0">
      <alignment vertic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9" fillId="2" borderId="1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1" applyFont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</cellXfs>
  <cellStyles count="3">
    <cellStyle name="常规" xfId="0" builtinId="0"/>
    <cellStyle name="常规 12" xfId="2" xr:uid="{00000000-0005-0000-0000-000001000000}"/>
    <cellStyle name="常规 3" xfId="1" xr:uid="{00000000-0005-0000-0000-000002000000}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"/>
  <sheetViews>
    <sheetView tabSelected="1" workbookViewId="0">
      <selection activeCell="AK3" sqref="AK3:AL14"/>
    </sheetView>
  </sheetViews>
  <sheetFormatPr defaultColWidth="21" defaultRowHeight="20.100000000000001" customHeight="1"/>
  <cols>
    <col min="1" max="1" width="35" bestFit="1" customWidth="1"/>
    <col min="4" max="4" width="53.125" bestFit="1" customWidth="1"/>
    <col min="6" max="6" width="12.5" bestFit="1" customWidth="1"/>
    <col min="7" max="7" width="46.625" bestFit="1" customWidth="1"/>
    <col min="8" max="8" width="18.25" bestFit="1" customWidth="1"/>
    <col min="9" max="9" width="12.5" bestFit="1" customWidth="1"/>
    <col min="10" max="10" width="15.375" bestFit="1" customWidth="1"/>
    <col min="11" max="12" width="7" bestFit="1" customWidth="1"/>
    <col min="13" max="14" width="12.5" bestFit="1" customWidth="1"/>
    <col min="15" max="15" width="11.25" bestFit="1" customWidth="1"/>
    <col min="16" max="16" width="12.5" bestFit="1" customWidth="1"/>
    <col min="18" max="18" width="222" bestFit="1" customWidth="1"/>
    <col min="29" max="30" width="16.625" bestFit="1" customWidth="1"/>
    <col min="31" max="31" width="15.625" bestFit="1" customWidth="1"/>
    <col min="32" max="32" width="21.25" bestFit="1" customWidth="1"/>
    <col min="33" max="33" width="18.25" bestFit="1" customWidth="1"/>
    <col min="34" max="34" width="15.375" bestFit="1" customWidth="1"/>
    <col min="35" max="35" width="16.5" customWidth="1"/>
  </cols>
  <sheetData>
    <row r="1" spans="1:4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ht="19.5">
      <c r="A2" s="3" t="s">
        <v>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s="26" customFormat="1" ht="20.100000000000001" customHeight="1">
      <c r="A3" s="4" t="s">
        <v>42</v>
      </c>
      <c r="B3" s="4" t="s">
        <v>43</v>
      </c>
      <c r="C3" s="5" t="s">
        <v>44</v>
      </c>
      <c r="D3" s="6" t="s">
        <v>45</v>
      </c>
      <c r="E3" s="7" t="s">
        <v>46</v>
      </c>
      <c r="F3" s="7" t="s">
        <v>47</v>
      </c>
      <c r="G3" s="8" t="s">
        <v>48</v>
      </c>
      <c r="H3" s="9" t="s">
        <v>49</v>
      </c>
      <c r="I3" s="10" t="s">
        <v>50</v>
      </c>
      <c r="J3" s="10" t="s">
        <v>51</v>
      </c>
      <c r="K3" s="11" t="s">
        <v>52</v>
      </c>
      <c r="L3" s="12" t="s">
        <v>53</v>
      </c>
      <c r="M3" s="13" t="s">
        <v>54</v>
      </c>
      <c r="N3" s="13" t="s">
        <v>55</v>
      </c>
      <c r="O3" s="12" t="s">
        <v>56</v>
      </c>
      <c r="P3" s="11" t="s">
        <v>57</v>
      </c>
      <c r="Q3" s="14"/>
      <c r="R3" s="15" t="s">
        <v>58</v>
      </c>
      <c r="S3" s="16" t="s">
        <v>59</v>
      </c>
      <c r="T3" s="14">
        <v>350</v>
      </c>
      <c r="U3" s="17" t="s">
        <v>60</v>
      </c>
      <c r="V3" s="14">
        <v>351</v>
      </c>
      <c r="W3" s="14"/>
      <c r="X3" s="14"/>
      <c r="Y3" s="17" t="s">
        <v>61</v>
      </c>
      <c r="Z3" s="14">
        <v>353</v>
      </c>
      <c r="AA3" s="14"/>
      <c r="AB3" s="14"/>
      <c r="AC3" s="18" t="s">
        <v>62</v>
      </c>
      <c r="AD3" s="18" t="s">
        <v>63</v>
      </c>
      <c r="AE3" s="19">
        <v>102</v>
      </c>
      <c r="AF3" s="13" t="s">
        <v>64</v>
      </c>
      <c r="AG3" s="13" t="s">
        <v>65</v>
      </c>
      <c r="AH3" s="20" t="s">
        <v>66</v>
      </c>
      <c r="AI3" s="21" t="s">
        <v>67</v>
      </c>
      <c r="AJ3" s="22" t="s">
        <v>68</v>
      </c>
      <c r="AK3" s="31">
        <v>423</v>
      </c>
      <c r="AL3" s="32">
        <v>40000</v>
      </c>
      <c r="AM3" s="24"/>
      <c r="AN3" s="25" t="s">
        <v>69</v>
      </c>
      <c r="AO3" s="23" t="s">
        <v>70</v>
      </c>
    </row>
    <row r="4" spans="1:41" s="26" customFormat="1" ht="20.100000000000001" customHeight="1">
      <c r="A4" s="4" t="s">
        <v>71</v>
      </c>
      <c r="B4" s="4" t="s">
        <v>72</v>
      </c>
      <c r="C4" s="5" t="s">
        <v>73</v>
      </c>
      <c r="D4" s="6" t="s">
        <v>74</v>
      </c>
      <c r="E4" s="7" t="s">
        <v>46</v>
      </c>
      <c r="F4" s="7" t="s">
        <v>75</v>
      </c>
      <c r="G4" s="8" t="s">
        <v>48</v>
      </c>
      <c r="H4" s="9" t="s">
        <v>49</v>
      </c>
      <c r="I4" s="10" t="s">
        <v>50</v>
      </c>
      <c r="J4" s="10" t="s">
        <v>51</v>
      </c>
      <c r="K4" s="11" t="s">
        <v>52</v>
      </c>
      <c r="L4" s="12" t="s">
        <v>53</v>
      </c>
      <c r="M4" s="13" t="s">
        <v>54</v>
      </c>
      <c r="N4" s="13" t="s">
        <v>55</v>
      </c>
      <c r="O4" s="12" t="s">
        <v>56</v>
      </c>
      <c r="P4" s="11" t="s">
        <v>57</v>
      </c>
      <c r="Q4" s="14"/>
      <c r="R4" s="9" t="s">
        <v>58</v>
      </c>
      <c r="S4" s="16" t="s">
        <v>76</v>
      </c>
      <c r="T4" s="14">
        <f t="shared" ref="T4" si="0">T3</f>
        <v>350</v>
      </c>
      <c r="U4" s="17" t="s">
        <v>77</v>
      </c>
      <c r="V4" s="14">
        <v>351</v>
      </c>
      <c r="W4" s="14"/>
      <c r="X4" s="14"/>
      <c r="Y4" s="17" t="s">
        <v>78</v>
      </c>
      <c r="Z4" s="14">
        <v>353</v>
      </c>
      <c r="AA4" s="14"/>
      <c r="AB4" s="14"/>
      <c r="AC4" s="18" t="s">
        <v>62</v>
      </c>
      <c r="AD4" s="18" t="s">
        <v>79</v>
      </c>
      <c r="AE4" s="19">
        <v>102</v>
      </c>
      <c r="AF4" s="13" t="s">
        <v>64</v>
      </c>
      <c r="AG4" s="13" t="s">
        <v>65</v>
      </c>
      <c r="AH4" s="20" t="s">
        <v>66</v>
      </c>
      <c r="AI4" s="21" t="s">
        <v>67</v>
      </c>
      <c r="AJ4" s="22" t="s">
        <v>68</v>
      </c>
      <c r="AK4" s="31">
        <v>423</v>
      </c>
      <c r="AL4" s="32">
        <v>40000</v>
      </c>
      <c r="AM4" s="24"/>
      <c r="AN4" s="25" t="s">
        <v>69</v>
      </c>
      <c r="AO4" s="23" t="s">
        <v>70</v>
      </c>
    </row>
    <row r="5" spans="1:41" s="26" customFormat="1" ht="20.100000000000001" customHeight="1">
      <c r="A5" s="27" t="s">
        <v>80</v>
      </c>
      <c r="B5" s="4" t="s">
        <v>81</v>
      </c>
      <c r="C5" s="5" t="s">
        <v>82</v>
      </c>
      <c r="D5" s="6" t="s">
        <v>74</v>
      </c>
      <c r="E5" s="28" t="s">
        <v>83</v>
      </c>
      <c r="F5" s="7" t="s">
        <v>84</v>
      </c>
      <c r="G5" s="8" t="s">
        <v>85</v>
      </c>
      <c r="H5" s="9" t="s">
        <v>86</v>
      </c>
      <c r="I5" s="10" t="s">
        <v>50</v>
      </c>
      <c r="J5" s="10" t="s">
        <v>87</v>
      </c>
      <c r="K5" s="11" t="s">
        <v>52</v>
      </c>
      <c r="L5" s="12" t="s">
        <v>88</v>
      </c>
      <c r="M5" s="13" t="s">
        <v>54</v>
      </c>
      <c r="N5" s="13" t="s">
        <v>55</v>
      </c>
      <c r="O5" s="12" t="s">
        <v>89</v>
      </c>
      <c r="P5" s="11" t="s">
        <v>90</v>
      </c>
      <c r="Q5" s="28"/>
      <c r="R5" s="9" t="s">
        <v>91</v>
      </c>
      <c r="S5" s="17" t="s">
        <v>92</v>
      </c>
      <c r="T5" s="14">
        <v>350</v>
      </c>
      <c r="U5" s="17" t="s">
        <v>93</v>
      </c>
      <c r="V5" s="14">
        <v>351</v>
      </c>
      <c r="W5" s="14"/>
      <c r="X5" s="14"/>
      <c r="Y5" s="29" t="s">
        <v>94</v>
      </c>
      <c r="Z5" s="30">
        <v>353</v>
      </c>
      <c r="AA5" s="30" t="s">
        <v>95</v>
      </c>
      <c r="AB5" s="30">
        <v>198</v>
      </c>
      <c r="AC5" s="18" t="s">
        <v>96</v>
      </c>
      <c r="AD5" s="18" t="s">
        <v>97</v>
      </c>
      <c r="AE5" s="19">
        <v>102</v>
      </c>
      <c r="AF5" s="13" t="s">
        <v>64</v>
      </c>
      <c r="AG5" s="13" t="s">
        <v>98</v>
      </c>
      <c r="AH5" s="20" t="s">
        <v>66</v>
      </c>
      <c r="AI5" s="21" t="s">
        <v>99</v>
      </c>
      <c r="AJ5" s="13" t="s">
        <v>100</v>
      </c>
      <c r="AK5" s="31">
        <v>543</v>
      </c>
      <c r="AL5" s="32">
        <v>60000</v>
      </c>
      <c r="AM5" s="28"/>
      <c r="AN5" s="25" t="s">
        <v>101</v>
      </c>
      <c r="AO5" s="23" t="s">
        <v>70</v>
      </c>
    </row>
    <row r="6" spans="1:41" s="26" customFormat="1" ht="20.100000000000001" customHeight="1">
      <c r="A6" s="27" t="s">
        <v>102</v>
      </c>
      <c r="B6" s="4" t="s">
        <v>103</v>
      </c>
      <c r="C6" s="5" t="s">
        <v>104</v>
      </c>
      <c r="D6" s="6" t="s">
        <v>74</v>
      </c>
      <c r="E6" s="28" t="s">
        <v>105</v>
      </c>
      <c r="F6" s="7" t="s">
        <v>84</v>
      </c>
      <c r="G6" s="8" t="s">
        <v>85</v>
      </c>
      <c r="H6" s="9" t="s">
        <v>86</v>
      </c>
      <c r="I6" s="10" t="s">
        <v>50</v>
      </c>
      <c r="J6" s="10" t="s">
        <v>87</v>
      </c>
      <c r="K6" s="11" t="s">
        <v>52</v>
      </c>
      <c r="L6" s="12" t="s">
        <v>88</v>
      </c>
      <c r="M6" s="13" t="s">
        <v>54</v>
      </c>
      <c r="N6" s="13" t="s">
        <v>55</v>
      </c>
      <c r="O6" s="12" t="s">
        <v>89</v>
      </c>
      <c r="P6" s="11" t="s">
        <v>90</v>
      </c>
      <c r="Q6" s="28"/>
      <c r="R6" s="9" t="s">
        <v>91</v>
      </c>
      <c r="S6" s="17" t="s">
        <v>106</v>
      </c>
      <c r="T6" s="14">
        <v>350</v>
      </c>
      <c r="U6" s="17" t="s">
        <v>107</v>
      </c>
      <c r="V6" s="14">
        <v>351</v>
      </c>
      <c r="W6" s="14"/>
      <c r="X6" s="14"/>
      <c r="Y6" s="29" t="s">
        <v>108</v>
      </c>
      <c r="Z6" s="30">
        <v>353</v>
      </c>
      <c r="AA6" s="30" t="s">
        <v>109</v>
      </c>
      <c r="AB6" s="30">
        <v>198</v>
      </c>
      <c r="AC6" s="18" t="s">
        <v>96</v>
      </c>
      <c r="AD6" s="18" t="s">
        <v>110</v>
      </c>
      <c r="AE6" s="19">
        <v>102</v>
      </c>
      <c r="AF6" s="13" t="s">
        <v>64</v>
      </c>
      <c r="AG6" s="13" t="s">
        <v>98</v>
      </c>
      <c r="AH6" s="20" t="s">
        <v>66</v>
      </c>
      <c r="AI6" s="21" t="s">
        <v>99</v>
      </c>
      <c r="AJ6" s="13" t="s">
        <v>100</v>
      </c>
      <c r="AK6" s="31">
        <v>543</v>
      </c>
      <c r="AL6" s="32">
        <v>60000</v>
      </c>
      <c r="AM6" s="28"/>
      <c r="AN6" s="25" t="s">
        <v>101</v>
      </c>
      <c r="AO6" s="23" t="s">
        <v>70</v>
      </c>
    </row>
    <row r="7" spans="1:41" s="26" customFormat="1" ht="20.100000000000001" customHeight="1">
      <c r="A7" s="27" t="s">
        <v>111</v>
      </c>
      <c r="B7" s="4" t="s">
        <v>112</v>
      </c>
      <c r="C7" s="5" t="s">
        <v>113</v>
      </c>
      <c r="D7" s="6" t="s">
        <v>74</v>
      </c>
      <c r="E7" s="28" t="s">
        <v>114</v>
      </c>
      <c r="F7" s="7" t="s">
        <v>84</v>
      </c>
      <c r="G7" s="8" t="s">
        <v>85</v>
      </c>
      <c r="H7" s="9" t="s">
        <v>86</v>
      </c>
      <c r="I7" s="10" t="s">
        <v>50</v>
      </c>
      <c r="J7" s="10" t="s">
        <v>115</v>
      </c>
      <c r="K7" s="11" t="s">
        <v>52</v>
      </c>
      <c r="L7" s="12" t="s">
        <v>88</v>
      </c>
      <c r="M7" s="13" t="s">
        <v>54</v>
      </c>
      <c r="N7" s="13" t="s">
        <v>55</v>
      </c>
      <c r="O7" s="12" t="s">
        <v>89</v>
      </c>
      <c r="P7" s="11" t="s">
        <v>90</v>
      </c>
      <c r="Q7" s="28"/>
      <c r="R7" s="9" t="s">
        <v>91</v>
      </c>
      <c r="S7" s="17" t="s">
        <v>116</v>
      </c>
      <c r="T7" s="14">
        <v>350</v>
      </c>
      <c r="U7" s="17" t="s">
        <v>117</v>
      </c>
      <c r="V7" s="14">
        <v>351</v>
      </c>
      <c r="W7" s="14"/>
      <c r="X7" s="14"/>
      <c r="Y7" s="17" t="s">
        <v>118</v>
      </c>
      <c r="Z7" s="14">
        <v>353</v>
      </c>
      <c r="AA7" s="14"/>
      <c r="AB7" s="14"/>
      <c r="AC7" s="18" t="s">
        <v>96</v>
      </c>
      <c r="AD7" s="18" t="s">
        <v>119</v>
      </c>
      <c r="AE7" s="19">
        <v>102</v>
      </c>
      <c r="AF7" s="13" t="s">
        <v>64</v>
      </c>
      <c r="AG7" s="13" t="s">
        <v>98</v>
      </c>
      <c r="AH7" s="20" t="s">
        <v>66</v>
      </c>
      <c r="AI7" s="21" t="s">
        <v>99</v>
      </c>
      <c r="AJ7" s="13" t="s">
        <v>100</v>
      </c>
      <c r="AK7" s="31">
        <v>543</v>
      </c>
      <c r="AL7" s="32">
        <v>60000</v>
      </c>
      <c r="AM7" s="28"/>
      <c r="AN7" s="25" t="s">
        <v>101</v>
      </c>
      <c r="AO7" s="23" t="s">
        <v>70</v>
      </c>
    </row>
    <row r="8" spans="1:41" s="26" customFormat="1" ht="20.100000000000001" customHeight="1">
      <c r="A8" s="27" t="s">
        <v>120</v>
      </c>
      <c r="B8" s="4" t="s">
        <v>121</v>
      </c>
      <c r="C8" s="5" t="s">
        <v>122</v>
      </c>
      <c r="D8" s="6" t="s">
        <v>74</v>
      </c>
      <c r="E8" s="28" t="s">
        <v>123</v>
      </c>
      <c r="F8" s="7" t="s">
        <v>84</v>
      </c>
      <c r="G8" s="8" t="s">
        <v>85</v>
      </c>
      <c r="H8" s="9" t="s">
        <v>86</v>
      </c>
      <c r="I8" s="10" t="s">
        <v>50</v>
      </c>
      <c r="J8" s="10" t="s">
        <v>115</v>
      </c>
      <c r="K8" s="11" t="s">
        <v>52</v>
      </c>
      <c r="L8" s="12" t="s">
        <v>88</v>
      </c>
      <c r="M8" s="13" t="s">
        <v>54</v>
      </c>
      <c r="N8" s="13" t="s">
        <v>55</v>
      </c>
      <c r="O8" s="12" t="s">
        <v>89</v>
      </c>
      <c r="P8" s="11" t="s">
        <v>90</v>
      </c>
      <c r="Q8" s="28"/>
      <c r="R8" s="9" t="s">
        <v>91</v>
      </c>
      <c r="S8" s="17" t="s">
        <v>124</v>
      </c>
      <c r="T8" s="14">
        <v>350</v>
      </c>
      <c r="U8" s="17" t="s">
        <v>125</v>
      </c>
      <c r="V8" s="14">
        <v>351</v>
      </c>
      <c r="W8" s="14"/>
      <c r="X8" s="14"/>
      <c r="Y8" s="17" t="s">
        <v>126</v>
      </c>
      <c r="Z8" s="14">
        <v>353</v>
      </c>
      <c r="AA8" s="14"/>
      <c r="AB8" s="14"/>
      <c r="AC8" s="18" t="s">
        <v>96</v>
      </c>
      <c r="AD8" s="18" t="s">
        <v>127</v>
      </c>
      <c r="AE8" s="19">
        <v>102</v>
      </c>
      <c r="AF8" s="13" t="s">
        <v>64</v>
      </c>
      <c r="AG8" s="13" t="s">
        <v>98</v>
      </c>
      <c r="AH8" s="20" t="s">
        <v>66</v>
      </c>
      <c r="AI8" s="21" t="s">
        <v>99</v>
      </c>
      <c r="AJ8" s="13" t="s">
        <v>100</v>
      </c>
      <c r="AK8" s="31">
        <v>435</v>
      </c>
      <c r="AL8" s="32">
        <v>70000</v>
      </c>
      <c r="AM8" s="28"/>
      <c r="AN8" s="25" t="s">
        <v>101</v>
      </c>
      <c r="AO8" s="23" t="s">
        <v>70</v>
      </c>
    </row>
    <row r="9" spans="1:41" s="26" customFormat="1" ht="20.100000000000001" customHeight="1">
      <c r="A9" s="4" t="s">
        <v>128</v>
      </c>
      <c r="B9" s="4" t="s">
        <v>129</v>
      </c>
      <c r="C9" s="5" t="s">
        <v>130</v>
      </c>
      <c r="D9" s="6" t="s">
        <v>74</v>
      </c>
      <c r="E9" s="28" t="s">
        <v>131</v>
      </c>
      <c r="F9" s="28" t="s">
        <v>132</v>
      </c>
      <c r="G9" s="8" t="s">
        <v>85</v>
      </c>
      <c r="H9" s="9" t="s">
        <v>86</v>
      </c>
      <c r="I9" s="10" t="s">
        <v>50</v>
      </c>
      <c r="J9" s="10" t="s">
        <v>133</v>
      </c>
      <c r="K9" s="11" t="s">
        <v>52</v>
      </c>
      <c r="L9" s="12" t="s">
        <v>88</v>
      </c>
      <c r="M9" s="13" t="s">
        <v>54</v>
      </c>
      <c r="N9" s="13" t="s">
        <v>55</v>
      </c>
      <c r="O9" s="12" t="s">
        <v>89</v>
      </c>
      <c r="P9" s="12" t="s">
        <v>134</v>
      </c>
      <c r="Q9" s="28"/>
      <c r="R9" s="9" t="s">
        <v>135</v>
      </c>
      <c r="S9" s="16" t="s">
        <v>136</v>
      </c>
      <c r="T9" s="14">
        <v>350</v>
      </c>
      <c r="U9" s="28"/>
      <c r="V9" s="14"/>
      <c r="W9" s="16" t="s">
        <v>137</v>
      </c>
      <c r="X9" s="28">
        <v>352</v>
      </c>
      <c r="Y9" s="16" t="s">
        <v>138</v>
      </c>
      <c r="Z9" s="14">
        <v>353</v>
      </c>
      <c r="AA9" s="14"/>
      <c r="AB9" s="14"/>
      <c r="AC9" s="18" t="s">
        <v>96</v>
      </c>
      <c r="AD9" s="18" t="s">
        <v>139</v>
      </c>
      <c r="AE9" s="19">
        <v>102</v>
      </c>
      <c r="AF9" s="13" t="s">
        <v>64</v>
      </c>
      <c r="AG9" s="13" t="s">
        <v>98</v>
      </c>
      <c r="AH9" s="20" t="s">
        <v>66</v>
      </c>
      <c r="AI9" s="21" t="s">
        <v>99</v>
      </c>
      <c r="AJ9" s="13" t="s">
        <v>100</v>
      </c>
      <c r="AK9" s="31">
        <v>435</v>
      </c>
      <c r="AL9" s="32">
        <v>70000</v>
      </c>
      <c r="AM9" s="28"/>
      <c r="AN9" s="25" t="s">
        <v>101</v>
      </c>
      <c r="AO9" s="23" t="s">
        <v>70</v>
      </c>
    </row>
    <row r="10" spans="1:41" s="26" customFormat="1" ht="20.100000000000001" customHeight="1">
      <c r="A10" s="4" t="s">
        <v>140</v>
      </c>
      <c r="B10" s="4" t="s">
        <v>141</v>
      </c>
      <c r="C10" s="5" t="s">
        <v>142</v>
      </c>
      <c r="D10" s="6" t="s">
        <v>74</v>
      </c>
      <c r="E10" s="28" t="s">
        <v>131</v>
      </c>
      <c r="F10" s="28" t="s">
        <v>84</v>
      </c>
      <c r="G10" s="8" t="s">
        <v>85</v>
      </c>
      <c r="H10" s="9" t="s">
        <v>86</v>
      </c>
      <c r="I10" s="10" t="s">
        <v>50</v>
      </c>
      <c r="J10" s="10" t="s">
        <v>133</v>
      </c>
      <c r="K10" s="11" t="s">
        <v>52</v>
      </c>
      <c r="L10" s="12" t="s">
        <v>88</v>
      </c>
      <c r="M10" s="13" t="s">
        <v>54</v>
      </c>
      <c r="N10" s="13" t="s">
        <v>55</v>
      </c>
      <c r="O10" s="12" t="s">
        <v>89</v>
      </c>
      <c r="P10" s="12" t="s">
        <v>134</v>
      </c>
      <c r="Q10" s="28"/>
      <c r="R10" s="9" t="s">
        <v>135</v>
      </c>
      <c r="S10" s="16" t="s">
        <v>143</v>
      </c>
      <c r="T10" s="14">
        <v>350</v>
      </c>
      <c r="U10" s="28"/>
      <c r="V10" s="14"/>
      <c r="W10" s="16" t="s">
        <v>144</v>
      </c>
      <c r="X10" s="28">
        <v>352</v>
      </c>
      <c r="Y10" s="16" t="s">
        <v>145</v>
      </c>
      <c r="Z10" s="14">
        <v>353</v>
      </c>
      <c r="AA10" s="14"/>
      <c r="AB10" s="14"/>
      <c r="AC10" s="18" t="s">
        <v>96</v>
      </c>
      <c r="AD10" s="18" t="s">
        <v>146</v>
      </c>
      <c r="AE10" s="19">
        <v>102</v>
      </c>
      <c r="AF10" s="13" t="s">
        <v>64</v>
      </c>
      <c r="AG10" s="13" t="s">
        <v>98</v>
      </c>
      <c r="AH10" s="20" t="s">
        <v>66</v>
      </c>
      <c r="AI10" s="21" t="s">
        <v>99</v>
      </c>
      <c r="AJ10" s="13" t="s">
        <v>100</v>
      </c>
      <c r="AK10" s="31">
        <v>435</v>
      </c>
      <c r="AL10" s="32">
        <v>70000</v>
      </c>
      <c r="AM10" s="28"/>
      <c r="AN10" s="25" t="s">
        <v>101</v>
      </c>
      <c r="AO10" s="23" t="s">
        <v>70</v>
      </c>
    </row>
    <row r="11" spans="1:41" s="26" customFormat="1" ht="20.100000000000001" customHeight="1">
      <c r="A11" s="4" t="s">
        <v>147</v>
      </c>
      <c r="B11" s="4" t="s">
        <v>148</v>
      </c>
      <c r="C11" s="5" t="s">
        <v>149</v>
      </c>
      <c r="D11" s="6" t="s">
        <v>74</v>
      </c>
      <c r="E11" s="28" t="s">
        <v>150</v>
      </c>
      <c r="F11" s="7" t="s">
        <v>151</v>
      </c>
      <c r="G11" s="8" t="s">
        <v>85</v>
      </c>
      <c r="H11" s="9" t="s">
        <v>86</v>
      </c>
      <c r="I11" s="10" t="s">
        <v>50</v>
      </c>
      <c r="J11" s="10" t="s">
        <v>152</v>
      </c>
      <c r="K11" s="11" t="s">
        <v>52</v>
      </c>
      <c r="L11" s="12" t="s">
        <v>88</v>
      </c>
      <c r="M11" s="13" t="s">
        <v>54</v>
      </c>
      <c r="N11" s="13" t="s">
        <v>55</v>
      </c>
      <c r="O11" s="12" t="s">
        <v>56</v>
      </c>
      <c r="P11" s="11" t="s">
        <v>90</v>
      </c>
      <c r="Q11" s="28"/>
      <c r="R11" s="9" t="s">
        <v>153</v>
      </c>
      <c r="S11" s="16" t="s">
        <v>154</v>
      </c>
      <c r="T11" s="14">
        <v>350</v>
      </c>
      <c r="U11" s="28"/>
      <c r="V11" s="14"/>
      <c r="W11" s="16" t="s">
        <v>155</v>
      </c>
      <c r="X11" s="28">
        <v>352</v>
      </c>
      <c r="Y11" s="16" t="s">
        <v>156</v>
      </c>
      <c r="Z11" s="14">
        <v>353</v>
      </c>
      <c r="AA11" s="14"/>
      <c r="AB11" s="14"/>
      <c r="AC11" s="18" t="s">
        <v>96</v>
      </c>
      <c r="AD11" s="18" t="s">
        <v>157</v>
      </c>
      <c r="AE11" s="19">
        <v>102</v>
      </c>
      <c r="AF11" s="13" t="s">
        <v>64</v>
      </c>
      <c r="AG11" s="13" t="s">
        <v>98</v>
      </c>
      <c r="AH11" s="20" t="s">
        <v>66</v>
      </c>
      <c r="AI11" s="21" t="s">
        <v>99</v>
      </c>
      <c r="AJ11" s="13" t="s">
        <v>100</v>
      </c>
      <c r="AK11" s="31">
        <v>435</v>
      </c>
      <c r="AL11" s="32">
        <v>70000</v>
      </c>
      <c r="AM11" s="28"/>
      <c r="AN11" s="25" t="s">
        <v>101</v>
      </c>
      <c r="AO11" s="23" t="s">
        <v>70</v>
      </c>
    </row>
    <row r="12" spans="1:41" s="26" customFormat="1" ht="20.100000000000001" customHeight="1">
      <c r="A12" s="4" t="s">
        <v>158</v>
      </c>
      <c r="B12" s="4" t="s">
        <v>159</v>
      </c>
      <c r="C12" s="5" t="s">
        <v>160</v>
      </c>
      <c r="D12" s="6" t="s">
        <v>74</v>
      </c>
      <c r="E12" s="28" t="s">
        <v>161</v>
      </c>
      <c r="F12" s="28" t="s">
        <v>151</v>
      </c>
      <c r="G12" s="8" t="s">
        <v>85</v>
      </c>
      <c r="H12" s="9" t="s">
        <v>86</v>
      </c>
      <c r="I12" s="10" t="s">
        <v>50</v>
      </c>
      <c r="J12" s="10" t="s">
        <v>152</v>
      </c>
      <c r="K12" s="11" t="s">
        <v>52</v>
      </c>
      <c r="L12" s="12" t="s">
        <v>88</v>
      </c>
      <c r="M12" s="13" t="s">
        <v>54</v>
      </c>
      <c r="N12" s="13" t="s">
        <v>55</v>
      </c>
      <c r="O12" s="12" t="s">
        <v>56</v>
      </c>
      <c r="P12" s="11" t="s">
        <v>90</v>
      </c>
      <c r="Q12" s="28"/>
      <c r="R12" s="9" t="s">
        <v>153</v>
      </c>
      <c r="S12" s="16" t="s">
        <v>162</v>
      </c>
      <c r="T12" s="14">
        <v>350</v>
      </c>
      <c r="U12" s="28"/>
      <c r="V12" s="14"/>
      <c r="W12" s="16" t="s">
        <v>163</v>
      </c>
      <c r="X12" s="28">
        <v>352</v>
      </c>
      <c r="Y12" s="16" t="s">
        <v>164</v>
      </c>
      <c r="Z12" s="14">
        <v>353</v>
      </c>
      <c r="AA12" s="14"/>
      <c r="AB12" s="14"/>
      <c r="AC12" s="18" t="s">
        <v>96</v>
      </c>
      <c r="AD12" s="18" t="s">
        <v>165</v>
      </c>
      <c r="AE12" s="19">
        <v>102</v>
      </c>
      <c r="AF12" s="13" t="s">
        <v>64</v>
      </c>
      <c r="AG12" s="13" t="s">
        <v>98</v>
      </c>
      <c r="AH12" s="20" t="s">
        <v>66</v>
      </c>
      <c r="AI12" s="21" t="s">
        <v>99</v>
      </c>
      <c r="AJ12" s="13" t="s">
        <v>100</v>
      </c>
      <c r="AK12" s="31">
        <v>435</v>
      </c>
      <c r="AL12" s="32">
        <v>70000</v>
      </c>
      <c r="AM12" s="28"/>
      <c r="AN12" s="25" t="s">
        <v>101</v>
      </c>
      <c r="AO12" s="23" t="s">
        <v>70</v>
      </c>
    </row>
    <row r="13" spans="1:41" s="26" customFormat="1" ht="20.100000000000001" customHeight="1">
      <c r="A13" s="4" t="s">
        <v>166</v>
      </c>
      <c r="B13" s="4" t="s">
        <v>167</v>
      </c>
      <c r="C13" s="5" t="s">
        <v>168</v>
      </c>
      <c r="D13" s="6" t="s">
        <v>74</v>
      </c>
      <c r="E13" s="28" t="s">
        <v>169</v>
      </c>
      <c r="F13" s="7" t="s">
        <v>47</v>
      </c>
      <c r="G13" s="8" t="s">
        <v>85</v>
      </c>
      <c r="H13" s="9" t="s">
        <v>86</v>
      </c>
      <c r="I13" s="10" t="s">
        <v>50</v>
      </c>
      <c r="J13" s="10" t="s">
        <v>170</v>
      </c>
      <c r="K13" s="11" t="s">
        <v>171</v>
      </c>
      <c r="L13" s="11" t="s">
        <v>172</v>
      </c>
      <c r="M13" s="13" t="s">
        <v>54</v>
      </c>
      <c r="N13" s="13" t="s">
        <v>55</v>
      </c>
      <c r="O13" s="12" t="s">
        <v>173</v>
      </c>
      <c r="P13" s="11" t="s">
        <v>90</v>
      </c>
      <c r="Q13" s="28"/>
      <c r="R13" s="9" t="s">
        <v>174</v>
      </c>
      <c r="S13" s="16" t="s">
        <v>175</v>
      </c>
      <c r="T13" s="14">
        <v>350</v>
      </c>
      <c r="U13" s="28"/>
      <c r="V13" s="14"/>
      <c r="W13" s="16" t="s">
        <v>176</v>
      </c>
      <c r="X13" s="28">
        <v>352</v>
      </c>
      <c r="Y13" s="16" t="s">
        <v>177</v>
      </c>
      <c r="Z13" s="14">
        <v>353</v>
      </c>
      <c r="AA13" s="14"/>
      <c r="AB13" s="14"/>
      <c r="AC13" s="18" t="s">
        <v>96</v>
      </c>
      <c r="AD13" s="18" t="s">
        <v>178</v>
      </c>
      <c r="AE13" s="19">
        <v>102</v>
      </c>
      <c r="AF13" s="13" t="s">
        <v>64</v>
      </c>
      <c r="AG13" s="13" t="s">
        <v>98</v>
      </c>
      <c r="AH13" s="20" t="s">
        <v>66</v>
      </c>
      <c r="AI13" s="21" t="s">
        <v>99</v>
      </c>
      <c r="AJ13" s="13" t="s">
        <v>100</v>
      </c>
      <c r="AK13" s="31">
        <v>435</v>
      </c>
      <c r="AL13" s="32">
        <v>70000</v>
      </c>
      <c r="AM13" s="28"/>
      <c r="AN13" s="25" t="s">
        <v>101</v>
      </c>
      <c r="AO13" s="23" t="s">
        <v>70</v>
      </c>
    </row>
    <row r="14" spans="1:41" s="26" customFormat="1" ht="20.100000000000001" customHeight="1">
      <c r="A14" s="27" t="s">
        <v>179</v>
      </c>
      <c r="B14" s="4" t="s">
        <v>180</v>
      </c>
      <c r="C14" s="5" t="s">
        <v>181</v>
      </c>
      <c r="D14" s="6" t="s">
        <v>74</v>
      </c>
      <c r="E14" s="28" t="s">
        <v>169</v>
      </c>
      <c r="F14" s="7" t="s">
        <v>75</v>
      </c>
      <c r="G14" s="8" t="s">
        <v>85</v>
      </c>
      <c r="H14" s="9" t="s">
        <v>86</v>
      </c>
      <c r="I14" s="10" t="s">
        <v>50</v>
      </c>
      <c r="J14" s="10" t="s">
        <v>170</v>
      </c>
      <c r="K14" s="11" t="s">
        <v>171</v>
      </c>
      <c r="L14" s="11" t="s">
        <v>172</v>
      </c>
      <c r="M14" s="13" t="s">
        <v>54</v>
      </c>
      <c r="N14" s="13" t="s">
        <v>55</v>
      </c>
      <c r="O14" s="12" t="s">
        <v>173</v>
      </c>
      <c r="P14" s="11" t="s">
        <v>90</v>
      </c>
      <c r="Q14" s="28"/>
      <c r="R14" s="9" t="s">
        <v>174</v>
      </c>
      <c r="S14" s="16" t="s">
        <v>182</v>
      </c>
      <c r="T14" s="14">
        <v>350</v>
      </c>
      <c r="U14" s="28"/>
      <c r="V14" s="14"/>
      <c r="W14" s="16" t="s">
        <v>183</v>
      </c>
      <c r="X14" s="28">
        <v>352</v>
      </c>
      <c r="Y14" s="16" t="s">
        <v>184</v>
      </c>
      <c r="Z14" s="14">
        <v>353</v>
      </c>
      <c r="AA14" s="14"/>
      <c r="AB14" s="14"/>
      <c r="AC14" s="18" t="s">
        <v>96</v>
      </c>
      <c r="AD14" s="18" t="s">
        <v>185</v>
      </c>
      <c r="AE14" s="19">
        <v>102</v>
      </c>
      <c r="AF14" s="13" t="s">
        <v>64</v>
      </c>
      <c r="AG14" s="13" t="s">
        <v>98</v>
      </c>
      <c r="AH14" s="20" t="s">
        <v>66</v>
      </c>
      <c r="AI14" s="21" t="s">
        <v>99</v>
      </c>
      <c r="AJ14" s="13" t="s">
        <v>100</v>
      </c>
      <c r="AK14" s="31">
        <v>435</v>
      </c>
      <c r="AL14" s="32">
        <v>70000</v>
      </c>
      <c r="AM14" s="28"/>
      <c r="AN14" s="25" t="s">
        <v>101</v>
      </c>
      <c r="AO14" s="23" t="s">
        <v>70</v>
      </c>
    </row>
  </sheetData>
  <phoneticPr fontId="3" type="noConversion"/>
  <conditionalFormatting sqref="AD3:AD4">
    <cfRule type="duplicateValues" dxfId="18" priority="17"/>
    <cfRule type="duplicateValues" dxfId="17" priority="18"/>
    <cfRule type="duplicateValues" dxfId="16" priority="19"/>
  </conditionalFormatting>
  <conditionalFormatting sqref="AD5:AD6">
    <cfRule type="duplicateValues" dxfId="15" priority="14"/>
    <cfRule type="duplicateValues" dxfId="14" priority="15"/>
    <cfRule type="duplicateValues" dxfId="13" priority="16"/>
  </conditionalFormatting>
  <conditionalFormatting sqref="AD7:AD8">
    <cfRule type="duplicateValues" dxfId="12" priority="11"/>
    <cfRule type="duplicateValues" dxfId="11" priority="12"/>
    <cfRule type="duplicateValues" dxfId="10" priority="13"/>
  </conditionalFormatting>
  <conditionalFormatting sqref="AD9:AD10">
    <cfRule type="duplicateValues" dxfId="9" priority="8"/>
    <cfRule type="duplicateValues" dxfId="8" priority="9"/>
    <cfRule type="duplicateValues" dxfId="7" priority="10"/>
  </conditionalFormatting>
  <conditionalFormatting sqref="AD11:AD12">
    <cfRule type="duplicateValues" dxfId="6" priority="5"/>
    <cfRule type="duplicateValues" dxfId="5" priority="6"/>
    <cfRule type="duplicateValues" dxfId="4" priority="7"/>
  </conditionalFormatting>
  <conditionalFormatting sqref="C13:C14">
    <cfRule type="duplicateValues" dxfId="3" priority="4"/>
  </conditionalFormatting>
  <conditionalFormatting sqref="AD13:AD14">
    <cfRule type="duplicateValues" dxfId="2" priority="1"/>
    <cfRule type="duplicateValues" dxfId="1" priority="2"/>
    <cfRule type="duplicateValues" dxfId="0" priority="3"/>
  </conditionalFormatting>
  <dataValidations count="3">
    <dataValidation type="list" allowBlank="1" sqref="AJ15:AJ2001" xr:uid="{00000000-0002-0000-0000-000000000000}">
      <formula1>"是,否"</formula1>
    </dataValidation>
    <dataValidation type="list" allowBlank="1" sqref="J15:J2001" xr:uid="{00000000-0002-0000-0000-000001000000}">
      <formula1>"计算,网络,GPU,控制,管理,全闪,普通型分布式存储"</formula1>
    </dataValidation>
    <dataValidation type="list" allowBlank="1" showInputMessage="1" showErrorMessage="1" sqref="K3:K14" xr:uid="{00000000-0002-0000-0000-000002000000}">
      <formula1>"华为,戴尔,惠普,曙光,浪潮,IBM,中兴,烽火"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35289B95AB6962459D297FEDC06642CB" ma:contentTypeVersion="10" ma:contentTypeDescription="新建文档。" ma:contentTypeScope="" ma:versionID="88f916436acc191cb29b973d5e54b253">
  <xsd:schema xmlns:xsd="http://www.w3.org/2001/XMLSchema" xmlns:xs="http://www.w3.org/2001/XMLSchema" xmlns:p="http://schemas.microsoft.com/office/2006/metadata/properties" xmlns:ns2="d0a44472-358d-4f72-9b41-73280ab5bb44" xmlns:ns3="abe9a1fc-9b1b-4145-a7c0-c219f34cbfe1" targetNamespace="http://schemas.microsoft.com/office/2006/metadata/properties" ma:root="true" ma:fieldsID="206302c314b3f99b2048dfcddcc1663b" ns2:_="" ns3:_="">
    <xsd:import namespace="d0a44472-358d-4f72-9b41-73280ab5bb44"/>
    <xsd:import namespace="abe9a1fc-9b1b-4145-a7c0-c219f34cbf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44472-358d-4f72-9b41-73280ab5bb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图像标记" ma:readOnly="false" ma:fieldId="{5cf76f15-5ced-4ddc-b409-7134ff3c332f}" ma:taxonomyMulti="true" ma:sspId="52568434-6086-4078-b853-ebdccdc5b3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9a1fc-9b1b-4145-a7c0-c219f34cbf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2504049-49c8-44d9-a5c9-16e6b47929cc}" ma:internalName="TaxCatchAll" ma:showField="CatchAllData" ma:web="abe9a1fc-9b1b-4145-a7c0-c219f34cbf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a44472-358d-4f72-9b41-73280ab5bb44">
      <Terms xmlns="http://schemas.microsoft.com/office/infopath/2007/PartnerControls"/>
    </lcf76f155ced4ddcb4097134ff3c332f>
    <TaxCatchAll xmlns="abe9a1fc-9b1b-4145-a7c0-c219f34cbfe1" xsi:nil="true"/>
  </documentManagement>
</p:properties>
</file>

<file path=customXml/itemProps1.xml><?xml version="1.0" encoding="utf-8"?>
<ds:datastoreItem xmlns:ds="http://schemas.openxmlformats.org/officeDocument/2006/customXml" ds:itemID="{C2841E64-16A6-4948-BED6-DC850F035877}"/>
</file>

<file path=customXml/itemProps2.xml><?xml version="1.0" encoding="utf-8"?>
<ds:datastoreItem xmlns:ds="http://schemas.openxmlformats.org/officeDocument/2006/customXml" ds:itemID="{86A9D0D0-B1F8-4EC2-A99A-22B99F7AB840}"/>
</file>

<file path=customXml/itemProps3.xml><?xml version="1.0" encoding="utf-8"?>
<ds:datastoreItem xmlns:ds="http://schemas.openxmlformats.org/officeDocument/2006/customXml" ds:itemID="{F9D44B2B-5BC4-497E-8D98-7065B7AE8A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柳 龙</cp:lastModifiedBy>
  <cp:revision/>
  <dcterms:created xsi:type="dcterms:W3CDTF">2021-07-28T02:52:04Z</dcterms:created>
  <dcterms:modified xsi:type="dcterms:W3CDTF">2023-01-07T14:13:20Z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0x01010035289B95AB6962459D297FEDC06642CB</vt:lpwstr>
  </property>
  <property fmtid="{D5CDD505-2E9C-101B-9397-08002B2CF9AE}" pid="3" name="MediaServiceImageTags">
    <vt:lpwstr/>
  </property>
</Properties>
</file>