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9200" windowHeight="6948"/>
  </bookViews>
  <sheets>
    <sheet name="DailyProductionReport" sheetId="1" r:id="rId1"/>
  </sheets>
  <definedNames>
    <definedName name="_xlnm.Print_Titles" localSheetId="0">DailyProductionReport!$1:$1</definedName>
  </definedNames>
  <calcPr calcId="125725" concurrentCalc="0"/>
</workbook>
</file>

<file path=xl/calcChain.xml><?xml version="1.0" encoding="utf-8"?>
<calcChain xmlns="http://schemas.openxmlformats.org/spreadsheetml/2006/main">
  <c r="L16" i="1"/>
  <c r="R16"/>
  <c r="Q16"/>
  <c r="J16"/>
  <c r="P16"/>
  <c r="K16"/>
  <c r="L17"/>
  <c r="R17"/>
  <c r="Q17"/>
  <c r="J17"/>
  <c r="P17"/>
  <c r="K17"/>
  <c r="L18"/>
  <c r="R18"/>
  <c r="Q18"/>
  <c r="J18"/>
  <c r="P18"/>
  <c r="K18"/>
  <c r="L19"/>
  <c r="R19"/>
  <c r="Q19"/>
  <c r="J19"/>
  <c r="P19"/>
  <c r="K19"/>
  <c r="L15"/>
  <c r="R15"/>
  <c r="Q15"/>
  <c r="J15"/>
  <c r="P15"/>
  <c r="K15"/>
  <c r="L14"/>
  <c r="R14"/>
  <c r="Q14"/>
  <c r="J14"/>
  <c r="P14"/>
  <c r="K14"/>
  <c r="L20"/>
  <c r="R20"/>
  <c r="Q20"/>
  <c r="J20"/>
  <c r="P20"/>
  <c r="K20"/>
  <c r="L10"/>
  <c r="L11"/>
  <c r="L12"/>
  <c r="L13"/>
  <c r="L21"/>
  <c r="H21"/>
  <c r="R21"/>
  <c r="F21"/>
  <c r="I21"/>
  <c r="Q21"/>
  <c r="J10"/>
  <c r="J11"/>
  <c r="J12"/>
  <c r="J13"/>
  <c r="J21"/>
  <c r="P21"/>
  <c r="R13"/>
  <c r="R12"/>
  <c r="R11"/>
  <c r="R10"/>
  <c r="N21"/>
  <c r="Q10"/>
  <c r="E21"/>
  <c r="G21"/>
  <c r="D21"/>
  <c r="Q11"/>
  <c r="Q12"/>
  <c r="Q13"/>
  <c r="P12"/>
  <c r="P10"/>
  <c r="M21"/>
  <c r="K11"/>
  <c r="P11"/>
  <c r="K13"/>
  <c r="P13"/>
  <c r="K12"/>
  <c r="K10"/>
  <c r="K21"/>
</calcChain>
</file>

<file path=xl/sharedStrings.xml><?xml version="1.0" encoding="utf-8"?>
<sst xmlns="http://schemas.openxmlformats.org/spreadsheetml/2006/main" count="43" uniqueCount="34">
  <si>
    <t>Daily Solar Energy Production Report</t>
  </si>
  <si>
    <t>Date:</t>
  </si>
  <si>
    <t>February-22-2017</t>
  </si>
  <si>
    <t>Production Details for Operational Sites</t>
  </si>
  <si>
    <t>Month-to-Date</t>
  </si>
  <si>
    <t>No.</t>
  </si>
  <si>
    <t>Project Name</t>
  </si>
  <si>
    <t>Commercial Operational Date</t>
  </si>
  <si>
    <t>Capacity</t>
  </si>
  <si>
    <t>Monthly Budget</t>
  </si>
  <si>
    <t>IE POA Insolation</t>
  </si>
  <si>
    <t>Total Insolation</t>
  </si>
  <si>
    <t>Total Energy</t>
  </si>
  <si>
    <t>Daily Expected</t>
  </si>
  <si>
    <t>Daily Production</t>
  </si>
  <si>
    <t>Measured POA Insolation</t>
  </si>
  <si>
    <t>Actual/Budget</t>
  </si>
  <si>
    <t>Actual/Expected</t>
  </si>
  <si>
    <t>Weather Performance</t>
  </si>
  <si>
    <t>(kW AC)</t>
  </si>
  <si>
    <t>(kW DC)</t>
  </si>
  <si>
    <t>kWh</t>
  </si>
  <si>
    <t>kWh/m2</t>
  </si>
  <si>
    <t>%</t>
  </si>
  <si>
    <t>TOTAL:</t>
  </si>
  <si>
    <t>Days in a Month</t>
  </si>
  <si>
    <t>Total Days</t>
  </si>
  <si>
    <t>Daily Insolation</t>
  </si>
  <si>
    <t>Daily Measured Production</t>
  </si>
  <si>
    <t>Monthly Budget Production</t>
  </si>
  <si>
    <t>Daily Budget Production</t>
  </si>
  <si>
    <t>Measured Inverter Production</t>
  </si>
  <si>
    <t>Gen Meter Reading</t>
  </si>
  <si>
    <t>Month-to-date Performance</t>
  </si>
</sst>
</file>

<file path=xl/styles.xml><?xml version="1.0" encoding="utf-8"?>
<styleSheet xmlns="http://schemas.openxmlformats.org/spreadsheetml/2006/main">
  <numFmts count="4">
    <numFmt numFmtId="164" formatCode="[$-10409]#,##0;\(#,##0\)"/>
    <numFmt numFmtId="165" formatCode="[$-F800]dddd\,\ mmmm\ dd\,\ yyyy"/>
    <numFmt numFmtId="166" formatCode="0.0%"/>
    <numFmt numFmtId="167" formatCode="[$-10409]#,##0.0;\(#,##0.0\)"/>
  </numFmts>
  <fonts count="9">
    <font>
      <sz val="10"/>
      <color rgb="FF000000"/>
      <name val="Arial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9E2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9">
    <xf numFmtId="0" fontId="0" fillId="2" borderId="0" xfId="0" applyFill="1"/>
    <xf numFmtId="0" fontId="1" fillId="3" borderId="0" xfId="0" applyFont="1" applyFill="1" applyAlignment="1" applyProtection="1">
      <alignment horizontal="center" vertical="center" wrapText="1"/>
      <protection locked="0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 applyProtection="1">
      <alignment vertical="top" wrapText="1"/>
      <protection locked="0"/>
    </xf>
    <xf numFmtId="0" fontId="3" fillId="3" borderId="1" xfId="0" applyFont="1" applyFill="1" applyBorder="1" applyAlignment="1" applyProtection="1">
      <alignment horizontal="center" vertical="top" wrapText="1"/>
      <protection locked="0"/>
    </xf>
    <xf numFmtId="0" fontId="4" fillId="3" borderId="1" xfId="0" applyFont="1" applyFill="1" applyBorder="1" applyAlignment="1" applyProtection="1">
      <alignment vertical="top" wrapText="1"/>
      <protection locked="0"/>
    </xf>
    <xf numFmtId="0" fontId="3" fillId="3" borderId="2" xfId="0" applyFont="1" applyFill="1" applyBorder="1" applyAlignment="1" applyProtection="1">
      <alignment horizontal="center" wrapText="1"/>
      <protection locked="0"/>
    </xf>
    <xf numFmtId="0" fontId="3" fillId="3" borderId="3" xfId="0" applyFont="1" applyFill="1" applyBorder="1" applyAlignment="1" applyProtection="1">
      <alignment horizontal="center" vertical="top" wrapText="1"/>
      <protection locked="0"/>
    </xf>
    <xf numFmtId="0" fontId="0" fillId="3" borderId="0" xfId="0" applyFill="1" applyAlignment="1">
      <alignment vertical="center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0" fontId="4" fillId="3" borderId="6" xfId="0" applyFont="1" applyFill="1" applyBorder="1" applyAlignment="1" applyProtection="1">
      <alignment horizontal="center" vertical="top" wrapText="1"/>
      <protection locked="0"/>
    </xf>
    <xf numFmtId="0" fontId="5" fillId="4" borderId="7" xfId="0" applyFont="1" applyFill="1" applyBorder="1" applyAlignment="1" applyProtection="1">
      <alignment horizontal="left" vertical="center" wrapText="1"/>
      <protection locked="0"/>
    </xf>
    <xf numFmtId="0" fontId="5" fillId="4" borderId="4" xfId="0" applyFont="1" applyFill="1" applyBorder="1" applyAlignment="1" applyProtection="1">
      <alignment horizontal="right" vertical="center" wrapText="1"/>
      <protection locked="0"/>
    </xf>
    <xf numFmtId="0" fontId="5" fillId="4" borderId="8" xfId="0" applyFont="1" applyFill="1" applyBorder="1" applyAlignment="1" applyProtection="1">
      <alignment horizontal="right" vertical="center" wrapText="1"/>
      <protection locked="0"/>
    </xf>
    <xf numFmtId="0" fontId="3" fillId="3" borderId="6" xfId="0" applyFont="1" applyFill="1" applyBorder="1" applyAlignment="1" applyProtection="1">
      <alignment horizontal="center" vertical="top" wrapText="1"/>
      <protection locked="0"/>
    </xf>
    <xf numFmtId="0" fontId="2" fillId="3" borderId="0" xfId="0" applyFont="1" applyFill="1" applyAlignment="1">
      <alignment horizontal="center"/>
    </xf>
    <xf numFmtId="0" fontId="5" fillId="4" borderId="7" xfId="0" applyFont="1" applyFill="1" applyBorder="1" applyAlignment="1" applyProtection="1">
      <alignment horizontal="right" vertical="center" wrapText="1"/>
      <protection locked="0"/>
    </xf>
    <xf numFmtId="0" fontId="3" fillId="3" borderId="3" xfId="0" applyFont="1" applyFill="1" applyBorder="1" applyAlignment="1" applyProtection="1">
      <alignment horizontal="center" wrapText="1"/>
      <protection locked="0"/>
    </xf>
    <xf numFmtId="165" fontId="4" fillId="3" borderId="3" xfId="0" applyNumberFormat="1" applyFont="1" applyFill="1" applyBorder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wrapText="1"/>
      <protection locked="0"/>
    </xf>
    <xf numFmtId="0" fontId="3" fillId="3" borderId="6" xfId="0" applyFont="1" applyFill="1" applyBorder="1" applyAlignment="1" applyProtection="1">
      <alignment horizontal="center" vertical="top" wrapText="1"/>
      <protection locked="0"/>
    </xf>
    <xf numFmtId="0" fontId="3" fillId="3" borderId="10" xfId="0" applyFont="1" applyFill="1" applyBorder="1" applyAlignment="1" applyProtection="1">
      <alignment horizontal="center" wrapText="1"/>
      <protection locked="0"/>
    </xf>
    <xf numFmtId="0" fontId="3" fillId="3" borderId="3" xfId="0" applyFont="1" applyFill="1" applyBorder="1" applyAlignment="1" applyProtection="1">
      <alignment horizontal="center" vertical="top" wrapText="1"/>
      <protection locked="0"/>
    </xf>
    <xf numFmtId="0" fontId="3" fillId="3" borderId="9" xfId="0" applyFont="1" applyFill="1" applyBorder="1" applyAlignment="1" applyProtection="1">
      <alignment horizontal="center" wrapText="1"/>
      <protection locked="0"/>
    </xf>
    <xf numFmtId="0" fontId="3" fillId="3" borderId="6" xfId="0" applyFont="1" applyFill="1" applyBorder="1" applyAlignment="1" applyProtection="1">
      <alignment horizontal="center" vertical="top" wrapText="1"/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166" fontId="4" fillId="3" borderId="6" xfId="1" applyNumberFormat="1" applyFont="1" applyFill="1" applyBorder="1" applyAlignment="1" applyProtection="1">
      <alignment horizontal="right" vertical="top" wrapText="1"/>
      <protection locked="0"/>
    </xf>
    <xf numFmtId="0" fontId="3" fillId="6" borderId="5" xfId="0" applyFont="1" applyFill="1" applyBorder="1" applyAlignment="1" applyProtection="1">
      <alignment horizontal="center" wrapText="1"/>
      <protection locked="0"/>
    </xf>
    <xf numFmtId="0" fontId="3" fillId="6" borderId="6" xfId="0" applyFont="1" applyFill="1" applyBorder="1" applyAlignment="1" applyProtection="1">
      <alignment horizontal="center" vertical="top" wrapText="1"/>
      <protection locked="0"/>
    </xf>
    <xf numFmtId="166" fontId="4" fillId="6" borderId="6" xfId="1" applyNumberFormat="1" applyFont="1" applyFill="1" applyBorder="1" applyAlignment="1" applyProtection="1">
      <alignment horizontal="right" vertical="top" wrapText="1"/>
      <protection locked="0"/>
    </xf>
    <xf numFmtId="0" fontId="3" fillId="3" borderId="16" xfId="0" applyFont="1" applyFill="1" applyBorder="1" applyAlignment="1" applyProtection="1">
      <alignment horizontal="center" wrapText="1"/>
      <protection locked="0"/>
    </xf>
    <xf numFmtId="0" fontId="3" fillId="3" borderId="17" xfId="0" applyFont="1" applyFill="1" applyBorder="1" applyAlignment="1" applyProtection="1">
      <alignment horizontal="center" vertical="top" wrapText="1"/>
      <protection locked="0"/>
    </xf>
    <xf numFmtId="0" fontId="3" fillId="3" borderId="15" xfId="0" applyFont="1" applyFill="1" applyBorder="1" applyAlignment="1" applyProtection="1">
      <alignment horizontal="center" wrapText="1"/>
      <protection locked="0"/>
    </xf>
    <xf numFmtId="0" fontId="3" fillId="3" borderId="15" xfId="0" applyFont="1" applyFill="1" applyBorder="1" applyAlignment="1" applyProtection="1">
      <alignment horizontal="center" vertical="top" wrapText="1"/>
      <protection locked="0"/>
    </xf>
    <xf numFmtId="164" fontId="4" fillId="3" borderId="15" xfId="0" applyNumberFormat="1" applyFont="1" applyFill="1" applyBorder="1" applyAlignment="1" applyProtection="1">
      <alignment horizontal="right" vertical="top" wrapText="1"/>
      <protection locked="0"/>
    </xf>
    <xf numFmtId="167" fontId="4" fillId="3" borderId="15" xfId="0" applyNumberFormat="1" applyFont="1" applyFill="1" applyBorder="1" applyAlignment="1" applyProtection="1">
      <alignment horizontal="right" vertical="top" wrapText="1"/>
      <protection locked="0"/>
    </xf>
    <xf numFmtId="0" fontId="4" fillId="3" borderId="18" xfId="0" applyFont="1" applyFill="1" applyBorder="1" applyAlignment="1" applyProtection="1">
      <alignment horizontal="center" vertical="top" wrapText="1"/>
      <protection locked="0"/>
    </xf>
    <xf numFmtId="0" fontId="4" fillId="3" borderId="19" xfId="0" applyFont="1" applyFill="1" applyBorder="1" applyAlignment="1" applyProtection="1">
      <alignment vertical="top" wrapText="1"/>
      <protection locked="0"/>
    </xf>
    <xf numFmtId="165" fontId="4" fillId="3" borderId="20" xfId="0" applyNumberFormat="1" applyFont="1" applyFill="1" applyBorder="1" applyAlignment="1" applyProtection="1">
      <alignment horizontal="left" vertical="top" wrapText="1"/>
      <protection locked="0"/>
    </xf>
    <xf numFmtId="164" fontId="4" fillId="3" borderId="21" xfId="0" applyNumberFormat="1" applyFont="1" applyFill="1" applyBorder="1" applyAlignment="1" applyProtection="1">
      <alignment horizontal="right" vertical="top" wrapText="1"/>
      <protection locked="0"/>
    </xf>
    <xf numFmtId="167" fontId="4" fillId="3" borderId="21" xfId="0" applyNumberFormat="1" applyFont="1" applyFill="1" applyBorder="1" applyAlignment="1" applyProtection="1">
      <alignment horizontal="right" vertical="top" wrapText="1"/>
      <protection locked="0"/>
    </xf>
    <xf numFmtId="166" fontId="4" fillId="6" borderId="18" xfId="1" applyNumberFormat="1" applyFont="1" applyFill="1" applyBorder="1" applyAlignment="1" applyProtection="1">
      <alignment horizontal="right" vertical="top" wrapText="1"/>
      <protection locked="0"/>
    </xf>
    <xf numFmtId="0" fontId="3" fillId="3" borderId="23" xfId="0" applyFont="1" applyFill="1" applyBorder="1" applyAlignment="1" applyProtection="1">
      <alignment vertical="top" wrapText="1"/>
      <protection locked="0"/>
    </xf>
    <xf numFmtId="0" fontId="3" fillId="3" borderId="24" xfId="0" applyFont="1" applyFill="1" applyBorder="1" applyAlignment="1" applyProtection="1">
      <alignment horizontal="right" vertical="top" wrapText="1"/>
      <protection locked="0"/>
    </xf>
    <xf numFmtId="0" fontId="3" fillId="3" borderId="25" xfId="0" applyFont="1" applyFill="1" applyBorder="1" applyAlignment="1" applyProtection="1">
      <alignment horizontal="right" vertical="top" wrapText="1"/>
      <protection locked="0"/>
    </xf>
    <xf numFmtId="164" fontId="3" fillId="3" borderId="26" xfId="0" applyNumberFormat="1" applyFont="1" applyFill="1" applyBorder="1" applyAlignment="1" applyProtection="1">
      <alignment horizontal="right" vertical="top" wrapText="1"/>
      <protection locked="0"/>
    </xf>
    <xf numFmtId="164" fontId="3" fillId="3" borderId="27" xfId="0" applyNumberFormat="1" applyFont="1" applyFill="1" applyBorder="1" applyAlignment="1" applyProtection="1">
      <alignment horizontal="right" vertical="top" wrapText="1"/>
      <protection locked="0"/>
    </xf>
    <xf numFmtId="167" fontId="3" fillId="3" borderId="28" xfId="0" applyNumberFormat="1" applyFont="1" applyFill="1" applyBorder="1" applyAlignment="1" applyProtection="1">
      <alignment horizontal="right" vertical="top" wrapText="1"/>
      <protection locked="0"/>
    </xf>
    <xf numFmtId="164" fontId="3" fillId="3" borderId="28" xfId="0" applyNumberFormat="1" applyFont="1" applyFill="1" applyBorder="1" applyAlignment="1" applyProtection="1">
      <alignment horizontal="right" vertical="top" wrapText="1"/>
      <protection locked="0"/>
    </xf>
    <xf numFmtId="167" fontId="3" fillId="3" borderId="29" xfId="0" applyNumberFormat="1" applyFont="1" applyFill="1" applyBorder="1" applyAlignment="1" applyProtection="1">
      <alignment horizontal="right" vertical="top" wrapText="1"/>
      <protection locked="0"/>
    </xf>
    <xf numFmtId="167" fontId="3" fillId="3" borderId="26" xfId="0" applyNumberFormat="1" applyFont="1" applyFill="1" applyBorder="1" applyAlignment="1" applyProtection="1">
      <alignment horizontal="right" vertical="top" wrapText="1"/>
      <protection locked="0"/>
    </xf>
    <xf numFmtId="0" fontId="7" fillId="3" borderId="0" xfId="0" applyFont="1" applyFill="1"/>
    <xf numFmtId="0" fontId="8" fillId="7" borderId="0" xfId="0" applyFont="1" applyFill="1"/>
    <xf numFmtId="166" fontId="3" fillId="6" borderId="26" xfId="1" applyNumberFormat="1" applyFont="1" applyFill="1" applyBorder="1" applyAlignment="1" applyProtection="1">
      <alignment horizontal="right" vertical="top" wrapText="1"/>
      <protection locked="0"/>
    </xf>
    <xf numFmtId="0" fontId="0" fillId="8" borderId="0" xfId="0" applyFill="1"/>
    <xf numFmtId="166" fontId="0" fillId="3" borderId="0" xfId="1" applyNumberFormat="1" applyFont="1" applyFill="1"/>
    <xf numFmtId="167" fontId="4" fillId="3" borderId="6" xfId="0" applyNumberFormat="1" applyFont="1" applyFill="1" applyBorder="1" applyAlignment="1" applyProtection="1">
      <alignment horizontal="right" vertical="top" wrapText="1"/>
      <protection locked="0"/>
    </xf>
    <xf numFmtId="167" fontId="4" fillId="3" borderId="18" xfId="0" applyNumberFormat="1" applyFont="1" applyFill="1" applyBorder="1" applyAlignment="1" applyProtection="1">
      <alignment horizontal="right" vertical="top" wrapText="1"/>
      <protection locked="0"/>
    </xf>
    <xf numFmtId="167" fontId="4" fillId="3" borderId="3" xfId="0" applyNumberFormat="1" applyFont="1" applyFill="1" applyBorder="1" applyAlignment="1" applyProtection="1">
      <alignment horizontal="right" vertical="top" wrapText="1"/>
      <protection locked="0"/>
    </xf>
    <xf numFmtId="167" fontId="4" fillId="3" borderId="20" xfId="0" applyNumberFormat="1" applyFont="1" applyFill="1" applyBorder="1" applyAlignment="1" applyProtection="1">
      <alignment horizontal="right" vertical="top" wrapText="1"/>
      <protection locked="0"/>
    </xf>
    <xf numFmtId="167" fontId="4" fillId="5" borderId="6" xfId="0" applyNumberFormat="1" applyFont="1" applyFill="1" applyBorder="1" applyAlignment="1" applyProtection="1">
      <alignment horizontal="right" vertical="top" wrapText="1"/>
      <protection locked="0"/>
    </xf>
    <xf numFmtId="167" fontId="4" fillId="5" borderId="3" xfId="0" applyNumberFormat="1" applyFont="1" applyFill="1" applyBorder="1" applyAlignment="1" applyProtection="1">
      <alignment horizontal="right" vertical="top" wrapText="1"/>
      <protection locked="0"/>
    </xf>
    <xf numFmtId="167" fontId="4" fillId="5" borderId="18" xfId="0" applyNumberFormat="1" applyFont="1" applyFill="1" applyBorder="1" applyAlignment="1" applyProtection="1">
      <alignment horizontal="right" vertical="top" wrapText="1"/>
      <protection locked="0"/>
    </xf>
    <xf numFmtId="167" fontId="4" fillId="5" borderId="20" xfId="0" applyNumberFormat="1" applyFont="1" applyFill="1" applyBorder="1" applyAlignment="1" applyProtection="1">
      <alignment horizontal="right" vertical="top" wrapText="1"/>
      <protection locked="0"/>
    </xf>
    <xf numFmtId="167" fontId="4" fillId="3" borderId="17" xfId="0" applyNumberFormat="1" applyFont="1" applyFill="1" applyBorder="1" applyAlignment="1" applyProtection="1">
      <alignment horizontal="right" vertical="top" wrapText="1"/>
      <protection locked="0"/>
    </xf>
    <xf numFmtId="167" fontId="4" fillId="3" borderId="22" xfId="0" applyNumberFormat="1" applyFont="1" applyFill="1" applyBorder="1" applyAlignment="1" applyProtection="1">
      <alignment horizontal="right" vertical="top" wrapText="1"/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0" fontId="3" fillId="3" borderId="11" xfId="0" applyFont="1" applyFill="1" applyBorder="1" applyAlignment="1" applyProtection="1">
      <alignment horizontal="center" wrapText="1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5" fillId="4" borderId="12" xfId="0" applyFont="1" applyFill="1" applyBorder="1" applyAlignment="1" applyProtection="1">
      <alignment horizontal="center" vertical="center" wrapText="1"/>
      <protection locked="0"/>
    </xf>
    <xf numFmtId="0" fontId="5" fillId="4" borderId="13" xfId="0" applyFont="1" applyFill="1" applyBorder="1" applyAlignment="1" applyProtection="1">
      <alignment horizontal="center" vertical="center" wrapText="1"/>
      <protection locked="0"/>
    </xf>
    <xf numFmtId="0" fontId="5" fillId="4" borderId="14" xfId="0" applyFont="1" applyFill="1" applyBorder="1" applyAlignment="1" applyProtection="1">
      <alignment horizontal="center" vertical="center" wrapText="1"/>
      <protection locked="0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5" fillId="4" borderId="7" xfId="0" applyFont="1" applyFill="1" applyBorder="1" applyAlignment="1" applyProtection="1">
      <alignment horizontal="center" vertical="center" wrapText="1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showGridLines="0" tabSelected="1" zoomScale="115" zoomScaleNormal="115" workbookViewId="0">
      <pane ySplit="1" topLeftCell="A2" activePane="bottomLeft" state="frozen"/>
      <selection pane="bottomLeft" activeCell="A8" sqref="A8"/>
    </sheetView>
  </sheetViews>
  <sheetFormatPr defaultRowHeight="12.45" customHeight="1"/>
  <cols>
    <col min="1" max="1" width="17.109375" style="2" customWidth="1"/>
    <col min="2" max="2" width="25.21875" style="2" customWidth="1"/>
    <col min="3" max="3" width="21.21875" style="2" customWidth="1"/>
    <col min="4" max="9" width="13" style="2" customWidth="1"/>
    <col min="10" max="12" width="12.88671875" style="2" customWidth="1"/>
    <col min="13" max="13" width="19.21875" style="2" customWidth="1"/>
    <col min="14" max="14" width="21.6640625" style="2" bestFit="1" customWidth="1"/>
    <col min="15" max="15" width="21.6640625" style="2" customWidth="1"/>
    <col min="16" max="18" width="19.21875" style="2" customWidth="1"/>
  </cols>
  <sheetData>
    <row r="1" spans="1:18" ht="28.5" customHeight="1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</row>
    <row r="2" spans="1:18" ht="1.05" customHeight="1"/>
    <row r="3" spans="1:18" ht="15.75" customHeight="1">
      <c r="A3" s="2" t="s">
        <v>1</v>
      </c>
      <c r="B3" s="4" t="s">
        <v>2</v>
      </c>
    </row>
    <row r="4" spans="1:18" ht="15.75" customHeight="1">
      <c r="B4" s="4"/>
    </row>
    <row r="5" spans="1:18" ht="18" customHeight="1">
      <c r="A5" s="72" t="s">
        <v>3</v>
      </c>
      <c r="B5" s="72"/>
      <c r="C5" s="72"/>
      <c r="D5" s="72"/>
      <c r="E5" s="72"/>
      <c r="F5" s="1"/>
      <c r="G5" s="1"/>
      <c r="H5" s="1"/>
      <c r="I5" s="1"/>
      <c r="J5" s="28"/>
    </row>
    <row r="6" spans="1:18" ht="2.7" customHeight="1" thickBot="1"/>
    <row r="7" spans="1:18" s="9" customFormat="1" ht="22.5" customHeight="1" thickBot="1">
      <c r="A7" s="10"/>
      <c r="B7" s="13"/>
      <c r="C7" s="18"/>
      <c r="D7" s="14"/>
      <c r="E7" s="15"/>
      <c r="F7" s="73" t="s">
        <v>29</v>
      </c>
      <c r="G7" s="74"/>
      <c r="H7" s="73" t="s">
        <v>4</v>
      </c>
      <c r="I7" s="74"/>
      <c r="J7" s="73" t="s">
        <v>30</v>
      </c>
      <c r="K7" s="75"/>
      <c r="L7" s="74"/>
      <c r="M7" s="76" t="s">
        <v>28</v>
      </c>
      <c r="N7" s="77"/>
      <c r="O7" s="78"/>
      <c r="P7" s="76" t="s">
        <v>33</v>
      </c>
      <c r="Q7" s="77"/>
      <c r="R7" s="77"/>
    </row>
    <row r="8" spans="1:18" s="3" customFormat="1" ht="12.45" customHeight="1">
      <c r="A8" s="11" t="s">
        <v>5</v>
      </c>
      <c r="B8" s="7" t="s">
        <v>6</v>
      </c>
      <c r="C8" s="19" t="s">
        <v>7</v>
      </c>
      <c r="D8" s="70" t="s">
        <v>8</v>
      </c>
      <c r="E8" s="71"/>
      <c r="F8" s="21" t="s">
        <v>9</v>
      </c>
      <c r="G8" s="23" t="s">
        <v>10</v>
      </c>
      <c r="H8" s="25" t="s">
        <v>11</v>
      </c>
      <c r="I8" s="23" t="s">
        <v>12</v>
      </c>
      <c r="J8" s="36" t="s">
        <v>14</v>
      </c>
      <c r="K8" s="36" t="s">
        <v>13</v>
      </c>
      <c r="L8" s="36" t="s">
        <v>27</v>
      </c>
      <c r="M8" s="34" t="s">
        <v>15</v>
      </c>
      <c r="N8" s="27" t="s">
        <v>31</v>
      </c>
      <c r="O8" s="29" t="s">
        <v>32</v>
      </c>
      <c r="P8" s="27" t="s">
        <v>16</v>
      </c>
      <c r="Q8" s="31" t="s">
        <v>17</v>
      </c>
      <c r="R8" s="31" t="s">
        <v>18</v>
      </c>
    </row>
    <row r="9" spans="1:18" s="17" customFormat="1" ht="12.45" customHeight="1">
      <c r="A9" s="16"/>
      <c r="B9" s="5"/>
      <c r="C9" s="8"/>
      <c r="D9" s="16" t="s">
        <v>19</v>
      </c>
      <c r="E9" s="8" t="s">
        <v>20</v>
      </c>
      <c r="F9" s="22" t="s">
        <v>21</v>
      </c>
      <c r="G9" s="24" t="s">
        <v>22</v>
      </c>
      <c r="H9" s="26" t="s">
        <v>22</v>
      </c>
      <c r="I9" s="24" t="s">
        <v>21</v>
      </c>
      <c r="J9" s="37" t="s">
        <v>21</v>
      </c>
      <c r="K9" s="37" t="s">
        <v>21</v>
      </c>
      <c r="L9" s="37" t="s">
        <v>22</v>
      </c>
      <c r="M9" s="35" t="s">
        <v>22</v>
      </c>
      <c r="N9" s="26" t="s">
        <v>21</v>
      </c>
      <c r="O9" s="26" t="s">
        <v>21</v>
      </c>
      <c r="P9" s="26" t="s">
        <v>23</v>
      </c>
      <c r="Q9" s="32" t="s">
        <v>23</v>
      </c>
      <c r="R9" s="32"/>
    </row>
    <row r="10" spans="1:18" ht="12.45" customHeight="1">
      <c r="A10" s="12"/>
      <c r="B10" s="6"/>
      <c r="C10" s="20"/>
      <c r="D10" s="60"/>
      <c r="E10" s="62"/>
      <c r="F10" s="60"/>
      <c r="G10" s="62"/>
      <c r="H10" s="64"/>
      <c r="I10" s="65"/>
      <c r="J10" s="39" t="e">
        <f t="shared" ref="J10:J20" si="0">F10/$B$27</f>
        <v>#DIV/0!</v>
      </c>
      <c r="K10" s="38" t="e">
        <f t="shared" ref="K10:K20" si="1">J10*(M10/L10)</f>
        <v>#DIV/0!</v>
      </c>
      <c r="L10" s="39" t="e">
        <f t="shared" ref="L10:L20" si="2">G10/$B$27</f>
        <v>#DIV/0!</v>
      </c>
      <c r="M10" s="68"/>
      <c r="N10" s="60"/>
      <c r="O10" s="60"/>
      <c r="P10" s="30" t="e">
        <f>I10/(J10*$B$28)</f>
        <v>#DIV/0!</v>
      </c>
      <c r="Q10" s="33" t="e">
        <f>I10/((J10*$B$28)*R10)</f>
        <v>#DIV/0!</v>
      </c>
      <c r="R10" s="33" t="e">
        <f>H10/(L10*$B$28)</f>
        <v>#DIV/0!</v>
      </c>
    </row>
    <row r="11" spans="1:18" ht="12.45" customHeight="1">
      <c r="A11" s="12"/>
      <c r="B11" s="6"/>
      <c r="C11" s="20"/>
      <c r="D11" s="60"/>
      <c r="E11" s="62"/>
      <c r="F11" s="60"/>
      <c r="G11" s="62"/>
      <c r="H11" s="64"/>
      <c r="I11" s="65"/>
      <c r="J11" s="39" t="e">
        <f t="shared" si="0"/>
        <v>#DIV/0!</v>
      </c>
      <c r="K11" s="38" t="e">
        <f t="shared" si="1"/>
        <v>#DIV/0!</v>
      </c>
      <c r="L11" s="39" t="e">
        <f t="shared" si="2"/>
        <v>#DIV/0!</v>
      </c>
      <c r="M11" s="68"/>
      <c r="N11" s="60"/>
      <c r="O11" s="60"/>
      <c r="P11" s="30" t="e">
        <f>I11/(J11*$B$28)</f>
        <v>#DIV/0!</v>
      </c>
      <c r="Q11" s="33" t="e">
        <f t="shared" ref="Q11:Q21" si="3">I11/((F11/$B$27*$B$28)*R11)</f>
        <v>#DIV/0!</v>
      </c>
      <c r="R11" s="33" t="e">
        <f>H11/(L11*$B$28)</f>
        <v>#DIV/0!</v>
      </c>
    </row>
    <row r="12" spans="1:18" ht="12.45" customHeight="1">
      <c r="A12" s="12"/>
      <c r="B12" s="6"/>
      <c r="C12" s="20"/>
      <c r="D12" s="60"/>
      <c r="E12" s="62"/>
      <c r="F12" s="60"/>
      <c r="G12" s="62"/>
      <c r="H12" s="64"/>
      <c r="I12" s="65"/>
      <c r="J12" s="39" t="e">
        <f t="shared" si="0"/>
        <v>#DIV/0!</v>
      </c>
      <c r="K12" s="38" t="e">
        <f t="shared" si="1"/>
        <v>#DIV/0!</v>
      </c>
      <c r="L12" s="39" t="e">
        <f t="shared" si="2"/>
        <v>#DIV/0!</v>
      </c>
      <c r="M12" s="68"/>
      <c r="N12" s="60"/>
      <c r="O12" s="60"/>
      <c r="P12" s="30" t="e">
        <f>I12/(J12*$B$28)</f>
        <v>#DIV/0!</v>
      </c>
      <c r="Q12" s="33" t="e">
        <f t="shared" si="3"/>
        <v>#DIV/0!</v>
      </c>
      <c r="R12" s="33" t="e">
        <f>H12/(L12*$B$28)</f>
        <v>#DIV/0!</v>
      </c>
    </row>
    <row r="13" spans="1:18" ht="12.45" customHeight="1">
      <c r="A13" s="12"/>
      <c r="B13" s="6"/>
      <c r="C13" s="20"/>
      <c r="D13" s="60"/>
      <c r="E13" s="62"/>
      <c r="F13" s="60"/>
      <c r="G13" s="62"/>
      <c r="H13" s="64"/>
      <c r="I13" s="65"/>
      <c r="J13" s="39" t="e">
        <f t="shared" si="0"/>
        <v>#DIV/0!</v>
      </c>
      <c r="K13" s="38" t="e">
        <f t="shared" si="1"/>
        <v>#DIV/0!</v>
      </c>
      <c r="L13" s="39" t="e">
        <f t="shared" si="2"/>
        <v>#DIV/0!</v>
      </c>
      <c r="M13" s="68"/>
      <c r="N13" s="60"/>
      <c r="O13" s="60"/>
      <c r="P13" s="30" t="e">
        <f>I13/(J13*$B$28)</f>
        <v>#DIV/0!</v>
      </c>
      <c r="Q13" s="33" t="e">
        <f t="shared" si="3"/>
        <v>#DIV/0!</v>
      </c>
      <c r="R13" s="33" t="e">
        <f>H13/(L13*$B$28)</f>
        <v>#DIV/0!</v>
      </c>
    </row>
    <row r="14" spans="1:18" ht="12.45" customHeight="1">
      <c r="A14" s="40"/>
      <c r="B14" s="41"/>
      <c r="C14" s="42"/>
      <c r="D14" s="61"/>
      <c r="E14" s="63"/>
      <c r="F14" s="61"/>
      <c r="G14" s="63"/>
      <c r="H14" s="66"/>
      <c r="I14" s="67"/>
      <c r="J14" s="44" t="e">
        <f t="shared" si="0"/>
        <v>#DIV/0!</v>
      </c>
      <c r="K14" s="43" t="e">
        <f t="shared" si="1"/>
        <v>#DIV/0!</v>
      </c>
      <c r="L14" s="44" t="e">
        <f t="shared" si="2"/>
        <v>#DIV/0!</v>
      </c>
      <c r="M14" s="69"/>
      <c r="N14" s="61"/>
      <c r="O14" s="61"/>
      <c r="P14" s="30" t="e">
        <f t="shared" ref="P14" si="4">I14/(J14*$B$28)</f>
        <v>#DIV/0!</v>
      </c>
      <c r="Q14" s="45" t="e">
        <f t="shared" si="3"/>
        <v>#DIV/0!</v>
      </c>
      <c r="R14" s="45" t="e">
        <f t="shared" ref="R14" si="5">H14/(L14*$B$28)</f>
        <v>#DIV/0!</v>
      </c>
    </row>
    <row r="15" spans="1:18" ht="12.45" customHeight="1">
      <c r="A15" s="40"/>
      <c r="B15" s="41"/>
      <c r="C15" s="42"/>
      <c r="D15" s="61"/>
      <c r="E15" s="63"/>
      <c r="F15" s="61"/>
      <c r="G15" s="63"/>
      <c r="H15" s="66"/>
      <c r="I15" s="67"/>
      <c r="J15" s="44" t="e">
        <f t="shared" si="0"/>
        <v>#DIV/0!</v>
      </c>
      <c r="K15" s="43" t="e">
        <f t="shared" ref="K15:K16" si="6">J15*(M15/L15)</f>
        <v>#DIV/0!</v>
      </c>
      <c r="L15" s="44" t="e">
        <f t="shared" si="2"/>
        <v>#DIV/0!</v>
      </c>
      <c r="M15" s="69"/>
      <c r="N15" s="61"/>
      <c r="O15" s="61"/>
      <c r="P15" s="30" t="e">
        <f>I15/(J15*$B$28)</f>
        <v>#DIV/0!</v>
      </c>
      <c r="Q15" s="45" t="e">
        <f t="shared" si="3"/>
        <v>#DIV/0!</v>
      </c>
      <c r="R15" s="45" t="e">
        <f>H15/(L15*$B$28)</f>
        <v>#DIV/0!</v>
      </c>
    </row>
    <row r="16" spans="1:18" ht="12.45" customHeight="1">
      <c r="A16" s="40"/>
      <c r="B16" s="41"/>
      <c r="C16" s="42"/>
      <c r="D16" s="61"/>
      <c r="E16" s="63"/>
      <c r="F16" s="61"/>
      <c r="G16" s="63"/>
      <c r="H16" s="66"/>
      <c r="I16" s="67"/>
      <c r="J16" s="44" t="e">
        <f t="shared" ref="J16" si="7">F16/$B$27</f>
        <v>#DIV/0!</v>
      </c>
      <c r="K16" s="43" t="e">
        <f t="shared" si="6"/>
        <v>#DIV/0!</v>
      </c>
      <c r="L16" s="44" t="e">
        <f t="shared" ref="L16" si="8">G16/$B$27</f>
        <v>#DIV/0!</v>
      </c>
      <c r="M16" s="69"/>
      <c r="N16" s="61"/>
      <c r="O16" s="61"/>
      <c r="P16" s="30" t="e">
        <f>I16/(J16*$B$28)</f>
        <v>#DIV/0!</v>
      </c>
      <c r="Q16" s="45" t="e">
        <f t="shared" ref="Q16" si="9">I16/((F16/$B$27*$B$28)*R16)</f>
        <v>#DIV/0!</v>
      </c>
      <c r="R16" s="45" t="e">
        <f>H16/(L16*$B$28)</f>
        <v>#DIV/0!</v>
      </c>
    </row>
    <row r="17" spans="1:19" ht="12.45" customHeight="1">
      <c r="A17" s="40"/>
      <c r="B17" s="41"/>
      <c r="C17" s="42"/>
      <c r="D17" s="61"/>
      <c r="E17" s="63"/>
      <c r="F17" s="61"/>
      <c r="G17" s="63"/>
      <c r="H17" s="66"/>
      <c r="I17" s="67"/>
      <c r="J17" s="44" t="e">
        <f t="shared" ref="J17" si="10">F17/$B$27</f>
        <v>#DIV/0!</v>
      </c>
      <c r="K17" s="43" t="e">
        <f t="shared" ref="K17" si="11">J17*(M17/L17)</f>
        <v>#DIV/0!</v>
      </c>
      <c r="L17" s="44" t="e">
        <f t="shared" ref="L17" si="12">G17/$B$27</f>
        <v>#DIV/0!</v>
      </c>
      <c r="M17" s="69"/>
      <c r="N17" s="61"/>
      <c r="O17" s="61"/>
      <c r="P17" s="30" t="e">
        <f>I17/(J17*$B$28)</f>
        <v>#DIV/0!</v>
      </c>
      <c r="Q17" s="45" t="e">
        <f t="shared" ref="Q17" si="13">I17/((F17/$B$27*$B$28)*R17)</f>
        <v>#DIV/0!</v>
      </c>
      <c r="R17" s="45" t="e">
        <f>H17/(L17*$B$28)</f>
        <v>#DIV/0!</v>
      </c>
    </row>
    <row r="18" spans="1:19" ht="12.45" customHeight="1">
      <c r="A18" s="40"/>
      <c r="B18" s="41"/>
      <c r="C18" s="42"/>
      <c r="D18" s="61"/>
      <c r="E18" s="63"/>
      <c r="F18" s="61"/>
      <c r="G18" s="63"/>
      <c r="H18" s="66"/>
      <c r="I18" s="67"/>
      <c r="J18" s="44" t="e">
        <f t="shared" ref="J18" si="14">F18/$B$27</f>
        <v>#DIV/0!</v>
      </c>
      <c r="K18" s="43" t="e">
        <f t="shared" ref="K18" si="15">J18*(M18/L18)</f>
        <v>#DIV/0!</v>
      </c>
      <c r="L18" s="44" t="e">
        <f t="shared" ref="L18" si="16">G18/$B$27</f>
        <v>#DIV/0!</v>
      </c>
      <c r="M18" s="69"/>
      <c r="N18" s="61"/>
      <c r="O18" s="61"/>
      <c r="P18" s="30" t="e">
        <f>I18/(J18*$B$28)</f>
        <v>#DIV/0!</v>
      </c>
      <c r="Q18" s="45" t="e">
        <f t="shared" ref="Q18" si="17">I18/((F18/$B$27*$B$28)*R18)</f>
        <v>#DIV/0!</v>
      </c>
      <c r="R18" s="45" t="e">
        <f>H18/(L18*$B$28)</f>
        <v>#DIV/0!</v>
      </c>
    </row>
    <row r="19" spans="1:19" ht="12.45" customHeight="1">
      <c r="A19" s="40"/>
      <c r="B19" s="41"/>
      <c r="C19" s="42"/>
      <c r="D19" s="61"/>
      <c r="E19" s="63"/>
      <c r="F19" s="61"/>
      <c r="G19" s="63"/>
      <c r="H19" s="66"/>
      <c r="I19" s="67"/>
      <c r="J19" s="44" t="e">
        <f t="shared" ref="J19" si="18">F19/$B$27</f>
        <v>#DIV/0!</v>
      </c>
      <c r="K19" s="43" t="e">
        <f t="shared" ref="K19" si="19">J19*(M19/L19)</f>
        <v>#DIV/0!</v>
      </c>
      <c r="L19" s="44" t="e">
        <f t="shared" ref="L19" si="20">G19/$B$27</f>
        <v>#DIV/0!</v>
      </c>
      <c r="M19" s="69"/>
      <c r="N19" s="61"/>
      <c r="O19" s="61"/>
      <c r="P19" s="30" t="e">
        <f>I19/(J19*$B$28)</f>
        <v>#DIV/0!</v>
      </c>
      <c r="Q19" s="45" t="e">
        <f t="shared" ref="Q19" si="21">I19/((F19/$B$27*$B$28)*R19)</f>
        <v>#DIV/0!</v>
      </c>
      <c r="R19" s="45" t="e">
        <f>H19/(L19*$B$28)</f>
        <v>#DIV/0!</v>
      </c>
    </row>
    <row r="20" spans="1:19" ht="12.45" customHeight="1" thickBot="1">
      <c r="A20" s="40"/>
      <c r="B20" s="41"/>
      <c r="C20" s="42"/>
      <c r="D20" s="61"/>
      <c r="E20" s="63"/>
      <c r="F20" s="61"/>
      <c r="G20" s="63"/>
      <c r="H20" s="66"/>
      <c r="I20" s="67"/>
      <c r="J20" s="44" t="e">
        <f t="shared" si="0"/>
        <v>#DIV/0!</v>
      </c>
      <c r="K20" s="43" t="e">
        <f t="shared" si="1"/>
        <v>#DIV/0!</v>
      </c>
      <c r="L20" s="44" t="e">
        <f t="shared" si="2"/>
        <v>#DIV/0!</v>
      </c>
      <c r="M20" s="69"/>
      <c r="N20" s="61"/>
      <c r="O20" s="61"/>
      <c r="P20" s="30" t="e">
        <f>I20/(J20*$B$28)</f>
        <v>#DIV/0!</v>
      </c>
      <c r="Q20" s="45" t="e">
        <f t="shared" si="3"/>
        <v>#DIV/0!</v>
      </c>
      <c r="R20" s="45" t="e">
        <f>H20/(L20*$B$28)</f>
        <v>#DIV/0!</v>
      </c>
    </row>
    <row r="21" spans="1:19" ht="13.05" customHeight="1" thickBot="1">
      <c r="A21" s="46"/>
      <c r="B21" s="47" t="s">
        <v>24</v>
      </c>
      <c r="C21" s="48"/>
      <c r="D21" s="49">
        <f t="shared" ref="D21:N21" si="22">SUM(D10:D20)</f>
        <v>0</v>
      </c>
      <c r="E21" s="49">
        <f t="shared" si="22"/>
        <v>0</v>
      </c>
      <c r="F21" s="49">
        <f t="shared" si="22"/>
        <v>0</v>
      </c>
      <c r="G21" s="49">
        <f t="shared" si="22"/>
        <v>0</v>
      </c>
      <c r="H21" s="49">
        <f t="shared" si="22"/>
        <v>0</v>
      </c>
      <c r="I21" s="50">
        <f t="shared" si="22"/>
        <v>0</v>
      </c>
      <c r="J21" s="51" t="e">
        <f t="shared" si="22"/>
        <v>#DIV/0!</v>
      </c>
      <c r="K21" s="52" t="e">
        <f t="shared" si="22"/>
        <v>#DIV/0!</v>
      </c>
      <c r="L21" s="52" t="e">
        <f t="shared" si="22"/>
        <v>#DIV/0!</v>
      </c>
      <c r="M21" s="53">
        <f t="shared" si="22"/>
        <v>0</v>
      </c>
      <c r="N21" s="54">
        <f t="shared" si="22"/>
        <v>0</v>
      </c>
      <c r="O21" s="54"/>
      <c r="P21" s="57" t="e">
        <f>I21/(J21*$B$28)</f>
        <v>#DIV/0!</v>
      </c>
      <c r="Q21" s="57" t="e">
        <f t="shared" si="3"/>
        <v>#DIV/0!</v>
      </c>
      <c r="R21" s="57" t="e">
        <f>H21/(L21*$B$28)</f>
        <v>#DIV/0!</v>
      </c>
      <c r="S21" s="58"/>
    </row>
    <row r="23" spans="1:19" ht="12.45" customHeight="1">
      <c r="Q23" s="59"/>
    </row>
    <row r="27" spans="1:19" ht="12.45" customHeight="1">
      <c r="A27" s="56" t="s">
        <v>25</v>
      </c>
      <c r="B27" s="56"/>
      <c r="C27" s="55"/>
    </row>
    <row r="28" spans="1:19" ht="12.45" customHeight="1">
      <c r="A28" s="56" t="s">
        <v>26</v>
      </c>
      <c r="B28" s="56"/>
      <c r="C28" s="55"/>
    </row>
  </sheetData>
  <sheetProtection formatCells="0" formatColumns="0" formatRows="0" insertColumns="0" insertRows="0" insertHyperlinks="0" deleteColumns="0" deleteRows="0" sort="0" autoFilter="0" pivotTables="0"/>
  <mergeCells count="8">
    <mergeCell ref="D8:E8"/>
    <mergeCell ref="A5:E5"/>
    <mergeCell ref="A1:R1"/>
    <mergeCell ref="H7:I7"/>
    <mergeCell ref="F7:G7"/>
    <mergeCell ref="J7:L7"/>
    <mergeCell ref="P7:R7"/>
    <mergeCell ref="M7:O7"/>
  </mergeCells>
  <pageMargins left="0.25" right="0.25" top="0.25" bottom="0.54167007874016004" header="0.25" footer="0.25"/>
  <pageSetup orientation="landscape" r:id="rId1"/>
  <headerFooter alignWithMargins="0">
    <oddFooter xml:space="preserve">&amp;L&amp;"Arial"&amp;8&amp;Iv1.0&amp;I 
&amp;I© 2017 SunEdison&amp;I &amp;C&amp;R&amp;"Arial"&amp;8 Page 1 of 2 </oddFooter>
  </headerFooter>
  <ignoredErrors>
    <ignoredError sqref="D21:H21 J10:L13 P10:R13 P21:R21 J21:N21" unlockedFormula="1"/>
    <ignoredError sqref="I21" formula="1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DailyProductionReport</vt:lpstr>
      <vt:lpstr>DailyProductionReport!Print_Titles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2017-02-12T18:47:53Z</dcterms:created>
  <dcterms:modified xsi:type="dcterms:W3CDTF">2017-05-03T12:34:29Z</dcterms:modified>
  <cp:category/>
</cp:coreProperties>
</file>