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0" yWindow="0" windowWidth="19200" windowHeight="6948"/>
  </bookViews>
  <sheets>
    <sheet name="DailyProductionReport" sheetId="1" r:id="rId1"/>
  </sheets>
  <definedNames>
    <definedName name="_xlnm.Print_Titles" localSheetId="0">DailyProductionReport!$1:$1</definedName>
  </definedNames>
  <calcPr calcId="125725" concurrentCalc="0"/>
</workbook>
</file>

<file path=xl/calcChain.xml><?xml version="1.0" encoding="utf-8"?>
<calcChain xmlns="http://schemas.openxmlformats.org/spreadsheetml/2006/main">
  <c r="L29" i="1"/>
  <c r="R29"/>
  <c r="Q29"/>
  <c r="J29"/>
  <c r="P29"/>
  <c r="K29"/>
  <c r="L28"/>
  <c r="R28"/>
  <c r="Q28"/>
  <c r="J28"/>
  <c r="P28"/>
  <c r="K28"/>
  <c r="L32"/>
  <c r="R32"/>
  <c r="Q32"/>
  <c r="J32"/>
  <c r="P32"/>
  <c r="K32"/>
  <c r="L34"/>
  <c r="R34"/>
  <c r="Q34"/>
  <c r="J34"/>
  <c r="P34"/>
  <c r="K34"/>
  <c r="L35"/>
  <c r="R35"/>
  <c r="Q35"/>
  <c r="J35"/>
  <c r="P35"/>
  <c r="K35"/>
  <c r="L31"/>
  <c r="R31"/>
  <c r="Q31"/>
  <c r="J31"/>
  <c r="P31"/>
  <c r="K31"/>
  <c r="L26"/>
  <c r="R26"/>
  <c r="Q26"/>
  <c r="J26"/>
  <c r="P26"/>
  <c r="K26"/>
  <c r="L27"/>
  <c r="R27"/>
  <c r="Q27"/>
  <c r="J27"/>
  <c r="P27"/>
  <c r="K27"/>
  <c r="L30"/>
  <c r="R30"/>
  <c r="Q30"/>
  <c r="J30"/>
  <c r="P30"/>
  <c r="K30"/>
  <c r="L33"/>
  <c r="R33"/>
  <c r="Q33"/>
  <c r="J33"/>
  <c r="P33"/>
  <c r="K33"/>
  <c r="L36"/>
  <c r="R36"/>
  <c r="Q36"/>
  <c r="J36"/>
  <c r="P36"/>
  <c r="K36"/>
  <c r="L24"/>
  <c r="R24"/>
  <c r="Q24"/>
  <c r="J24"/>
  <c r="P24"/>
  <c r="K24"/>
  <c r="L23"/>
  <c r="R23"/>
  <c r="Q23"/>
  <c r="J23"/>
  <c r="P23"/>
  <c r="K23"/>
  <c r="L20"/>
  <c r="R20"/>
  <c r="Q20"/>
  <c r="J20"/>
  <c r="P20"/>
  <c r="K20"/>
  <c r="L21"/>
  <c r="R21"/>
  <c r="Q21"/>
  <c r="J21"/>
  <c r="P21"/>
  <c r="K21"/>
  <c r="L22"/>
  <c r="R22"/>
  <c r="Q22"/>
  <c r="J22"/>
  <c r="P22"/>
  <c r="K22"/>
  <c r="L25"/>
  <c r="R25"/>
  <c r="Q25"/>
  <c r="J25"/>
  <c r="P25"/>
  <c r="K25"/>
  <c r="L16"/>
  <c r="R16"/>
  <c r="Q16"/>
  <c r="J16"/>
  <c r="P16"/>
  <c r="K16"/>
  <c r="L17"/>
  <c r="R17"/>
  <c r="Q17"/>
  <c r="J17"/>
  <c r="P17"/>
  <c r="K17"/>
  <c r="L18"/>
  <c r="R18"/>
  <c r="Q18"/>
  <c r="J18"/>
  <c r="P18"/>
  <c r="K18"/>
  <c r="L19"/>
  <c r="R19"/>
  <c r="Q19"/>
  <c r="J19"/>
  <c r="P19"/>
  <c r="K19"/>
  <c r="L15"/>
  <c r="R15"/>
  <c r="Q15"/>
  <c r="J15"/>
  <c r="P15"/>
  <c r="K15"/>
  <c r="L14"/>
  <c r="R14"/>
  <c r="Q14"/>
  <c r="J14"/>
  <c r="P14"/>
  <c r="K14"/>
  <c r="L37"/>
  <c r="R37"/>
  <c r="Q37"/>
  <c r="J37"/>
  <c r="P37"/>
  <c r="K37"/>
  <c r="L10"/>
  <c r="L11"/>
  <c r="L12"/>
  <c r="L13"/>
  <c r="L38"/>
  <c r="H38"/>
  <c r="R38"/>
  <c r="F38"/>
  <c r="I38"/>
  <c r="Q38"/>
  <c r="J10"/>
  <c r="J11"/>
  <c r="J12"/>
  <c r="J13"/>
  <c r="J38"/>
  <c r="P38"/>
  <c r="R13"/>
  <c r="R12"/>
  <c r="R11"/>
  <c r="R10"/>
  <c r="N38"/>
  <c r="Q10"/>
  <c r="E38"/>
  <c r="G38"/>
  <c r="D38"/>
  <c r="Q11"/>
  <c r="Q12"/>
  <c r="Q13"/>
  <c r="P12"/>
  <c r="P10"/>
  <c r="M38"/>
  <c r="K11"/>
  <c r="P11"/>
  <c r="K13"/>
  <c r="P13"/>
  <c r="K12"/>
  <c r="K10"/>
  <c r="K38"/>
</calcChain>
</file>

<file path=xl/sharedStrings.xml><?xml version="1.0" encoding="utf-8"?>
<sst xmlns="http://schemas.openxmlformats.org/spreadsheetml/2006/main" count="43" uniqueCount="34">
  <si>
    <t>Daily Solar Energy Production Report</t>
  </si>
  <si>
    <t>Date:</t>
  </si>
  <si>
    <t>February-22-2017</t>
  </si>
  <si>
    <t>Production Details for Operational Sites</t>
  </si>
  <si>
    <t>Month-to-Date</t>
  </si>
  <si>
    <t>No.</t>
  </si>
  <si>
    <t>Project Name</t>
  </si>
  <si>
    <t>Commercial Operational Date</t>
  </si>
  <si>
    <t>Capacity</t>
  </si>
  <si>
    <t>Monthly Budget</t>
  </si>
  <si>
    <t>IE POA Insolation</t>
  </si>
  <si>
    <t>Total Insolation</t>
  </si>
  <si>
    <t>Total Energy</t>
  </si>
  <si>
    <t>Daily Expected</t>
  </si>
  <si>
    <t>Daily Production</t>
  </si>
  <si>
    <t>Measured POA Insolation</t>
  </si>
  <si>
    <t>Actual/Budget</t>
  </si>
  <si>
    <t>Actual/Expected</t>
  </si>
  <si>
    <t>Weather Performance</t>
  </si>
  <si>
    <t>(kW AC)</t>
  </si>
  <si>
    <t>(kW DC)</t>
  </si>
  <si>
    <t>kWh</t>
  </si>
  <si>
    <t>kWh/m2</t>
  </si>
  <si>
    <t>%</t>
  </si>
  <si>
    <t>TOTAL:</t>
  </si>
  <si>
    <t>Days in a Month</t>
  </si>
  <si>
    <t>Total Days</t>
  </si>
  <si>
    <t>Daily Insolation</t>
  </si>
  <si>
    <t>Daily Measured Production</t>
  </si>
  <si>
    <t>Monthly Budget Production</t>
  </si>
  <si>
    <t>Daily Budget Production</t>
  </si>
  <si>
    <t>Measured Inverter Production</t>
  </si>
  <si>
    <t>Gen Meter Reading</t>
  </si>
  <si>
    <t>Month-to-date Performance</t>
  </si>
</sst>
</file>

<file path=xl/styles.xml><?xml version="1.0" encoding="utf-8"?>
<styleSheet xmlns="http://schemas.openxmlformats.org/spreadsheetml/2006/main">
  <numFmts count="4">
    <numFmt numFmtId="164" formatCode="[$-10409]#,##0;\(#,##0\)"/>
    <numFmt numFmtId="165" formatCode="[$-F800]dddd\,\ mmmm\ dd\,\ yyyy"/>
    <numFmt numFmtId="166" formatCode="0.0%"/>
    <numFmt numFmtId="167" formatCode="[$-10409]#,##0.0;\(#,##0.0\)"/>
  </numFmts>
  <fonts count="9">
    <font>
      <sz val="10"/>
      <color rgb="FF000000"/>
      <name val="Arial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FFFFFF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D9E2F3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9">
    <xf numFmtId="0" fontId="0" fillId="2" borderId="0" xfId="0" applyFill="1"/>
    <xf numFmtId="0" fontId="1" fillId="3" borderId="0" xfId="0" applyFont="1" applyFill="1" applyAlignment="1" applyProtection="1">
      <alignment horizontal="center" vertical="center" wrapText="1"/>
      <protection locked="0"/>
    </xf>
    <xf numFmtId="0" fontId="0" fillId="3" borderId="0" xfId="0" applyFill="1"/>
    <xf numFmtId="0" fontId="0" fillId="3" borderId="0" xfId="0" applyFill="1" applyAlignment="1">
      <alignment horizontal="center"/>
    </xf>
    <xf numFmtId="0" fontId="2" fillId="3" borderId="0" xfId="0" applyFont="1" applyFill="1" applyAlignment="1" applyProtection="1">
      <alignment vertical="top" wrapText="1"/>
      <protection locked="0"/>
    </xf>
    <xf numFmtId="0" fontId="3" fillId="3" borderId="1" xfId="0" applyFont="1" applyFill="1" applyBorder="1" applyAlignment="1" applyProtection="1">
      <alignment horizontal="center" vertical="top" wrapText="1"/>
      <protection locked="0"/>
    </xf>
    <xf numFmtId="0" fontId="4" fillId="3" borderId="1" xfId="0" applyFont="1" applyFill="1" applyBorder="1" applyAlignment="1" applyProtection="1">
      <alignment vertical="top" wrapText="1"/>
      <protection locked="0"/>
    </xf>
    <xf numFmtId="0" fontId="3" fillId="3" borderId="2" xfId="0" applyFont="1" applyFill="1" applyBorder="1" applyAlignment="1" applyProtection="1">
      <alignment horizontal="center" wrapText="1"/>
      <protection locked="0"/>
    </xf>
    <xf numFmtId="0" fontId="3" fillId="3" borderId="3" xfId="0" applyFont="1" applyFill="1" applyBorder="1" applyAlignment="1" applyProtection="1">
      <alignment horizontal="center" vertical="top" wrapText="1"/>
      <protection locked="0"/>
    </xf>
    <xf numFmtId="0" fontId="0" fillId="3" borderId="0" xfId="0" applyFill="1" applyAlignment="1">
      <alignment vertical="center"/>
    </xf>
    <xf numFmtId="0" fontId="5" fillId="4" borderId="4" xfId="0" applyFont="1" applyFill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horizontal="center" wrapText="1"/>
      <protection locked="0"/>
    </xf>
    <xf numFmtId="0" fontId="4" fillId="3" borderId="6" xfId="0" applyFont="1" applyFill="1" applyBorder="1" applyAlignment="1" applyProtection="1">
      <alignment horizontal="center" vertical="top" wrapText="1"/>
      <protection locked="0"/>
    </xf>
    <xf numFmtId="0" fontId="5" fillId="4" borderId="7" xfId="0" applyFont="1" applyFill="1" applyBorder="1" applyAlignment="1" applyProtection="1">
      <alignment horizontal="left" vertical="center" wrapText="1"/>
      <protection locked="0"/>
    </xf>
    <xf numFmtId="0" fontId="5" fillId="4" borderId="4" xfId="0" applyFont="1" applyFill="1" applyBorder="1" applyAlignment="1" applyProtection="1">
      <alignment horizontal="right" vertical="center" wrapText="1"/>
      <protection locked="0"/>
    </xf>
    <xf numFmtId="0" fontId="5" fillId="4" borderId="8" xfId="0" applyFont="1" applyFill="1" applyBorder="1" applyAlignment="1" applyProtection="1">
      <alignment horizontal="right" vertical="center" wrapText="1"/>
      <protection locked="0"/>
    </xf>
    <xf numFmtId="0" fontId="3" fillId="3" borderId="6" xfId="0" applyFont="1" applyFill="1" applyBorder="1" applyAlignment="1" applyProtection="1">
      <alignment horizontal="center" vertical="top" wrapText="1"/>
      <protection locked="0"/>
    </xf>
    <xf numFmtId="0" fontId="2" fillId="3" borderId="0" xfId="0" applyFont="1" applyFill="1" applyAlignment="1">
      <alignment horizontal="center"/>
    </xf>
    <xf numFmtId="0" fontId="5" fillId="4" borderId="7" xfId="0" applyFont="1" applyFill="1" applyBorder="1" applyAlignment="1" applyProtection="1">
      <alignment horizontal="right" vertical="center" wrapText="1"/>
      <protection locked="0"/>
    </xf>
    <xf numFmtId="0" fontId="3" fillId="3" borderId="3" xfId="0" applyFont="1" applyFill="1" applyBorder="1" applyAlignment="1" applyProtection="1">
      <alignment horizontal="center" wrapText="1"/>
      <protection locked="0"/>
    </xf>
    <xf numFmtId="165" fontId="4" fillId="3" borderId="3" xfId="0" applyNumberFormat="1" applyFont="1" applyFill="1" applyBorder="1" applyAlignment="1" applyProtection="1">
      <alignment horizontal="left" vertical="top" wrapText="1"/>
      <protection locked="0"/>
    </xf>
    <xf numFmtId="0" fontId="3" fillId="3" borderId="9" xfId="0" applyFont="1" applyFill="1" applyBorder="1" applyAlignment="1" applyProtection="1">
      <alignment horizontal="center" wrapText="1"/>
      <protection locked="0"/>
    </xf>
    <xf numFmtId="0" fontId="3" fillId="3" borderId="6" xfId="0" applyFont="1" applyFill="1" applyBorder="1" applyAlignment="1" applyProtection="1">
      <alignment horizontal="center" vertical="top" wrapText="1"/>
      <protection locked="0"/>
    </xf>
    <xf numFmtId="0" fontId="3" fillId="3" borderId="10" xfId="0" applyFont="1" applyFill="1" applyBorder="1" applyAlignment="1" applyProtection="1">
      <alignment horizontal="center" wrapText="1"/>
      <protection locked="0"/>
    </xf>
    <xf numFmtId="0" fontId="3" fillId="3" borderId="3" xfId="0" applyFont="1" applyFill="1" applyBorder="1" applyAlignment="1" applyProtection="1">
      <alignment horizontal="center" vertical="top" wrapText="1"/>
      <protection locked="0"/>
    </xf>
    <xf numFmtId="0" fontId="3" fillId="3" borderId="9" xfId="0" applyFont="1" applyFill="1" applyBorder="1" applyAlignment="1" applyProtection="1">
      <alignment horizontal="center" wrapText="1"/>
      <protection locked="0"/>
    </xf>
    <xf numFmtId="0" fontId="3" fillId="3" borderId="6" xfId="0" applyFont="1" applyFill="1" applyBorder="1" applyAlignment="1" applyProtection="1">
      <alignment horizontal="center" vertical="top" wrapText="1"/>
      <protection locked="0"/>
    </xf>
    <xf numFmtId="0" fontId="3" fillId="3" borderId="5" xfId="0" applyFont="1" applyFill="1" applyBorder="1" applyAlignment="1" applyProtection="1">
      <alignment horizontal="center" wrapText="1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horizontal="center" wrapText="1"/>
      <protection locked="0"/>
    </xf>
    <xf numFmtId="166" fontId="4" fillId="3" borderId="6" xfId="1" applyNumberFormat="1" applyFont="1" applyFill="1" applyBorder="1" applyAlignment="1" applyProtection="1">
      <alignment horizontal="right" vertical="top" wrapText="1"/>
      <protection locked="0"/>
    </xf>
    <xf numFmtId="0" fontId="3" fillId="6" borderId="5" xfId="0" applyFont="1" applyFill="1" applyBorder="1" applyAlignment="1" applyProtection="1">
      <alignment horizontal="center" wrapText="1"/>
      <protection locked="0"/>
    </xf>
    <xf numFmtId="0" fontId="3" fillId="6" borderId="6" xfId="0" applyFont="1" applyFill="1" applyBorder="1" applyAlignment="1" applyProtection="1">
      <alignment horizontal="center" vertical="top" wrapText="1"/>
      <protection locked="0"/>
    </xf>
    <xf numFmtId="166" fontId="4" fillId="6" borderId="6" xfId="1" applyNumberFormat="1" applyFont="1" applyFill="1" applyBorder="1" applyAlignment="1" applyProtection="1">
      <alignment horizontal="right" vertical="top" wrapText="1"/>
      <protection locked="0"/>
    </xf>
    <xf numFmtId="0" fontId="3" fillId="3" borderId="16" xfId="0" applyFont="1" applyFill="1" applyBorder="1" applyAlignment="1" applyProtection="1">
      <alignment horizontal="center" wrapText="1"/>
      <protection locked="0"/>
    </xf>
    <xf numFmtId="0" fontId="3" fillId="3" borderId="17" xfId="0" applyFont="1" applyFill="1" applyBorder="1" applyAlignment="1" applyProtection="1">
      <alignment horizontal="center" vertical="top" wrapText="1"/>
      <protection locked="0"/>
    </xf>
    <xf numFmtId="0" fontId="3" fillId="3" borderId="15" xfId="0" applyFont="1" applyFill="1" applyBorder="1" applyAlignment="1" applyProtection="1">
      <alignment horizontal="center" wrapText="1"/>
      <protection locked="0"/>
    </xf>
    <xf numFmtId="0" fontId="3" fillId="3" borderId="15" xfId="0" applyFont="1" applyFill="1" applyBorder="1" applyAlignment="1" applyProtection="1">
      <alignment horizontal="center" vertical="top" wrapText="1"/>
      <protection locked="0"/>
    </xf>
    <xf numFmtId="164" fontId="4" fillId="3" borderId="15" xfId="0" applyNumberFormat="1" applyFont="1" applyFill="1" applyBorder="1" applyAlignment="1" applyProtection="1">
      <alignment horizontal="right" vertical="top" wrapText="1"/>
      <protection locked="0"/>
    </xf>
    <xf numFmtId="167" fontId="4" fillId="3" borderId="15" xfId="0" applyNumberFormat="1" applyFont="1" applyFill="1" applyBorder="1" applyAlignment="1" applyProtection="1">
      <alignment horizontal="right" vertical="top" wrapText="1"/>
      <protection locked="0"/>
    </xf>
    <xf numFmtId="0" fontId="4" fillId="3" borderId="18" xfId="0" applyFont="1" applyFill="1" applyBorder="1" applyAlignment="1" applyProtection="1">
      <alignment horizontal="center" vertical="top" wrapText="1"/>
      <protection locked="0"/>
    </xf>
    <xf numFmtId="0" fontId="4" fillId="3" borderId="19" xfId="0" applyFont="1" applyFill="1" applyBorder="1" applyAlignment="1" applyProtection="1">
      <alignment vertical="top" wrapText="1"/>
      <protection locked="0"/>
    </xf>
    <xf numFmtId="165" fontId="4" fillId="3" borderId="20" xfId="0" applyNumberFormat="1" applyFont="1" applyFill="1" applyBorder="1" applyAlignment="1" applyProtection="1">
      <alignment horizontal="left" vertical="top" wrapText="1"/>
      <protection locked="0"/>
    </xf>
    <xf numFmtId="164" fontId="4" fillId="3" borderId="21" xfId="0" applyNumberFormat="1" applyFont="1" applyFill="1" applyBorder="1" applyAlignment="1" applyProtection="1">
      <alignment horizontal="right" vertical="top" wrapText="1"/>
      <protection locked="0"/>
    </xf>
    <xf numFmtId="167" fontId="4" fillId="3" borderId="21" xfId="0" applyNumberFormat="1" applyFont="1" applyFill="1" applyBorder="1" applyAlignment="1" applyProtection="1">
      <alignment horizontal="right" vertical="top" wrapText="1"/>
      <protection locked="0"/>
    </xf>
    <xf numFmtId="166" fontId="4" fillId="6" borderId="18" xfId="1" applyNumberFormat="1" applyFont="1" applyFill="1" applyBorder="1" applyAlignment="1" applyProtection="1">
      <alignment horizontal="right" vertical="top" wrapText="1"/>
      <protection locked="0"/>
    </xf>
    <xf numFmtId="0" fontId="3" fillId="3" borderId="23" xfId="0" applyFont="1" applyFill="1" applyBorder="1" applyAlignment="1" applyProtection="1">
      <alignment vertical="top" wrapText="1"/>
      <protection locked="0"/>
    </xf>
    <xf numFmtId="0" fontId="3" fillId="3" borderId="24" xfId="0" applyFont="1" applyFill="1" applyBorder="1" applyAlignment="1" applyProtection="1">
      <alignment horizontal="right" vertical="top" wrapText="1"/>
      <protection locked="0"/>
    </xf>
    <xf numFmtId="0" fontId="3" fillId="3" borderId="25" xfId="0" applyFont="1" applyFill="1" applyBorder="1" applyAlignment="1" applyProtection="1">
      <alignment horizontal="right" vertical="top" wrapText="1"/>
      <protection locked="0"/>
    </xf>
    <xf numFmtId="164" fontId="3" fillId="3" borderId="26" xfId="0" applyNumberFormat="1" applyFont="1" applyFill="1" applyBorder="1" applyAlignment="1" applyProtection="1">
      <alignment horizontal="right" vertical="top" wrapText="1"/>
      <protection locked="0"/>
    </xf>
    <xf numFmtId="164" fontId="3" fillId="3" borderId="27" xfId="0" applyNumberFormat="1" applyFont="1" applyFill="1" applyBorder="1" applyAlignment="1" applyProtection="1">
      <alignment horizontal="right" vertical="top" wrapText="1"/>
      <protection locked="0"/>
    </xf>
    <xf numFmtId="167" fontId="3" fillId="3" borderId="28" xfId="0" applyNumberFormat="1" applyFont="1" applyFill="1" applyBorder="1" applyAlignment="1" applyProtection="1">
      <alignment horizontal="right" vertical="top" wrapText="1"/>
      <protection locked="0"/>
    </xf>
    <xf numFmtId="164" fontId="3" fillId="3" borderId="28" xfId="0" applyNumberFormat="1" applyFont="1" applyFill="1" applyBorder="1" applyAlignment="1" applyProtection="1">
      <alignment horizontal="right" vertical="top" wrapText="1"/>
      <protection locked="0"/>
    </xf>
    <xf numFmtId="167" fontId="3" fillId="3" borderId="29" xfId="0" applyNumberFormat="1" applyFont="1" applyFill="1" applyBorder="1" applyAlignment="1" applyProtection="1">
      <alignment horizontal="right" vertical="top" wrapText="1"/>
      <protection locked="0"/>
    </xf>
    <xf numFmtId="167" fontId="3" fillId="3" borderId="26" xfId="0" applyNumberFormat="1" applyFont="1" applyFill="1" applyBorder="1" applyAlignment="1" applyProtection="1">
      <alignment horizontal="right" vertical="top" wrapText="1"/>
      <protection locked="0"/>
    </xf>
    <xf numFmtId="0" fontId="7" fillId="3" borderId="0" xfId="0" applyFont="1" applyFill="1"/>
    <xf numFmtId="0" fontId="8" fillId="7" borderId="0" xfId="0" applyFont="1" applyFill="1"/>
    <xf numFmtId="166" fontId="3" fillId="6" borderId="26" xfId="1" applyNumberFormat="1" applyFont="1" applyFill="1" applyBorder="1" applyAlignment="1" applyProtection="1">
      <alignment horizontal="right" vertical="top" wrapText="1"/>
      <protection locked="0"/>
    </xf>
    <xf numFmtId="0" fontId="0" fillId="8" borderId="0" xfId="0" applyFill="1"/>
    <xf numFmtId="166" fontId="0" fillId="3" borderId="0" xfId="1" applyNumberFormat="1" applyFont="1" applyFill="1"/>
    <xf numFmtId="167" fontId="4" fillId="3" borderId="6" xfId="0" applyNumberFormat="1" applyFont="1" applyFill="1" applyBorder="1" applyAlignment="1" applyProtection="1">
      <alignment horizontal="right" vertical="top" wrapText="1"/>
      <protection locked="0"/>
    </xf>
    <xf numFmtId="167" fontId="4" fillId="3" borderId="18" xfId="0" applyNumberFormat="1" applyFont="1" applyFill="1" applyBorder="1" applyAlignment="1" applyProtection="1">
      <alignment horizontal="right" vertical="top" wrapText="1"/>
      <protection locked="0"/>
    </xf>
    <xf numFmtId="167" fontId="4" fillId="3" borderId="3" xfId="0" applyNumberFormat="1" applyFont="1" applyFill="1" applyBorder="1" applyAlignment="1" applyProtection="1">
      <alignment horizontal="right" vertical="top" wrapText="1"/>
      <protection locked="0"/>
    </xf>
    <xf numFmtId="167" fontId="4" fillId="3" borderId="20" xfId="0" applyNumberFormat="1" applyFont="1" applyFill="1" applyBorder="1" applyAlignment="1" applyProtection="1">
      <alignment horizontal="right" vertical="top" wrapText="1"/>
      <protection locked="0"/>
    </xf>
    <xf numFmtId="167" fontId="4" fillId="5" borderId="6" xfId="0" applyNumberFormat="1" applyFont="1" applyFill="1" applyBorder="1" applyAlignment="1" applyProtection="1">
      <alignment horizontal="right" vertical="top" wrapText="1"/>
      <protection locked="0"/>
    </xf>
    <xf numFmtId="167" fontId="4" fillId="5" borderId="3" xfId="0" applyNumberFormat="1" applyFont="1" applyFill="1" applyBorder="1" applyAlignment="1" applyProtection="1">
      <alignment horizontal="right" vertical="top" wrapText="1"/>
      <protection locked="0"/>
    </xf>
    <xf numFmtId="167" fontId="4" fillId="5" borderId="18" xfId="0" applyNumberFormat="1" applyFont="1" applyFill="1" applyBorder="1" applyAlignment="1" applyProtection="1">
      <alignment horizontal="right" vertical="top" wrapText="1"/>
      <protection locked="0"/>
    </xf>
    <xf numFmtId="167" fontId="4" fillId="5" borderId="20" xfId="0" applyNumberFormat="1" applyFont="1" applyFill="1" applyBorder="1" applyAlignment="1" applyProtection="1">
      <alignment horizontal="right" vertical="top" wrapText="1"/>
      <protection locked="0"/>
    </xf>
    <xf numFmtId="167" fontId="4" fillId="3" borderId="17" xfId="0" applyNumberFormat="1" applyFont="1" applyFill="1" applyBorder="1" applyAlignment="1" applyProtection="1">
      <alignment horizontal="right" vertical="top" wrapText="1"/>
      <protection locked="0"/>
    </xf>
    <xf numFmtId="167" fontId="4" fillId="3" borderId="22" xfId="0" applyNumberFormat="1" applyFont="1" applyFill="1" applyBorder="1" applyAlignment="1" applyProtection="1">
      <alignment horizontal="right" vertical="top" wrapText="1"/>
      <protection locked="0"/>
    </xf>
    <xf numFmtId="0" fontId="3" fillId="3" borderId="5" xfId="0" applyFont="1" applyFill="1" applyBorder="1" applyAlignment="1" applyProtection="1">
      <alignment horizontal="center" wrapText="1"/>
      <protection locked="0"/>
    </xf>
    <xf numFmtId="0" fontId="3" fillId="3" borderId="11" xfId="0" applyFont="1" applyFill="1" applyBorder="1" applyAlignment="1" applyProtection="1">
      <alignment horizontal="center" wrapText="1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0" fontId="5" fillId="4" borderId="12" xfId="0" applyFont="1" applyFill="1" applyBorder="1" applyAlignment="1" applyProtection="1">
      <alignment horizontal="center" vertical="center" wrapText="1"/>
      <protection locked="0"/>
    </xf>
    <xf numFmtId="0" fontId="5" fillId="4" borderId="13" xfId="0" applyFont="1" applyFill="1" applyBorder="1" applyAlignment="1" applyProtection="1">
      <alignment horizontal="center" vertical="center" wrapText="1"/>
      <protection locked="0"/>
    </xf>
    <xf numFmtId="0" fontId="5" fillId="4" borderId="14" xfId="0" applyFont="1" applyFill="1" applyBorder="1" applyAlignment="1" applyProtection="1">
      <alignment horizontal="center" vertical="center" wrapText="1"/>
      <protection locked="0"/>
    </xf>
    <xf numFmtId="0" fontId="5" fillId="4" borderId="4" xfId="0" applyFont="1" applyFill="1" applyBorder="1" applyAlignment="1" applyProtection="1">
      <alignment horizontal="center" vertical="center" wrapText="1"/>
      <protection locked="0"/>
    </xf>
    <xf numFmtId="0" fontId="5" fillId="4" borderId="7" xfId="0" applyFont="1" applyFill="1" applyBorder="1" applyAlignment="1" applyProtection="1">
      <alignment horizontal="center" vertical="center" wrapText="1"/>
      <protection locked="0"/>
    </xf>
    <xf numFmtId="0" fontId="5" fillId="4" borderId="8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4"/>
  <sheetViews>
    <sheetView showGridLines="0" tabSelected="1" zoomScale="115" zoomScaleNormal="115" workbookViewId="0">
      <pane ySplit="1" topLeftCell="A23" activePane="bottomLeft" state="frozen"/>
      <selection pane="bottomLeft" activeCell="A31" sqref="A31"/>
    </sheetView>
  </sheetViews>
  <sheetFormatPr defaultRowHeight="12.45" customHeight="1"/>
  <cols>
    <col min="1" max="1" width="17.109375" style="2" customWidth="1"/>
    <col min="2" max="2" width="25.21875" style="2" customWidth="1"/>
    <col min="3" max="3" width="21.21875" style="2" customWidth="1"/>
    <col min="4" max="9" width="13" style="2" customWidth="1"/>
    <col min="10" max="12" width="12.88671875" style="2" customWidth="1"/>
    <col min="13" max="13" width="19.21875" style="2" customWidth="1"/>
    <col min="14" max="14" width="21.6640625" style="2" bestFit="1" customWidth="1"/>
    <col min="15" max="15" width="21.6640625" style="2" customWidth="1"/>
    <col min="16" max="18" width="19.21875" style="2" customWidth="1"/>
  </cols>
  <sheetData>
    <row r="1" spans="1:18" ht="28.5" customHeight="1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</row>
    <row r="2" spans="1:18" ht="1.05" customHeight="1"/>
    <row r="3" spans="1:18" ht="15.75" customHeight="1">
      <c r="A3" s="2" t="s">
        <v>1</v>
      </c>
      <c r="B3" s="4" t="s">
        <v>2</v>
      </c>
    </row>
    <row r="4" spans="1:18" ht="15.75" customHeight="1">
      <c r="B4" s="4"/>
    </row>
    <row r="5" spans="1:18" ht="18" customHeight="1">
      <c r="A5" s="72" t="s">
        <v>3</v>
      </c>
      <c r="B5" s="72"/>
      <c r="C5" s="72"/>
      <c r="D5" s="72"/>
      <c r="E5" s="72"/>
      <c r="F5" s="1"/>
      <c r="G5" s="1"/>
      <c r="H5" s="1"/>
      <c r="I5" s="1"/>
      <c r="J5" s="28"/>
    </row>
    <row r="6" spans="1:18" ht="2.7" customHeight="1" thickBot="1"/>
    <row r="7" spans="1:18" s="9" customFormat="1" ht="22.5" customHeight="1" thickBot="1">
      <c r="A7" s="10"/>
      <c r="B7" s="13"/>
      <c r="C7" s="18"/>
      <c r="D7" s="14"/>
      <c r="E7" s="15"/>
      <c r="F7" s="73" t="s">
        <v>29</v>
      </c>
      <c r="G7" s="74"/>
      <c r="H7" s="73" t="s">
        <v>4</v>
      </c>
      <c r="I7" s="74"/>
      <c r="J7" s="73" t="s">
        <v>30</v>
      </c>
      <c r="K7" s="75"/>
      <c r="L7" s="74"/>
      <c r="M7" s="76" t="s">
        <v>28</v>
      </c>
      <c r="N7" s="77"/>
      <c r="O7" s="78"/>
      <c r="P7" s="76" t="s">
        <v>33</v>
      </c>
      <c r="Q7" s="77"/>
      <c r="R7" s="77"/>
    </row>
    <row r="8" spans="1:18" s="3" customFormat="1" ht="12.45" customHeight="1">
      <c r="A8" s="11" t="s">
        <v>5</v>
      </c>
      <c r="B8" s="7" t="s">
        <v>6</v>
      </c>
      <c r="C8" s="19" t="s">
        <v>7</v>
      </c>
      <c r="D8" s="70" t="s">
        <v>8</v>
      </c>
      <c r="E8" s="71"/>
      <c r="F8" s="21" t="s">
        <v>9</v>
      </c>
      <c r="G8" s="23" t="s">
        <v>10</v>
      </c>
      <c r="H8" s="25" t="s">
        <v>11</v>
      </c>
      <c r="I8" s="23" t="s">
        <v>12</v>
      </c>
      <c r="J8" s="36" t="s">
        <v>14</v>
      </c>
      <c r="K8" s="36" t="s">
        <v>13</v>
      </c>
      <c r="L8" s="36" t="s">
        <v>27</v>
      </c>
      <c r="M8" s="34" t="s">
        <v>15</v>
      </c>
      <c r="N8" s="27" t="s">
        <v>31</v>
      </c>
      <c r="O8" s="29" t="s">
        <v>32</v>
      </c>
      <c r="P8" s="27" t="s">
        <v>16</v>
      </c>
      <c r="Q8" s="31" t="s">
        <v>17</v>
      </c>
      <c r="R8" s="31" t="s">
        <v>18</v>
      </c>
    </row>
    <row r="9" spans="1:18" s="17" customFormat="1" ht="12.45" customHeight="1">
      <c r="A9" s="16"/>
      <c r="B9" s="5"/>
      <c r="C9" s="8"/>
      <c r="D9" s="16" t="s">
        <v>19</v>
      </c>
      <c r="E9" s="8" t="s">
        <v>20</v>
      </c>
      <c r="F9" s="22" t="s">
        <v>21</v>
      </c>
      <c r="G9" s="24" t="s">
        <v>22</v>
      </c>
      <c r="H9" s="26" t="s">
        <v>22</v>
      </c>
      <c r="I9" s="24" t="s">
        <v>21</v>
      </c>
      <c r="J9" s="37" t="s">
        <v>21</v>
      </c>
      <c r="K9" s="37" t="s">
        <v>21</v>
      </c>
      <c r="L9" s="37" t="s">
        <v>22</v>
      </c>
      <c r="M9" s="35" t="s">
        <v>22</v>
      </c>
      <c r="N9" s="26" t="s">
        <v>21</v>
      </c>
      <c r="O9" s="26" t="s">
        <v>21</v>
      </c>
      <c r="P9" s="26" t="s">
        <v>23</v>
      </c>
      <c r="Q9" s="32" t="s">
        <v>23</v>
      </c>
      <c r="R9" s="32"/>
    </row>
    <row r="10" spans="1:18" ht="12.45" customHeight="1">
      <c r="A10" s="12"/>
      <c r="B10" s="6"/>
      <c r="C10" s="20"/>
      <c r="D10" s="60"/>
      <c r="E10" s="62"/>
      <c r="F10" s="60"/>
      <c r="G10" s="62"/>
      <c r="H10" s="64"/>
      <c r="I10" s="65"/>
      <c r="J10" s="39" t="e">
        <f t="shared" ref="J10:J37" si="0">F10/$B$43</f>
        <v>#DIV/0!</v>
      </c>
      <c r="K10" s="38" t="e">
        <f t="shared" ref="K10:K37" si="1">J10*(M10/L10)</f>
        <v>#DIV/0!</v>
      </c>
      <c r="L10" s="39" t="e">
        <f t="shared" ref="L10:L37" si="2">G10/$B$43</f>
        <v>#DIV/0!</v>
      </c>
      <c r="M10" s="68"/>
      <c r="N10" s="60"/>
      <c r="O10" s="60"/>
      <c r="P10" s="30" t="e">
        <f>I10/(J10*$B$44)</f>
        <v>#DIV/0!</v>
      </c>
      <c r="Q10" s="33" t="e">
        <f>I10/((J10*$B$44)*R10)</f>
        <v>#DIV/0!</v>
      </c>
      <c r="R10" s="33" t="e">
        <f>H10/(L10*$B$44)</f>
        <v>#DIV/0!</v>
      </c>
    </row>
    <row r="11" spans="1:18" ht="12.45" customHeight="1">
      <c r="A11" s="12"/>
      <c r="B11" s="6"/>
      <c r="C11" s="20"/>
      <c r="D11" s="60"/>
      <c r="E11" s="62"/>
      <c r="F11" s="60"/>
      <c r="G11" s="62"/>
      <c r="H11" s="64"/>
      <c r="I11" s="65"/>
      <c r="J11" s="39" t="e">
        <f t="shared" si="0"/>
        <v>#DIV/0!</v>
      </c>
      <c r="K11" s="38" t="e">
        <f t="shared" si="1"/>
        <v>#DIV/0!</v>
      </c>
      <c r="L11" s="39" t="e">
        <f t="shared" si="2"/>
        <v>#DIV/0!</v>
      </c>
      <c r="M11" s="68"/>
      <c r="N11" s="60"/>
      <c r="O11" s="60"/>
      <c r="P11" s="30" t="e">
        <f>I11/(J11*$B$44)</f>
        <v>#DIV/0!</v>
      </c>
      <c r="Q11" s="33" t="e">
        <f t="shared" ref="Q11:Q38" si="3">I11/((F11/$B$43*$B$44)*R11)</f>
        <v>#DIV/0!</v>
      </c>
      <c r="R11" s="33" t="e">
        <f>H11/(L11*$B$44)</f>
        <v>#DIV/0!</v>
      </c>
    </row>
    <row r="12" spans="1:18" ht="12.45" customHeight="1">
      <c r="A12" s="12"/>
      <c r="B12" s="6"/>
      <c r="C12" s="20"/>
      <c r="D12" s="60"/>
      <c r="E12" s="62"/>
      <c r="F12" s="60"/>
      <c r="G12" s="62"/>
      <c r="H12" s="64"/>
      <c r="I12" s="65"/>
      <c r="J12" s="39" t="e">
        <f t="shared" si="0"/>
        <v>#DIV/0!</v>
      </c>
      <c r="K12" s="38" t="e">
        <f t="shared" si="1"/>
        <v>#DIV/0!</v>
      </c>
      <c r="L12" s="39" t="e">
        <f t="shared" si="2"/>
        <v>#DIV/0!</v>
      </c>
      <c r="M12" s="68"/>
      <c r="N12" s="60"/>
      <c r="O12" s="60"/>
      <c r="P12" s="30" t="e">
        <f>I12/(J12*$B$44)</f>
        <v>#DIV/0!</v>
      </c>
      <c r="Q12" s="33" t="e">
        <f t="shared" si="3"/>
        <v>#DIV/0!</v>
      </c>
      <c r="R12" s="33" t="e">
        <f>H12/(L12*$B$44)</f>
        <v>#DIV/0!</v>
      </c>
    </row>
    <row r="13" spans="1:18" ht="12.45" customHeight="1">
      <c r="A13" s="12"/>
      <c r="B13" s="6"/>
      <c r="C13" s="20"/>
      <c r="D13" s="60"/>
      <c r="E13" s="62"/>
      <c r="F13" s="60"/>
      <c r="G13" s="62"/>
      <c r="H13" s="64"/>
      <c r="I13" s="65"/>
      <c r="J13" s="39" t="e">
        <f t="shared" si="0"/>
        <v>#DIV/0!</v>
      </c>
      <c r="K13" s="38" t="e">
        <f t="shared" si="1"/>
        <v>#DIV/0!</v>
      </c>
      <c r="L13" s="39" t="e">
        <f t="shared" si="2"/>
        <v>#DIV/0!</v>
      </c>
      <c r="M13" s="68"/>
      <c r="N13" s="60"/>
      <c r="O13" s="60"/>
      <c r="P13" s="30" t="e">
        <f>I13/(J13*$B$44)</f>
        <v>#DIV/0!</v>
      </c>
      <c r="Q13" s="33" t="e">
        <f t="shared" si="3"/>
        <v>#DIV/0!</v>
      </c>
      <c r="R13" s="33" t="e">
        <f>H13/(L13*$B$44)</f>
        <v>#DIV/0!</v>
      </c>
    </row>
    <row r="14" spans="1:18" ht="12.45" customHeight="1">
      <c r="A14" s="40"/>
      <c r="B14" s="41"/>
      <c r="C14" s="42"/>
      <c r="D14" s="61"/>
      <c r="E14" s="63"/>
      <c r="F14" s="61"/>
      <c r="G14" s="63"/>
      <c r="H14" s="66"/>
      <c r="I14" s="67"/>
      <c r="J14" s="44" t="e">
        <f t="shared" si="0"/>
        <v>#DIV/0!</v>
      </c>
      <c r="K14" s="43" t="e">
        <f t="shared" si="1"/>
        <v>#DIV/0!</v>
      </c>
      <c r="L14" s="44" t="e">
        <f t="shared" si="2"/>
        <v>#DIV/0!</v>
      </c>
      <c r="M14" s="69"/>
      <c r="N14" s="61"/>
      <c r="O14" s="61"/>
      <c r="P14" s="30" t="e">
        <f t="shared" ref="P14" si="4">I14/(J14*$B$44)</f>
        <v>#DIV/0!</v>
      </c>
      <c r="Q14" s="45" t="e">
        <f t="shared" si="3"/>
        <v>#DIV/0!</v>
      </c>
      <c r="R14" s="45" t="e">
        <f t="shared" ref="R14" si="5">H14/(L14*$B$44)</f>
        <v>#DIV/0!</v>
      </c>
    </row>
    <row r="15" spans="1:18" ht="12.45" customHeight="1">
      <c r="A15" s="40"/>
      <c r="B15" s="41"/>
      <c r="C15" s="42"/>
      <c r="D15" s="61"/>
      <c r="E15" s="63"/>
      <c r="F15" s="61"/>
      <c r="G15" s="63"/>
      <c r="H15" s="66"/>
      <c r="I15" s="67"/>
      <c r="J15" s="44" t="e">
        <f t="shared" si="0"/>
        <v>#DIV/0!</v>
      </c>
      <c r="K15" s="43" t="e">
        <f t="shared" ref="K15:K16" si="6">J15*(M15/L15)</f>
        <v>#DIV/0!</v>
      </c>
      <c r="L15" s="44" t="e">
        <f t="shared" si="2"/>
        <v>#DIV/0!</v>
      </c>
      <c r="M15" s="69"/>
      <c r="N15" s="61"/>
      <c r="O15" s="61"/>
      <c r="P15" s="30" t="e">
        <f t="shared" ref="P15:P38" si="7">I15/(J15*$B$44)</f>
        <v>#DIV/0!</v>
      </c>
      <c r="Q15" s="45" t="e">
        <f t="shared" si="3"/>
        <v>#DIV/0!</v>
      </c>
      <c r="R15" s="45" t="e">
        <f t="shared" ref="R15:R38" si="8">H15/(L15*$B$44)</f>
        <v>#DIV/0!</v>
      </c>
    </row>
    <row r="16" spans="1:18" ht="12.45" customHeight="1">
      <c r="A16" s="40"/>
      <c r="B16" s="41"/>
      <c r="C16" s="42"/>
      <c r="D16" s="61"/>
      <c r="E16" s="63"/>
      <c r="F16" s="61"/>
      <c r="G16" s="63"/>
      <c r="H16" s="66"/>
      <c r="I16" s="67"/>
      <c r="J16" s="44" t="e">
        <f t="shared" ref="J16" si="9">F16/$B$43</f>
        <v>#DIV/0!</v>
      </c>
      <c r="K16" s="43" t="e">
        <f t="shared" si="6"/>
        <v>#DIV/0!</v>
      </c>
      <c r="L16" s="44" t="e">
        <f t="shared" ref="L16" si="10">G16/$B$43</f>
        <v>#DIV/0!</v>
      </c>
      <c r="M16" s="69"/>
      <c r="N16" s="61"/>
      <c r="O16" s="61"/>
      <c r="P16" s="30" t="e">
        <f t="shared" si="7"/>
        <v>#DIV/0!</v>
      </c>
      <c r="Q16" s="45" t="e">
        <f t="shared" ref="Q16" si="11">I16/((F16/$B$43*$B$44)*R16)</f>
        <v>#DIV/0!</v>
      </c>
      <c r="R16" s="45" t="e">
        <f t="shared" si="8"/>
        <v>#DIV/0!</v>
      </c>
    </row>
    <row r="17" spans="1:18" ht="12.45" customHeight="1">
      <c r="A17" s="40"/>
      <c r="B17" s="41"/>
      <c r="C17" s="42"/>
      <c r="D17" s="61"/>
      <c r="E17" s="63"/>
      <c r="F17" s="61"/>
      <c r="G17" s="63"/>
      <c r="H17" s="66"/>
      <c r="I17" s="67"/>
      <c r="J17" s="44" t="e">
        <f t="shared" ref="J17" si="12">F17/$B$43</f>
        <v>#DIV/0!</v>
      </c>
      <c r="K17" s="43" t="e">
        <f t="shared" ref="K17" si="13">J17*(M17/L17)</f>
        <v>#DIV/0!</v>
      </c>
      <c r="L17" s="44" t="e">
        <f t="shared" ref="L17" si="14">G17/$B$43</f>
        <v>#DIV/0!</v>
      </c>
      <c r="M17" s="69"/>
      <c r="N17" s="61"/>
      <c r="O17" s="61"/>
      <c r="P17" s="30" t="e">
        <f t="shared" si="7"/>
        <v>#DIV/0!</v>
      </c>
      <c r="Q17" s="45" t="e">
        <f t="shared" ref="Q17" si="15">I17/((F17/$B$43*$B$44)*R17)</f>
        <v>#DIV/0!</v>
      </c>
      <c r="R17" s="45" t="e">
        <f t="shared" si="8"/>
        <v>#DIV/0!</v>
      </c>
    </row>
    <row r="18" spans="1:18" ht="12.45" customHeight="1">
      <c r="A18" s="40"/>
      <c r="B18" s="41"/>
      <c r="C18" s="42"/>
      <c r="D18" s="61"/>
      <c r="E18" s="63"/>
      <c r="F18" s="61"/>
      <c r="G18" s="63"/>
      <c r="H18" s="66"/>
      <c r="I18" s="67"/>
      <c r="J18" s="44" t="e">
        <f t="shared" ref="J18" si="16">F18/$B$43</f>
        <v>#DIV/0!</v>
      </c>
      <c r="K18" s="43" t="e">
        <f t="shared" ref="K18" si="17">J18*(M18/L18)</f>
        <v>#DIV/0!</v>
      </c>
      <c r="L18" s="44" t="e">
        <f t="shared" ref="L18" si="18">G18/$B$43</f>
        <v>#DIV/0!</v>
      </c>
      <c r="M18" s="69"/>
      <c r="N18" s="61"/>
      <c r="O18" s="61"/>
      <c r="P18" s="30" t="e">
        <f t="shared" si="7"/>
        <v>#DIV/0!</v>
      </c>
      <c r="Q18" s="45" t="e">
        <f t="shared" ref="Q18" si="19">I18/((F18/$B$43*$B$44)*R18)</f>
        <v>#DIV/0!</v>
      </c>
      <c r="R18" s="45" t="e">
        <f t="shared" si="8"/>
        <v>#DIV/0!</v>
      </c>
    </row>
    <row r="19" spans="1:18" ht="12.45" customHeight="1">
      <c r="A19" s="40"/>
      <c r="B19" s="41"/>
      <c r="C19" s="42"/>
      <c r="D19" s="61"/>
      <c r="E19" s="63"/>
      <c r="F19" s="61"/>
      <c r="G19" s="63"/>
      <c r="H19" s="66"/>
      <c r="I19" s="67"/>
      <c r="J19" s="44" t="e">
        <f t="shared" ref="J19:J26" si="20">F19/$B$43</f>
        <v>#DIV/0!</v>
      </c>
      <c r="K19" s="43" t="e">
        <f t="shared" ref="K19:K26" si="21">J19*(M19/L19)</f>
        <v>#DIV/0!</v>
      </c>
      <c r="L19" s="44" t="e">
        <f t="shared" ref="L19:L26" si="22">G19/$B$43</f>
        <v>#DIV/0!</v>
      </c>
      <c r="M19" s="69"/>
      <c r="N19" s="61"/>
      <c r="O19" s="61"/>
      <c r="P19" s="30" t="e">
        <f t="shared" si="7"/>
        <v>#DIV/0!</v>
      </c>
      <c r="Q19" s="45" t="e">
        <f t="shared" ref="Q19:Q26" si="23">I19/((F19/$B$43*$B$44)*R19)</f>
        <v>#DIV/0!</v>
      </c>
      <c r="R19" s="45" t="e">
        <f t="shared" si="8"/>
        <v>#DIV/0!</v>
      </c>
    </row>
    <row r="20" spans="1:18" ht="12.45" customHeight="1">
      <c r="A20" s="40"/>
      <c r="B20" s="41"/>
      <c r="C20" s="42"/>
      <c r="D20" s="61"/>
      <c r="E20" s="63"/>
      <c r="F20" s="61"/>
      <c r="G20" s="63"/>
      <c r="H20" s="66"/>
      <c r="I20" s="67"/>
      <c r="J20" s="44" t="e">
        <f t="shared" ref="J20" si="24">F20/$B$43</f>
        <v>#DIV/0!</v>
      </c>
      <c r="K20" s="43" t="e">
        <f t="shared" ref="K20" si="25">J20*(M20/L20)</f>
        <v>#DIV/0!</v>
      </c>
      <c r="L20" s="44" t="e">
        <f t="shared" ref="L20" si="26">G20/$B$43</f>
        <v>#DIV/0!</v>
      </c>
      <c r="M20" s="69"/>
      <c r="N20" s="61"/>
      <c r="O20" s="61"/>
      <c r="P20" s="30" t="e">
        <f t="shared" ref="P20" si="27">I20/(J20*$B$44)</f>
        <v>#DIV/0!</v>
      </c>
      <c r="Q20" s="45" t="e">
        <f t="shared" ref="Q20" si="28">I20/((F20/$B$43*$B$44)*R20)</f>
        <v>#DIV/0!</v>
      </c>
      <c r="R20" s="45" t="e">
        <f t="shared" ref="R20" si="29">H20/(L20*$B$44)</f>
        <v>#DIV/0!</v>
      </c>
    </row>
    <row r="21" spans="1:18" ht="12.45" customHeight="1">
      <c r="A21" s="40"/>
      <c r="B21" s="41"/>
      <c r="C21" s="42"/>
      <c r="D21" s="61"/>
      <c r="E21" s="63"/>
      <c r="F21" s="61"/>
      <c r="G21" s="63"/>
      <c r="H21" s="66"/>
      <c r="I21" s="67"/>
      <c r="J21" s="44" t="e">
        <f t="shared" si="20"/>
        <v>#DIV/0!</v>
      </c>
      <c r="K21" s="43" t="e">
        <f t="shared" si="21"/>
        <v>#DIV/0!</v>
      </c>
      <c r="L21" s="44" t="e">
        <f t="shared" si="22"/>
        <v>#DIV/0!</v>
      </c>
      <c r="M21" s="69"/>
      <c r="N21" s="61"/>
      <c r="O21" s="61"/>
      <c r="P21" s="30" t="e">
        <f t="shared" si="7"/>
        <v>#DIV/0!</v>
      </c>
      <c r="Q21" s="45" t="e">
        <f t="shared" si="23"/>
        <v>#DIV/0!</v>
      </c>
      <c r="R21" s="45" t="e">
        <f t="shared" si="8"/>
        <v>#DIV/0!</v>
      </c>
    </row>
    <row r="22" spans="1:18" ht="12.45" customHeight="1">
      <c r="A22" s="40"/>
      <c r="B22" s="41"/>
      <c r="C22" s="42"/>
      <c r="D22" s="61"/>
      <c r="E22" s="63"/>
      <c r="F22" s="61"/>
      <c r="G22" s="63"/>
      <c r="H22" s="66"/>
      <c r="I22" s="67"/>
      <c r="J22" s="44" t="e">
        <f t="shared" ref="J22:J23" si="30">F22/$B$43</f>
        <v>#DIV/0!</v>
      </c>
      <c r="K22" s="43" t="e">
        <f t="shared" ref="K22:K23" si="31">J22*(M22/L22)</f>
        <v>#DIV/0!</v>
      </c>
      <c r="L22" s="44" t="e">
        <f t="shared" ref="L22:L23" si="32">G22/$B$43</f>
        <v>#DIV/0!</v>
      </c>
      <c r="M22" s="69"/>
      <c r="N22" s="61"/>
      <c r="O22" s="61"/>
      <c r="P22" s="30" t="e">
        <f t="shared" ref="P22:P23" si="33">I22/(J22*$B$44)</f>
        <v>#DIV/0!</v>
      </c>
      <c r="Q22" s="45" t="e">
        <f t="shared" ref="Q22:Q23" si="34">I22/((F22/$B$43*$B$44)*R22)</f>
        <v>#DIV/0!</v>
      </c>
      <c r="R22" s="45" t="e">
        <f t="shared" ref="R22:R23" si="35">H22/(L22*$B$44)</f>
        <v>#DIV/0!</v>
      </c>
    </row>
    <row r="23" spans="1:18" ht="12.45" customHeight="1">
      <c r="A23" s="40"/>
      <c r="B23" s="41"/>
      <c r="C23" s="42"/>
      <c r="D23" s="61"/>
      <c r="E23" s="63"/>
      <c r="F23" s="61"/>
      <c r="G23" s="63"/>
      <c r="H23" s="66"/>
      <c r="I23" s="67"/>
      <c r="J23" s="44" t="e">
        <f t="shared" si="30"/>
        <v>#DIV/0!</v>
      </c>
      <c r="K23" s="43" t="e">
        <f t="shared" si="31"/>
        <v>#DIV/0!</v>
      </c>
      <c r="L23" s="44" t="e">
        <f t="shared" si="32"/>
        <v>#DIV/0!</v>
      </c>
      <c r="M23" s="69"/>
      <c r="N23" s="61"/>
      <c r="O23" s="61"/>
      <c r="P23" s="30" t="e">
        <f t="shared" si="33"/>
        <v>#DIV/0!</v>
      </c>
      <c r="Q23" s="45" t="e">
        <f t="shared" si="34"/>
        <v>#DIV/0!</v>
      </c>
      <c r="R23" s="45" t="e">
        <f t="shared" si="35"/>
        <v>#DIV/0!</v>
      </c>
    </row>
    <row r="24" spans="1:18" ht="12.45" customHeight="1">
      <c r="A24" s="40"/>
      <c r="B24" s="41"/>
      <c r="C24" s="42"/>
      <c r="D24" s="61"/>
      <c r="E24" s="63"/>
      <c r="F24" s="61"/>
      <c r="G24" s="63"/>
      <c r="H24" s="66"/>
      <c r="I24" s="67"/>
      <c r="J24" s="44" t="e">
        <f t="shared" ref="J24" si="36">F24/$B$43</f>
        <v>#DIV/0!</v>
      </c>
      <c r="K24" s="43" t="e">
        <f t="shared" ref="K24" si="37">J24*(M24/L24)</f>
        <v>#DIV/0!</v>
      </c>
      <c r="L24" s="44" t="e">
        <f t="shared" ref="L24" si="38">G24/$B$43</f>
        <v>#DIV/0!</v>
      </c>
      <c r="M24" s="69"/>
      <c r="N24" s="61"/>
      <c r="O24" s="61"/>
      <c r="P24" s="30" t="e">
        <f t="shared" ref="P24" si="39">I24/(J24*$B$44)</f>
        <v>#DIV/0!</v>
      </c>
      <c r="Q24" s="45" t="e">
        <f t="shared" ref="Q24" si="40">I24/((F24/$B$43*$B$44)*R24)</f>
        <v>#DIV/0!</v>
      </c>
      <c r="R24" s="45" t="e">
        <f t="shared" ref="R24" si="41">H24/(L24*$B$44)</f>
        <v>#DIV/0!</v>
      </c>
    </row>
    <row r="25" spans="1:18" ht="12.45" customHeight="1">
      <c r="A25" s="40"/>
      <c r="B25" s="41"/>
      <c r="C25" s="42"/>
      <c r="D25" s="61"/>
      <c r="E25" s="63"/>
      <c r="F25" s="61"/>
      <c r="G25" s="63"/>
      <c r="H25" s="66"/>
      <c r="I25" s="67"/>
      <c r="J25" s="44" t="e">
        <f t="shared" si="20"/>
        <v>#DIV/0!</v>
      </c>
      <c r="K25" s="43" t="e">
        <f t="shared" si="21"/>
        <v>#DIV/0!</v>
      </c>
      <c r="L25" s="44" t="e">
        <f t="shared" si="22"/>
        <v>#DIV/0!</v>
      </c>
      <c r="M25" s="69"/>
      <c r="N25" s="61"/>
      <c r="O25" s="61"/>
      <c r="P25" s="30" t="e">
        <f t="shared" ref="P25:P26" si="42">I25/(J25*$B$44)</f>
        <v>#DIV/0!</v>
      </c>
      <c r="Q25" s="45" t="e">
        <f t="shared" si="23"/>
        <v>#DIV/0!</v>
      </c>
      <c r="R25" s="45" t="e">
        <f t="shared" ref="R25:R26" si="43">H25/(L25*$B$44)</f>
        <v>#DIV/0!</v>
      </c>
    </row>
    <row r="26" spans="1:18" ht="12.45" customHeight="1">
      <c r="A26" s="40"/>
      <c r="B26" s="41"/>
      <c r="C26" s="42"/>
      <c r="D26" s="61"/>
      <c r="E26" s="63"/>
      <c r="F26" s="61"/>
      <c r="G26" s="63"/>
      <c r="H26" s="66"/>
      <c r="I26" s="67"/>
      <c r="J26" s="44" t="e">
        <f t="shared" si="20"/>
        <v>#DIV/0!</v>
      </c>
      <c r="K26" s="43" t="e">
        <f t="shared" si="21"/>
        <v>#DIV/0!</v>
      </c>
      <c r="L26" s="44" t="e">
        <f t="shared" si="22"/>
        <v>#DIV/0!</v>
      </c>
      <c r="M26" s="69"/>
      <c r="N26" s="61"/>
      <c r="O26" s="61"/>
      <c r="P26" s="30" t="e">
        <f t="shared" si="42"/>
        <v>#DIV/0!</v>
      </c>
      <c r="Q26" s="45" t="e">
        <f t="shared" si="23"/>
        <v>#DIV/0!</v>
      </c>
      <c r="R26" s="45" t="e">
        <f t="shared" si="43"/>
        <v>#DIV/0!</v>
      </c>
    </row>
    <row r="27" spans="1:18" ht="12.45" customHeight="1">
      <c r="A27" s="40"/>
      <c r="B27" s="41"/>
      <c r="C27" s="42"/>
      <c r="D27" s="61"/>
      <c r="E27" s="63"/>
      <c r="F27" s="61"/>
      <c r="G27" s="63"/>
      <c r="H27" s="66"/>
      <c r="I27" s="67"/>
      <c r="J27" s="44" t="e">
        <f t="shared" ref="J27:J29" si="44">F27/$B$43</f>
        <v>#DIV/0!</v>
      </c>
      <c r="K27" s="43" t="e">
        <f t="shared" ref="K27:K29" si="45">J27*(M27/L27)</f>
        <v>#DIV/0!</v>
      </c>
      <c r="L27" s="44" t="e">
        <f t="shared" ref="L27:L29" si="46">G27/$B$43</f>
        <v>#DIV/0!</v>
      </c>
      <c r="M27" s="69"/>
      <c r="N27" s="61"/>
      <c r="O27" s="61"/>
      <c r="P27" s="30" t="e">
        <f t="shared" ref="P27:P29" si="47">I27/(J27*$B$44)</f>
        <v>#DIV/0!</v>
      </c>
      <c r="Q27" s="45" t="e">
        <f t="shared" ref="Q27:Q29" si="48">I27/((F27/$B$43*$B$44)*R27)</f>
        <v>#DIV/0!</v>
      </c>
      <c r="R27" s="45" t="e">
        <f t="shared" ref="R27:R29" si="49">H27/(L27*$B$44)</f>
        <v>#DIV/0!</v>
      </c>
    </row>
    <row r="28" spans="1:18" ht="12.45" customHeight="1">
      <c r="A28" s="40"/>
      <c r="B28" s="41"/>
      <c r="C28" s="42"/>
      <c r="D28" s="61"/>
      <c r="E28" s="63"/>
      <c r="F28" s="61"/>
      <c r="G28" s="63"/>
      <c r="H28" s="66"/>
      <c r="I28" s="67"/>
      <c r="J28" s="44" t="e">
        <f t="shared" si="44"/>
        <v>#DIV/0!</v>
      </c>
      <c r="K28" s="43" t="e">
        <f t="shared" si="45"/>
        <v>#DIV/0!</v>
      </c>
      <c r="L28" s="44" t="e">
        <f t="shared" si="46"/>
        <v>#DIV/0!</v>
      </c>
      <c r="M28" s="69"/>
      <c r="N28" s="61"/>
      <c r="O28" s="61"/>
      <c r="P28" s="30" t="e">
        <f t="shared" si="47"/>
        <v>#DIV/0!</v>
      </c>
      <c r="Q28" s="45" t="e">
        <f t="shared" si="48"/>
        <v>#DIV/0!</v>
      </c>
      <c r="R28" s="45" t="e">
        <f t="shared" si="49"/>
        <v>#DIV/0!</v>
      </c>
    </row>
    <row r="29" spans="1:18" ht="12.45" customHeight="1">
      <c r="A29" s="40"/>
      <c r="B29" s="41"/>
      <c r="C29" s="42"/>
      <c r="D29" s="61"/>
      <c r="E29" s="63"/>
      <c r="F29" s="61"/>
      <c r="G29" s="63"/>
      <c r="H29" s="66"/>
      <c r="I29" s="67"/>
      <c r="J29" s="44" t="e">
        <f t="shared" si="44"/>
        <v>#DIV/0!</v>
      </c>
      <c r="K29" s="43" t="e">
        <f t="shared" si="45"/>
        <v>#DIV/0!</v>
      </c>
      <c r="L29" s="44" t="e">
        <f t="shared" si="46"/>
        <v>#DIV/0!</v>
      </c>
      <c r="M29" s="69"/>
      <c r="N29" s="61"/>
      <c r="O29" s="61"/>
      <c r="P29" s="30" t="e">
        <f t="shared" si="47"/>
        <v>#DIV/0!</v>
      </c>
      <c r="Q29" s="45" t="e">
        <f t="shared" si="48"/>
        <v>#DIV/0!</v>
      </c>
      <c r="R29" s="45" t="e">
        <f t="shared" si="49"/>
        <v>#DIV/0!</v>
      </c>
    </row>
    <row r="30" spans="1:18" ht="12.45" customHeight="1">
      <c r="A30" s="40"/>
      <c r="B30" s="41"/>
      <c r="C30" s="42"/>
      <c r="D30" s="61"/>
      <c r="E30" s="63"/>
      <c r="F30" s="61"/>
      <c r="G30" s="63"/>
      <c r="H30" s="66"/>
      <c r="I30" s="67"/>
      <c r="J30" s="44" t="e">
        <f t="shared" ref="J30:J32" si="50">F30/$B$43</f>
        <v>#DIV/0!</v>
      </c>
      <c r="K30" s="43" t="e">
        <f t="shared" ref="K30:K32" si="51">J30*(M30/L30)</f>
        <v>#DIV/0!</v>
      </c>
      <c r="L30" s="44" t="e">
        <f t="shared" ref="L30:L32" si="52">G30/$B$43</f>
        <v>#DIV/0!</v>
      </c>
      <c r="M30" s="69"/>
      <c r="N30" s="61"/>
      <c r="O30" s="61"/>
      <c r="P30" s="30" t="e">
        <f t="shared" ref="P30:P32" si="53">I30/(J30*$B$44)</f>
        <v>#DIV/0!</v>
      </c>
      <c r="Q30" s="45" t="e">
        <f t="shared" ref="Q30:Q32" si="54">I30/((F30/$B$43*$B$44)*R30)</f>
        <v>#DIV/0!</v>
      </c>
      <c r="R30" s="45" t="e">
        <f t="shared" ref="R30:R32" si="55">H30/(L30*$B$44)</f>
        <v>#DIV/0!</v>
      </c>
    </row>
    <row r="31" spans="1:18" ht="12.45" customHeight="1">
      <c r="A31" s="40"/>
      <c r="B31" s="41"/>
      <c r="C31" s="42"/>
      <c r="D31" s="61"/>
      <c r="E31" s="63"/>
      <c r="F31" s="61"/>
      <c r="G31" s="63"/>
      <c r="H31" s="66"/>
      <c r="I31" s="67"/>
      <c r="J31" s="44" t="e">
        <f t="shared" si="50"/>
        <v>#DIV/0!</v>
      </c>
      <c r="K31" s="43" t="e">
        <f t="shared" si="51"/>
        <v>#DIV/0!</v>
      </c>
      <c r="L31" s="44" t="e">
        <f t="shared" si="52"/>
        <v>#DIV/0!</v>
      </c>
      <c r="M31" s="69"/>
      <c r="N31" s="61"/>
      <c r="O31" s="61"/>
      <c r="P31" s="30" t="e">
        <f t="shared" si="53"/>
        <v>#DIV/0!</v>
      </c>
      <c r="Q31" s="45" t="e">
        <f t="shared" si="54"/>
        <v>#DIV/0!</v>
      </c>
      <c r="R31" s="45" t="e">
        <f t="shared" si="55"/>
        <v>#DIV/0!</v>
      </c>
    </row>
    <row r="32" spans="1:18" ht="12.45" customHeight="1">
      <c r="A32" s="40"/>
      <c r="B32" s="41"/>
      <c r="C32" s="42"/>
      <c r="D32" s="61"/>
      <c r="E32" s="63"/>
      <c r="F32" s="61"/>
      <c r="G32" s="63"/>
      <c r="H32" s="66"/>
      <c r="I32" s="67"/>
      <c r="J32" s="44" t="e">
        <f t="shared" si="50"/>
        <v>#DIV/0!</v>
      </c>
      <c r="K32" s="43" t="e">
        <f t="shared" si="51"/>
        <v>#DIV/0!</v>
      </c>
      <c r="L32" s="44" t="e">
        <f t="shared" si="52"/>
        <v>#DIV/0!</v>
      </c>
      <c r="M32" s="69"/>
      <c r="N32" s="61"/>
      <c r="O32" s="61"/>
      <c r="P32" s="30" t="e">
        <f t="shared" si="53"/>
        <v>#DIV/0!</v>
      </c>
      <c r="Q32" s="45" t="e">
        <f t="shared" si="54"/>
        <v>#DIV/0!</v>
      </c>
      <c r="R32" s="45" t="e">
        <f t="shared" si="55"/>
        <v>#DIV/0!</v>
      </c>
    </row>
    <row r="33" spans="1:19" ht="12.45" customHeight="1">
      <c r="A33" s="40"/>
      <c r="B33" s="41"/>
      <c r="C33" s="42"/>
      <c r="D33" s="61"/>
      <c r="E33" s="63"/>
      <c r="F33" s="61"/>
      <c r="G33" s="63"/>
      <c r="H33" s="66"/>
      <c r="I33" s="67"/>
      <c r="J33" s="44" t="e">
        <f t="shared" ref="J33" si="56">F33/$B$43</f>
        <v>#DIV/0!</v>
      </c>
      <c r="K33" s="43" t="e">
        <f t="shared" ref="K33" si="57">J33*(M33/L33)</f>
        <v>#DIV/0!</v>
      </c>
      <c r="L33" s="44" t="e">
        <f t="shared" ref="L33" si="58">G33/$B$43</f>
        <v>#DIV/0!</v>
      </c>
      <c r="M33" s="69"/>
      <c r="N33" s="61"/>
      <c r="O33" s="61"/>
      <c r="P33" s="30" t="e">
        <f t="shared" ref="P33" si="59">I33/(J33*$B$44)</f>
        <v>#DIV/0!</v>
      </c>
      <c r="Q33" s="45" t="e">
        <f t="shared" ref="Q33" si="60">I33/((F33/$B$43*$B$44)*R33)</f>
        <v>#DIV/0!</v>
      </c>
      <c r="R33" s="45" t="e">
        <f t="shared" ref="R33" si="61">H33/(L33*$B$44)</f>
        <v>#DIV/0!</v>
      </c>
    </row>
    <row r="34" spans="1:19" ht="12.45" customHeight="1">
      <c r="A34" s="40"/>
      <c r="B34" s="41"/>
      <c r="C34" s="42"/>
      <c r="D34" s="61"/>
      <c r="E34" s="63"/>
      <c r="F34" s="61"/>
      <c r="G34" s="63"/>
      <c r="H34" s="66"/>
      <c r="I34" s="67"/>
      <c r="J34" s="44" t="e">
        <f t="shared" ref="J34" si="62">F34/$B$43</f>
        <v>#DIV/0!</v>
      </c>
      <c r="K34" s="43" t="e">
        <f t="shared" ref="K34" si="63">J34*(M34/L34)</f>
        <v>#DIV/0!</v>
      </c>
      <c r="L34" s="44" t="e">
        <f t="shared" ref="L34" si="64">G34/$B$43</f>
        <v>#DIV/0!</v>
      </c>
      <c r="M34" s="69"/>
      <c r="N34" s="61"/>
      <c r="O34" s="61"/>
      <c r="P34" s="30" t="e">
        <f t="shared" ref="P34" si="65">I34/(J34*$B$44)</f>
        <v>#DIV/0!</v>
      </c>
      <c r="Q34" s="45" t="e">
        <f t="shared" ref="Q34" si="66">I34/((F34/$B$43*$B$44)*R34)</f>
        <v>#DIV/0!</v>
      </c>
      <c r="R34" s="45" t="e">
        <f t="shared" ref="R34" si="67">H34/(L34*$B$44)</f>
        <v>#DIV/0!</v>
      </c>
    </row>
    <row r="35" spans="1:19" ht="12.45" customHeight="1">
      <c r="A35" s="40"/>
      <c r="B35" s="41"/>
      <c r="C35" s="42"/>
      <c r="D35" s="61"/>
      <c r="E35" s="63"/>
      <c r="F35" s="61"/>
      <c r="G35" s="63"/>
      <c r="H35" s="66"/>
      <c r="I35" s="67"/>
      <c r="J35" s="44" t="e">
        <f t="shared" ref="J35" si="68">F35/$B$43</f>
        <v>#DIV/0!</v>
      </c>
      <c r="K35" s="43" t="e">
        <f t="shared" ref="K35" si="69">J35*(M35/L35)</f>
        <v>#DIV/0!</v>
      </c>
      <c r="L35" s="44" t="e">
        <f t="shared" ref="L35" si="70">G35/$B$43</f>
        <v>#DIV/0!</v>
      </c>
      <c r="M35" s="69"/>
      <c r="N35" s="61"/>
      <c r="O35" s="61"/>
      <c r="P35" s="30" t="e">
        <f t="shared" ref="P35" si="71">I35/(J35*$B$44)</f>
        <v>#DIV/0!</v>
      </c>
      <c r="Q35" s="45" t="e">
        <f t="shared" ref="Q35" si="72">I35/((F35/$B$43*$B$44)*R35)</f>
        <v>#DIV/0!</v>
      </c>
      <c r="R35" s="45" t="e">
        <f t="shared" ref="R35" si="73">H35/(L35*$B$44)</f>
        <v>#DIV/0!</v>
      </c>
    </row>
    <row r="36" spans="1:19" ht="12.45" customHeight="1">
      <c r="A36" s="40"/>
      <c r="B36" s="41"/>
      <c r="C36" s="42"/>
      <c r="D36" s="61"/>
      <c r="E36" s="63"/>
      <c r="F36" s="61"/>
      <c r="G36" s="63"/>
      <c r="H36" s="66"/>
      <c r="I36" s="67"/>
      <c r="J36" s="44" t="e">
        <f t="shared" ref="J36" si="74">F36/$B$43</f>
        <v>#DIV/0!</v>
      </c>
      <c r="K36" s="43" t="e">
        <f t="shared" ref="K36" si="75">J36*(M36/L36)</f>
        <v>#DIV/0!</v>
      </c>
      <c r="L36" s="44" t="e">
        <f t="shared" ref="L36" si="76">G36/$B$43</f>
        <v>#DIV/0!</v>
      </c>
      <c r="M36" s="69"/>
      <c r="N36" s="61"/>
      <c r="O36" s="61"/>
      <c r="P36" s="30" t="e">
        <f t="shared" ref="P36" si="77">I36/(J36*$B$44)</f>
        <v>#DIV/0!</v>
      </c>
      <c r="Q36" s="45" t="e">
        <f t="shared" ref="Q36" si="78">I36/((F36/$B$43*$B$44)*R36)</f>
        <v>#DIV/0!</v>
      </c>
      <c r="R36" s="45" t="e">
        <f t="shared" ref="R36" si="79">H36/(L36*$B$44)</f>
        <v>#DIV/0!</v>
      </c>
    </row>
    <row r="37" spans="1:19" ht="12.45" customHeight="1" thickBot="1">
      <c r="A37" s="40"/>
      <c r="B37" s="41"/>
      <c r="C37" s="42"/>
      <c r="D37" s="61"/>
      <c r="E37" s="63"/>
      <c r="F37" s="61"/>
      <c r="G37" s="63"/>
      <c r="H37" s="66"/>
      <c r="I37" s="67"/>
      <c r="J37" s="44" t="e">
        <f t="shared" si="0"/>
        <v>#DIV/0!</v>
      </c>
      <c r="K37" s="43" t="e">
        <f t="shared" si="1"/>
        <v>#DIV/0!</v>
      </c>
      <c r="L37" s="44" t="e">
        <f t="shared" si="2"/>
        <v>#DIV/0!</v>
      </c>
      <c r="M37" s="69"/>
      <c r="N37" s="61"/>
      <c r="O37" s="61"/>
      <c r="P37" s="30" t="e">
        <f t="shared" si="7"/>
        <v>#DIV/0!</v>
      </c>
      <c r="Q37" s="45" t="e">
        <f t="shared" si="3"/>
        <v>#DIV/0!</v>
      </c>
      <c r="R37" s="45" t="e">
        <f t="shared" si="8"/>
        <v>#DIV/0!</v>
      </c>
    </row>
    <row r="38" spans="1:19" ht="13.05" customHeight="1" thickBot="1">
      <c r="A38" s="46"/>
      <c r="B38" s="47" t="s">
        <v>24</v>
      </c>
      <c r="C38" s="48"/>
      <c r="D38" s="49">
        <f t="shared" ref="D38:N38" si="80">SUM(D10:D37)</f>
        <v>0</v>
      </c>
      <c r="E38" s="49">
        <f t="shared" si="80"/>
        <v>0</v>
      </c>
      <c r="F38" s="49">
        <f t="shared" si="80"/>
        <v>0</v>
      </c>
      <c r="G38" s="49">
        <f t="shared" si="80"/>
        <v>0</v>
      </c>
      <c r="H38" s="49">
        <f t="shared" si="80"/>
        <v>0</v>
      </c>
      <c r="I38" s="50">
        <f t="shared" si="80"/>
        <v>0</v>
      </c>
      <c r="J38" s="51" t="e">
        <f t="shared" si="80"/>
        <v>#DIV/0!</v>
      </c>
      <c r="K38" s="52" t="e">
        <f t="shared" si="80"/>
        <v>#DIV/0!</v>
      </c>
      <c r="L38" s="52" t="e">
        <f t="shared" si="80"/>
        <v>#DIV/0!</v>
      </c>
      <c r="M38" s="53">
        <f t="shared" si="80"/>
        <v>0</v>
      </c>
      <c r="N38" s="54">
        <f t="shared" si="80"/>
        <v>0</v>
      </c>
      <c r="O38" s="54"/>
      <c r="P38" s="57" t="e">
        <f t="shared" si="7"/>
        <v>#DIV/0!</v>
      </c>
      <c r="Q38" s="57" t="e">
        <f t="shared" si="3"/>
        <v>#DIV/0!</v>
      </c>
      <c r="R38" s="57" t="e">
        <f t="shared" si="8"/>
        <v>#DIV/0!</v>
      </c>
      <c r="S38" s="58"/>
    </row>
    <row r="40" spans="1:19" ht="12.45" customHeight="1">
      <c r="Q40" s="59"/>
    </row>
    <row r="43" spans="1:19" ht="12.45" customHeight="1">
      <c r="A43" s="56" t="s">
        <v>25</v>
      </c>
      <c r="B43" s="56"/>
      <c r="C43" s="55"/>
    </row>
    <row r="44" spans="1:19" ht="12.45" customHeight="1">
      <c r="A44" s="56" t="s">
        <v>26</v>
      </c>
      <c r="B44" s="56"/>
      <c r="C44" s="55"/>
    </row>
  </sheetData>
  <sheetProtection formatCells="0" formatColumns="0" formatRows="0" insertColumns="0" insertRows="0" insertHyperlinks="0" deleteColumns="0" deleteRows="0" sort="0" autoFilter="0" pivotTables="0"/>
  <mergeCells count="8">
    <mergeCell ref="D8:E8"/>
    <mergeCell ref="A5:E5"/>
    <mergeCell ref="A1:R1"/>
    <mergeCell ref="H7:I7"/>
    <mergeCell ref="F7:G7"/>
    <mergeCell ref="J7:L7"/>
    <mergeCell ref="P7:R7"/>
    <mergeCell ref="M7:O7"/>
  </mergeCells>
  <pageMargins left="0.25" right="0.25" top="0.25" bottom="0.54167007874016004" header="0.25" footer="0.25"/>
  <pageSetup orientation="landscape" r:id="rId1"/>
  <headerFooter alignWithMargins="0">
    <oddFooter xml:space="preserve">&amp;L&amp;"Arial"&amp;8&amp;Iv1.0&amp;I 
&amp;I© 2017 SunEdison&amp;I &amp;C&amp;R&amp;"Arial"&amp;8 Page 1 of 2 </oddFooter>
  </headerFooter>
  <ignoredErrors>
    <ignoredError sqref="D38:H38 J10:L13 P10:R13 P38:R38 J38:N38" unlockedFormula="1"/>
    <ignoredError sqref="I38" formula="1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DailyProductionReport</vt:lpstr>
      <vt:lpstr>DailyProductionReport!Print_Titles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admin</cp:lastModifiedBy>
  <dcterms:created xsi:type="dcterms:W3CDTF">2017-02-12T18:47:53Z</dcterms:created>
  <dcterms:modified xsi:type="dcterms:W3CDTF">2018-03-11T13:42:45Z</dcterms:modified>
  <cp:category/>
</cp:coreProperties>
</file>