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ho/Documents/GitHub/R_code_for_graph_in_evolution/data/"/>
    </mc:Choice>
  </mc:AlternateContent>
  <xr:revisionPtr revIDLastSave="0" documentId="13_ncr:1_{22A225B8-CDA9-5641-A21A-D60C145E435E}" xr6:coauthVersionLast="45" xr6:coauthVersionMax="45" xr10:uidLastSave="{00000000-0000-0000-0000-000000000000}"/>
  <bookViews>
    <workbookView xWindow="0" yWindow="460" windowWidth="28800" windowHeight="17540" xr2:uid="{288FD51C-80D7-8D4E-AE76-CB2F7DCD0299}"/>
  </bookViews>
  <sheets>
    <sheet name="Sheet1" sheetId="1" r:id="rId1"/>
    <sheet name="Sheet2" sheetId="2" r:id="rId2"/>
  </sheets>
  <definedNames>
    <definedName name="_xlnm._FilterDatabase" localSheetId="0" hidden="1">Sheet1!$C$1:$C$162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76" i="1"/>
</calcChain>
</file>

<file path=xl/sharedStrings.xml><?xml version="1.0" encoding="utf-8"?>
<sst xmlns="http://schemas.openxmlformats.org/spreadsheetml/2006/main" count="472" uniqueCount="122">
  <si>
    <t>Strain</t>
  </si>
  <si>
    <t>Model_name</t>
  </si>
  <si>
    <t>Yield: EtOH/glc(g/g)</t>
  </si>
  <si>
    <t>Yield: Biomass/Glc</t>
  </si>
  <si>
    <t>Yield: glycerol/Biomass((g/gDW))</t>
  </si>
  <si>
    <t>Yield: acetic acid/Biomass((g/gDW))</t>
  </si>
  <si>
    <t>Glc/Biomass/h((mmol/gDW,h))</t>
  </si>
  <si>
    <t>EtOH/Biomass/h((mmol/gDW,h))</t>
  </si>
  <si>
    <t>glycerol/Biomass/h((mmol/gDW,h))</t>
  </si>
  <si>
    <t>acetic acid/Biomass/h((mmol/gDW,h))</t>
  </si>
  <si>
    <t>Growth rate*: (1/h)</t>
  </si>
  <si>
    <t>phenotype</t>
  </si>
  <si>
    <t>Saccharomyces pastorianus Weihenstephan</t>
  </si>
  <si>
    <t>Saccharomyces_pastorianus</t>
  </si>
  <si>
    <t>nan</t>
  </si>
  <si>
    <t>Saccharomyces cerevisiae</t>
  </si>
  <si>
    <t>Saccharomyces_cerevisiae</t>
  </si>
  <si>
    <t>Saccharomyces paradoxus CBS 432</t>
  </si>
  <si>
    <t>Saccharomyces_paradoxus</t>
  </si>
  <si>
    <t>Saccharomyces mikatae CBS 8839</t>
  </si>
  <si>
    <t>Saccharomyces_mikatae</t>
  </si>
  <si>
    <t>Saccharomyces uvarum CECT12600</t>
  </si>
  <si>
    <t>Saccharomyces_uvarum</t>
  </si>
  <si>
    <t>ethanol</t>
  </si>
  <si>
    <t>Saccharomyces eubayanus CBS 12357</t>
  </si>
  <si>
    <t>Saccharomyces_eubayanus</t>
  </si>
  <si>
    <t>Saccharomyces servazzii CBS 4311</t>
  </si>
  <si>
    <t>Saccharomyces_servazzii</t>
  </si>
  <si>
    <t>Kazachstania lodderae</t>
  </si>
  <si>
    <t>Kazachstania_lodderae</t>
  </si>
  <si>
    <t>Kazachstania exiguus</t>
  </si>
  <si>
    <t>Kazachstania_exiguus</t>
  </si>
  <si>
    <t>Kazachstania barnettii</t>
  </si>
  <si>
    <t>Kazachstania_barnettii</t>
  </si>
  <si>
    <t>Naumovozyma castellii CBS 4309</t>
  </si>
  <si>
    <t>Naumovozyma_castellii</t>
  </si>
  <si>
    <t>Nakaseomyces glabrata CBS 138</t>
  </si>
  <si>
    <t>Nakaseomyces_glabrata</t>
  </si>
  <si>
    <t>Nakaseomyces delphensis CBS 2170</t>
  </si>
  <si>
    <t>Nakaseomyces_delphensis</t>
  </si>
  <si>
    <t>Nakaseomyces bacillisporus CBS 7720</t>
  </si>
  <si>
    <t>Nakaseomyces_bacillisporus</t>
  </si>
  <si>
    <t xml:space="preserve">Nakaseomyces castellii </t>
  </si>
  <si>
    <t>Tetrapisispora blattae CBS 6284</t>
  </si>
  <si>
    <t>Tetrapisispora_blattae</t>
  </si>
  <si>
    <t>Tetrapisispora phaffii CBS 4417</t>
  </si>
  <si>
    <t>Tetrapisispora_phaffii</t>
  </si>
  <si>
    <t>Tetrapisispora iriomotensis CBS 8762</t>
  </si>
  <si>
    <t>Tetrapisispora_iriomotensis</t>
  </si>
  <si>
    <t>Vanderwaltozyma polysporus CBS 2163</t>
  </si>
  <si>
    <t>Vanderwaltozyma_polysporus</t>
  </si>
  <si>
    <t>Vanderwaltozyma yarrowii</t>
  </si>
  <si>
    <t>Vanderwaltozyma_yarrowii</t>
  </si>
  <si>
    <t>Zygosaccharomyces rouxii CBS 732</t>
  </si>
  <si>
    <t>Zygosaccharomyces_rouxii</t>
  </si>
  <si>
    <t>Zygosaccharomyces bisporus CBS 702</t>
  </si>
  <si>
    <t>Zygosaccharomyces_bisporus</t>
  </si>
  <si>
    <t>Zygotorulaspora florentinus CBS 746</t>
  </si>
  <si>
    <t>Zygotorulaspora_florentinus</t>
  </si>
  <si>
    <t>Zygotorulaspora mrakii CBS 4218</t>
  </si>
  <si>
    <t>Zygotorulaspora_mrakii</t>
  </si>
  <si>
    <t>Torulaspora franciscae CBS 2926</t>
  </si>
  <si>
    <t>Torulaspora_franciscae</t>
  </si>
  <si>
    <t>Lachancea fermentati CBS 4506</t>
  </si>
  <si>
    <t>Lachancea_fermentati</t>
  </si>
  <si>
    <t>Lachancea thermotolerans CBS 6340</t>
  </si>
  <si>
    <t>Lachancea_thermotolerans</t>
  </si>
  <si>
    <t>Lachancea waltii CBS 6430</t>
  </si>
  <si>
    <t>Lachancea_waltii</t>
  </si>
  <si>
    <t>Lachancea kluyverii UWOPS79-150</t>
  </si>
  <si>
    <t>Lachancea_kluyverii</t>
  </si>
  <si>
    <t>Kluyveromyces aestuarii CBS 4438</t>
  </si>
  <si>
    <t>Kluyveromyces_aestuarii</t>
  </si>
  <si>
    <t>Kluyveromyces nonfermentans CBS 8778</t>
  </si>
  <si>
    <t>Kluyveromyces_nonfermentans</t>
  </si>
  <si>
    <t>Kluyveromyces wickerhamii CBS 2745</t>
  </si>
  <si>
    <t>Kluyveromyces_wickerhamii</t>
  </si>
  <si>
    <t>Kluyveromyces lactis CBS 2359</t>
  </si>
  <si>
    <t>Kluyveromyces_lactis</t>
  </si>
  <si>
    <t>Kluyveromyces marxianus CBS 712</t>
  </si>
  <si>
    <t>Kluyveromyces_marxianus</t>
  </si>
  <si>
    <t>heat/ethanol</t>
  </si>
  <si>
    <t>Kluyveromyces dobzhanskii CBS 2104</t>
  </si>
  <si>
    <t>yHMPu5000034710_Kluyveromyces_dobzhanskii</t>
  </si>
  <si>
    <t>heat</t>
  </si>
  <si>
    <t>Eremothecium coryli</t>
  </si>
  <si>
    <t>Eremothecium_coryli</t>
  </si>
  <si>
    <t>Eremothecium sinecaudum CBS 8199</t>
  </si>
  <si>
    <t>Eremothecium_sinecaudum</t>
  </si>
  <si>
    <t>Debaromyces vanrijiae CBS 3024</t>
  </si>
  <si>
    <t>Debaromyces_vanrijiae</t>
  </si>
  <si>
    <t>Dekkera bruxellensis CBS 2796</t>
  </si>
  <si>
    <t>Dekkera_bruxellensis</t>
  </si>
  <si>
    <t>Pichia philogaea CBS 6696</t>
  </si>
  <si>
    <t>Pichia_philogaea</t>
  </si>
  <si>
    <t>Pichia pastoris Y1294</t>
  </si>
  <si>
    <t>Komagataella_pastoris</t>
  </si>
  <si>
    <t>methanol ultilization</t>
  </si>
  <si>
    <t>Schizosaccharomyces pombe Eg282</t>
  </si>
  <si>
    <t>Schizosaccharomyces_pombe</t>
  </si>
  <si>
    <t>C. albicans</t>
  </si>
  <si>
    <t>Candida_albicans</t>
  </si>
  <si>
    <t>pathogen</t>
  </si>
  <si>
    <t>D. bruxellensis􏰃</t>
  </si>
  <si>
    <t>K. lactis</t>
  </si>
  <si>
    <t>S. cerevisiae</t>
  </si>
  <si>
    <t xml:space="preserve">NATURE COMMUNICATIONS | DOI: 10.1038/s41467-018-07430-4 </t>
  </si>
  <si>
    <t xml:space="preserve">K. phaffii - control
</t>
  </si>
  <si>
    <t>K. phaffii GAL4-like overexpression</t>
  </si>
  <si>
    <t>μ (h-1)</t>
  </si>
  <si>
    <t xml:space="preserve">qsc [g g-1 h-1] </t>
  </si>
  <si>
    <t>qEtOHd [g g-1 h-1]</t>
  </si>
  <si>
    <t xml:space="preserve"> YX/Se [g g-1] </t>
  </si>
  <si>
    <t>YEtOH/Sf [g g-1]</t>
  </si>
  <si>
    <t>Ref</t>
  </si>
  <si>
    <t>C. rugosa</t>
  </si>
  <si>
    <t>Y. lipolytica</t>
  </si>
  <si>
    <t>P. angusta</t>
  </si>
  <si>
    <t>K. thermotolerans</t>
  </si>
  <si>
    <t xml:space="preserve">FEMSYeastRes11(2011)263–272 </t>
  </si>
  <si>
    <t xml:space="preserve">S. bayanus var uvarum </t>
  </si>
  <si>
    <t>S. exiguus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</si>
</sst>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AdvP4041BD"/>
    </font>
    <font>
      <sz val="7"/>
      <color theme="1"/>
      <name val="AdvP403A40"/>
    </font>
    <font>
      <sz val="16"/>
      <color theme="1"/>
      <name val="Calibri"/>
      <family val="2"/>
      <scheme val="minor"/>
    </font>
    <font>
      <sz val="8"/>
      <color theme="1"/>
      <name val="AdvOTea1a7398"/>
    </font>
    <font>
      <sz val="24"/>
      <color theme="1"/>
      <name val="AdvOT8244d044.BI"/>
    </font>
    <font>
      <sz val="10"/>
      <color theme="1"/>
      <name val="Calibri"/>
      <family val="2"/>
      <scheme val="minor"/>
    </font>
    <font>
      <sz val="6"/>
      <color theme="1"/>
      <name val="AdvFrutiger"/>
    </font>
    <font>
      <sz val="7"/>
      <color theme="1"/>
      <name val="AdvFrutige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5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5" borderId="0" xfId="0" applyFill="1" applyAlignment="1">
      <alignment vertical="center"/>
    </xf>
    <xf numFmtId="0" fontId="3" fillId="5" borderId="0" xfId="0" applyFont="1" applyFill="1"/>
    <xf numFmtId="0" fontId="8" fillId="0" borderId="0" xfId="0" applyFont="1" applyAlignment="1"/>
    <xf numFmtId="0" fontId="0" fillId="6" borderId="0" xfId="0" applyFill="1" applyAlignment="1">
      <alignment wrapText="1"/>
    </xf>
    <xf numFmtId="0" fontId="9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vertical="center"/>
    </xf>
    <xf numFmtId="0" fontId="8" fillId="8" borderId="0" xfId="0" applyFont="1" applyFill="1" applyAlignment="1"/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106</xdr:row>
      <xdr:rowOff>0</xdr:rowOff>
    </xdr:from>
    <xdr:to>
      <xdr:col>11</xdr:col>
      <xdr:colOff>1054100</xdr:colOff>
      <xdr:row>106</xdr:row>
      <xdr:rowOff>38100</xdr:rowOff>
    </xdr:to>
    <xdr:pic>
      <xdr:nvPicPr>
        <xdr:cNvPr id="2" name="Picture 1" descr="page5image1566995120">
          <a:extLst>
            <a:ext uri="{FF2B5EF4-FFF2-40B4-BE49-F238E27FC236}">
              <a16:creationId xmlns:a16="http://schemas.microsoft.com/office/drawing/2014/main" id="{461DF82C-879E-3A45-B06B-EB73CF77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20345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11</xdr:col>
      <xdr:colOff>495300</xdr:colOff>
      <xdr:row>107</xdr:row>
      <xdr:rowOff>38100</xdr:rowOff>
    </xdr:to>
    <xdr:pic>
      <xdr:nvPicPr>
        <xdr:cNvPr id="3" name="Picture 2" descr="page5image1566995408">
          <a:extLst>
            <a:ext uri="{FF2B5EF4-FFF2-40B4-BE49-F238E27FC236}">
              <a16:creationId xmlns:a16="http://schemas.microsoft.com/office/drawing/2014/main" id="{F6A40BA8-DF24-4140-AC2E-68F04199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23012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508000</xdr:colOff>
      <xdr:row>107</xdr:row>
      <xdr:rowOff>0</xdr:rowOff>
    </xdr:from>
    <xdr:to>
      <xdr:col>11</xdr:col>
      <xdr:colOff>939800</xdr:colOff>
      <xdr:row>107</xdr:row>
      <xdr:rowOff>38100</xdr:rowOff>
    </xdr:to>
    <xdr:pic>
      <xdr:nvPicPr>
        <xdr:cNvPr id="4" name="Picture 3" descr="page5image1566995696">
          <a:extLst>
            <a:ext uri="{FF2B5EF4-FFF2-40B4-BE49-F238E27FC236}">
              <a16:creationId xmlns:a16="http://schemas.microsoft.com/office/drawing/2014/main" id="{80F666CA-1AC4-B04F-886F-9C8F2711B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6500" y="223012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863600</xdr:colOff>
      <xdr:row>56</xdr:row>
      <xdr:rowOff>38100</xdr:rowOff>
    </xdr:to>
    <xdr:pic>
      <xdr:nvPicPr>
        <xdr:cNvPr id="5" name="Picture 4" descr="page5image1566995984">
          <a:extLst>
            <a:ext uri="{FF2B5EF4-FFF2-40B4-BE49-F238E27FC236}">
              <a16:creationId xmlns:a16="http://schemas.microsoft.com/office/drawing/2014/main" id="{66481CD7-81CE-054C-9832-BE64B516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609600</xdr:colOff>
      <xdr:row>56</xdr:row>
      <xdr:rowOff>38100</xdr:rowOff>
    </xdr:to>
    <xdr:pic>
      <xdr:nvPicPr>
        <xdr:cNvPr id="6" name="Picture 5" descr="page5image1566996272">
          <a:extLst>
            <a:ext uri="{FF2B5EF4-FFF2-40B4-BE49-F238E27FC236}">
              <a16:creationId xmlns:a16="http://schemas.microsoft.com/office/drawing/2014/main" id="{B3A30E72-36FC-4A47-8756-6F069589E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800100</xdr:colOff>
      <xdr:row>56</xdr:row>
      <xdr:rowOff>38100</xdr:rowOff>
    </xdr:to>
    <xdr:pic>
      <xdr:nvPicPr>
        <xdr:cNvPr id="7" name="Picture 6" descr="page5image1566996560">
          <a:extLst>
            <a:ext uri="{FF2B5EF4-FFF2-40B4-BE49-F238E27FC236}">
              <a16:creationId xmlns:a16="http://schemas.microsoft.com/office/drawing/2014/main" id="{0E3AFE24-7F2C-4F41-9F8B-357239FA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736600</xdr:colOff>
      <xdr:row>56</xdr:row>
      <xdr:rowOff>38100</xdr:rowOff>
    </xdr:to>
    <xdr:pic>
      <xdr:nvPicPr>
        <xdr:cNvPr id="8" name="Picture 7" descr="page5image1566996848">
          <a:extLst>
            <a:ext uri="{FF2B5EF4-FFF2-40B4-BE49-F238E27FC236}">
              <a16:creationId xmlns:a16="http://schemas.microsoft.com/office/drawing/2014/main" id="{B8D55694-1349-EF4F-935E-A56D665F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13792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56</xdr:row>
      <xdr:rowOff>0</xdr:rowOff>
    </xdr:from>
    <xdr:to>
      <xdr:col>3</xdr:col>
      <xdr:colOff>165100</xdr:colOff>
      <xdr:row>56</xdr:row>
      <xdr:rowOff>38100</xdr:rowOff>
    </xdr:to>
    <xdr:pic>
      <xdr:nvPicPr>
        <xdr:cNvPr id="9" name="Picture 8" descr="page5image1566997136">
          <a:extLst>
            <a:ext uri="{FF2B5EF4-FFF2-40B4-BE49-F238E27FC236}">
              <a16:creationId xmlns:a16="http://schemas.microsoft.com/office/drawing/2014/main" id="{DA9A8233-FAE4-B243-B987-459397C00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113792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1054100</xdr:colOff>
      <xdr:row>111</xdr:row>
      <xdr:rowOff>50800</xdr:rowOff>
    </xdr:to>
    <xdr:pic>
      <xdr:nvPicPr>
        <xdr:cNvPr id="10" name="Picture 9" descr="page5image1566940736">
          <a:extLst>
            <a:ext uri="{FF2B5EF4-FFF2-40B4-BE49-F238E27FC236}">
              <a16:creationId xmlns:a16="http://schemas.microsoft.com/office/drawing/2014/main" id="{035E4579-67B0-F64C-A16A-1EEE7012E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33680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495300</xdr:colOff>
      <xdr:row>62</xdr:row>
      <xdr:rowOff>50800</xdr:rowOff>
    </xdr:to>
    <xdr:pic>
      <xdr:nvPicPr>
        <xdr:cNvPr id="11" name="Picture 10" descr="page5image1566941024">
          <a:extLst>
            <a:ext uri="{FF2B5EF4-FFF2-40B4-BE49-F238E27FC236}">
              <a16:creationId xmlns:a16="http://schemas.microsoft.com/office/drawing/2014/main" id="{64CE32D1-9B26-D34B-BDF5-5E53FB8A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431800</xdr:colOff>
      <xdr:row>62</xdr:row>
      <xdr:rowOff>50800</xdr:rowOff>
    </xdr:to>
    <xdr:pic>
      <xdr:nvPicPr>
        <xdr:cNvPr id="12" name="Picture 11" descr="page5image1566941312">
          <a:extLst>
            <a:ext uri="{FF2B5EF4-FFF2-40B4-BE49-F238E27FC236}">
              <a16:creationId xmlns:a16="http://schemas.microsoft.com/office/drawing/2014/main" id="{616B47C3-42EE-BE4E-91EA-44327AE07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863600</xdr:colOff>
      <xdr:row>62</xdr:row>
      <xdr:rowOff>50800</xdr:rowOff>
    </xdr:to>
    <xdr:pic>
      <xdr:nvPicPr>
        <xdr:cNvPr id="13" name="Picture 12" descr="page5image1566941600">
          <a:extLst>
            <a:ext uri="{FF2B5EF4-FFF2-40B4-BE49-F238E27FC236}">
              <a16:creationId xmlns:a16="http://schemas.microsoft.com/office/drawing/2014/main" id="{C54BCCDD-F6C2-574D-828A-3000334C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609600</xdr:colOff>
      <xdr:row>62</xdr:row>
      <xdr:rowOff>50800</xdr:rowOff>
    </xdr:to>
    <xdr:pic>
      <xdr:nvPicPr>
        <xdr:cNvPr id="14" name="Picture 13" descr="page5image1566986672">
          <a:extLst>
            <a:ext uri="{FF2B5EF4-FFF2-40B4-BE49-F238E27FC236}">
              <a16:creationId xmlns:a16="http://schemas.microsoft.com/office/drawing/2014/main" id="{1E38F462-E858-3947-838C-9287CCCC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25984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62</xdr:row>
      <xdr:rowOff>0</xdr:rowOff>
    </xdr:from>
    <xdr:to>
      <xdr:col>2</xdr:col>
      <xdr:colOff>1016000</xdr:colOff>
      <xdr:row>62</xdr:row>
      <xdr:rowOff>50800</xdr:rowOff>
    </xdr:to>
    <xdr:pic>
      <xdr:nvPicPr>
        <xdr:cNvPr id="15" name="Picture 14" descr="page5image1566986960">
          <a:extLst>
            <a:ext uri="{FF2B5EF4-FFF2-40B4-BE49-F238E27FC236}">
              <a16:creationId xmlns:a16="http://schemas.microsoft.com/office/drawing/2014/main" id="{4797D55B-2A79-554E-B6A3-24C0BBC5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62</xdr:row>
      <xdr:rowOff>0</xdr:rowOff>
    </xdr:from>
    <xdr:to>
      <xdr:col>3</xdr:col>
      <xdr:colOff>939800</xdr:colOff>
      <xdr:row>62</xdr:row>
      <xdr:rowOff>50800</xdr:rowOff>
    </xdr:to>
    <xdr:pic>
      <xdr:nvPicPr>
        <xdr:cNvPr id="16" name="Picture 15" descr="page5image1566987248">
          <a:extLst>
            <a:ext uri="{FF2B5EF4-FFF2-40B4-BE49-F238E27FC236}">
              <a16:creationId xmlns:a16="http://schemas.microsoft.com/office/drawing/2014/main" id="{6F0BC397-ED09-1A44-ABD5-C72C21AA7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2598400"/>
          <a:ext cx="736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800100</xdr:colOff>
      <xdr:row>62</xdr:row>
      <xdr:rowOff>50800</xdr:rowOff>
    </xdr:to>
    <xdr:pic>
      <xdr:nvPicPr>
        <xdr:cNvPr id="17" name="Picture 16" descr="page5image1566987536">
          <a:extLst>
            <a:ext uri="{FF2B5EF4-FFF2-40B4-BE49-F238E27FC236}">
              <a16:creationId xmlns:a16="http://schemas.microsoft.com/office/drawing/2014/main" id="{7EEB03A4-1509-0B42-B99E-13087DC8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1054100</xdr:colOff>
      <xdr:row>115</xdr:row>
      <xdr:rowOff>38100</xdr:rowOff>
    </xdr:to>
    <xdr:pic>
      <xdr:nvPicPr>
        <xdr:cNvPr id="18" name="Picture 17" descr="page5image1567177632">
          <a:extLst>
            <a:ext uri="{FF2B5EF4-FFF2-40B4-BE49-F238E27FC236}">
              <a16:creationId xmlns:a16="http://schemas.microsoft.com/office/drawing/2014/main" id="{FD9D15F1-024D-7241-9120-D25C1BEA8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43713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800100</xdr:colOff>
      <xdr:row>68</xdr:row>
      <xdr:rowOff>38100</xdr:rowOff>
    </xdr:to>
    <xdr:pic>
      <xdr:nvPicPr>
        <xdr:cNvPr id="19" name="Picture 18" descr="page5image1567139136">
          <a:extLst>
            <a:ext uri="{FF2B5EF4-FFF2-40B4-BE49-F238E27FC236}">
              <a16:creationId xmlns:a16="http://schemas.microsoft.com/office/drawing/2014/main" id="{AED35C9D-F73A-474E-B456-B32BB1A9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38176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1054100</xdr:colOff>
      <xdr:row>119</xdr:row>
      <xdr:rowOff>38100</xdr:rowOff>
    </xdr:to>
    <xdr:pic>
      <xdr:nvPicPr>
        <xdr:cNvPr id="20" name="Picture 19" descr="page5image1567398752">
          <a:extLst>
            <a:ext uri="{FF2B5EF4-FFF2-40B4-BE49-F238E27FC236}">
              <a16:creationId xmlns:a16="http://schemas.microsoft.com/office/drawing/2014/main" id="{CC409F3B-3A29-494C-A5C8-2EAD88F1B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54381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495300</xdr:colOff>
      <xdr:row>74</xdr:row>
      <xdr:rowOff>38100</xdr:rowOff>
    </xdr:to>
    <xdr:pic>
      <xdr:nvPicPr>
        <xdr:cNvPr id="21" name="Picture 20" descr="page5image1567399040">
          <a:extLst>
            <a:ext uri="{FF2B5EF4-FFF2-40B4-BE49-F238E27FC236}">
              <a16:creationId xmlns:a16="http://schemas.microsoft.com/office/drawing/2014/main" id="{824DBADE-CC90-514A-92F3-55A38158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5036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431800</xdr:colOff>
      <xdr:row>74</xdr:row>
      <xdr:rowOff>38100</xdr:rowOff>
    </xdr:to>
    <xdr:pic>
      <xdr:nvPicPr>
        <xdr:cNvPr id="22" name="Picture 21" descr="page5image1567399328">
          <a:extLst>
            <a:ext uri="{FF2B5EF4-FFF2-40B4-BE49-F238E27FC236}">
              <a16:creationId xmlns:a16="http://schemas.microsoft.com/office/drawing/2014/main" id="{33ABAD1D-EA06-3240-9B09-BAA04A94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5036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74</xdr:row>
      <xdr:rowOff>0</xdr:rowOff>
    </xdr:from>
    <xdr:to>
      <xdr:col>3</xdr:col>
      <xdr:colOff>939800</xdr:colOff>
      <xdr:row>74</xdr:row>
      <xdr:rowOff>38100</xdr:rowOff>
    </xdr:to>
    <xdr:pic>
      <xdr:nvPicPr>
        <xdr:cNvPr id="26" name="Picture 25" descr="page5image1566997904">
          <a:extLst>
            <a:ext uri="{FF2B5EF4-FFF2-40B4-BE49-F238E27FC236}">
              <a16:creationId xmlns:a16="http://schemas.microsoft.com/office/drawing/2014/main" id="{D06CED05-266D-BF43-B6F3-1B77BCDA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5036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800100</xdr:colOff>
      <xdr:row>74</xdr:row>
      <xdr:rowOff>38100</xdr:rowOff>
    </xdr:to>
    <xdr:pic>
      <xdr:nvPicPr>
        <xdr:cNvPr id="27" name="Picture 26" descr="page5image1567400400">
          <a:extLst>
            <a:ext uri="{FF2B5EF4-FFF2-40B4-BE49-F238E27FC236}">
              <a16:creationId xmlns:a16="http://schemas.microsoft.com/office/drawing/2014/main" id="{39C34313-52BF-F64F-BE9B-D6C803E8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5036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74</xdr:row>
      <xdr:rowOff>0</xdr:rowOff>
    </xdr:from>
    <xdr:to>
      <xdr:col>4</xdr:col>
      <xdr:colOff>584200</xdr:colOff>
      <xdr:row>74</xdr:row>
      <xdr:rowOff>152400</xdr:rowOff>
    </xdr:to>
    <xdr:pic>
      <xdr:nvPicPr>
        <xdr:cNvPr id="28" name="Picture 27" descr="page5image1567400688">
          <a:extLst>
            <a:ext uri="{FF2B5EF4-FFF2-40B4-BE49-F238E27FC236}">
              <a16:creationId xmlns:a16="http://schemas.microsoft.com/office/drawing/2014/main" id="{2329A415-A78B-1F4C-A70C-BB4E8978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150368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431800</xdr:colOff>
      <xdr:row>123</xdr:row>
      <xdr:rowOff>50800</xdr:rowOff>
    </xdr:to>
    <xdr:pic>
      <xdr:nvPicPr>
        <xdr:cNvPr id="29" name="Picture 28" descr="page5image1567410304">
          <a:extLst>
            <a:ext uri="{FF2B5EF4-FFF2-40B4-BE49-F238E27FC236}">
              <a16:creationId xmlns:a16="http://schemas.microsoft.com/office/drawing/2014/main" id="{76C10762-82F2-3741-A3DA-942A4CDE0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65049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123</xdr:row>
      <xdr:rowOff>0</xdr:rowOff>
    </xdr:from>
    <xdr:to>
      <xdr:col>11</xdr:col>
      <xdr:colOff>1308100</xdr:colOff>
      <xdr:row>123</xdr:row>
      <xdr:rowOff>50800</xdr:rowOff>
    </xdr:to>
    <xdr:pic>
      <xdr:nvPicPr>
        <xdr:cNvPr id="30" name="Picture 29" descr="page5image1567410592">
          <a:extLst>
            <a:ext uri="{FF2B5EF4-FFF2-40B4-BE49-F238E27FC236}">
              <a16:creationId xmlns:a16="http://schemas.microsoft.com/office/drawing/2014/main" id="{EB836A14-91F6-7540-811A-16BFD0877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265049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800100</xdr:colOff>
      <xdr:row>84</xdr:row>
      <xdr:rowOff>50800</xdr:rowOff>
    </xdr:to>
    <xdr:pic>
      <xdr:nvPicPr>
        <xdr:cNvPr id="31" name="Picture 30" descr="page5image1567410880">
          <a:extLst>
            <a:ext uri="{FF2B5EF4-FFF2-40B4-BE49-F238E27FC236}">
              <a16:creationId xmlns:a16="http://schemas.microsoft.com/office/drawing/2014/main" id="{C08A10FA-A3FE-D544-823A-29AE5F13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68656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1054100</xdr:colOff>
      <xdr:row>127</xdr:row>
      <xdr:rowOff>38100</xdr:rowOff>
    </xdr:to>
    <xdr:pic>
      <xdr:nvPicPr>
        <xdr:cNvPr id="32" name="Picture 31" descr="page5image1567418480">
          <a:extLst>
            <a:ext uri="{FF2B5EF4-FFF2-40B4-BE49-F238E27FC236}">
              <a16:creationId xmlns:a16="http://schemas.microsoft.com/office/drawing/2014/main" id="{B2E1DD13-3354-FD4E-AED7-C2BA2A1EE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75717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495300</xdr:colOff>
      <xdr:row>90</xdr:row>
      <xdr:rowOff>38100</xdr:rowOff>
    </xdr:to>
    <xdr:pic>
      <xdr:nvPicPr>
        <xdr:cNvPr id="33" name="Picture 32" descr="page5image1567418768">
          <a:extLst>
            <a:ext uri="{FF2B5EF4-FFF2-40B4-BE49-F238E27FC236}">
              <a16:creationId xmlns:a16="http://schemas.microsoft.com/office/drawing/2014/main" id="{AD8F60CF-B11C-4249-ABCC-B1C8FDD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431800</xdr:colOff>
      <xdr:row>90</xdr:row>
      <xdr:rowOff>38100</xdr:rowOff>
    </xdr:to>
    <xdr:pic>
      <xdr:nvPicPr>
        <xdr:cNvPr id="34" name="Picture 33" descr="page5image1567419056">
          <a:extLst>
            <a:ext uri="{FF2B5EF4-FFF2-40B4-BE49-F238E27FC236}">
              <a16:creationId xmlns:a16="http://schemas.microsoft.com/office/drawing/2014/main" id="{090DBACE-58CE-1C41-B199-83A0C091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863600</xdr:colOff>
      <xdr:row>90</xdr:row>
      <xdr:rowOff>38100</xdr:rowOff>
    </xdr:to>
    <xdr:pic>
      <xdr:nvPicPr>
        <xdr:cNvPr id="35" name="Picture 34" descr="page5image1567419344">
          <a:extLst>
            <a:ext uri="{FF2B5EF4-FFF2-40B4-BE49-F238E27FC236}">
              <a16:creationId xmlns:a16="http://schemas.microsoft.com/office/drawing/2014/main" id="{C12C7D4D-9324-EF45-947C-8FF70FAD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609600</xdr:colOff>
      <xdr:row>90</xdr:row>
      <xdr:rowOff>38100</xdr:rowOff>
    </xdr:to>
    <xdr:pic>
      <xdr:nvPicPr>
        <xdr:cNvPr id="36" name="Picture 35" descr="page5image1567419632">
          <a:extLst>
            <a:ext uri="{FF2B5EF4-FFF2-40B4-BE49-F238E27FC236}">
              <a16:creationId xmlns:a16="http://schemas.microsoft.com/office/drawing/2014/main" id="{1BD03357-2AA0-F94A-907F-20AC0957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80848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90</xdr:row>
      <xdr:rowOff>0</xdr:rowOff>
    </xdr:from>
    <xdr:to>
      <xdr:col>2</xdr:col>
      <xdr:colOff>1016000</xdr:colOff>
      <xdr:row>90</xdr:row>
      <xdr:rowOff>38100</xdr:rowOff>
    </xdr:to>
    <xdr:pic>
      <xdr:nvPicPr>
        <xdr:cNvPr id="37" name="Picture 36" descr="page5image1567419920">
          <a:extLst>
            <a:ext uri="{FF2B5EF4-FFF2-40B4-BE49-F238E27FC236}">
              <a16:creationId xmlns:a16="http://schemas.microsoft.com/office/drawing/2014/main" id="{FF62803A-1F5D-5F45-8703-9739CC4C2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808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90</xdr:row>
      <xdr:rowOff>0</xdr:rowOff>
    </xdr:from>
    <xdr:to>
      <xdr:col>3</xdr:col>
      <xdr:colOff>939800</xdr:colOff>
      <xdr:row>90</xdr:row>
      <xdr:rowOff>38100</xdr:rowOff>
    </xdr:to>
    <xdr:pic>
      <xdr:nvPicPr>
        <xdr:cNvPr id="38" name="Picture 37" descr="page5image1567420320">
          <a:extLst>
            <a:ext uri="{FF2B5EF4-FFF2-40B4-BE49-F238E27FC236}">
              <a16:creationId xmlns:a16="http://schemas.microsoft.com/office/drawing/2014/main" id="{C4987F3F-F362-EE43-B0D9-3E263DA6E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8084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800100</xdr:colOff>
      <xdr:row>90</xdr:row>
      <xdr:rowOff>38100</xdr:rowOff>
    </xdr:to>
    <xdr:pic>
      <xdr:nvPicPr>
        <xdr:cNvPr id="39" name="Picture 38" descr="page5image1567420608">
          <a:extLst>
            <a:ext uri="{FF2B5EF4-FFF2-40B4-BE49-F238E27FC236}">
              <a16:creationId xmlns:a16="http://schemas.microsoft.com/office/drawing/2014/main" id="{81D783FD-A6E6-0F4B-8287-04D55C34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808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131</xdr:row>
      <xdr:rowOff>0</xdr:rowOff>
    </xdr:from>
    <xdr:to>
      <xdr:col>11</xdr:col>
      <xdr:colOff>1054100</xdr:colOff>
      <xdr:row>131</xdr:row>
      <xdr:rowOff>38100</xdr:rowOff>
    </xdr:to>
    <xdr:pic>
      <xdr:nvPicPr>
        <xdr:cNvPr id="40" name="Picture 39" descr="page5image1567428512">
          <a:extLst>
            <a:ext uri="{FF2B5EF4-FFF2-40B4-BE49-F238E27FC236}">
              <a16:creationId xmlns:a16="http://schemas.microsoft.com/office/drawing/2014/main" id="{60098E97-448A-574A-9B8D-C884EC6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83845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495300</xdr:colOff>
      <xdr:row>96</xdr:row>
      <xdr:rowOff>38100</xdr:rowOff>
    </xdr:to>
    <xdr:pic>
      <xdr:nvPicPr>
        <xdr:cNvPr id="41" name="Picture 40" descr="page5image1567428800">
          <a:extLst>
            <a:ext uri="{FF2B5EF4-FFF2-40B4-BE49-F238E27FC236}">
              <a16:creationId xmlns:a16="http://schemas.microsoft.com/office/drawing/2014/main" id="{766A704D-D7A4-F84E-8D3C-F218FFD34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431800</xdr:colOff>
      <xdr:row>96</xdr:row>
      <xdr:rowOff>38100</xdr:rowOff>
    </xdr:to>
    <xdr:pic>
      <xdr:nvPicPr>
        <xdr:cNvPr id="42" name="Picture 41" descr="page5image1567429088">
          <a:extLst>
            <a:ext uri="{FF2B5EF4-FFF2-40B4-BE49-F238E27FC236}">
              <a16:creationId xmlns:a16="http://schemas.microsoft.com/office/drawing/2014/main" id="{B9D5D2FE-B63C-F34B-92FD-91B23F19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863600</xdr:colOff>
      <xdr:row>96</xdr:row>
      <xdr:rowOff>38100</xdr:rowOff>
    </xdr:to>
    <xdr:pic>
      <xdr:nvPicPr>
        <xdr:cNvPr id="43" name="Picture 42" descr="page5image1567429376">
          <a:extLst>
            <a:ext uri="{FF2B5EF4-FFF2-40B4-BE49-F238E27FC236}">
              <a16:creationId xmlns:a16="http://schemas.microsoft.com/office/drawing/2014/main" id="{928CA416-7AC5-DF4C-9175-857D41690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609600</xdr:colOff>
      <xdr:row>96</xdr:row>
      <xdr:rowOff>38100</xdr:rowOff>
    </xdr:to>
    <xdr:pic>
      <xdr:nvPicPr>
        <xdr:cNvPr id="44" name="Picture 43" descr="page5image1567429664">
          <a:extLst>
            <a:ext uri="{FF2B5EF4-FFF2-40B4-BE49-F238E27FC236}">
              <a16:creationId xmlns:a16="http://schemas.microsoft.com/office/drawing/2014/main" id="{39DF0631-B6C5-D84D-9C91-07935C020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193675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96</xdr:row>
      <xdr:rowOff>0</xdr:rowOff>
    </xdr:from>
    <xdr:to>
      <xdr:col>2</xdr:col>
      <xdr:colOff>1016000</xdr:colOff>
      <xdr:row>96</xdr:row>
      <xdr:rowOff>38100</xdr:rowOff>
    </xdr:to>
    <xdr:pic>
      <xdr:nvPicPr>
        <xdr:cNvPr id="45" name="Picture 44" descr="page5image1567429952">
          <a:extLst>
            <a:ext uri="{FF2B5EF4-FFF2-40B4-BE49-F238E27FC236}">
              <a16:creationId xmlns:a16="http://schemas.microsoft.com/office/drawing/2014/main" id="{9BA86EB3-D864-EA43-8806-66E9C4BC8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19367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96</xdr:row>
      <xdr:rowOff>0</xdr:rowOff>
    </xdr:from>
    <xdr:to>
      <xdr:col>3</xdr:col>
      <xdr:colOff>939800</xdr:colOff>
      <xdr:row>96</xdr:row>
      <xdr:rowOff>38100</xdr:rowOff>
    </xdr:to>
    <xdr:pic>
      <xdr:nvPicPr>
        <xdr:cNvPr id="46" name="Picture 45" descr="page5image1566985008">
          <a:extLst>
            <a:ext uri="{FF2B5EF4-FFF2-40B4-BE49-F238E27FC236}">
              <a16:creationId xmlns:a16="http://schemas.microsoft.com/office/drawing/2014/main" id="{9E21BA63-B5BD-C049-B4D8-13D0973A8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193675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800100</xdr:colOff>
      <xdr:row>96</xdr:row>
      <xdr:rowOff>38100</xdr:rowOff>
    </xdr:to>
    <xdr:pic>
      <xdr:nvPicPr>
        <xdr:cNvPr id="47" name="Picture 46" descr="page5image1566985296">
          <a:extLst>
            <a:ext uri="{FF2B5EF4-FFF2-40B4-BE49-F238E27FC236}">
              <a16:creationId xmlns:a16="http://schemas.microsoft.com/office/drawing/2014/main" id="{B796D57C-747F-794E-995F-AC542642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9367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0</xdr:rowOff>
    </xdr:from>
    <xdr:to>
      <xdr:col>11</xdr:col>
      <xdr:colOff>800100</xdr:colOff>
      <xdr:row>69</xdr:row>
      <xdr:rowOff>50800</xdr:rowOff>
    </xdr:to>
    <xdr:pic>
      <xdr:nvPicPr>
        <xdr:cNvPr id="48" name="Picture 47" descr="page5image1567439632">
          <a:extLst>
            <a:ext uri="{FF2B5EF4-FFF2-40B4-BE49-F238E27FC236}">
              <a16:creationId xmlns:a16="http://schemas.microsoft.com/office/drawing/2014/main" id="{04B6B301-D042-8849-B9BF-DDA102A3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140208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431800</xdr:colOff>
      <xdr:row>135</xdr:row>
      <xdr:rowOff>50800</xdr:rowOff>
    </xdr:to>
    <xdr:pic>
      <xdr:nvPicPr>
        <xdr:cNvPr id="49" name="Picture 48" descr="page5image1567441584">
          <a:extLst>
            <a:ext uri="{FF2B5EF4-FFF2-40B4-BE49-F238E27FC236}">
              <a16:creationId xmlns:a16="http://schemas.microsoft.com/office/drawing/2014/main" id="{6F2974D3-05C1-2C48-B4AE-14950D4C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291973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135</xdr:row>
      <xdr:rowOff>0</xdr:rowOff>
    </xdr:from>
    <xdr:to>
      <xdr:col>11</xdr:col>
      <xdr:colOff>1308100</xdr:colOff>
      <xdr:row>135</xdr:row>
      <xdr:rowOff>50800</xdr:rowOff>
    </xdr:to>
    <xdr:pic>
      <xdr:nvPicPr>
        <xdr:cNvPr id="50" name="Picture 49" descr="page5image1567441872">
          <a:extLst>
            <a:ext uri="{FF2B5EF4-FFF2-40B4-BE49-F238E27FC236}">
              <a16:creationId xmlns:a16="http://schemas.microsoft.com/office/drawing/2014/main" id="{E16EE83C-1221-7B4A-8302-93C9FBB7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291973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800100</xdr:colOff>
      <xdr:row>105</xdr:row>
      <xdr:rowOff>50800</xdr:rowOff>
    </xdr:to>
    <xdr:pic>
      <xdr:nvPicPr>
        <xdr:cNvPr id="51" name="Picture 50" descr="page5image1567442160">
          <a:extLst>
            <a:ext uri="{FF2B5EF4-FFF2-40B4-BE49-F238E27FC236}">
              <a16:creationId xmlns:a16="http://schemas.microsoft.com/office/drawing/2014/main" id="{513586DF-812F-AC43-ACC7-6F10B7A84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17678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635000</xdr:colOff>
      <xdr:row>105</xdr:row>
      <xdr:rowOff>152400</xdr:rowOff>
    </xdr:to>
    <xdr:pic>
      <xdr:nvPicPr>
        <xdr:cNvPr id="52" name="Picture 51" descr="page5image1567442448">
          <a:extLst>
            <a:ext uri="{FF2B5EF4-FFF2-40B4-BE49-F238E27FC236}">
              <a16:creationId xmlns:a16="http://schemas.microsoft.com/office/drawing/2014/main" id="{BB97755B-B64F-2543-A80F-0311A92B1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17678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609600</xdr:colOff>
      <xdr:row>68</xdr:row>
      <xdr:rowOff>38100</xdr:rowOff>
    </xdr:to>
    <xdr:pic>
      <xdr:nvPicPr>
        <xdr:cNvPr id="53" name="Picture 52" descr="page5image1567173872">
          <a:extLst>
            <a:ext uri="{FF2B5EF4-FFF2-40B4-BE49-F238E27FC236}">
              <a16:creationId xmlns:a16="http://schemas.microsoft.com/office/drawing/2014/main" id="{047D82B1-BF2D-C048-84F8-317CF76E3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138176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431800</xdr:colOff>
      <xdr:row>139</xdr:row>
      <xdr:rowOff>38100</xdr:rowOff>
    </xdr:to>
    <xdr:pic>
      <xdr:nvPicPr>
        <xdr:cNvPr id="54" name="Picture 53" descr="page5image1567182640">
          <a:extLst>
            <a:ext uri="{FF2B5EF4-FFF2-40B4-BE49-F238E27FC236}">
              <a16:creationId xmlns:a16="http://schemas.microsoft.com/office/drawing/2014/main" id="{28AC544C-D4DA-D64B-B647-4A83CEFD1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00101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139</xdr:row>
      <xdr:rowOff>0</xdr:rowOff>
    </xdr:from>
    <xdr:to>
      <xdr:col>11</xdr:col>
      <xdr:colOff>1308100</xdr:colOff>
      <xdr:row>139</xdr:row>
      <xdr:rowOff>38100</xdr:rowOff>
    </xdr:to>
    <xdr:pic>
      <xdr:nvPicPr>
        <xdr:cNvPr id="55" name="Picture 54" descr="page5image1567182928">
          <a:extLst>
            <a:ext uri="{FF2B5EF4-FFF2-40B4-BE49-F238E27FC236}">
              <a16:creationId xmlns:a16="http://schemas.microsoft.com/office/drawing/2014/main" id="{EAA89FF5-FF24-274B-9066-9C71C5D6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00101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800100</xdr:colOff>
      <xdr:row>114</xdr:row>
      <xdr:rowOff>38100</xdr:rowOff>
    </xdr:to>
    <xdr:pic>
      <xdr:nvPicPr>
        <xdr:cNvPr id="56" name="Picture 55" descr="page5image1567183216">
          <a:extLst>
            <a:ext uri="{FF2B5EF4-FFF2-40B4-BE49-F238E27FC236}">
              <a16:creationId xmlns:a16="http://schemas.microsoft.com/office/drawing/2014/main" id="{C6FCAB12-09E9-E648-B135-03C180975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41681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143</xdr:row>
      <xdr:rowOff>0</xdr:rowOff>
    </xdr:from>
    <xdr:to>
      <xdr:col>11</xdr:col>
      <xdr:colOff>1054100</xdr:colOff>
      <xdr:row>143</xdr:row>
      <xdr:rowOff>38100</xdr:rowOff>
    </xdr:to>
    <xdr:pic>
      <xdr:nvPicPr>
        <xdr:cNvPr id="57" name="Picture 56" descr="page5image1567214560">
          <a:extLst>
            <a:ext uri="{FF2B5EF4-FFF2-40B4-BE49-F238E27FC236}">
              <a16:creationId xmlns:a16="http://schemas.microsoft.com/office/drawing/2014/main" id="{6F1245BC-84CA-3448-A380-E7C15E47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08229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495300</xdr:colOff>
      <xdr:row>120</xdr:row>
      <xdr:rowOff>38100</xdr:rowOff>
    </xdr:to>
    <xdr:pic>
      <xdr:nvPicPr>
        <xdr:cNvPr id="58" name="Picture 57" descr="page5image1567220656">
          <a:extLst>
            <a:ext uri="{FF2B5EF4-FFF2-40B4-BE49-F238E27FC236}">
              <a16:creationId xmlns:a16="http://schemas.microsoft.com/office/drawing/2014/main" id="{816ACB56-41B3-3F4A-BBC0-DBD8AA20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431800</xdr:colOff>
      <xdr:row>120</xdr:row>
      <xdr:rowOff>38100</xdr:rowOff>
    </xdr:to>
    <xdr:pic>
      <xdr:nvPicPr>
        <xdr:cNvPr id="59" name="Picture 58" descr="page5image1567220848">
          <a:extLst>
            <a:ext uri="{FF2B5EF4-FFF2-40B4-BE49-F238E27FC236}">
              <a16:creationId xmlns:a16="http://schemas.microsoft.com/office/drawing/2014/main" id="{E493EF72-18E1-744A-AFD6-9AC36752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863600</xdr:colOff>
      <xdr:row>120</xdr:row>
      <xdr:rowOff>38100</xdr:rowOff>
    </xdr:to>
    <xdr:pic>
      <xdr:nvPicPr>
        <xdr:cNvPr id="60" name="Picture 59" descr="page5image1567221136">
          <a:extLst>
            <a:ext uri="{FF2B5EF4-FFF2-40B4-BE49-F238E27FC236}">
              <a16:creationId xmlns:a16="http://schemas.microsoft.com/office/drawing/2014/main" id="{04BBB55E-7B00-D84C-9E3D-7DB354B96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609600</xdr:colOff>
      <xdr:row>120</xdr:row>
      <xdr:rowOff>38100</xdr:rowOff>
    </xdr:to>
    <xdr:pic>
      <xdr:nvPicPr>
        <xdr:cNvPr id="61" name="Picture 60" descr="page5image1567221424">
          <a:extLst>
            <a:ext uri="{FF2B5EF4-FFF2-40B4-BE49-F238E27FC236}">
              <a16:creationId xmlns:a16="http://schemas.microsoft.com/office/drawing/2014/main" id="{0C59AE99-8795-7542-8531-FCC4B6C8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57048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120</xdr:row>
      <xdr:rowOff>0</xdr:rowOff>
    </xdr:from>
    <xdr:to>
      <xdr:col>2</xdr:col>
      <xdr:colOff>1016000</xdr:colOff>
      <xdr:row>120</xdr:row>
      <xdr:rowOff>38100</xdr:rowOff>
    </xdr:to>
    <xdr:pic>
      <xdr:nvPicPr>
        <xdr:cNvPr id="62" name="Picture 61" descr="page5image1567221712">
          <a:extLst>
            <a:ext uri="{FF2B5EF4-FFF2-40B4-BE49-F238E27FC236}">
              <a16:creationId xmlns:a16="http://schemas.microsoft.com/office/drawing/2014/main" id="{0DA75C5D-2980-9346-A5B9-E5AB026E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2570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120</xdr:row>
      <xdr:rowOff>0</xdr:rowOff>
    </xdr:from>
    <xdr:to>
      <xdr:col>3</xdr:col>
      <xdr:colOff>939800</xdr:colOff>
      <xdr:row>120</xdr:row>
      <xdr:rowOff>38100</xdr:rowOff>
    </xdr:to>
    <xdr:pic>
      <xdr:nvPicPr>
        <xdr:cNvPr id="63" name="Picture 62" descr="page5image1567222000">
          <a:extLst>
            <a:ext uri="{FF2B5EF4-FFF2-40B4-BE49-F238E27FC236}">
              <a16:creationId xmlns:a16="http://schemas.microsoft.com/office/drawing/2014/main" id="{1907AA25-E2E4-5C48-9A05-EAD03768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257048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800100</xdr:colOff>
      <xdr:row>120</xdr:row>
      <xdr:rowOff>38100</xdr:rowOff>
    </xdr:to>
    <xdr:pic>
      <xdr:nvPicPr>
        <xdr:cNvPr id="64" name="Picture 63" descr="page5image1567228336">
          <a:extLst>
            <a:ext uri="{FF2B5EF4-FFF2-40B4-BE49-F238E27FC236}">
              <a16:creationId xmlns:a16="http://schemas.microsoft.com/office/drawing/2014/main" id="{8B21F80C-79E2-8546-8581-D49E8249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257048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147</xdr:row>
      <xdr:rowOff>0</xdr:rowOff>
    </xdr:from>
    <xdr:to>
      <xdr:col>11</xdr:col>
      <xdr:colOff>1054100</xdr:colOff>
      <xdr:row>147</xdr:row>
      <xdr:rowOff>50800</xdr:rowOff>
    </xdr:to>
    <xdr:pic>
      <xdr:nvPicPr>
        <xdr:cNvPr id="65" name="Picture 64" descr="page5image1567237792">
          <a:extLst>
            <a:ext uri="{FF2B5EF4-FFF2-40B4-BE49-F238E27FC236}">
              <a16:creationId xmlns:a16="http://schemas.microsoft.com/office/drawing/2014/main" id="{889DD56D-816B-374E-8BBE-AC45F120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16357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495300</xdr:colOff>
      <xdr:row>126</xdr:row>
      <xdr:rowOff>50800</xdr:rowOff>
    </xdr:to>
    <xdr:pic>
      <xdr:nvPicPr>
        <xdr:cNvPr id="66" name="Picture 65" descr="page5image1567450416">
          <a:extLst>
            <a:ext uri="{FF2B5EF4-FFF2-40B4-BE49-F238E27FC236}">
              <a16:creationId xmlns:a16="http://schemas.microsoft.com/office/drawing/2014/main" id="{676295FF-E3E2-DF4D-8ABD-68FBCEF4F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431800</xdr:colOff>
      <xdr:row>126</xdr:row>
      <xdr:rowOff>50800</xdr:rowOff>
    </xdr:to>
    <xdr:pic>
      <xdr:nvPicPr>
        <xdr:cNvPr id="67" name="Picture 66" descr="page5image1567450704">
          <a:extLst>
            <a:ext uri="{FF2B5EF4-FFF2-40B4-BE49-F238E27FC236}">
              <a16:creationId xmlns:a16="http://schemas.microsoft.com/office/drawing/2014/main" id="{37D0F53E-CFE4-254D-99E3-A33CF4E1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863600</xdr:colOff>
      <xdr:row>126</xdr:row>
      <xdr:rowOff>50800</xdr:rowOff>
    </xdr:to>
    <xdr:pic>
      <xdr:nvPicPr>
        <xdr:cNvPr id="68" name="Picture 67" descr="page5image1567450992">
          <a:extLst>
            <a:ext uri="{FF2B5EF4-FFF2-40B4-BE49-F238E27FC236}">
              <a16:creationId xmlns:a16="http://schemas.microsoft.com/office/drawing/2014/main" id="{14D08530-3476-AB49-9341-CAC925B04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609600</xdr:colOff>
      <xdr:row>126</xdr:row>
      <xdr:rowOff>50800</xdr:rowOff>
    </xdr:to>
    <xdr:pic>
      <xdr:nvPicPr>
        <xdr:cNvPr id="69" name="Picture 68" descr="page5image1567451280">
          <a:extLst>
            <a:ext uri="{FF2B5EF4-FFF2-40B4-BE49-F238E27FC236}">
              <a16:creationId xmlns:a16="http://schemas.microsoft.com/office/drawing/2014/main" id="{236AC969-94F2-3B48-85DE-9ECCD29D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73050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126</xdr:row>
      <xdr:rowOff>0</xdr:rowOff>
    </xdr:from>
    <xdr:to>
      <xdr:col>2</xdr:col>
      <xdr:colOff>1016000</xdr:colOff>
      <xdr:row>126</xdr:row>
      <xdr:rowOff>50800</xdr:rowOff>
    </xdr:to>
    <xdr:pic>
      <xdr:nvPicPr>
        <xdr:cNvPr id="70" name="Picture 69" descr="page5image1567451568">
          <a:extLst>
            <a:ext uri="{FF2B5EF4-FFF2-40B4-BE49-F238E27FC236}">
              <a16:creationId xmlns:a16="http://schemas.microsoft.com/office/drawing/2014/main" id="{45224345-CB42-4E4E-B635-8CF2EC35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273050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126</xdr:row>
      <xdr:rowOff>0</xdr:rowOff>
    </xdr:from>
    <xdr:to>
      <xdr:col>3</xdr:col>
      <xdr:colOff>939800</xdr:colOff>
      <xdr:row>126</xdr:row>
      <xdr:rowOff>50800</xdr:rowOff>
    </xdr:to>
    <xdr:pic>
      <xdr:nvPicPr>
        <xdr:cNvPr id="71" name="Picture 70" descr="page5image1567451856">
          <a:extLst>
            <a:ext uri="{FF2B5EF4-FFF2-40B4-BE49-F238E27FC236}">
              <a16:creationId xmlns:a16="http://schemas.microsoft.com/office/drawing/2014/main" id="{DEB1A4CF-9948-7A4C-AB76-14C192850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27305000"/>
          <a:ext cx="736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800100</xdr:colOff>
      <xdr:row>126</xdr:row>
      <xdr:rowOff>50800</xdr:rowOff>
    </xdr:to>
    <xdr:pic>
      <xdr:nvPicPr>
        <xdr:cNvPr id="72" name="Picture 71" descr="page5image1567452144">
          <a:extLst>
            <a:ext uri="{FF2B5EF4-FFF2-40B4-BE49-F238E27FC236}">
              <a16:creationId xmlns:a16="http://schemas.microsoft.com/office/drawing/2014/main" id="{31DFD511-6CBF-9D46-971E-CBCBAA5B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273050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126</xdr:row>
      <xdr:rowOff>0</xdr:rowOff>
    </xdr:from>
    <xdr:to>
      <xdr:col>4</xdr:col>
      <xdr:colOff>584200</xdr:colOff>
      <xdr:row>126</xdr:row>
      <xdr:rowOff>152400</xdr:rowOff>
    </xdr:to>
    <xdr:pic>
      <xdr:nvPicPr>
        <xdr:cNvPr id="73" name="Picture 72" descr="page5image1567452432">
          <a:extLst>
            <a:ext uri="{FF2B5EF4-FFF2-40B4-BE49-F238E27FC236}">
              <a16:creationId xmlns:a16="http://schemas.microsoft.com/office/drawing/2014/main" id="{FF41E5A1-BBBF-BB44-B65E-602E20F6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273050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151</xdr:row>
      <xdr:rowOff>0</xdr:rowOff>
    </xdr:from>
    <xdr:to>
      <xdr:col>11</xdr:col>
      <xdr:colOff>431800</xdr:colOff>
      <xdr:row>151</xdr:row>
      <xdr:rowOff>38100</xdr:rowOff>
    </xdr:to>
    <xdr:pic>
      <xdr:nvPicPr>
        <xdr:cNvPr id="74" name="Picture 73" descr="page5image1567393552">
          <a:extLst>
            <a:ext uri="{FF2B5EF4-FFF2-40B4-BE49-F238E27FC236}">
              <a16:creationId xmlns:a16="http://schemas.microsoft.com/office/drawing/2014/main" id="{2E15C6CD-8AE2-5242-9388-96B3C1BDC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2448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151</xdr:row>
      <xdr:rowOff>0</xdr:rowOff>
    </xdr:from>
    <xdr:to>
      <xdr:col>11</xdr:col>
      <xdr:colOff>1308100</xdr:colOff>
      <xdr:row>151</xdr:row>
      <xdr:rowOff>38100</xdr:rowOff>
    </xdr:to>
    <xdr:pic>
      <xdr:nvPicPr>
        <xdr:cNvPr id="75" name="Picture 74" descr="page5image1567393840">
          <a:extLst>
            <a:ext uri="{FF2B5EF4-FFF2-40B4-BE49-F238E27FC236}">
              <a16:creationId xmlns:a16="http://schemas.microsoft.com/office/drawing/2014/main" id="{7BC995C2-0342-224D-82A7-F25F5FEB6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2448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800100</xdr:colOff>
      <xdr:row>135</xdr:row>
      <xdr:rowOff>38100</xdr:rowOff>
    </xdr:to>
    <xdr:pic>
      <xdr:nvPicPr>
        <xdr:cNvPr id="76" name="Picture 75" descr="page5image1567394128">
          <a:extLst>
            <a:ext uri="{FF2B5EF4-FFF2-40B4-BE49-F238E27FC236}">
              <a16:creationId xmlns:a16="http://schemas.microsoft.com/office/drawing/2014/main" id="{FC57A6F3-E9DA-1F4E-86FC-CDF9D44B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29197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155</xdr:row>
      <xdr:rowOff>0</xdr:rowOff>
    </xdr:from>
    <xdr:to>
      <xdr:col>11</xdr:col>
      <xdr:colOff>1054100</xdr:colOff>
      <xdr:row>155</xdr:row>
      <xdr:rowOff>38100</xdr:rowOff>
    </xdr:to>
    <xdr:pic>
      <xdr:nvPicPr>
        <xdr:cNvPr id="77" name="Picture 76" descr="page5image1567297664">
          <a:extLst>
            <a:ext uri="{FF2B5EF4-FFF2-40B4-BE49-F238E27FC236}">
              <a16:creationId xmlns:a16="http://schemas.microsoft.com/office/drawing/2014/main" id="{1F6CCD44-2D4B-2244-8EB6-6889F230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32613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495300</xdr:colOff>
      <xdr:row>141</xdr:row>
      <xdr:rowOff>38100</xdr:rowOff>
    </xdr:to>
    <xdr:pic>
      <xdr:nvPicPr>
        <xdr:cNvPr id="78" name="Picture 77" descr="page5image1567297952">
          <a:extLst>
            <a:ext uri="{FF2B5EF4-FFF2-40B4-BE49-F238E27FC236}">
              <a16:creationId xmlns:a16="http://schemas.microsoft.com/office/drawing/2014/main" id="{7EB74F58-5AAC-7F4C-978C-C4FB8ACC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431800</xdr:colOff>
      <xdr:row>141</xdr:row>
      <xdr:rowOff>38100</xdr:rowOff>
    </xdr:to>
    <xdr:pic>
      <xdr:nvPicPr>
        <xdr:cNvPr id="79" name="Picture 78" descr="page5image1567298240">
          <a:extLst>
            <a:ext uri="{FF2B5EF4-FFF2-40B4-BE49-F238E27FC236}">
              <a16:creationId xmlns:a16="http://schemas.microsoft.com/office/drawing/2014/main" id="{5735A1B9-4570-9F4F-9C17-451CB6DB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863600</xdr:colOff>
      <xdr:row>141</xdr:row>
      <xdr:rowOff>38100</xdr:rowOff>
    </xdr:to>
    <xdr:pic>
      <xdr:nvPicPr>
        <xdr:cNvPr id="80" name="Picture 79" descr="page5image1567298528">
          <a:extLst>
            <a:ext uri="{FF2B5EF4-FFF2-40B4-BE49-F238E27FC236}">
              <a16:creationId xmlns:a16="http://schemas.microsoft.com/office/drawing/2014/main" id="{E324E897-E23A-0F47-AF32-FDE04F5A7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609600</xdr:colOff>
      <xdr:row>141</xdr:row>
      <xdr:rowOff>38100</xdr:rowOff>
    </xdr:to>
    <xdr:pic>
      <xdr:nvPicPr>
        <xdr:cNvPr id="81" name="Picture 80" descr="page5image1567298816">
          <a:extLst>
            <a:ext uri="{FF2B5EF4-FFF2-40B4-BE49-F238E27FC236}">
              <a16:creationId xmlns:a16="http://schemas.microsoft.com/office/drawing/2014/main" id="{0CEB6ABC-50E0-3D48-A5ED-553F5BF51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04165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141</xdr:row>
      <xdr:rowOff>0</xdr:rowOff>
    </xdr:from>
    <xdr:to>
      <xdr:col>2</xdr:col>
      <xdr:colOff>1016000</xdr:colOff>
      <xdr:row>141</xdr:row>
      <xdr:rowOff>38100</xdr:rowOff>
    </xdr:to>
    <xdr:pic>
      <xdr:nvPicPr>
        <xdr:cNvPr id="82" name="Picture 81" descr="page5image1567299104">
          <a:extLst>
            <a:ext uri="{FF2B5EF4-FFF2-40B4-BE49-F238E27FC236}">
              <a16:creationId xmlns:a16="http://schemas.microsoft.com/office/drawing/2014/main" id="{FB66D3E3-CE6B-A945-A28E-2D040E41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0416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141</xdr:row>
      <xdr:rowOff>0</xdr:rowOff>
    </xdr:from>
    <xdr:to>
      <xdr:col>3</xdr:col>
      <xdr:colOff>939800</xdr:colOff>
      <xdr:row>141</xdr:row>
      <xdr:rowOff>38100</xdr:rowOff>
    </xdr:to>
    <xdr:pic>
      <xdr:nvPicPr>
        <xdr:cNvPr id="83" name="Picture 82" descr="page5image1567299392">
          <a:extLst>
            <a:ext uri="{FF2B5EF4-FFF2-40B4-BE49-F238E27FC236}">
              <a16:creationId xmlns:a16="http://schemas.microsoft.com/office/drawing/2014/main" id="{C69B91DE-3BEC-6145-A607-9388000A0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304165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800100</xdr:colOff>
      <xdr:row>141</xdr:row>
      <xdr:rowOff>38100</xdr:rowOff>
    </xdr:to>
    <xdr:pic>
      <xdr:nvPicPr>
        <xdr:cNvPr id="84" name="Picture 83" descr="page5image1567299680">
          <a:extLst>
            <a:ext uri="{FF2B5EF4-FFF2-40B4-BE49-F238E27FC236}">
              <a16:creationId xmlns:a16="http://schemas.microsoft.com/office/drawing/2014/main" id="{BC461727-8CA0-1741-97DF-92C4A5E4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04165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141</xdr:row>
      <xdr:rowOff>0</xdr:rowOff>
    </xdr:from>
    <xdr:to>
      <xdr:col>4</xdr:col>
      <xdr:colOff>584200</xdr:colOff>
      <xdr:row>141</xdr:row>
      <xdr:rowOff>152400</xdr:rowOff>
    </xdr:to>
    <xdr:pic>
      <xdr:nvPicPr>
        <xdr:cNvPr id="85" name="Picture 84" descr="page5image1567299968">
          <a:extLst>
            <a:ext uri="{FF2B5EF4-FFF2-40B4-BE49-F238E27FC236}">
              <a16:creationId xmlns:a16="http://schemas.microsoft.com/office/drawing/2014/main" id="{C64D68A0-F1DE-9B46-B147-969BCCDB6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04165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11</xdr:col>
      <xdr:colOff>431800</xdr:colOff>
      <xdr:row>159</xdr:row>
      <xdr:rowOff>50800</xdr:rowOff>
    </xdr:to>
    <xdr:pic>
      <xdr:nvPicPr>
        <xdr:cNvPr id="86" name="Picture 85" descr="page5image1567310000">
          <a:extLst>
            <a:ext uri="{FF2B5EF4-FFF2-40B4-BE49-F238E27FC236}">
              <a16:creationId xmlns:a16="http://schemas.microsoft.com/office/drawing/2014/main" id="{9727B07E-4D20-A34A-B505-B45D68FF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40741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159</xdr:row>
      <xdr:rowOff>0</xdr:rowOff>
    </xdr:from>
    <xdr:to>
      <xdr:col>11</xdr:col>
      <xdr:colOff>1308100</xdr:colOff>
      <xdr:row>159</xdr:row>
      <xdr:rowOff>50800</xdr:rowOff>
    </xdr:to>
    <xdr:pic>
      <xdr:nvPicPr>
        <xdr:cNvPr id="87" name="Picture 86" descr="page5image1567189920">
          <a:extLst>
            <a:ext uri="{FF2B5EF4-FFF2-40B4-BE49-F238E27FC236}">
              <a16:creationId xmlns:a16="http://schemas.microsoft.com/office/drawing/2014/main" id="{B92DF180-C476-704E-AB12-0148F4184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40741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800100</xdr:colOff>
      <xdr:row>150</xdr:row>
      <xdr:rowOff>50800</xdr:rowOff>
    </xdr:to>
    <xdr:pic>
      <xdr:nvPicPr>
        <xdr:cNvPr id="88" name="Picture 87" descr="page5image1567190208">
          <a:extLst>
            <a:ext uri="{FF2B5EF4-FFF2-40B4-BE49-F238E27FC236}">
              <a16:creationId xmlns:a16="http://schemas.microsoft.com/office/drawing/2014/main" id="{82F9BFC2-A6D5-5F41-BAF4-C00DD8BAD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22453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3</xdr:col>
      <xdr:colOff>635000</xdr:colOff>
      <xdr:row>150</xdr:row>
      <xdr:rowOff>152400</xdr:rowOff>
    </xdr:to>
    <xdr:pic>
      <xdr:nvPicPr>
        <xdr:cNvPr id="89" name="Picture 88" descr="page5image1567190496">
          <a:extLst>
            <a:ext uri="{FF2B5EF4-FFF2-40B4-BE49-F238E27FC236}">
              <a16:creationId xmlns:a16="http://schemas.microsoft.com/office/drawing/2014/main" id="{70DF1ECF-1023-D040-915B-8A436C577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2245300"/>
          <a:ext cx="1981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431800</xdr:colOff>
      <xdr:row>163</xdr:row>
      <xdr:rowOff>38100</xdr:rowOff>
    </xdr:to>
    <xdr:pic>
      <xdr:nvPicPr>
        <xdr:cNvPr id="90" name="Picture 89" descr="page5image1567267856">
          <a:extLst>
            <a:ext uri="{FF2B5EF4-FFF2-40B4-BE49-F238E27FC236}">
              <a16:creationId xmlns:a16="http://schemas.microsoft.com/office/drawing/2014/main" id="{7AFFB41B-6123-3D42-ADF3-DD430E55A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48869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444500</xdr:colOff>
      <xdr:row>163</xdr:row>
      <xdr:rowOff>0</xdr:rowOff>
    </xdr:from>
    <xdr:to>
      <xdr:col>11</xdr:col>
      <xdr:colOff>1308100</xdr:colOff>
      <xdr:row>163</xdr:row>
      <xdr:rowOff>38100</xdr:rowOff>
    </xdr:to>
    <xdr:pic>
      <xdr:nvPicPr>
        <xdr:cNvPr id="91" name="Picture 90" descr="page5image1567268144">
          <a:extLst>
            <a:ext uri="{FF2B5EF4-FFF2-40B4-BE49-F238E27FC236}">
              <a16:creationId xmlns:a16="http://schemas.microsoft.com/office/drawing/2014/main" id="{212A49D4-4D24-7B4C-8737-BF1D23368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0" y="348869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800100</xdr:colOff>
      <xdr:row>159</xdr:row>
      <xdr:rowOff>38100</xdr:rowOff>
    </xdr:to>
    <xdr:pic>
      <xdr:nvPicPr>
        <xdr:cNvPr id="92" name="Picture 91" descr="page5image1567268432">
          <a:extLst>
            <a:ext uri="{FF2B5EF4-FFF2-40B4-BE49-F238E27FC236}">
              <a16:creationId xmlns:a16="http://schemas.microsoft.com/office/drawing/2014/main" id="{50AA835A-5018-A243-B8C3-099BFD186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40741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167</xdr:row>
      <xdr:rowOff>0</xdr:rowOff>
    </xdr:from>
    <xdr:to>
      <xdr:col>11</xdr:col>
      <xdr:colOff>1054100</xdr:colOff>
      <xdr:row>167</xdr:row>
      <xdr:rowOff>38100</xdr:rowOff>
    </xdr:to>
    <xdr:pic>
      <xdr:nvPicPr>
        <xdr:cNvPr id="93" name="Picture 92" descr="page5image1567256736">
          <a:extLst>
            <a:ext uri="{FF2B5EF4-FFF2-40B4-BE49-F238E27FC236}">
              <a16:creationId xmlns:a16="http://schemas.microsoft.com/office/drawing/2014/main" id="{534938AF-DC68-6B4A-BFCF-5A01C2B21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5699700"/>
          <a:ext cx="1054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495300</xdr:colOff>
      <xdr:row>165</xdr:row>
      <xdr:rowOff>38100</xdr:rowOff>
    </xdr:to>
    <xdr:pic>
      <xdr:nvPicPr>
        <xdr:cNvPr id="94" name="Picture 93" descr="page5image1567257024">
          <a:extLst>
            <a:ext uri="{FF2B5EF4-FFF2-40B4-BE49-F238E27FC236}">
              <a16:creationId xmlns:a16="http://schemas.microsoft.com/office/drawing/2014/main" id="{85141DF5-85D2-9146-8089-A29FB8F6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4953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431800</xdr:colOff>
      <xdr:row>165</xdr:row>
      <xdr:rowOff>38100</xdr:rowOff>
    </xdr:to>
    <xdr:pic>
      <xdr:nvPicPr>
        <xdr:cNvPr id="95" name="Picture 94" descr="page5image1567257312">
          <a:extLst>
            <a:ext uri="{FF2B5EF4-FFF2-40B4-BE49-F238E27FC236}">
              <a16:creationId xmlns:a16="http://schemas.microsoft.com/office/drawing/2014/main" id="{2C79C9F9-425C-164A-9540-56B56586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4318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863600</xdr:colOff>
      <xdr:row>165</xdr:row>
      <xdr:rowOff>38100</xdr:rowOff>
    </xdr:to>
    <xdr:pic>
      <xdr:nvPicPr>
        <xdr:cNvPr id="96" name="Picture 95" descr="page5image1567257600">
          <a:extLst>
            <a:ext uri="{FF2B5EF4-FFF2-40B4-BE49-F238E27FC236}">
              <a16:creationId xmlns:a16="http://schemas.microsoft.com/office/drawing/2014/main" id="{6A9EBC20-5E6E-5D47-8113-1D968F487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863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609600</xdr:colOff>
      <xdr:row>165</xdr:row>
      <xdr:rowOff>38100</xdr:rowOff>
    </xdr:to>
    <xdr:pic>
      <xdr:nvPicPr>
        <xdr:cNvPr id="97" name="Picture 96" descr="page5image1567257888">
          <a:extLst>
            <a:ext uri="{FF2B5EF4-FFF2-40B4-BE49-F238E27FC236}">
              <a16:creationId xmlns:a16="http://schemas.microsoft.com/office/drawing/2014/main" id="{84DCEA23-9DA7-7D43-B2F3-36A95370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5293300"/>
          <a:ext cx="609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165</xdr:row>
      <xdr:rowOff>0</xdr:rowOff>
    </xdr:from>
    <xdr:to>
      <xdr:col>2</xdr:col>
      <xdr:colOff>1016000</xdr:colOff>
      <xdr:row>165</xdr:row>
      <xdr:rowOff>38100</xdr:rowOff>
    </xdr:to>
    <xdr:pic>
      <xdr:nvPicPr>
        <xdr:cNvPr id="98" name="Picture 97" descr="page5image1567258176">
          <a:extLst>
            <a:ext uri="{FF2B5EF4-FFF2-40B4-BE49-F238E27FC236}">
              <a16:creationId xmlns:a16="http://schemas.microsoft.com/office/drawing/2014/main" id="{4A4193AF-4D55-8E4C-881D-44B05CF6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5293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165</xdr:row>
      <xdr:rowOff>0</xdr:rowOff>
    </xdr:from>
    <xdr:to>
      <xdr:col>3</xdr:col>
      <xdr:colOff>939800</xdr:colOff>
      <xdr:row>165</xdr:row>
      <xdr:rowOff>38100</xdr:rowOff>
    </xdr:to>
    <xdr:pic>
      <xdr:nvPicPr>
        <xdr:cNvPr id="99" name="Picture 98" descr="page5image1567258464">
          <a:extLst>
            <a:ext uri="{FF2B5EF4-FFF2-40B4-BE49-F238E27FC236}">
              <a16:creationId xmlns:a16="http://schemas.microsoft.com/office/drawing/2014/main" id="{309F4228-F5E3-FA4D-AC86-779B748CF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35293300"/>
          <a:ext cx="7366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800100</xdr:colOff>
      <xdr:row>165</xdr:row>
      <xdr:rowOff>38100</xdr:rowOff>
    </xdr:to>
    <xdr:pic>
      <xdr:nvPicPr>
        <xdr:cNvPr id="100" name="Picture 99" descr="page5image1567258752">
          <a:extLst>
            <a:ext uri="{FF2B5EF4-FFF2-40B4-BE49-F238E27FC236}">
              <a16:creationId xmlns:a16="http://schemas.microsoft.com/office/drawing/2014/main" id="{8A7FA793-3195-1A45-ABD3-622EE42F8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5293300"/>
          <a:ext cx="800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171</xdr:row>
      <xdr:rowOff>0</xdr:rowOff>
    </xdr:from>
    <xdr:to>
      <xdr:col>11</xdr:col>
      <xdr:colOff>1054100</xdr:colOff>
      <xdr:row>171</xdr:row>
      <xdr:rowOff>50800</xdr:rowOff>
    </xdr:to>
    <xdr:pic>
      <xdr:nvPicPr>
        <xdr:cNvPr id="101" name="Picture 100" descr="page5image1567279920">
          <a:extLst>
            <a:ext uri="{FF2B5EF4-FFF2-40B4-BE49-F238E27FC236}">
              <a16:creationId xmlns:a16="http://schemas.microsoft.com/office/drawing/2014/main" id="{E27D237F-3013-0145-A302-A3F0F966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0" y="36512500"/>
          <a:ext cx="1054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495300</xdr:colOff>
      <xdr:row>171</xdr:row>
      <xdr:rowOff>50800</xdr:rowOff>
    </xdr:to>
    <xdr:pic>
      <xdr:nvPicPr>
        <xdr:cNvPr id="102" name="Picture 101" descr="page5image1567280208">
          <a:extLst>
            <a:ext uri="{FF2B5EF4-FFF2-40B4-BE49-F238E27FC236}">
              <a16:creationId xmlns:a16="http://schemas.microsoft.com/office/drawing/2014/main" id="{396C3710-8442-1A4F-B2CC-4BC1C16EB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495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431800</xdr:colOff>
      <xdr:row>171</xdr:row>
      <xdr:rowOff>50800</xdr:rowOff>
    </xdr:to>
    <xdr:pic>
      <xdr:nvPicPr>
        <xdr:cNvPr id="103" name="Picture 102" descr="page5image1567280496">
          <a:extLst>
            <a:ext uri="{FF2B5EF4-FFF2-40B4-BE49-F238E27FC236}">
              <a16:creationId xmlns:a16="http://schemas.microsoft.com/office/drawing/2014/main" id="{C3BD7574-2F8B-4D42-806C-36E56D5AB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4318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863600</xdr:colOff>
      <xdr:row>171</xdr:row>
      <xdr:rowOff>50800</xdr:rowOff>
    </xdr:to>
    <xdr:pic>
      <xdr:nvPicPr>
        <xdr:cNvPr id="104" name="Picture 103" descr="page5image1567280784">
          <a:extLst>
            <a:ext uri="{FF2B5EF4-FFF2-40B4-BE49-F238E27FC236}">
              <a16:creationId xmlns:a16="http://schemas.microsoft.com/office/drawing/2014/main" id="{4F5FC330-7313-DC48-88D0-BF8DD1413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863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609600</xdr:colOff>
      <xdr:row>171</xdr:row>
      <xdr:rowOff>50800</xdr:rowOff>
    </xdr:to>
    <xdr:pic>
      <xdr:nvPicPr>
        <xdr:cNvPr id="105" name="Picture 104" descr="page5image1567281072">
          <a:extLst>
            <a:ext uri="{FF2B5EF4-FFF2-40B4-BE49-F238E27FC236}">
              <a16:creationId xmlns:a16="http://schemas.microsoft.com/office/drawing/2014/main" id="{2750183D-BAAE-D64C-A742-FCB61A3C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36512500"/>
          <a:ext cx="6096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171</xdr:row>
      <xdr:rowOff>0</xdr:rowOff>
    </xdr:from>
    <xdr:to>
      <xdr:col>2</xdr:col>
      <xdr:colOff>1016000</xdr:colOff>
      <xdr:row>171</xdr:row>
      <xdr:rowOff>50800</xdr:rowOff>
    </xdr:to>
    <xdr:pic>
      <xdr:nvPicPr>
        <xdr:cNvPr id="106" name="Picture 105" descr="page5image1567281360">
          <a:extLst>
            <a:ext uri="{FF2B5EF4-FFF2-40B4-BE49-F238E27FC236}">
              <a16:creationId xmlns:a16="http://schemas.microsoft.com/office/drawing/2014/main" id="{60E5AA73-811A-CC4E-81C8-326585BA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65125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800100</xdr:colOff>
      <xdr:row>171</xdr:row>
      <xdr:rowOff>50800</xdr:rowOff>
    </xdr:to>
    <xdr:pic>
      <xdr:nvPicPr>
        <xdr:cNvPr id="108" name="Picture 107" descr="page5image1567281936">
          <a:extLst>
            <a:ext uri="{FF2B5EF4-FFF2-40B4-BE49-F238E27FC236}">
              <a16:creationId xmlns:a16="http://schemas.microsoft.com/office/drawing/2014/main" id="{8284C389-B180-7E4A-9704-2839AE5E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365125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800100</xdr:colOff>
      <xdr:row>62</xdr:row>
      <xdr:rowOff>50800</xdr:rowOff>
    </xdr:to>
    <xdr:pic>
      <xdr:nvPicPr>
        <xdr:cNvPr id="109" name="Picture 108" descr="page5image1567307952">
          <a:extLst>
            <a:ext uri="{FF2B5EF4-FFF2-40B4-BE49-F238E27FC236}">
              <a16:creationId xmlns:a16="http://schemas.microsoft.com/office/drawing/2014/main" id="{C4B7F1C2-CC94-4644-BB8B-C7FBBAB94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2598400"/>
          <a:ext cx="8001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148</xdr:row>
      <xdr:rowOff>12700</xdr:rowOff>
    </xdr:from>
    <xdr:to>
      <xdr:col>11</xdr:col>
      <xdr:colOff>838200</xdr:colOff>
      <xdr:row>149</xdr:row>
      <xdr:rowOff>25400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92BECA0-DD50-C84B-A19D-9E3A9F31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478500" y="31851600"/>
          <a:ext cx="838200" cy="215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1600200</xdr:colOff>
      <xdr:row>109</xdr:row>
      <xdr:rowOff>0</xdr:rowOff>
    </xdr:to>
    <xdr:pic>
      <xdr:nvPicPr>
        <xdr:cNvPr id="111" name="Picture 110" descr="page5image49161408">
          <a:extLst>
            <a:ext uri="{FF2B5EF4-FFF2-40B4-BE49-F238E27FC236}">
              <a16:creationId xmlns:a16="http://schemas.microsoft.com/office/drawing/2014/main" id="{8972F536-B1DF-9948-8D15-B9C23FF1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4600"/>
          <a:ext cx="1600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1600200</xdr:colOff>
      <xdr:row>110</xdr:row>
      <xdr:rowOff>0</xdr:rowOff>
    </xdr:to>
    <xdr:pic>
      <xdr:nvPicPr>
        <xdr:cNvPr id="112" name="Picture 111" descr="page5image49163136">
          <a:extLst>
            <a:ext uri="{FF2B5EF4-FFF2-40B4-BE49-F238E27FC236}">
              <a16:creationId xmlns:a16="http://schemas.microsoft.com/office/drawing/2014/main" id="{77527DB5-85FE-754F-B575-C91E87776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01300"/>
          <a:ext cx="1600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1612900</xdr:colOff>
      <xdr:row>110</xdr:row>
      <xdr:rowOff>0</xdr:rowOff>
    </xdr:from>
    <xdr:to>
      <xdr:col>1</xdr:col>
      <xdr:colOff>520700</xdr:colOff>
      <xdr:row>110</xdr:row>
      <xdr:rowOff>0</xdr:rowOff>
    </xdr:to>
    <xdr:pic>
      <xdr:nvPicPr>
        <xdr:cNvPr id="113" name="Picture 112" descr="page5image49162944">
          <a:extLst>
            <a:ext uri="{FF2B5EF4-FFF2-40B4-BE49-F238E27FC236}">
              <a16:creationId xmlns:a16="http://schemas.microsoft.com/office/drawing/2014/main" id="{B3E00579-5030-D543-8C9F-9A580B73A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0" y="23101300"/>
          <a:ext cx="2679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4305300</xdr:colOff>
      <xdr:row>110</xdr:row>
      <xdr:rowOff>0</xdr:rowOff>
    </xdr:from>
    <xdr:to>
      <xdr:col>2</xdr:col>
      <xdr:colOff>1308100</xdr:colOff>
      <xdr:row>110</xdr:row>
      <xdr:rowOff>0</xdr:rowOff>
    </xdr:to>
    <xdr:pic>
      <xdr:nvPicPr>
        <xdr:cNvPr id="114" name="Picture 113" descr="page5image49161792">
          <a:extLst>
            <a:ext uri="{FF2B5EF4-FFF2-40B4-BE49-F238E27FC236}">
              <a16:creationId xmlns:a16="http://schemas.microsoft.com/office/drawing/2014/main" id="{E1D2F97D-CCEB-2B48-BF14-04A77AD8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3101300"/>
          <a:ext cx="331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63500</xdr:rowOff>
    </xdr:from>
    <xdr:to>
      <xdr:col>5</xdr:col>
      <xdr:colOff>1104900</xdr:colOff>
      <xdr:row>21</xdr:row>
      <xdr:rowOff>36193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77958-46E5-C349-A84D-D65C1003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9100"/>
          <a:ext cx="8763000" cy="3020693"/>
        </a:xfrm>
        <a:prstGeom prst="rect">
          <a:avLst/>
        </a:prstGeom>
      </xdr:spPr>
    </xdr:pic>
    <xdr:clientData/>
  </xdr:twoCellAnchor>
  <xdr:twoCellAnchor editAs="oneCell">
    <xdr:from>
      <xdr:col>6</xdr:col>
      <xdr:colOff>812800</xdr:colOff>
      <xdr:row>0</xdr:row>
      <xdr:rowOff>0</xdr:rowOff>
    </xdr:from>
    <xdr:to>
      <xdr:col>17</xdr:col>
      <xdr:colOff>520700</xdr:colOff>
      <xdr:row>20</xdr:row>
      <xdr:rowOff>130099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17E79-322D-F546-AEF1-2A755D6F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0"/>
          <a:ext cx="8788400" cy="4600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F02-A84E-694B-893B-571428F6968F}">
  <dimension ref="A1:M16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6"/>
  <cols>
    <col min="1" max="1" width="49.5" customWidth="1"/>
    <col min="2" max="2" width="26.33203125" style="1" customWidth="1"/>
    <col min="3" max="3" width="17.6640625" customWidth="1"/>
    <col min="4" max="4" width="19.83203125" customWidth="1"/>
    <col min="5" max="5" width="14.5" customWidth="1"/>
    <col min="7" max="7" width="29.83203125" style="8" customWidth="1"/>
    <col min="8" max="8" width="31.33203125" style="9" customWidth="1"/>
    <col min="9" max="9" width="19.33203125" style="8" customWidth="1"/>
    <col min="10" max="10" width="19.6640625" style="9" customWidth="1"/>
    <col min="11" max="11" width="33.6640625" style="9" customWidth="1"/>
    <col min="12" max="12" width="56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6</v>
      </c>
      <c r="H1" s="12" t="s">
        <v>7</v>
      </c>
      <c r="I1" s="13" t="s">
        <v>10</v>
      </c>
      <c r="J1" s="8" t="s">
        <v>8</v>
      </c>
      <c r="K1" s="8" t="s">
        <v>9</v>
      </c>
      <c r="L1" s="1" t="s">
        <v>11</v>
      </c>
      <c r="M1" t="s">
        <v>114</v>
      </c>
    </row>
    <row r="2" spans="1:13">
      <c r="A2" t="s">
        <v>12</v>
      </c>
      <c r="B2" s="1" t="s">
        <v>13</v>
      </c>
      <c r="C2">
        <v>0.52</v>
      </c>
      <c r="D2">
        <v>0.17</v>
      </c>
      <c r="E2" s="2" t="s">
        <v>14</v>
      </c>
      <c r="F2" s="2" t="s">
        <v>14</v>
      </c>
      <c r="G2" s="8">
        <v>7.9930726703523609</v>
      </c>
      <c r="H2" s="9">
        <v>16.279574560451486</v>
      </c>
      <c r="I2" s="8">
        <v>0.23200000000000001</v>
      </c>
      <c r="J2" s="9" t="s">
        <v>14</v>
      </c>
      <c r="K2" s="9" t="s">
        <v>14</v>
      </c>
    </row>
    <row r="3" spans="1:13">
      <c r="A3" t="s">
        <v>12</v>
      </c>
      <c r="B3" s="1" t="s">
        <v>13</v>
      </c>
      <c r="C3">
        <v>0.5</v>
      </c>
      <c r="D3">
        <v>0.17</v>
      </c>
      <c r="E3" s="2" t="s">
        <v>14</v>
      </c>
      <c r="F3" s="2" t="s">
        <v>14</v>
      </c>
      <c r="G3" s="8">
        <v>8.9922067541464052</v>
      </c>
      <c r="H3" s="9">
        <v>18.233123507705667</v>
      </c>
      <c r="I3" s="8">
        <v>0.222</v>
      </c>
      <c r="J3" s="9" t="s">
        <v>14</v>
      </c>
      <c r="K3" s="9" t="s">
        <v>14</v>
      </c>
    </row>
    <row r="4" spans="1:13" s="24" customFormat="1">
      <c r="A4" s="24" t="s">
        <v>15</v>
      </c>
      <c r="B4" s="24" t="s">
        <v>16</v>
      </c>
      <c r="C4" s="24">
        <v>0.38</v>
      </c>
      <c r="D4" s="24">
        <v>0.15</v>
      </c>
      <c r="E4" s="25" t="s">
        <v>14</v>
      </c>
      <c r="F4" s="25" t="s">
        <v>14</v>
      </c>
      <c r="G4" s="24">
        <v>12.045116454628209</v>
      </c>
      <c r="H4" s="25">
        <v>17.581940525287607</v>
      </c>
      <c r="I4" s="24">
        <v>0.28899999999999998</v>
      </c>
      <c r="J4" s="25" t="s">
        <v>14</v>
      </c>
      <c r="K4" s="25" t="s">
        <v>14</v>
      </c>
    </row>
    <row r="5" spans="1:13" s="24" customFormat="1">
      <c r="A5" s="24" t="s">
        <v>15</v>
      </c>
      <c r="B5" s="24" t="s">
        <v>16</v>
      </c>
      <c r="C5" s="24">
        <v>0.39</v>
      </c>
      <c r="D5" s="24">
        <v>0.16</v>
      </c>
      <c r="E5" s="25" t="s">
        <v>14</v>
      </c>
      <c r="F5" s="25" t="s">
        <v>14</v>
      </c>
      <c r="G5" s="24">
        <v>10.21337063433913</v>
      </c>
      <c r="H5" s="25">
        <v>15.411330583894072</v>
      </c>
      <c r="I5" s="24">
        <v>0.27100000000000002</v>
      </c>
      <c r="J5" s="25" t="s">
        <v>14</v>
      </c>
      <c r="K5" s="25" t="s">
        <v>14</v>
      </c>
    </row>
    <row r="6" spans="1:13">
      <c r="A6" t="s">
        <v>17</v>
      </c>
      <c r="B6" s="1" t="s">
        <v>18</v>
      </c>
      <c r="C6">
        <v>0.45</v>
      </c>
      <c r="D6">
        <v>0.17</v>
      </c>
      <c r="E6" s="2" t="s">
        <v>14</v>
      </c>
      <c r="F6" s="2" t="s">
        <v>14</v>
      </c>
      <c r="G6" s="8">
        <v>9.9358333888407824</v>
      </c>
      <c r="H6" s="9">
        <v>17.581940525287607</v>
      </c>
      <c r="I6" s="8">
        <v>0.33800000000000002</v>
      </c>
      <c r="J6" s="9" t="s">
        <v>14</v>
      </c>
      <c r="K6" s="9" t="s">
        <v>14</v>
      </c>
    </row>
    <row r="7" spans="1:13">
      <c r="A7" t="s">
        <v>19</v>
      </c>
      <c r="B7" s="1" t="s">
        <v>20</v>
      </c>
      <c r="C7">
        <v>0.37</v>
      </c>
      <c r="D7">
        <v>0.19</v>
      </c>
      <c r="E7" s="2" t="s">
        <v>14</v>
      </c>
      <c r="F7" s="2" t="s">
        <v>14</v>
      </c>
      <c r="G7" s="8">
        <v>16.09716023890406</v>
      </c>
      <c r="H7" s="9">
        <v>24.310831343607557</v>
      </c>
      <c r="I7" s="8">
        <v>0.374</v>
      </c>
      <c r="J7" s="9" t="s">
        <v>14</v>
      </c>
      <c r="K7" s="9" t="s">
        <v>14</v>
      </c>
    </row>
    <row r="8" spans="1:13">
      <c r="A8" t="s">
        <v>21</v>
      </c>
      <c r="B8" s="1" t="s">
        <v>22</v>
      </c>
      <c r="C8">
        <v>0.43</v>
      </c>
      <c r="D8">
        <v>0.17</v>
      </c>
      <c r="E8" s="2" t="s">
        <v>14</v>
      </c>
      <c r="F8" s="2" t="s">
        <v>14</v>
      </c>
      <c r="G8" s="8">
        <v>10.87946002353516</v>
      </c>
      <c r="H8" s="9">
        <v>17.364879531148254</v>
      </c>
      <c r="I8" s="8">
        <v>0.28100000000000003</v>
      </c>
      <c r="J8" s="9" t="s">
        <v>14</v>
      </c>
      <c r="K8" s="9" t="s">
        <v>14</v>
      </c>
      <c r="L8" t="s">
        <v>23</v>
      </c>
    </row>
    <row r="9" spans="1:13">
      <c r="A9" t="s">
        <v>24</v>
      </c>
      <c r="B9" s="1" t="s">
        <v>25</v>
      </c>
      <c r="C9">
        <v>0.4</v>
      </c>
      <c r="D9">
        <v>0.17</v>
      </c>
      <c r="E9" s="2" t="s">
        <v>14</v>
      </c>
      <c r="F9" s="2" t="s">
        <v>14</v>
      </c>
      <c r="G9" s="8">
        <v>11.101489819933835</v>
      </c>
      <c r="H9" s="9">
        <v>17.799001519426959</v>
      </c>
      <c r="I9" s="8">
        <v>0.32400000000000001</v>
      </c>
      <c r="J9" s="9" t="s">
        <v>14</v>
      </c>
      <c r="K9" s="9" t="s">
        <v>14</v>
      </c>
    </row>
    <row r="10" spans="1:13">
      <c r="A10" t="s">
        <v>26</v>
      </c>
      <c r="B10" s="1" t="s">
        <v>27</v>
      </c>
      <c r="C10">
        <v>0.33</v>
      </c>
      <c r="D10">
        <v>7.0000000000000007E-2</v>
      </c>
      <c r="E10" s="2" t="s">
        <v>14</v>
      </c>
      <c r="F10" s="2" t="s">
        <v>14</v>
      </c>
      <c r="G10" s="8">
        <v>3.4414618441794889</v>
      </c>
      <c r="H10" s="9">
        <v>4.1241588886477105</v>
      </c>
      <c r="I10" s="8">
        <v>3.5999999999999997E-2</v>
      </c>
      <c r="J10" s="9" t="s">
        <v>14</v>
      </c>
      <c r="K10" s="9" t="s">
        <v>14</v>
      </c>
    </row>
    <row r="11" spans="1:13">
      <c r="A11" t="s">
        <v>28</v>
      </c>
      <c r="B11" s="1" t="s">
        <v>29</v>
      </c>
      <c r="C11">
        <v>0.31</v>
      </c>
      <c r="D11">
        <v>0.16</v>
      </c>
      <c r="E11" s="2" t="s">
        <v>14</v>
      </c>
      <c r="F11" s="2" t="s">
        <v>14</v>
      </c>
      <c r="G11" s="8">
        <v>10.379892981638136</v>
      </c>
      <c r="H11" s="9">
        <v>13.457781636639895</v>
      </c>
      <c r="I11" s="8">
        <v>0.30299999999999999</v>
      </c>
      <c r="J11" s="9" t="s">
        <v>14</v>
      </c>
      <c r="K11" s="9" t="s">
        <v>14</v>
      </c>
    </row>
    <row r="12" spans="1:13">
      <c r="A12" t="s">
        <v>28</v>
      </c>
      <c r="B12" s="1" t="s">
        <v>29</v>
      </c>
      <c r="C12">
        <v>0.34</v>
      </c>
      <c r="D12">
        <v>0.16</v>
      </c>
      <c r="E12" s="2" t="s">
        <v>14</v>
      </c>
      <c r="F12" s="2" t="s">
        <v>14</v>
      </c>
      <c r="G12" s="8">
        <v>9.7138035924421064</v>
      </c>
      <c r="H12" s="9">
        <v>13.023659648361189</v>
      </c>
      <c r="I12" s="8">
        <v>0.28100000000000003</v>
      </c>
      <c r="J12" s="9" t="s">
        <v>14</v>
      </c>
      <c r="K12" s="9" t="s">
        <v>14</v>
      </c>
    </row>
    <row r="13" spans="1:13">
      <c r="A13" t="s">
        <v>30</v>
      </c>
      <c r="B13" s="1" t="s">
        <v>31</v>
      </c>
      <c r="C13">
        <v>0.43</v>
      </c>
      <c r="D13">
        <v>0.43</v>
      </c>
      <c r="E13" s="2" t="s">
        <v>14</v>
      </c>
      <c r="F13" s="2" t="s">
        <v>14</v>
      </c>
      <c r="G13" s="8">
        <v>0.99913408379404511</v>
      </c>
      <c r="H13" s="9">
        <v>37.985673974386806</v>
      </c>
      <c r="I13" s="8">
        <v>0.74</v>
      </c>
      <c r="J13" s="9" t="s">
        <v>14</v>
      </c>
      <c r="K13" s="9" t="s">
        <v>14</v>
      </c>
    </row>
    <row r="14" spans="1:13">
      <c r="A14" t="s">
        <v>32</v>
      </c>
      <c r="B14" s="1" t="s">
        <v>33</v>
      </c>
      <c r="C14">
        <v>0.36</v>
      </c>
      <c r="D14">
        <v>0.15</v>
      </c>
      <c r="E14" s="2" t="s">
        <v>14</v>
      </c>
      <c r="F14" s="2" t="s">
        <v>14</v>
      </c>
      <c r="G14" s="8">
        <v>8.6591620595483914</v>
      </c>
      <c r="H14" s="9">
        <v>12.155415671803778</v>
      </c>
      <c r="I14" s="8">
        <v>0.23400000000000001</v>
      </c>
      <c r="J14" s="9" t="s">
        <v>14</v>
      </c>
      <c r="K14" s="9" t="s">
        <v>14</v>
      </c>
    </row>
    <row r="15" spans="1:13">
      <c r="A15" t="s">
        <v>34</v>
      </c>
      <c r="B15" s="1" t="s">
        <v>35</v>
      </c>
      <c r="C15">
        <v>0.36</v>
      </c>
      <c r="D15">
        <v>0.1</v>
      </c>
      <c r="E15" s="2" t="s">
        <v>14</v>
      </c>
      <c r="F15" s="2" t="s">
        <v>14</v>
      </c>
      <c r="G15" s="8">
        <v>10.157863185239458</v>
      </c>
      <c r="H15" s="9">
        <v>14.326025613197309</v>
      </c>
      <c r="I15" s="8">
        <v>0.187</v>
      </c>
      <c r="J15" s="9" t="s">
        <v>14</v>
      </c>
      <c r="K15" s="9" t="s">
        <v>14</v>
      </c>
    </row>
    <row r="16" spans="1:13">
      <c r="A16" t="s">
        <v>34</v>
      </c>
      <c r="B16" s="1" t="s">
        <v>35</v>
      </c>
      <c r="C16">
        <v>0.36</v>
      </c>
      <c r="D16">
        <v>0.09</v>
      </c>
      <c r="E16" s="2" t="s">
        <v>14</v>
      </c>
      <c r="F16" s="2" t="s">
        <v>14</v>
      </c>
      <c r="G16" s="8">
        <v>8.7701769577477293</v>
      </c>
      <c r="H16" s="9">
        <v>12.155415671803778</v>
      </c>
      <c r="I16" s="8">
        <v>0.14699999999999999</v>
      </c>
      <c r="J16" s="9" t="s">
        <v>14</v>
      </c>
      <c r="K16" s="9" t="s">
        <v>14</v>
      </c>
    </row>
    <row r="17" spans="1:11">
      <c r="A17" t="s">
        <v>36</v>
      </c>
      <c r="B17" s="1" t="s">
        <v>37</v>
      </c>
      <c r="C17">
        <v>0.4</v>
      </c>
      <c r="D17">
        <v>0.15</v>
      </c>
      <c r="E17" s="2" t="s">
        <v>14</v>
      </c>
      <c r="F17" s="2" t="s">
        <v>14</v>
      </c>
      <c r="G17" s="8">
        <v>5.2732076644685719</v>
      </c>
      <c r="H17" s="9">
        <v>8.0312567831560671</v>
      </c>
      <c r="I17" s="8">
        <v>0.152</v>
      </c>
      <c r="J17" s="9" t="s">
        <v>14</v>
      </c>
      <c r="K17" s="9" t="s">
        <v>14</v>
      </c>
    </row>
    <row r="18" spans="1:11">
      <c r="A18" t="s">
        <v>36</v>
      </c>
      <c r="B18" s="1" t="s">
        <v>37</v>
      </c>
      <c r="C18">
        <v>0.36</v>
      </c>
      <c r="D18">
        <v>0.16</v>
      </c>
      <c r="E18" s="2" t="s">
        <v>14</v>
      </c>
      <c r="F18" s="2" t="s">
        <v>14</v>
      </c>
      <c r="G18" s="8">
        <v>4.8846555207708873</v>
      </c>
      <c r="H18" s="9">
        <v>7.1630128065986547</v>
      </c>
      <c r="I18" s="8">
        <v>0.14499999999999999</v>
      </c>
      <c r="J18" s="9" t="s">
        <v>14</v>
      </c>
      <c r="K18" s="9" t="s">
        <v>14</v>
      </c>
    </row>
    <row r="19" spans="1:11">
      <c r="A19" t="s">
        <v>38</v>
      </c>
      <c r="B19" s="1" t="s">
        <v>39</v>
      </c>
      <c r="C19">
        <v>0.39</v>
      </c>
      <c r="D19">
        <v>0.11</v>
      </c>
      <c r="E19" s="2" t="s">
        <v>14</v>
      </c>
      <c r="F19" s="2" t="s">
        <v>14</v>
      </c>
      <c r="G19" s="8">
        <v>10.379892981638136</v>
      </c>
      <c r="H19" s="9">
        <v>15.628391578033424</v>
      </c>
      <c r="I19" s="8">
        <v>0.20200000000000001</v>
      </c>
      <c r="J19" s="9" t="s">
        <v>14</v>
      </c>
      <c r="K19" s="9" t="s">
        <v>14</v>
      </c>
    </row>
    <row r="20" spans="1:11">
      <c r="A20" t="s">
        <v>40</v>
      </c>
      <c r="B20" s="1" t="s">
        <v>41</v>
      </c>
      <c r="C20">
        <v>0.32</v>
      </c>
      <c r="D20">
        <v>0.23</v>
      </c>
      <c r="E20" s="2" t="s">
        <v>14</v>
      </c>
      <c r="F20" s="2" t="s">
        <v>14</v>
      </c>
      <c r="G20" s="8">
        <v>4.9401629698705571</v>
      </c>
      <c r="H20" s="9">
        <v>5.8606468417625353</v>
      </c>
      <c r="I20" s="8">
        <v>0.20300000000000001</v>
      </c>
      <c r="J20" s="9" t="s">
        <v>14</v>
      </c>
      <c r="K20" s="9" t="s">
        <v>14</v>
      </c>
    </row>
    <row r="21" spans="1:11">
      <c r="A21" s="3" t="s">
        <v>42</v>
      </c>
      <c r="B21" s="1" t="s">
        <v>41</v>
      </c>
      <c r="C21">
        <v>0.16</v>
      </c>
      <c r="D21">
        <v>0.34</v>
      </c>
      <c r="E21" s="2" t="s">
        <v>14</v>
      </c>
      <c r="F21" s="2" t="s">
        <v>14</v>
      </c>
      <c r="G21" s="8">
        <v>2.5533426585847825</v>
      </c>
      <c r="H21" s="9">
        <v>1.953548947254178</v>
      </c>
      <c r="I21" s="8">
        <v>0.14000000000000001</v>
      </c>
      <c r="J21" s="9" t="s">
        <v>14</v>
      </c>
      <c r="K21" s="9" t="s">
        <v>14</v>
      </c>
    </row>
    <row r="22" spans="1:11">
      <c r="A22" s="3" t="s">
        <v>42</v>
      </c>
      <c r="B22" s="1" t="s">
        <v>41</v>
      </c>
      <c r="C22">
        <v>0.18</v>
      </c>
      <c r="D22">
        <v>0.31</v>
      </c>
      <c r="E22" s="2" t="s">
        <v>14</v>
      </c>
      <c r="F22" s="2" t="s">
        <v>14</v>
      </c>
      <c r="G22" s="8">
        <v>2.8863873531827973</v>
      </c>
      <c r="H22" s="9">
        <v>1.953548947254178</v>
      </c>
      <c r="I22" s="8">
        <v>0.159</v>
      </c>
      <c r="J22" s="9" t="s">
        <v>14</v>
      </c>
      <c r="K22" s="9" t="s">
        <v>14</v>
      </c>
    </row>
    <row r="23" spans="1:11">
      <c r="A23" t="s">
        <v>43</v>
      </c>
      <c r="B23" s="1" t="s">
        <v>44</v>
      </c>
      <c r="C23">
        <v>0.22</v>
      </c>
      <c r="D23">
        <v>0.16</v>
      </c>
      <c r="E23" s="2" t="s">
        <v>14</v>
      </c>
      <c r="F23" s="2" t="s">
        <v>14</v>
      </c>
      <c r="G23" s="8">
        <v>5.106685317169565</v>
      </c>
      <c r="H23" s="9">
        <v>3.9070978945083561</v>
      </c>
      <c r="I23" s="8">
        <v>0.14000000000000001</v>
      </c>
      <c r="J23" s="9" t="s">
        <v>14</v>
      </c>
      <c r="K23" s="9" t="s">
        <v>14</v>
      </c>
    </row>
    <row r="24" spans="1:11">
      <c r="A24" t="s">
        <v>43</v>
      </c>
      <c r="B24" s="1" t="s">
        <v>44</v>
      </c>
      <c r="C24">
        <v>0.24</v>
      </c>
      <c r="D24">
        <v>0.17</v>
      </c>
      <c r="E24" s="2" t="s">
        <v>14</v>
      </c>
      <c r="F24" s="2" t="s">
        <v>14</v>
      </c>
      <c r="G24" s="8">
        <v>5.0511778680698951</v>
      </c>
      <c r="H24" s="9">
        <v>4.1241588886477105</v>
      </c>
      <c r="I24" s="8">
        <v>0.14099999999999999</v>
      </c>
      <c r="J24" s="9" t="s">
        <v>14</v>
      </c>
      <c r="K24" s="9" t="s">
        <v>14</v>
      </c>
    </row>
    <row r="25" spans="1:11">
      <c r="A25" t="s">
        <v>45</v>
      </c>
      <c r="B25" s="1" t="s">
        <v>46</v>
      </c>
      <c r="C25">
        <v>0.38</v>
      </c>
      <c r="D25">
        <v>0.12</v>
      </c>
      <c r="E25" s="2" t="s">
        <v>14</v>
      </c>
      <c r="F25" s="2" t="s">
        <v>14</v>
      </c>
      <c r="G25" s="8">
        <v>4.9401629698705571</v>
      </c>
      <c r="H25" s="9">
        <v>6.7288908183199476</v>
      </c>
      <c r="I25" s="8">
        <v>9.9000000000000005E-2</v>
      </c>
      <c r="J25" s="9" t="s">
        <v>14</v>
      </c>
      <c r="K25" s="9" t="s">
        <v>14</v>
      </c>
    </row>
    <row r="26" spans="1:11">
      <c r="A26" t="s">
        <v>47</v>
      </c>
      <c r="B26" s="1" t="s">
        <v>48</v>
      </c>
      <c r="C26">
        <v>0.25</v>
      </c>
      <c r="D26">
        <v>0.23</v>
      </c>
      <c r="E26" s="2" t="s">
        <v>14</v>
      </c>
      <c r="F26" s="2" t="s">
        <v>14</v>
      </c>
      <c r="G26" s="8">
        <v>6.0503119518639403</v>
      </c>
      <c r="H26" s="9">
        <v>5.6435858476231822</v>
      </c>
      <c r="I26" s="8">
        <v>0.26500000000000001</v>
      </c>
      <c r="J26" s="9" t="s">
        <v>14</v>
      </c>
      <c r="K26" s="9" t="s">
        <v>14</v>
      </c>
    </row>
    <row r="27" spans="1:11">
      <c r="A27" t="s">
        <v>47</v>
      </c>
      <c r="B27" s="1" t="s">
        <v>48</v>
      </c>
      <c r="C27">
        <v>0.26</v>
      </c>
      <c r="D27">
        <v>0.24</v>
      </c>
      <c r="E27" s="2" t="s">
        <v>14</v>
      </c>
      <c r="F27" s="2" t="s">
        <v>14</v>
      </c>
      <c r="G27" s="8">
        <v>6.7164013410599699</v>
      </c>
      <c r="H27" s="9">
        <v>7.1630128065986547</v>
      </c>
      <c r="I27" s="8">
        <v>0.28399999999999997</v>
      </c>
      <c r="J27" s="9" t="s">
        <v>14</v>
      </c>
      <c r="K27" s="9" t="s">
        <v>14</v>
      </c>
    </row>
    <row r="28" spans="1:11">
      <c r="A28" t="s">
        <v>49</v>
      </c>
      <c r="B28" s="1" t="s">
        <v>50</v>
      </c>
      <c r="C28">
        <v>0.41</v>
      </c>
      <c r="D28">
        <v>0.14000000000000001</v>
      </c>
      <c r="E28" s="2" t="s">
        <v>14</v>
      </c>
      <c r="F28" s="2" t="s">
        <v>14</v>
      </c>
      <c r="G28" s="8">
        <v>10.546415328937144</v>
      </c>
      <c r="H28" s="9">
        <v>17.147818537008902</v>
      </c>
      <c r="I28" s="8">
        <v>0.26100000000000001</v>
      </c>
      <c r="J28" s="9" t="s">
        <v>14</v>
      </c>
      <c r="K28" s="9" t="s">
        <v>14</v>
      </c>
    </row>
    <row r="29" spans="1:11">
      <c r="A29" t="s">
        <v>49</v>
      </c>
      <c r="B29" s="1" t="s">
        <v>50</v>
      </c>
      <c r="C29">
        <v>0.41</v>
      </c>
      <c r="D29">
        <v>0.13</v>
      </c>
      <c r="E29" s="2" t="s">
        <v>14</v>
      </c>
      <c r="F29" s="2" t="s">
        <v>14</v>
      </c>
      <c r="G29" s="8">
        <v>10.21337063433913</v>
      </c>
      <c r="H29" s="9">
        <v>15.84545257217278</v>
      </c>
      <c r="I29" s="8">
        <v>0.25800000000000001</v>
      </c>
      <c r="J29" s="9" t="s">
        <v>14</v>
      </c>
      <c r="K29" s="9" t="s">
        <v>14</v>
      </c>
    </row>
    <row r="30" spans="1:11">
      <c r="A30" t="s">
        <v>51</v>
      </c>
      <c r="B30" s="1" t="s">
        <v>52</v>
      </c>
      <c r="C30">
        <v>0.36</v>
      </c>
      <c r="D30">
        <v>0.18</v>
      </c>
      <c r="E30" s="2" t="s">
        <v>14</v>
      </c>
      <c r="F30" s="2" t="s">
        <v>14</v>
      </c>
      <c r="G30" s="8">
        <v>7.6600279757543452</v>
      </c>
      <c r="H30" s="9">
        <v>11.070110701107012</v>
      </c>
      <c r="I30" s="8">
        <v>0.252</v>
      </c>
      <c r="J30" s="9" t="s">
        <v>14</v>
      </c>
      <c r="K30" s="9" t="s">
        <v>14</v>
      </c>
    </row>
    <row r="31" spans="1:11">
      <c r="A31" t="s">
        <v>53</v>
      </c>
      <c r="B31" s="1" t="s">
        <v>54</v>
      </c>
      <c r="C31">
        <v>0.04</v>
      </c>
      <c r="D31">
        <v>0.51</v>
      </c>
      <c r="E31" s="2" t="s">
        <v>14</v>
      </c>
      <c r="F31" s="2" t="s">
        <v>14</v>
      </c>
      <c r="G31" s="8">
        <v>1.6652234729900752</v>
      </c>
      <c r="H31" s="9">
        <v>0.21706099413935315</v>
      </c>
      <c r="I31" s="8">
        <v>0.15</v>
      </c>
      <c r="J31" s="9" t="s">
        <v>14</v>
      </c>
      <c r="K31" s="9" t="s">
        <v>14</v>
      </c>
    </row>
    <row r="32" spans="1:11">
      <c r="A32" t="s">
        <v>53</v>
      </c>
      <c r="B32" s="1" t="s">
        <v>54</v>
      </c>
      <c r="C32">
        <v>0.04</v>
      </c>
      <c r="D32">
        <v>0.51</v>
      </c>
      <c r="E32" s="2" t="s">
        <v>14</v>
      </c>
      <c r="F32" s="2" t="s">
        <v>14</v>
      </c>
      <c r="G32" s="8">
        <v>1.6097160238904058</v>
      </c>
      <c r="H32" s="9">
        <v>0.21706099413935315</v>
      </c>
      <c r="I32" s="8">
        <v>0.14699999999999999</v>
      </c>
      <c r="J32" s="9" t="s">
        <v>14</v>
      </c>
      <c r="K32" s="9" t="s">
        <v>14</v>
      </c>
    </row>
    <row r="33" spans="1:11">
      <c r="A33" t="s">
        <v>55</v>
      </c>
      <c r="B33" s="1" t="s">
        <v>56</v>
      </c>
      <c r="C33">
        <v>0.16</v>
      </c>
      <c r="D33">
        <v>0.31</v>
      </c>
      <c r="E33" s="2" t="s">
        <v>14</v>
      </c>
      <c r="F33" s="2" t="s">
        <v>14</v>
      </c>
      <c r="G33" s="8">
        <v>2.7198650058837899</v>
      </c>
      <c r="H33" s="9">
        <v>1.302365964836119</v>
      </c>
      <c r="I33" s="8">
        <v>0.153</v>
      </c>
      <c r="J33" s="9" t="s">
        <v>14</v>
      </c>
      <c r="K33" s="9" t="s">
        <v>14</v>
      </c>
    </row>
    <row r="34" spans="1:11">
      <c r="A34" t="s">
        <v>57</v>
      </c>
      <c r="B34" s="1" t="s">
        <v>58</v>
      </c>
      <c r="C34">
        <v>0.35</v>
      </c>
      <c r="D34">
        <v>0.21</v>
      </c>
      <c r="E34" s="2" t="s">
        <v>14</v>
      </c>
      <c r="F34" s="2" t="s">
        <v>14</v>
      </c>
      <c r="G34" s="8">
        <v>7.4935056284553392</v>
      </c>
      <c r="H34" s="9">
        <v>11.070110701107012</v>
      </c>
      <c r="I34" s="8">
        <v>0.27600000000000002</v>
      </c>
      <c r="J34" s="9" t="s">
        <v>14</v>
      </c>
      <c r="K34" s="9" t="s">
        <v>14</v>
      </c>
    </row>
    <row r="35" spans="1:11">
      <c r="A35" t="s">
        <v>57</v>
      </c>
      <c r="B35" s="1" t="s">
        <v>58</v>
      </c>
      <c r="C35">
        <v>0.37</v>
      </c>
      <c r="D35">
        <v>0.22</v>
      </c>
      <c r="E35" s="2" t="s">
        <v>14</v>
      </c>
      <c r="F35" s="2" t="s">
        <v>14</v>
      </c>
      <c r="G35" s="8">
        <v>7.4935056284553392</v>
      </c>
      <c r="H35" s="9">
        <v>10.418927718688952</v>
      </c>
      <c r="I35" s="8">
        <v>0.27500000000000002</v>
      </c>
      <c r="J35" s="9" t="s">
        <v>14</v>
      </c>
      <c r="K35" s="9" t="s">
        <v>14</v>
      </c>
    </row>
    <row r="36" spans="1:11">
      <c r="A36" t="s">
        <v>59</v>
      </c>
      <c r="B36" s="1" t="s">
        <v>60</v>
      </c>
      <c r="C36">
        <v>0.31</v>
      </c>
      <c r="D36">
        <v>0.18</v>
      </c>
      <c r="E36" s="2" t="s">
        <v>14</v>
      </c>
      <c r="F36" s="2" t="s">
        <v>14</v>
      </c>
      <c r="G36" s="8">
        <v>5.3842225626679099</v>
      </c>
      <c r="H36" s="9">
        <v>6.5118298241805945</v>
      </c>
      <c r="I36" s="8">
        <v>0.17100000000000001</v>
      </c>
      <c r="J36" s="9" t="s">
        <v>14</v>
      </c>
      <c r="K36" s="9" t="s">
        <v>14</v>
      </c>
    </row>
    <row r="37" spans="1:11">
      <c r="A37" t="s">
        <v>61</v>
      </c>
      <c r="B37" s="1" t="s">
        <v>62</v>
      </c>
      <c r="C37">
        <v>0.22</v>
      </c>
      <c r="D37">
        <v>0.22</v>
      </c>
      <c r="E37" s="2" t="s">
        <v>14</v>
      </c>
      <c r="F37" s="2" t="s">
        <v>14</v>
      </c>
      <c r="G37" s="8">
        <v>1.4987011256910678</v>
      </c>
      <c r="H37" s="9">
        <v>20.620794443238548</v>
      </c>
      <c r="I37" s="8">
        <v>0.2</v>
      </c>
      <c r="J37" s="9" t="s">
        <v>14</v>
      </c>
      <c r="K37" s="9" t="s">
        <v>14</v>
      </c>
    </row>
    <row r="38" spans="1:11">
      <c r="A38" t="s">
        <v>61</v>
      </c>
      <c r="B38" s="1" t="s">
        <v>62</v>
      </c>
      <c r="C38">
        <v>0.2</v>
      </c>
      <c r="D38">
        <v>0.2</v>
      </c>
      <c r="E38" s="2" t="s">
        <v>14</v>
      </c>
      <c r="F38" s="2" t="s">
        <v>14</v>
      </c>
      <c r="G38" s="8">
        <v>1.3876862274917294</v>
      </c>
      <c r="H38" s="9">
        <v>22.357282396353376</v>
      </c>
      <c r="I38" s="8">
        <v>0.21</v>
      </c>
      <c r="J38" s="9" t="s">
        <v>14</v>
      </c>
      <c r="K38" s="9" t="s">
        <v>14</v>
      </c>
    </row>
    <row r="39" spans="1:11">
      <c r="A39" t="s">
        <v>63</v>
      </c>
      <c r="B39" s="1" t="s">
        <v>64</v>
      </c>
      <c r="C39">
        <v>0.31</v>
      </c>
      <c r="D39">
        <v>0.23</v>
      </c>
      <c r="E39" s="2" t="s">
        <v>14</v>
      </c>
      <c r="F39" s="2" t="s">
        <v>14</v>
      </c>
      <c r="G39" s="8">
        <v>7.8265503230533531</v>
      </c>
      <c r="H39" s="9">
        <v>9.7677447362708918</v>
      </c>
      <c r="I39" s="8">
        <v>0.3</v>
      </c>
      <c r="J39" s="9" t="s">
        <v>14</v>
      </c>
      <c r="K39" s="9" t="s">
        <v>14</v>
      </c>
    </row>
    <row r="40" spans="1:11">
      <c r="A40" t="s">
        <v>65</v>
      </c>
      <c r="B40" s="1" t="s">
        <v>66</v>
      </c>
      <c r="C40">
        <v>0.3</v>
      </c>
      <c r="D40">
        <v>0.23</v>
      </c>
      <c r="E40" s="2" t="s">
        <v>14</v>
      </c>
      <c r="F40" s="2" t="s">
        <v>14</v>
      </c>
      <c r="G40" s="8">
        <v>5.8837896045649325</v>
      </c>
      <c r="H40" s="9">
        <v>6.9459518124593007</v>
      </c>
      <c r="I40" s="8">
        <v>0.22900000000000001</v>
      </c>
      <c r="J40" s="9" t="s">
        <v>14</v>
      </c>
      <c r="K40" s="9" t="s">
        <v>14</v>
      </c>
    </row>
    <row r="41" spans="1:11">
      <c r="A41" t="s">
        <v>67</v>
      </c>
      <c r="B41" s="1" t="s">
        <v>68</v>
      </c>
      <c r="C41">
        <v>0.19</v>
      </c>
      <c r="D41">
        <v>0.25</v>
      </c>
      <c r="E41" s="2" t="s">
        <v>14</v>
      </c>
      <c r="F41" s="2" t="s">
        <v>14</v>
      </c>
      <c r="G41" s="8">
        <v>4.8291480716712174</v>
      </c>
      <c r="H41" s="9">
        <v>3.2559149120902973</v>
      </c>
      <c r="I41" s="8">
        <v>0.245</v>
      </c>
      <c r="J41" s="9" t="s">
        <v>14</v>
      </c>
      <c r="K41" s="9" t="s">
        <v>14</v>
      </c>
    </row>
    <row r="42" spans="1:11">
      <c r="A42" t="s">
        <v>67</v>
      </c>
      <c r="B42" s="1" t="s">
        <v>68</v>
      </c>
      <c r="C42">
        <v>0.2</v>
      </c>
      <c r="D42">
        <v>0.28000000000000003</v>
      </c>
      <c r="E42" s="2" t="s">
        <v>14</v>
      </c>
      <c r="F42" s="2" t="s">
        <v>14</v>
      </c>
      <c r="G42" s="8">
        <v>6.3278491973622852</v>
      </c>
      <c r="H42" s="9">
        <v>4.5582808769264167</v>
      </c>
      <c r="I42" s="8">
        <v>0.32500000000000001</v>
      </c>
      <c r="J42" s="9" t="s">
        <v>14</v>
      </c>
      <c r="K42" s="9" t="s">
        <v>14</v>
      </c>
    </row>
    <row r="43" spans="1:11">
      <c r="A43" t="s">
        <v>69</v>
      </c>
      <c r="B43" s="1" t="s">
        <v>70</v>
      </c>
      <c r="C43">
        <v>0.16</v>
      </c>
      <c r="D43">
        <v>0.27</v>
      </c>
      <c r="E43" s="2" t="s">
        <v>14</v>
      </c>
      <c r="F43" s="2" t="s">
        <v>14</v>
      </c>
      <c r="G43" s="8">
        <v>6.3833566464619551</v>
      </c>
      <c r="H43" s="9">
        <v>3.9070978945083561</v>
      </c>
      <c r="I43" s="8">
        <v>0.315</v>
      </c>
      <c r="J43" s="9" t="s">
        <v>14</v>
      </c>
      <c r="K43" s="9" t="s">
        <v>14</v>
      </c>
    </row>
    <row r="44" spans="1:11">
      <c r="A44" t="s">
        <v>69</v>
      </c>
      <c r="B44" s="1" t="s">
        <v>70</v>
      </c>
      <c r="C44">
        <v>0.26</v>
      </c>
      <c r="D44">
        <v>0.27</v>
      </c>
      <c r="E44" s="2" t="s">
        <v>14</v>
      </c>
      <c r="F44" s="2" t="s">
        <v>14</v>
      </c>
      <c r="G44" s="8">
        <v>6.5498789937609621</v>
      </c>
      <c r="H44" s="9">
        <v>7.8141957890167122</v>
      </c>
      <c r="I44" s="8">
        <v>0.32200000000000001</v>
      </c>
      <c r="J44" s="9" t="s">
        <v>14</v>
      </c>
      <c r="K44" s="9" t="s">
        <v>14</v>
      </c>
    </row>
    <row r="45" spans="1:11">
      <c r="A45" t="s">
        <v>69</v>
      </c>
      <c r="B45" s="1" t="s">
        <v>70</v>
      </c>
      <c r="C45">
        <v>0.2</v>
      </c>
      <c r="D45">
        <v>0.26</v>
      </c>
      <c r="E45" s="2" t="s">
        <v>14</v>
      </c>
      <c r="F45" s="2" t="s">
        <v>14</v>
      </c>
      <c r="G45" s="8">
        <v>6.0503119518639403</v>
      </c>
      <c r="H45" s="9">
        <v>5.209463859344476</v>
      </c>
      <c r="I45" s="8">
        <v>0.27800000000000002</v>
      </c>
      <c r="J45" s="9" t="s">
        <v>14</v>
      </c>
      <c r="K45" s="9" t="s">
        <v>14</v>
      </c>
    </row>
    <row r="46" spans="1:11">
      <c r="A46" t="s">
        <v>69</v>
      </c>
      <c r="B46" s="1" t="s">
        <v>70</v>
      </c>
      <c r="C46">
        <v>0.2</v>
      </c>
      <c r="D46">
        <v>0.26</v>
      </c>
      <c r="E46" s="2" t="s">
        <v>14</v>
      </c>
      <c r="F46" s="2" t="s">
        <v>14</v>
      </c>
      <c r="G46" s="8">
        <v>5.7172672572659256</v>
      </c>
      <c r="H46" s="9">
        <v>4.3412198827870636</v>
      </c>
      <c r="I46" s="8">
        <v>0.27100000000000002</v>
      </c>
      <c r="J46" s="9" t="s">
        <v>14</v>
      </c>
      <c r="K46" s="9" t="s">
        <v>14</v>
      </c>
    </row>
    <row r="47" spans="1:11">
      <c r="A47" t="s">
        <v>71</v>
      </c>
      <c r="B47" s="1" t="s">
        <v>72</v>
      </c>
      <c r="C47">
        <v>0</v>
      </c>
      <c r="D47">
        <v>0.49</v>
      </c>
      <c r="E47" s="2" t="s">
        <v>14</v>
      </c>
      <c r="F47" s="2" t="s">
        <v>14</v>
      </c>
      <c r="G47" s="8">
        <v>3.6634916405781657</v>
      </c>
      <c r="H47" s="9">
        <v>0</v>
      </c>
      <c r="I47" s="8">
        <v>0.42899999999999999</v>
      </c>
      <c r="J47" s="9" t="s">
        <v>14</v>
      </c>
      <c r="K47" s="9" t="s">
        <v>14</v>
      </c>
    </row>
    <row r="48" spans="1:11">
      <c r="A48" t="s">
        <v>73</v>
      </c>
      <c r="B48" s="1" t="s">
        <v>74</v>
      </c>
      <c r="C48">
        <v>0</v>
      </c>
      <c r="D48">
        <v>0.48</v>
      </c>
      <c r="E48" s="2" t="s">
        <v>14</v>
      </c>
      <c r="F48" s="2" t="s">
        <v>14</v>
      </c>
      <c r="G48" s="8">
        <v>1.2211638801927218</v>
      </c>
      <c r="H48" s="9">
        <v>0</v>
      </c>
      <c r="I48" s="8">
        <v>0.10100000000000001</v>
      </c>
      <c r="J48" s="9" t="s">
        <v>14</v>
      </c>
      <c r="K48" s="9" t="s">
        <v>14</v>
      </c>
    </row>
    <row r="49" spans="1:12">
      <c r="A49" t="s">
        <v>75</v>
      </c>
      <c r="B49" s="1" t="s">
        <v>76</v>
      </c>
      <c r="C49">
        <v>0</v>
      </c>
      <c r="D49">
        <v>0.5</v>
      </c>
      <c r="E49" s="2" t="s">
        <v>14</v>
      </c>
      <c r="F49" s="2" t="s">
        <v>14</v>
      </c>
      <c r="G49" s="8">
        <v>3.4969692932791578</v>
      </c>
      <c r="H49" s="9">
        <v>0</v>
      </c>
      <c r="I49" s="8">
        <v>0.32100000000000001</v>
      </c>
      <c r="J49" s="9" t="s">
        <v>14</v>
      </c>
      <c r="K49" s="9" t="s">
        <v>14</v>
      </c>
    </row>
    <row r="50" spans="1:12">
      <c r="A50" t="s">
        <v>77</v>
      </c>
      <c r="B50" s="1" t="s">
        <v>78</v>
      </c>
      <c r="C50">
        <v>0</v>
      </c>
      <c r="D50">
        <v>0.56999999999999995</v>
      </c>
      <c r="E50" s="2" t="s">
        <v>14</v>
      </c>
      <c r="F50" s="2" t="s">
        <v>14</v>
      </c>
      <c r="G50" s="8">
        <v>2.66435755678412</v>
      </c>
      <c r="H50" s="9">
        <v>0</v>
      </c>
      <c r="I50" s="8">
        <v>0.255</v>
      </c>
      <c r="J50" s="9" t="s">
        <v>14</v>
      </c>
      <c r="K50" s="9" t="s">
        <v>14</v>
      </c>
    </row>
    <row r="51" spans="1:12">
      <c r="A51" t="s">
        <v>77</v>
      </c>
      <c r="B51" s="1" t="s">
        <v>78</v>
      </c>
      <c r="C51">
        <v>0</v>
      </c>
      <c r="D51">
        <v>0.56000000000000005</v>
      </c>
      <c r="E51" s="2" t="s">
        <v>14</v>
      </c>
      <c r="F51" s="2" t="s">
        <v>14</v>
      </c>
      <c r="G51" s="8">
        <v>3.1639245986811426</v>
      </c>
      <c r="H51" s="9">
        <v>0</v>
      </c>
      <c r="I51" s="8">
        <v>0.34100000000000003</v>
      </c>
      <c r="J51" s="9" t="s">
        <v>14</v>
      </c>
      <c r="K51" s="9" t="s">
        <v>14</v>
      </c>
    </row>
    <row r="52" spans="1:12">
      <c r="A52" t="s">
        <v>79</v>
      </c>
      <c r="B52" s="1" t="s">
        <v>80</v>
      </c>
      <c r="C52">
        <v>0</v>
      </c>
      <c r="D52">
        <v>0.54</v>
      </c>
      <c r="E52" s="2" t="s">
        <v>14</v>
      </c>
      <c r="F52" s="2" t="s">
        <v>14</v>
      </c>
      <c r="G52" s="8">
        <v>3.7189990896778347</v>
      </c>
      <c r="H52" s="9">
        <v>0</v>
      </c>
      <c r="I52" s="8">
        <v>0.35799999999999998</v>
      </c>
      <c r="J52" s="9" t="s">
        <v>14</v>
      </c>
      <c r="K52" s="9" t="s">
        <v>14</v>
      </c>
      <c r="L52" t="s">
        <v>81</v>
      </c>
    </row>
    <row r="53" spans="1:12">
      <c r="A53" t="s">
        <v>79</v>
      </c>
      <c r="B53" s="1" t="s">
        <v>80</v>
      </c>
      <c r="C53">
        <v>0</v>
      </c>
      <c r="D53">
        <v>0.49</v>
      </c>
      <c r="E53" s="2" t="s">
        <v>14</v>
      </c>
      <c r="F53" s="2" t="s">
        <v>14</v>
      </c>
      <c r="G53" s="8">
        <v>2.9974022513821357</v>
      </c>
      <c r="H53" s="9">
        <v>0</v>
      </c>
      <c r="I53" s="8">
        <v>0.26900000000000002</v>
      </c>
      <c r="J53" s="9" t="s">
        <v>14</v>
      </c>
      <c r="K53" s="9" t="s">
        <v>14</v>
      </c>
      <c r="L53" t="s">
        <v>81</v>
      </c>
    </row>
    <row r="54" spans="1:12">
      <c r="A54" t="s">
        <v>79</v>
      </c>
      <c r="B54" s="1" t="s">
        <v>80</v>
      </c>
      <c r="C54">
        <v>0</v>
      </c>
      <c r="D54">
        <v>0.56999999999999995</v>
      </c>
      <c r="E54" s="2" t="s">
        <v>14</v>
      </c>
      <c r="F54" s="2" t="s">
        <v>14</v>
      </c>
      <c r="G54" s="8">
        <v>3.0529097004818047</v>
      </c>
      <c r="H54" s="9">
        <v>0</v>
      </c>
      <c r="I54" s="8">
        <v>0.316</v>
      </c>
      <c r="J54" s="9" t="s">
        <v>14</v>
      </c>
      <c r="K54" s="9" t="s">
        <v>14</v>
      </c>
      <c r="L54" t="s">
        <v>81</v>
      </c>
    </row>
    <row r="55" spans="1:12">
      <c r="A55" t="s">
        <v>79</v>
      </c>
      <c r="B55" s="1" t="s">
        <v>80</v>
      </c>
      <c r="C55">
        <v>0</v>
      </c>
      <c r="D55">
        <v>0.56000000000000005</v>
      </c>
      <c r="E55" s="2" t="s">
        <v>14</v>
      </c>
      <c r="F55" s="2" t="s">
        <v>14</v>
      </c>
      <c r="G55" s="8">
        <v>2.9974022513821357</v>
      </c>
      <c r="H55" s="9">
        <v>0</v>
      </c>
      <c r="I55" s="8">
        <v>0.314</v>
      </c>
      <c r="J55" s="9" t="s">
        <v>14</v>
      </c>
      <c r="K55" s="9" t="s">
        <v>14</v>
      </c>
      <c r="L55" t="s">
        <v>81</v>
      </c>
    </row>
    <row r="56" spans="1:12">
      <c r="A56" t="s">
        <v>82</v>
      </c>
      <c r="B56" s="1" t="s">
        <v>83</v>
      </c>
      <c r="C56">
        <v>0.13</v>
      </c>
      <c r="D56">
        <v>0.38</v>
      </c>
      <c r="E56" s="2" t="s">
        <v>14</v>
      </c>
      <c r="F56" s="2" t="s">
        <v>14</v>
      </c>
      <c r="G56" s="8">
        <v>4.1630586824751878</v>
      </c>
      <c r="H56" s="9">
        <v>1.953548947254178</v>
      </c>
      <c r="I56" s="8">
        <v>0.27900000000000003</v>
      </c>
      <c r="J56" s="9" t="s">
        <v>14</v>
      </c>
      <c r="K56" s="9" t="s">
        <v>14</v>
      </c>
      <c r="L56" t="s">
        <v>84</v>
      </c>
    </row>
    <row r="57" spans="1:12">
      <c r="A57" t="s">
        <v>82</v>
      </c>
      <c r="B57" s="1" t="s">
        <v>83</v>
      </c>
      <c r="C57">
        <v>0.16</v>
      </c>
      <c r="D57">
        <v>0.36</v>
      </c>
      <c r="E57" s="2" t="s">
        <v>14</v>
      </c>
      <c r="F57" s="2" t="s">
        <v>14</v>
      </c>
      <c r="G57" s="8">
        <v>4.4405959279735345</v>
      </c>
      <c r="H57" s="9">
        <v>2.8217929238115911</v>
      </c>
      <c r="I57" s="8">
        <v>0.27100000000000002</v>
      </c>
      <c r="J57" s="9" t="s">
        <v>14</v>
      </c>
      <c r="K57" s="9" t="s">
        <v>14</v>
      </c>
      <c r="L57" t="s">
        <v>84</v>
      </c>
    </row>
    <row r="58" spans="1:12">
      <c r="A58" t="s">
        <v>85</v>
      </c>
      <c r="B58" s="1" t="s">
        <v>86</v>
      </c>
      <c r="C58">
        <v>0.12</v>
      </c>
      <c r="D58">
        <v>0.7</v>
      </c>
      <c r="E58" s="2" t="s">
        <v>14</v>
      </c>
      <c r="F58" s="2" t="s">
        <v>14</v>
      </c>
      <c r="G58" s="8">
        <v>1.3876862274917294</v>
      </c>
      <c r="H58" s="9">
        <v>0.6511829824180595</v>
      </c>
      <c r="I58" s="8">
        <v>0.158</v>
      </c>
      <c r="J58" s="9" t="s">
        <v>14</v>
      </c>
      <c r="K58" s="9" t="s">
        <v>14</v>
      </c>
      <c r="L58" t="s">
        <v>84</v>
      </c>
    </row>
    <row r="59" spans="1:12">
      <c r="A59" t="s">
        <v>85</v>
      </c>
      <c r="B59" s="1" t="s">
        <v>86</v>
      </c>
      <c r="C59">
        <v>0.11</v>
      </c>
      <c r="D59">
        <v>0.65</v>
      </c>
      <c r="E59" s="2" t="s">
        <v>14</v>
      </c>
      <c r="F59" s="2" t="s">
        <v>14</v>
      </c>
      <c r="G59" s="8">
        <v>1.3876862274917294</v>
      </c>
      <c r="H59" s="9">
        <v>0.6511829824180595</v>
      </c>
      <c r="I59" s="8">
        <v>0.151</v>
      </c>
      <c r="J59" s="9" t="s">
        <v>14</v>
      </c>
      <c r="K59" s="9" t="s">
        <v>14</v>
      </c>
      <c r="L59" t="s">
        <v>84</v>
      </c>
    </row>
    <row r="60" spans="1:12">
      <c r="A60" t="s">
        <v>87</v>
      </c>
      <c r="B60" s="1" t="s">
        <v>88</v>
      </c>
      <c r="C60">
        <v>0</v>
      </c>
      <c r="D60">
        <v>0.44</v>
      </c>
      <c r="E60" s="2" t="s">
        <v>14</v>
      </c>
      <c r="F60" s="2" t="s">
        <v>14</v>
      </c>
      <c r="G60" s="8">
        <v>1.554208574790737</v>
      </c>
      <c r="H60" s="9">
        <v>0</v>
      </c>
      <c r="I60" s="8">
        <v>0.11700000000000001</v>
      </c>
      <c r="J60" s="9" t="s">
        <v>14</v>
      </c>
      <c r="K60" s="9" t="s">
        <v>14</v>
      </c>
    </row>
    <row r="61" spans="1:12">
      <c r="A61" t="s">
        <v>87</v>
      </c>
      <c r="B61" s="1" t="s">
        <v>88</v>
      </c>
      <c r="C61">
        <v>0</v>
      </c>
      <c r="D61">
        <v>0.44</v>
      </c>
      <c r="E61" s="2" t="s">
        <v>14</v>
      </c>
      <c r="F61" s="2" t="s">
        <v>14</v>
      </c>
      <c r="G61" s="8">
        <v>1.6097160238904058</v>
      </c>
      <c r="H61" s="9">
        <v>0</v>
      </c>
      <c r="I61" s="8">
        <v>0.122</v>
      </c>
      <c r="J61" s="9" t="s">
        <v>14</v>
      </c>
      <c r="K61" s="9" t="s">
        <v>14</v>
      </c>
    </row>
    <row r="62" spans="1:12">
      <c r="A62" t="s">
        <v>89</v>
      </c>
      <c r="B62" s="1" t="s">
        <v>90</v>
      </c>
      <c r="C62">
        <v>0</v>
      </c>
      <c r="D62">
        <v>0.64</v>
      </c>
      <c r="E62" s="2" t="s">
        <v>14</v>
      </c>
      <c r="F62" s="2" t="s">
        <v>14</v>
      </c>
      <c r="G62" s="8">
        <v>3.5524767423788273</v>
      </c>
      <c r="H62" s="9">
        <v>0</v>
      </c>
      <c r="I62" s="8">
        <v>0.40899999999999997</v>
      </c>
      <c r="J62" s="9" t="s">
        <v>14</v>
      </c>
      <c r="K62" s="9" t="s">
        <v>14</v>
      </c>
    </row>
    <row r="63" spans="1:12">
      <c r="A63" t="s">
        <v>89</v>
      </c>
      <c r="B63" s="1" t="s">
        <v>90</v>
      </c>
      <c r="C63">
        <v>0</v>
      </c>
      <c r="D63">
        <v>0.64</v>
      </c>
      <c r="E63" s="2" t="s">
        <v>14</v>
      </c>
      <c r="F63" s="2" t="s">
        <v>14</v>
      </c>
      <c r="G63" s="8">
        <v>3.1639245986811426</v>
      </c>
      <c r="H63" s="9">
        <v>0</v>
      </c>
      <c r="I63" s="8">
        <v>0.34699999999999998</v>
      </c>
      <c r="J63" s="9" t="s">
        <v>14</v>
      </c>
      <c r="K63" s="9" t="s">
        <v>14</v>
      </c>
    </row>
    <row r="64" spans="1:12">
      <c r="A64" t="s">
        <v>91</v>
      </c>
      <c r="B64" s="1" t="s">
        <v>92</v>
      </c>
      <c r="C64">
        <v>0.26</v>
      </c>
      <c r="D64">
        <v>0.23</v>
      </c>
      <c r="E64" s="2" t="s">
        <v>14</v>
      </c>
      <c r="F64" s="2" t="s">
        <v>14</v>
      </c>
      <c r="G64" s="8">
        <v>3.5524767423788273</v>
      </c>
      <c r="H64" s="9">
        <v>3.6900369003690039</v>
      </c>
      <c r="I64" s="8">
        <v>0.14699999999999999</v>
      </c>
      <c r="J64" s="9" t="s">
        <v>14</v>
      </c>
      <c r="K64" s="9" t="s">
        <v>14</v>
      </c>
      <c r="L64" t="s">
        <v>23</v>
      </c>
    </row>
    <row r="65" spans="1:13">
      <c r="A65" t="s">
        <v>93</v>
      </c>
      <c r="B65" s="1" t="s">
        <v>94</v>
      </c>
      <c r="D65">
        <v>0.61</v>
      </c>
      <c r="E65" s="2" t="s">
        <v>14</v>
      </c>
      <c r="F65" s="2" t="s">
        <v>14</v>
      </c>
      <c r="G65" s="8">
        <v>2.3313128621861052</v>
      </c>
      <c r="H65" s="9">
        <v>0</v>
      </c>
      <c r="I65" s="8">
        <v>0.249</v>
      </c>
      <c r="J65" s="9" t="s">
        <v>14</v>
      </c>
      <c r="K65" s="9" t="s">
        <v>14</v>
      </c>
    </row>
    <row r="66" spans="1:13">
      <c r="A66" t="s">
        <v>95</v>
      </c>
      <c r="B66" s="1" t="s">
        <v>96</v>
      </c>
      <c r="C66">
        <v>0</v>
      </c>
      <c r="D66">
        <v>0.5</v>
      </c>
      <c r="E66" s="2" t="s">
        <v>14</v>
      </c>
      <c r="F66" s="2" t="s">
        <v>14</v>
      </c>
      <c r="G66" s="8">
        <v>2.8863873531827973</v>
      </c>
      <c r="H66" s="9">
        <v>0.43412198827870629</v>
      </c>
      <c r="I66" s="8">
        <v>0.26800000000000002</v>
      </c>
      <c r="J66" s="9" t="s">
        <v>14</v>
      </c>
      <c r="K66" s="9" t="s">
        <v>14</v>
      </c>
      <c r="L66" t="s">
        <v>97</v>
      </c>
    </row>
    <row r="67" spans="1:13">
      <c r="A67" t="s">
        <v>98</v>
      </c>
      <c r="B67" s="1" t="s">
        <v>99</v>
      </c>
      <c r="C67">
        <v>0.35</v>
      </c>
      <c r="D67">
        <v>0.15</v>
      </c>
      <c r="E67" s="2" t="s">
        <v>14</v>
      </c>
      <c r="F67" s="2" t="s">
        <v>14</v>
      </c>
      <c r="G67" s="8">
        <v>4.5516108261728716</v>
      </c>
      <c r="H67" s="9">
        <v>6.0777078359018892</v>
      </c>
      <c r="I67" s="8">
        <v>0.122</v>
      </c>
      <c r="J67" s="9" t="s">
        <v>14</v>
      </c>
      <c r="K67" s="9" t="s">
        <v>14</v>
      </c>
    </row>
    <row r="68" spans="1:13">
      <c r="A68" t="s">
        <v>100</v>
      </c>
      <c r="B68" s="1" t="s">
        <v>101</v>
      </c>
      <c r="C68">
        <v>0.33</v>
      </c>
      <c r="D68">
        <v>0.09</v>
      </c>
      <c r="E68">
        <v>0</v>
      </c>
      <c r="F68">
        <v>0</v>
      </c>
      <c r="G68" s="8">
        <v>7.94</v>
      </c>
      <c r="H68" s="8">
        <v>2.76</v>
      </c>
      <c r="I68" s="8">
        <v>0.47</v>
      </c>
      <c r="J68" s="8">
        <v>0</v>
      </c>
      <c r="K68" s="8">
        <v>0</v>
      </c>
      <c r="L68" s="4" t="s">
        <v>102</v>
      </c>
    </row>
    <row r="69" spans="1:13">
      <c r="A69" t="s">
        <v>100</v>
      </c>
      <c r="B69" s="1" t="s">
        <v>101</v>
      </c>
      <c r="C69">
        <v>0.37</v>
      </c>
      <c r="D69">
        <v>1.2999999999999999E-2</v>
      </c>
      <c r="E69">
        <v>0</v>
      </c>
      <c r="F69">
        <v>0</v>
      </c>
      <c r="G69" s="8">
        <v>7.56</v>
      </c>
      <c r="H69" s="8">
        <v>0.38</v>
      </c>
      <c r="I69" s="8">
        <v>0.51</v>
      </c>
      <c r="J69" s="8">
        <v>0</v>
      </c>
      <c r="K69" s="8">
        <v>0</v>
      </c>
      <c r="L69" s="4" t="s">
        <v>102</v>
      </c>
    </row>
    <row r="70" spans="1:13">
      <c r="A70" t="s">
        <v>100</v>
      </c>
      <c r="B70" s="1" t="s">
        <v>101</v>
      </c>
      <c r="C70">
        <v>0.3</v>
      </c>
      <c r="D70">
        <v>0.02</v>
      </c>
      <c r="E70">
        <v>0</v>
      </c>
      <c r="F70">
        <v>0</v>
      </c>
      <c r="G70" s="8">
        <v>8.15</v>
      </c>
      <c r="H70" s="8">
        <v>0.69</v>
      </c>
      <c r="I70" s="8">
        <v>0.44</v>
      </c>
      <c r="J70" s="8">
        <v>0</v>
      </c>
      <c r="K70" s="8">
        <v>0</v>
      </c>
      <c r="L70" s="4" t="s">
        <v>102</v>
      </c>
    </row>
    <row r="71" spans="1:13">
      <c r="A71" t="s">
        <v>103</v>
      </c>
      <c r="B71" s="1" t="s">
        <v>92</v>
      </c>
      <c r="C71">
        <v>0.18</v>
      </c>
      <c r="D71">
        <v>0.32</v>
      </c>
      <c r="E71">
        <v>0</v>
      </c>
      <c r="F71">
        <v>0.06</v>
      </c>
      <c r="G71" s="8">
        <v>3.7</v>
      </c>
      <c r="H71" s="8">
        <v>4.4000000000000004</v>
      </c>
      <c r="I71" s="8">
        <v>0.12</v>
      </c>
      <c r="J71" s="8">
        <v>0</v>
      </c>
      <c r="K71" s="8">
        <v>0.7</v>
      </c>
      <c r="L71" t="s">
        <v>23</v>
      </c>
    </row>
    <row r="72" spans="1:13">
      <c r="A72" t="s">
        <v>105</v>
      </c>
      <c r="B72" s="1" t="s">
        <v>16</v>
      </c>
      <c r="C72">
        <v>0.115</v>
      </c>
      <c r="D72">
        <v>0.38200000000000001</v>
      </c>
      <c r="E72">
        <v>5.7000000000000002E-2</v>
      </c>
      <c r="F72">
        <v>5.0000000000000001E-3</v>
      </c>
      <c r="G72" s="8">
        <v>13.26</v>
      </c>
      <c r="H72" s="8">
        <v>21.87</v>
      </c>
      <c r="I72" s="8">
        <v>0.38</v>
      </c>
      <c r="J72" s="8">
        <v>1.98</v>
      </c>
      <c r="K72" s="8">
        <v>0</v>
      </c>
      <c r="L72" t="s">
        <v>23</v>
      </c>
    </row>
    <row r="73" spans="1:13">
      <c r="A73" t="s">
        <v>104</v>
      </c>
      <c r="B73" s="2" t="s">
        <v>78</v>
      </c>
      <c r="C73">
        <v>0.4</v>
      </c>
      <c r="D73">
        <v>0</v>
      </c>
      <c r="E73">
        <v>0</v>
      </c>
      <c r="F73">
        <v>0</v>
      </c>
      <c r="G73" s="8">
        <v>11.95</v>
      </c>
      <c r="H73" s="8">
        <v>0</v>
      </c>
      <c r="I73" s="8">
        <v>0.5</v>
      </c>
      <c r="J73" s="8">
        <v>0</v>
      </c>
      <c r="K73" s="8">
        <v>0</v>
      </c>
    </row>
    <row r="74" spans="1:13" s="13" customFormat="1" ht="21" customHeight="1">
      <c r="A74" s="19" t="s">
        <v>107</v>
      </c>
      <c r="B74" s="26" t="s">
        <v>107</v>
      </c>
      <c r="C74">
        <v>0.03</v>
      </c>
      <c r="D74">
        <v>0.51</v>
      </c>
      <c r="E74" s="2" t="s">
        <v>14</v>
      </c>
      <c r="F74" s="2" t="s">
        <v>14</v>
      </c>
      <c r="G74" s="13">
        <v>2.9444444444444442</v>
      </c>
      <c r="H74" s="17">
        <v>0</v>
      </c>
      <c r="I74">
        <v>0.27</v>
      </c>
      <c r="J74" s="17"/>
      <c r="K74" s="17"/>
      <c r="L74" s="18"/>
      <c r="M74" s="14" t="s">
        <v>106</v>
      </c>
    </row>
    <row r="75" spans="1:13" s="13" customFormat="1">
      <c r="A75" s="23" t="s">
        <v>108</v>
      </c>
      <c r="B75" s="27" t="s">
        <v>108</v>
      </c>
      <c r="C75">
        <v>0.31</v>
      </c>
      <c r="D75">
        <v>0.24</v>
      </c>
      <c r="E75" s="2" t="s">
        <v>14</v>
      </c>
      <c r="F75" s="2" t="s">
        <v>14</v>
      </c>
      <c r="G75" s="13">
        <v>5.0555555555555554</v>
      </c>
      <c r="H75" s="17">
        <v>6.0869565217391308</v>
      </c>
      <c r="I75">
        <v>0.22</v>
      </c>
      <c r="J75" s="17"/>
      <c r="K75" s="17"/>
      <c r="L75" s="18"/>
      <c r="M75" s="14" t="s">
        <v>106</v>
      </c>
    </row>
    <row r="76" spans="1:13" ht="17">
      <c r="A76" s="20" t="s">
        <v>120</v>
      </c>
      <c r="B76" s="28" t="s">
        <v>120</v>
      </c>
      <c r="C76">
        <f>H76*46/(G76*180)</f>
        <v>0.34848484848484845</v>
      </c>
      <c r="D76" s="23">
        <v>0.13</v>
      </c>
      <c r="E76" s="2">
        <v>0.5</v>
      </c>
      <c r="F76" s="2">
        <v>0.04</v>
      </c>
      <c r="G76" s="8">
        <v>8.8000000000000007</v>
      </c>
      <c r="H76" s="9">
        <v>12</v>
      </c>
      <c r="I76" s="8">
        <v>0.22</v>
      </c>
      <c r="J76" s="22"/>
      <c r="L76" s="5"/>
      <c r="M76" s="21" t="s">
        <v>119</v>
      </c>
    </row>
    <row r="77" spans="1:13" ht="17">
      <c r="A77" s="20" t="s">
        <v>121</v>
      </c>
      <c r="B77" s="28" t="s">
        <v>121</v>
      </c>
      <c r="C77">
        <f t="shared" ref="C77:C81" si="0">H77*46/(G77*180)</f>
        <v>0.36203703703703705</v>
      </c>
      <c r="D77" s="23">
        <v>0.18</v>
      </c>
      <c r="E77" s="2">
        <v>0.3</v>
      </c>
      <c r="F77" s="2">
        <v>0.37</v>
      </c>
      <c r="G77" s="8">
        <v>7.2</v>
      </c>
      <c r="H77" s="9">
        <v>10.199999999999999</v>
      </c>
      <c r="I77" s="8">
        <v>0.28000000000000003</v>
      </c>
      <c r="J77" s="22"/>
      <c r="L77" s="5"/>
      <c r="M77" s="21"/>
    </row>
    <row r="78" spans="1:13" ht="17">
      <c r="A78" s="20" t="s">
        <v>118</v>
      </c>
      <c r="B78" s="28" t="s">
        <v>118</v>
      </c>
      <c r="C78">
        <f t="shared" si="0"/>
        <v>0.2514991181657848</v>
      </c>
      <c r="D78" s="23">
        <v>0.27</v>
      </c>
      <c r="E78" s="2">
        <v>0.1</v>
      </c>
      <c r="F78" s="2">
        <v>0.41</v>
      </c>
      <c r="G78" s="8">
        <v>6.3</v>
      </c>
      <c r="H78">
        <v>6.2</v>
      </c>
      <c r="I78" s="8">
        <v>0.3</v>
      </c>
      <c r="L78" s="5"/>
      <c r="M78" s="21" t="s">
        <v>119</v>
      </c>
    </row>
    <row r="79" spans="1:13" ht="17">
      <c r="A79" s="20" t="s">
        <v>116</v>
      </c>
      <c r="B79" s="28" t="s">
        <v>116</v>
      </c>
      <c r="C79">
        <f t="shared" si="0"/>
        <v>0</v>
      </c>
      <c r="D79" s="23">
        <v>0.51</v>
      </c>
      <c r="E79">
        <v>0</v>
      </c>
      <c r="F79">
        <v>0</v>
      </c>
      <c r="G79" s="8">
        <v>4.2</v>
      </c>
      <c r="H79">
        <v>0</v>
      </c>
      <c r="I79" s="8">
        <v>0.46</v>
      </c>
      <c r="L79" s="5"/>
      <c r="M79" s="21" t="s">
        <v>119</v>
      </c>
    </row>
    <row r="80" spans="1:13" ht="17">
      <c r="A80" s="20" t="s">
        <v>117</v>
      </c>
      <c r="B80" s="28" t="s">
        <v>117</v>
      </c>
      <c r="C80">
        <f t="shared" si="0"/>
        <v>0</v>
      </c>
      <c r="D80" s="23">
        <v>0.52</v>
      </c>
      <c r="E80">
        <v>0</v>
      </c>
      <c r="F80">
        <v>0</v>
      </c>
      <c r="G80" s="8">
        <v>4.4000000000000004</v>
      </c>
      <c r="H80" s="9">
        <v>0</v>
      </c>
      <c r="I80" s="8">
        <v>0.42</v>
      </c>
      <c r="L80" s="5"/>
      <c r="M80" s="21" t="s">
        <v>119</v>
      </c>
    </row>
    <row r="81" spans="1:13" ht="17">
      <c r="A81" s="20" t="s">
        <v>115</v>
      </c>
      <c r="B81" s="28" t="s">
        <v>115</v>
      </c>
      <c r="C81">
        <f t="shared" si="0"/>
        <v>0</v>
      </c>
      <c r="D81" s="23">
        <v>0.79</v>
      </c>
      <c r="E81">
        <v>0</v>
      </c>
      <c r="F81">
        <v>0</v>
      </c>
      <c r="G81" s="8">
        <v>2.8</v>
      </c>
      <c r="H81" s="9">
        <v>0</v>
      </c>
      <c r="I81" s="8">
        <v>0.45</v>
      </c>
      <c r="L81" s="5"/>
      <c r="M81" s="21" t="s">
        <v>119</v>
      </c>
    </row>
    <row r="82" spans="1:13">
      <c r="L82" s="5"/>
    </row>
    <row r="83" spans="1:13">
      <c r="L83" s="5"/>
    </row>
    <row r="84" spans="1:13">
      <c r="L84" s="5"/>
    </row>
    <row r="85" spans="1:13">
      <c r="L85" s="5"/>
    </row>
    <row r="86" spans="1:13">
      <c r="L86" s="5"/>
    </row>
    <row r="87" spans="1:13">
      <c r="L87" s="5"/>
    </row>
    <row r="88" spans="1:13">
      <c r="L88" s="5"/>
    </row>
    <row r="89" spans="1:13">
      <c r="L89" s="6"/>
    </row>
    <row r="90" spans="1:13">
      <c r="L90" s="6"/>
    </row>
    <row r="91" spans="1:13">
      <c r="L91" s="6"/>
    </row>
    <row r="92" spans="1:13">
      <c r="L92" s="6"/>
    </row>
    <row r="93" spans="1:13">
      <c r="L93" s="6"/>
    </row>
    <row r="94" spans="1:13">
      <c r="L94" s="6"/>
    </row>
    <row r="95" spans="1:13">
      <c r="L95" s="6"/>
    </row>
    <row r="96" spans="1:13" ht="21">
      <c r="A96" s="7"/>
      <c r="L96" s="6"/>
    </row>
    <row r="97" spans="1:13" ht="21">
      <c r="A97" s="7"/>
      <c r="L97" s="6"/>
    </row>
    <row r="98" spans="1:13" ht="21">
      <c r="A98" s="7"/>
      <c r="C98" s="7"/>
      <c r="D98" s="7"/>
      <c r="E98" s="7"/>
      <c r="F98" s="7"/>
      <c r="G98" s="10"/>
      <c r="H98" s="10"/>
      <c r="I98" s="10"/>
      <c r="J98" s="10"/>
      <c r="K98" s="10"/>
      <c r="L98" s="7"/>
      <c r="M98" s="7"/>
    </row>
    <row r="99" spans="1:13" ht="21">
      <c r="A99" s="7"/>
      <c r="E99" s="7"/>
      <c r="F99" s="7"/>
      <c r="G99" s="10"/>
      <c r="H99" s="10"/>
      <c r="I99" s="10"/>
      <c r="J99" s="10"/>
      <c r="K99" s="10"/>
      <c r="L99" s="7"/>
      <c r="M99" s="7"/>
    </row>
    <row r="100" spans="1:13" ht="21">
      <c r="A100" s="7"/>
      <c r="E100" s="7"/>
      <c r="F100" s="7"/>
      <c r="G100" s="10"/>
      <c r="H100" s="10"/>
      <c r="I100" s="10"/>
      <c r="J100" s="10"/>
      <c r="K100" s="10"/>
      <c r="L100" s="7"/>
      <c r="M100" s="7"/>
    </row>
    <row r="101" spans="1:13" ht="21">
      <c r="A101" s="7"/>
      <c r="E101" s="7"/>
      <c r="F101" s="7"/>
      <c r="G101" s="10"/>
      <c r="H101" s="10"/>
      <c r="I101" s="10"/>
      <c r="J101" s="10"/>
      <c r="K101" s="10"/>
      <c r="L101" s="7"/>
      <c r="M101" s="7"/>
    </row>
    <row r="102" spans="1:13" ht="21">
      <c r="A102" s="7"/>
      <c r="E102" s="7"/>
      <c r="F102" s="7"/>
      <c r="G102" s="10"/>
      <c r="H102" s="10"/>
      <c r="I102" s="10"/>
      <c r="J102" s="10"/>
      <c r="K102" s="10"/>
      <c r="L102" s="7"/>
      <c r="M102" s="7"/>
    </row>
    <row r="103" spans="1:13" ht="21">
      <c r="A103" s="7"/>
      <c r="E103" s="7"/>
      <c r="F103" s="7"/>
      <c r="G103" s="10"/>
      <c r="H103" s="10"/>
      <c r="I103" s="10"/>
      <c r="J103" s="10"/>
      <c r="K103" s="10"/>
      <c r="L103" s="7"/>
      <c r="M103" s="7"/>
    </row>
    <row r="104" spans="1:13" ht="21">
      <c r="A104" s="7"/>
      <c r="E104" s="7"/>
      <c r="F104" s="7"/>
      <c r="G104" s="10"/>
      <c r="H104" s="10"/>
      <c r="I104" s="10"/>
      <c r="J104" s="10"/>
      <c r="K104" s="10"/>
      <c r="L104" s="7"/>
      <c r="M104" s="7"/>
    </row>
    <row r="105" spans="1:13" ht="21">
      <c r="A105" s="7"/>
    </row>
    <row r="106" spans="1:13" ht="21">
      <c r="A106" s="7"/>
    </row>
    <row r="107" spans="1:13" ht="21">
      <c r="A107" s="7"/>
    </row>
    <row r="108" spans="1:13" ht="21">
      <c r="A108" s="7"/>
    </row>
    <row r="109" spans="1:13" ht="21">
      <c r="A109" s="7"/>
    </row>
    <row r="110" spans="1:13" ht="21">
      <c r="A110" s="7"/>
    </row>
    <row r="111" spans="1:13" ht="21">
      <c r="A111" s="7"/>
    </row>
    <row r="112" spans="1:13" ht="21">
      <c r="A112" s="7"/>
    </row>
    <row r="113" spans="1:12" ht="21">
      <c r="A113" s="7"/>
    </row>
    <row r="114" spans="1:12" ht="21">
      <c r="A114" s="7"/>
    </row>
    <row r="116" spans="1:12" ht="21">
      <c r="A116" s="7"/>
    </row>
    <row r="117" spans="1:12" ht="21">
      <c r="A117" s="7"/>
    </row>
    <row r="118" spans="1:12" ht="21">
      <c r="A118" s="7"/>
    </row>
    <row r="119" spans="1:12" ht="21">
      <c r="A119" s="7"/>
    </row>
    <row r="120" spans="1:12" ht="21">
      <c r="A120" s="7"/>
    </row>
    <row r="121" spans="1:12" ht="21">
      <c r="A121" s="7"/>
    </row>
    <row r="122" spans="1:12" ht="21">
      <c r="A122" s="7"/>
      <c r="L122" s="6"/>
    </row>
    <row r="123" spans="1:12" ht="21">
      <c r="A123" s="7"/>
    </row>
    <row r="124" spans="1:12" ht="21">
      <c r="A124" s="7"/>
    </row>
    <row r="125" spans="1:12" ht="21">
      <c r="A125" s="7"/>
    </row>
    <row r="126" spans="1:12" ht="21">
      <c r="A126" s="7"/>
    </row>
    <row r="127" spans="1:12" ht="21">
      <c r="A127" s="7"/>
    </row>
    <row r="134" spans="12:12">
      <c r="L134" s="6"/>
    </row>
    <row r="138" spans="12:12">
      <c r="L138" s="6"/>
    </row>
    <row r="150" spans="12:12">
      <c r="L150" s="6"/>
    </row>
    <row r="158" spans="12:12">
      <c r="L158" s="6"/>
    </row>
    <row r="162" spans="12:12">
      <c r="L162" s="6"/>
    </row>
  </sheetData>
  <autoFilter ref="C1:C162" xr:uid="{1AA6C33B-ED87-324A-9377-D2003BD774F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DC5F-5E70-5E41-B60F-FB10AD8251C2}">
  <dimension ref="A1:F4"/>
  <sheetViews>
    <sheetView workbookViewId="0">
      <selection activeCell="F3" sqref="F3"/>
    </sheetView>
  </sheetViews>
  <sheetFormatPr baseColWidth="10" defaultRowHeight="16"/>
  <cols>
    <col min="1" max="1" width="34" customWidth="1"/>
    <col min="2" max="2" width="15.1640625" customWidth="1"/>
    <col min="3" max="3" width="15.33203125" customWidth="1"/>
    <col min="4" max="4" width="18.5" customWidth="1"/>
    <col min="5" max="5" width="17.5" customWidth="1"/>
    <col min="6" max="6" width="14.83203125" customWidth="1"/>
  </cols>
  <sheetData>
    <row r="1" spans="1:6">
      <c r="A1" s="14" t="s">
        <v>106</v>
      </c>
    </row>
    <row r="2" spans="1:6" ht="30">
      <c r="A2" s="14"/>
      <c r="B2" s="16" t="s">
        <v>109</v>
      </c>
      <c r="C2" t="s">
        <v>110</v>
      </c>
      <c r="D2" t="s">
        <v>111</v>
      </c>
      <c r="E2" t="s">
        <v>112</v>
      </c>
      <c r="F2" t="s">
        <v>113</v>
      </c>
    </row>
    <row r="3" spans="1:6" ht="34">
      <c r="A3" s="15" t="s">
        <v>107</v>
      </c>
      <c r="B3">
        <v>0.27</v>
      </c>
      <c r="C3">
        <v>0.53</v>
      </c>
      <c r="D3">
        <v>0</v>
      </c>
      <c r="E3">
        <v>0.51</v>
      </c>
      <c r="F3">
        <v>0.03</v>
      </c>
    </row>
    <row r="4" spans="1:6">
      <c r="A4" t="s">
        <v>108</v>
      </c>
      <c r="B4">
        <v>0.22</v>
      </c>
      <c r="C4">
        <v>0.91</v>
      </c>
      <c r="D4">
        <v>0.28000000000000003</v>
      </c>
      <c r="E4">
        <v>0.24</v>
      </c>
      <c r="F4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Hongzhong Lu</cp:lastModifiedBy>
  <dcterms:created xsi:type="dcterms:W3CDTF">2020-02-28T17:26:39Z</dcterms:created>
  <dcterms:modified xsi:type="dcterms:W3CDTF">2020-12-19T15:16:48Z</dcterms:modified>
</cp:coreProperties>
</file>