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uho/PycharmProjects/model/cobrapy/result/"/>
    </mc:Choice>
  </mc:AlternateContent>
  <xr:revisionPtr revIDLastSave="0" documentId="13_ncr:1_{C39F8B87-D8B1-A147-8011-8EA6158C9AC8}" xr6:coauthVersionLast="36" xr6:coauthVersionMax="36" xr10:uidLastSave="{00000000-0000-0000-0000-000000000000}"/>
  <bookViews>
    <workbookView xWindow="0" yWindow="460" windowWidth="38400" windowHeight="201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Sheet2!$C$1:$C$103</definedName>
  </definedNames>
  <calcPr calcId="162913"/>
</workbook>
</file>

<file path=xl/calcChain.xml><?xml version="1.0" encoding="utf-8"?>
<calcChain xmlns="http://schemas.openxmlformats.org/spreadsheetml/2006/main">
  <c r="E35" i="2" l="1"/>
  <c r="E13" i="2"/>
  <c r="E52" i="2"/>
  <c r="E26" i="2"/>
  <c r="E4" i="2"/>
  <c r="E22" i="2"/>
  <c r="E71" i="2"/>
  <c r="E8" i="2"/>
  <c r="E59" i="2"/>
  <c r="E61" i="2"/>
  <c r="E12" i="2"/>
  <c r="E51" i="2"/>
  <c r="E5" i="2"/>
  <c r="E3" i="2"/>
  <c r="E64" i="2"/>
  <c r="E67" i="2"/>
  <c r="E41" i="2"/>
  <c r="E68" i="2"/>
  <c r="E57" i="2"/>
  <c r="E32" i="2"/>
  <c r="E45" i="2"/>
  <c r="E11" i="2"/>
  <c r="E73" i="2"/>
  <c r="E6" i="2"/>
  <c r="E16" i="2"/>
  <c r="E43" i="2"/>
  <c r="E62" i="2"/>
  <c r="E56" i="2"/>
  <c r="E65" i="2"/>
  <c r="E34" i="2"/>
  <c r="E58" i="2"/>
  <c r="E17" i="2"/>
  <c r="E7" i="2"/>
  <c r="E29" i="2"/>
  <c r="E24" i="2"/>
  <c r="E15" i="2"/>
  <c r="E28" i="2"/>
  <c r="E60" i="2"/>
  <c r="E31" i="2"/>
  <c r="E50" i="2"/>
  <c r="E49" i="2"/>
  <c r="E38" i="2"/>
  <c r="E37" i="2"/>
  <c r="E54" i="2"/>
  <c r="E2" i="2"/>
  <c r="E70" i="2"/>
  <c r="E63" i="2"/>
  <c r="E19" i="2"/>
  <c r="E66" i="2"/>
  <c r="E53" i="2"/>
  <c r="E55" i="2"/>
  <c r="E69" i="2"/>
  <c r="E23" i="2"/>
  <c r="E72" i="2"/>
  <c r="E40" i="2"/>
  <c r="E33" i="2"/>
  <c r="E30" i="2"/>
  <c r="E44" i="2"/>
  <c r="E10" i="2"/>
  <c r="E48" i="2"/>
  <c r="E25" i="2"/>
  <c r="E18" i="2"/>
  <c r="E42" i="2"/>
  <c r="E21" i="2"/>
  <c r="E9" i="2"/>
  <c r="E20" i="2"/>
  <c r="E36" i="2"/>
  <c r="E47" i="2"/>
  <c r="E27" i="2"/>
  <c r="E14" i="2"/>
  <c r="E46" i="2"/>
  <c r="E39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</calcChain>
</file>

<file path=xl/sharedStrings.xml><?xml version="1.0" encoding="utf-8"?>
<sst xmlns="http://schemas.openxmlformats.org/spreadsheetml/2006/main" count="181" uniqueCount="105">
  <si>
    <t>all_gene_number</t>
  </si>
  <si>
    <t>number</t>
  </si>
  <si>
    <t>accessory_number</t>
  </si>
  <si>
    <t>sce01100  Metabolic pathways</t>
  </si>
  <si>
    <t>sce01110  Biosynthesis of secondary metabolites</t>
  </si>
  <si>
    <t>sce01130  Biosynthesis of antibiotics</t>
  </si>
  <si>
    <t>Transport</t>
  </si>
  <si>
    <t>sce01120  Microbial metabolism in diverse environments</t>
  </si>
  <si>
    <t>sce00190  Oxidative phosphorylation</t>
  </si>
  <si>
    <t>sce00230  Purine metabolism</t>
  </si>
  <si>
    <t>sce00010  Glycolysis / Gluconeogenesis</t>
  </si>
  <si>
    <t>sce00500  Starch and sucrose metabolism</t>
  </si>
  <si>
    <t>sce00620  Pyruvate metabolism</t>
  </si>
  <si>
    <t>sce00564  Glycerophospholipid metabolism</t>
  </si>
  <si>
    <t>sce00561  Glycerolipid metabolism</t>
  </si>
  <si>
    <t>sce00270  Cysteine and methionine metabolism</t>
  </si>
  <si>
    <t>sce00970  Aminoacyl-tRNA biosynthesis</t>
  </si>
  <si>
    <t>sce00520  Amino sugar and nucleotide sugar metabolism</t>
  </si>
  <si>
    <t>sce00480  Glutathione metabolism</t>
  </si>
  <si>
    <t>sce00250  Alanine, aspartate and glutamate metabolism</t>
  </si>
  <si>
    <t>sce00630  Glyoxylate and dicarboxylate metabolism</t>
  </si>
  <si>
    <t>sce00380  Tryptophan metabolism</t>
  </si>
  <si>
    <t>sce00240  Pyrimidine metabolism</t>
  </si>
  <si>
    <t>sce00680  Methane metabolism</t>
  </si>
  <si>
    <t>sce00260  Glycine, serine and threonine metabolism</t>
  </si>
  <si>
    <t>sce00020  Citrate cycle (TCA cycle)</t>
  </si>
  <si>
    <t>sce00030  Pentose phosphate pathway</t>
  </si>
  <si>
    <t>sce00100  Steroid biosynthesis</t>
  </si>
  <si>
    <t>sce00310  Lysine degradation</t>
  </si>
  <si>
    <t>sce04070  Phosphatidylinositol signaling system</t>
  </si>
  <si>
    <t>sce00562  Inositol phosphate metabolism</t>
  </si>
  <si>
    <t>sce00052  Galactose metabolism</t>
  </si>
  <si>
    <t>sce00760  Nicotinate and nicotinamide metabolism</t>
  </si>
  <si>
    <t>sce00071  Fatty acid degradation</t>
  </si>
  <si>
    <t>sce00920  Sulfur metabolism</t>
  </si>
  <si>
    <t>sce00720  Carbon fixation pathways in prokaryotes</t>
  </si>
  <si>
    <t>sce00510  N-Glycan biosynthesis</t>
  </si>
  <si>
    <t>sce00860  Porphyrin and chlorophyll metabolism</t>
  </si>
  <si>
    <t>sce00670  One carbon pool by folate</t>
  </si>
  <si>
    <t>sce00513  Various types of N-glycan biosynthesis</t>
  </si>
  <si>
    <t>sce00770  Pantothenate and CoA biosynthesis</t>
  </si>
  <si>
    <t>sce00220  Arginine biosynthesis</t>
  </si>
  <si>
    <t>sce00640  Propanoate metabolism</t>
  </si>
  <si>
    <t>sce00280  Valine, leucine and isoleucine degradation</t>
  </si>
  <si>
    <t>sce00051  Fructose and mannose metabolism</t>
  </si>
  <si>
    <t>sce00330  Arginine and proline metabolism</t>
  </si>
  <si>
    <t>sce00130  Ubiquinone and other terpenoid-quinone biosynthesis</t>
  </si>
  <si>
    <t>sce00710  Carbon fixation in photosynthetic organisms</t>
  </si>
  <si>
    <t>sce00400  Phenylalanine, tyrosine and tryptophan biosynthesis</t>
  </si>
  <si>
    <t>sce00600  Sphingolipid metabolism</t>
  </si>
  <si>
    <t>sce00900  Terpenoid backbone biosynthesis</t>
  </si>
  <si>
    <t>sce00740  Riboflavin metabolism</t>
  </si>
  <si>
    <t>sce00040  Pentose and glucuronate interconversions</t>
  </si>
  <si>
    <t>sce00563  Glycosylphosphatidylinositol (GPI)-anchor biosynthesis</t>
  </si>
  <si>
    <t>sce00290  Valine, leucine and isoleucine biosynthesis</t>
  </si>
  <si>
    <t>sce00514  Other types of O-glycan biosynthesis</t>
  </si>
  <si>
    <t>sce00360  Phenylalanine metabolism</t>
  </si>
  <si>
    <t>sce00340  Histidine metabolism</t>
  </si>
  <si>
    <t>sce00300  Lysine biosynthesis</t>
  </si>
  <si>
    <t>sce00790  Folate biosynthesis</t>
  </si>
  <si>
    <t>sce00061  Fatty acid biosynthesis</t>
  </si>
  <si>
    <t>sce01040  Biosynthesis of unsaturated fatty acids</t>
  </si>
  <si>
    <t>sce00410  beta-Alanine metabolism</t>
  </si>
  <si>
    <t>sce00750  Vitamin B6 metabolism</t>
  </si>
  <si>
    <t>sce00730  Thiamine metabolism</t>
  </si>
  <si>
    <t>sce00650  Butanoate metabolism</t>
  </si>
  <si>
    <t>sce00565  Ether lipid metabolism</t>
  </si>
  <si>
    <t>sce00062  Fatty acid elongation</t>
  </si>
  <si>
    <t>sce00780  Biotin metabolism</t>
  </si>
  <si>
    <t>sce00350  Tyrosine metabolism</t>
  </si>
  <si>
    <t>sce00592  alpha-Linolenic acid metabolism</t>
  </si>
  <si>
    <t>sce00521  Streptomycin biosynthesis</t>
  </si>
  <si>
    <t>sce00910  Nitrogen metabolism</t>
  </si>
  <si>
    <t>sce00590  Arachidonic acid metabolism</t>
  </si>
  <si>
    <t>sce00460  Cyanoamino acid metabolism</t>
  </si>
  <si>
    <t>sce00450  Selenocompound metabolism</t>
  </si>
  <si>
    <t>sce00471  D-Glutamine and D-glutamate metabolism</t>
  </si>
  <si>
    <t>sce00622  Xylene degradation</t>
  </si>
  <si>
    <t>sce00524  Neomycin, kanamycin and gentamicin biosynthesis</t>
  </si>
  <si>
    <t>sce00515  Mannose type O-glycan biosynthesis</t>
  </si>
  <si>
    <t>sce00362  Benzoate degradation</t>
  </si>
  <si>
    <t>sce00072  Synthesis and degradation of ketone bodies</t>
  </si>
  <si>
    <t>sce00791  Atrazine degradation</t>
  </si>
  <si>
    <t>sce00966  Glucosinolate biosynthesis</t>
  </si>
  <si>
    <t>sce00332  Carbapenem biosynthesis</t>
  </si>
  <si>
    <t>sce00660  C5-Branched dibasic acid metabolism</t>
  </si>
  <si>
    <t>sce00053  Ascorbate and aldarate metabolism</t>
  </si>
  <si>
    <t>sce00785  Lipoic acid metabolism</t>
  </si>
  <si>
    <t>sce00950  Isoquinoline alkaloid biosynthesis</t>
  </si>
  <si>
    <t>sce00254  Aflatoxin biosynthesis</t>
  </si>
  <si>
    <t>sce00430  Taurine and hypotaurine metabolism</t>
  </si>
  <si>
    <t>sce00643  Styrene degradation</t>
  </si>
  <si>
    <t>sce00401  Novobiocin biosynthesis</t>
  </si>
  <si>
    <t>sce00627  Aminobenzoate degradation</t>
  </si>
  <si>
    <t>sce00405  Phenazine biosynthesis</t>
  </si>
  <si>
    <t>sce00960  Tropane, piperidine and pyridine alkaloid biosynthesis</t>
  </si>
  <si>
    <t>sce00261  Monobactam biosynthesis</t>
  </si>
  <si>
    <t>sce00440  Phosphonate and phosphinate metabolism</t>
  </si>
  <si>
    <t>sce00625  Chloroalkane and chloroalkene degradation</t>
  </si>
  <si>
    <t>sce00981  Insect hormone biosynthesis</t>
  </si>
  <si>
    <t>sce00511  Other glycan degradation</t>
  </si>
  <si>
    <t>sce00909  Sesquiterpenoid and triterpenoid biosynthesis</t>
  </si>
  <si>
    <t>sce00903  Limonene and pinene degradation</t>
  </si>
  <si>
    <t>sce01057  Biosynthesis of type II polyketide products</t>
  </si>
  <si>
    <t>Ratio of accessory gene and total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</si>
</sst>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2" borderId="0" xfId="1"/>
    <xf numFmtId="0" fontId="2" fillId="2" borderId="0" xfId="1" applyAlignment="1">
      <alignment horizontal="center"/>
    </xf>
    <xf numFmtId="0" fontId="2" fillId="3" borderId="0" xfId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673793338475062"/>
          <c:y val="1.93418943437439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Ratio of accessory gene and total gene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Sheet2!$B$2:$B$26</c:f>
              <c:strCache>
                <c:ptCount val="25"/>
                <c:pt idx="0">
                  <c:v>sce00052  Galactose metabolism</c:v>
                </c:pt>
                <c:pt idx="1">
                  <c:v>sce00410  beta-Alanine metabolism</c:v>
                </c:pt>
                <c:pt idx="2">
                  <c:v>sce00521  Streptomycin biosynthesis</c:v>
                </c:pt>
                <c:pt idx="3">
                  <c:v>sce00750  Vitamin B6 metabolism</c:v>
                </c:pt>
                <c:pt idx="4">
                  <c:v>sce00040  Pentose and glucuronate interconversions</c:v>
                </c:pt>
                <c:pt idx="5">
                  <c:v>sce00280  Valine, leucine and isoleucine degradation</c:v>
                </c:pt>
                <c:pt idx="6">
                  <c:v>sce00780  Biotin metabolism</c:v>
                </c:pt>
                <c:pt idx="7">
                  <c:v>sce00500  Starch and sucrose metabolism</c:v>
                </c:pt>
                <c:pt idx="8">
                  <c:v>sce00520  Amino sugar and nucleotide sugar metabolism</c:v>
                </c:pt>
                <c:pt idx="9">
                  <c:v>sce00290  Valine, leucine and isoleucine biosynthesis</c:v>
                </c:pt>
                <c:pt idx="10">
                  <c:v>sce00650  Butanoate metabolism</c:v>
                </c:pt>
                <c:pt idx="11">
                  <c:v>sce00460  Cyanoamino acid metabolism</c:v>
                </c:pt>
                <c:pt idx="12">
                  <c:v>Transport</c:v>
                </c:pt>
                <c:pt idx="13">
                  <c:v>sce00770  Pantothenate and CoA biosynthesis</c:v>
                </c:pt>
                <c:pt idx="14">
                  <c:v>sce00740  Riboflavin metabolism</c:v>
                </c:pt>
                <c:pt idx="15">
                  <c:v>sce00051  Fructose and mannose metabolism</c:v>
                </c:pt>
                <c:pt idx="16">
                  <c:v>sce00561  Glycerolipid metabolism</c:v>
                </c:pt>
                <c:pt idx="17">
                  <c:v>sce00310  Lysine degradation</c:v>
                </c:pt>
                <c:pt idx="18">
                  <c:v>sce00010  Glycolysis / Gluconeogenesis</c:v>
                </c:pt>
                <c:pt idx="19">
                  <c:v>sce00620  Pyruvate metabolism</c:v>
                </c:pt>
                <c:pt idx="20">
                  <c:v>sce00592  alpha-Linolenic acid metabolism</c:v>
                </c:pt>
                <c:pt idx="21">
                  <c:v>sce00680  Methane metabolism</c:v>
                </c:pt>
                <c:pt idx="22">
                  <c:v>sce00220  Arginine biosynthesis</c:v>
                </c:pt>
                <c:pt idx="23">
                  <c:v>sce00270  Cysteine and methionine metabolism</c:v>
                </c:pt>
                <c:pt idx="24">
                  <c:v>sce00910  Nitrogen metabolism</c:v>
                </c:pt>
              </c:strCache>
            </c:strRef>
          </c:cat>
          <c:val>
            <c:numRef>
              <c:f>Sheet2!$E$2:$E$26</c:f>
              <c:numCache>
                <c:formatCode>General</c:formatCode>
                <c:ptCount val="25"/>
                <c:pt idx="0">
                  <c:v>0.73076923076923073</c:v>
                </c:pt>
                <c:pt idx="1">
                  <c:v>0.61538461538461542</c:v>
                </c:pt>
                <c:pt idx="2">
                  <c:v>0.6</c:v>
                </c:pt>
                <c:pt idx="3">
                  <c:v>0.58333333333333337</c:v>
                </c:pt>
                <c:pt idx="4">
                  <c:v>0.5625</c:v>
                </c:pt>
                <c:pt idx="5">
                  <c:v>0.54545454545454541</c:v>
                </c:pt>
                <c:pt idx="6">
                  <c:v>0.54545454545454541</c:v>
                </c:pt>
                <c:pt idx="7">
                  <c:v>0.52631578947368418</c:v>
                </c:pt>
                <c:pt idx="8">
                  <c:v>0.51219512195121952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0.48633879781420764</c:v>
                </c:pt>
                <c:pt idx="13">
                  <c:v>0.47826086956521741</c:v>
                </c:pt>
                <c:pt idx="14">
                  <c:v>0.47058823529411764</c:v>
                </c:pt>
                <c:pt idx="15">
                  <c:v>0.45454545454545453</c:v>
                </c:pt>
                <c:pt idx="16">
                  <c:v>0.43478260869565216</c:v>
                </c:pt>
                <c:pt idx="17">
                  <c:v>0.42307692307692307</c:v>
                </c:pt>
                <c:pt idx="18">
                  <c:v>0.41379310344827586</c:v>
                </c:pt>
                <c:pt idx="19">
                  <c:v>0.40350877192982454</c:v>
                </c:pt>
                <c:pt idx="20">
                  <c:v>0.4</c:v>
                </c:pt>
                <c:pt idx="21">
                  <c:v>0.39393939393939392</c:v>
                </c:pt>
                <c:pt idx="22">
                  <c:v>0.39130434782608697</c:v>
                </c:pt>
                <c:pt idx="23">
                  <c:v>0.37777777777777777</c:v>
                </c:pt>
                <c:pt idx="2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8-4443-BC41-9338D8349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0738895"/>
        <c:axId val="620585503"/>
      </c:barChart>
      <c:catAx>
        <c:axId val="620738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20585503"/>
        <c:crosses val="autoZero"/>
        <c:auto val="1"/>
        <c:lblAlgn val="ctr"/>
        <c:lblOffset val="100"/>
        <c:noMultiLvlLbl val="0"/>
      </c:catAx>
      <c:valAx>
        <c:axId val="62058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20738895"/>
        <c:crosses val="autoZero"/>
        <c:crossBetween val="between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25400</xdr:rowOff>
    </xdr:from>
    <xdr:to>
      <xdr:col>12</xdr:col>
      <xdr:colOff>698500</xdr:colOff>
      <xdr:row>31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DD1E5B-475A-1349-AC7B-4956D6DF8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workbookViewId="0">
      <selection activeCell="B1" sqref="B1:E1048576"/>
    </sheetView>
  </sheetViews>
  <sheetFormatPr baseColWidth="10" defaultColWidth="8.83203125" defaultRowHeight="15" x14ac:dyDescent="0.2"/>
  <cols>
    <col min="2" max="2" width="50.6640625" customWidth="1"/>
    <col min="3" max="3" width="19.6640625" style="2" customWidth="1"/>
    <col min="4" max="4" width="20.83203125" style="2" customWidth="1"/>
    <col min="5" max="5" width="31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3" t="s">
        <v>104</v>
      </c>
    </row>
    <row r="2" spans="1:5" x14ac:dyDescent="0.2">
      <c r="A2" s="1">
        <v>0</v>
      </c>
      <c r="B2" t="s">
        <v>3</v>
      </c>
      <c r="C2" s="2">
        <v>815</v>
      </c>
      <c r="D2" s="2">
        <v>244</v>
      </c>
      <c r="E2">
        <f>D2/C2</f>
        <v>0.29938650306748466</v>
      </c>
    </row>
    <row r="3" spans="1:5" x14ac:dyDescent="0.2">
      <c r="A3" s="1">
        <v>1</v>
      </c>
      <c r="B3" t="s">
        <v>4</v>
      </c>
      <c r="C3" s="2">
        <v>339</v>
      </c>
      <c r="D3" s="2">
        <v>97</v>
      </c>
      <c r="E3">
        <f t="shared" ref="E3:E66" si="0">D3/C3</f>
        <v>0.28613569321533922</v>
      </c>
    </row>
    <row r="4" spans="1:5" x14ac:dyDescent="0.2">
      <c r="A4" s="1">
        <v>2</v>
      </c>
      <c r="B4" t="s">
        <v>5</v>
      </c>
      <c r="C4" s="2">
        <v>249</v>
      </c>
      <c r="D4" s="2">
        <v>66</v>
      </c>
      <c r="E4">
        <f t="shared" si="0"/>
        <v>0.26506024096385544</v>
      </c>
    </row>
    <row r="5" spans="1:5" x14ac:dyDescent="0.2">
      <c r="A5" s="1">
        <v>3</v>
      </c>
      <c r="B5" t="s">
        <v>6</v>
      </c>
      <c r="C5" s="2">
        <v>183</v>
      </c>
      <c r="D5" s="2">
        <v>89</v>
      </c>
      <c r="E5">
        <f t="shared" si="0"/>
        <v>0.48633879781420764</v>
      </c>
    </row>
    <row r="6" spans="1:5" x14ac:dyDescent="0.2">
      <c r="A6" s="1">
        <v>4</v>
      </c>
      <c r="B6" t="s">
        <v>7</v>
      </c>
      <c r="C6" s="2">
        <v>177</v>
      </c>
      <c r="D6" s="2">
        <v>64</v>
      </c>
      <c r="E6">
        <f t="shared" si="0"/>
        <v>0.3615819209039548</v>
      </c>
    </row>
    <row r="7" spans="1:5" x14ac:dyDescent="0.2">
      <c r="A7" s="1">
        <v>5</v>
      </c>
      <c r="B7" t="s">
        <v>8</v>
      </c>
      <c r="C7" s="2">
        <v>85</v>
      </c>
      <c r="D7" s="2">
        <v>22</v>
      </c>
      <c r="E7">
        <f t="shared" si="0"/>
        <v>0.25882352941176473</v>
      </c>
    </row>
    <row r="8" spans="1:5" x14ac:dyDescent="0.2">
      <c r="A8" s="1">
        <v>6</v>
      </c>
      <c r="B8" t="s">
        <v>9</v>
      </c>
      <c r="C8" s="2">
        <v>81</v>
      </c>
      <c r="D8" s="2">
        <v>24</v>
      </c>
      <c r="E8">
        <f t="shared" si="0"/>
        <v>0.29629629629629628</v>
      </c>
    </row>
    <row r="9" spans="1:5" x14ac:dyDescent="0.2">
      <c r="A9" s="1">
        <v>7</v>
      </c>
      <c r="B9" t="s">
        <v>10</v>
      </c>
      <c r="C9" s="2">
        <v>58</v>
      </c>
      <c r="D9" s="2">
        <v>24</v>
      </c>
      <c r="E9">
        <f t="shared" si="0"/>
        <v>0.41379310344827586</v>
      </c>
    </row>
    <row r="10" spans="1:5" x14ac:dyDescent="0.2">
      <c r="A10" s="1">
        <v>8</v>
      </c>
      <c r="B10" t="s">
        <v>11</v>
      </c>
      <c r="C10" s="2">
        <v>57</v>
      </c>
      <c r="D10" s="2">
        <v>30</v>
      </c>
      <c r="E10">
        <f t="shared" si="0"/>
        <v>0.52631578947368418</v>
      </c>
    </row>
    <row r="11" spans="1:5" x14ac:dyDescent="0.2">
      <c r="A11" s="1">
        <v>9</v>
      </c>
      <c r="B11" t="s">
        <v>12</v>
      </c>
      <c r="C11" s="2">
        <v>57</v>
      </c>
      <c r="D11" s="2">
        <v>23</v>
      </c>
      <c r="E11">
        <f t="shared" si="0"/>
        <v>0.40350877192982454</v>
      </c>
    </row>
    <row r="12" spans="1:5" x14ac:dyDescent="0.2">
      <c r="A12" s="1">
        <v>10</v>
      </c>
      <c r="B12" t="s">
        <v>13</v>
      </c>
      <c r="C12" s="2">
        <v>53</v>
      </c>
      <c r="D12" s="2">
        <v>15</v>
      </c>
      <c r="E12">
        <f t="shared" si="0"/>
        <v>0.28301886792452829</v>
      </c>
    </row>
    <row r="13" spans="1:5" x14ac:dyDescent="0.2">
      <c r="A13" s="1">
        <v>11</v>
      </c>
      <c r="B13" t="s">
        <v>14</v>
      </c>
      <c r="C13" s="2">
        <v>46</v>
      </c>
      <c r="D13" s="2">
        <v>20</v>
      </c>
      <c r="E13">
        <f t="shared" si="0"/>
        <v>0.43478260869565216</v>
      </c>
    </row>
    <row r="14" spans="1:5" x14ac:dyDescent="0.2">
      <c r="A14" s="1">
        <v>12</v>
      </c>
      <c r="B14" t="s">
        <v>15</v>
      </c>
      <c r="C14" s="2">
        <v>45</v>
      </c>
      <c r="D14" s="2">
        <v>17</v>
      </c>
      <c r="E14">
        <f t="shared" si="0"/>
        <v>0.37777777777777777</v>
      </c>
    </row>
    <row r="15" spans="1:5" x14ac:dyDescent="0.2">
      <c r="A15" s="1">
        <v>13</v>
      </c>
      <c r="B15" t="s">
        <v>16</v>
      </c>
      <c r="C15" s="2">
        <v>44</v>
      </c>
      <c r="D15" s="2">
        <v>11</v>
      </c>
      <c r="E15">
        <f t="shared" si="0"/>
        <v>0.25</v>
      </c>
    </row>
    <row r="16" spans="1:5" x14ac:dyDescent="0.2">
      <c r="A16" s="1">
        <v>14</v>
      </c>
      <c r="B16" t="s">
        <v>17</v>
      </c>
      <c r="C16" s="2">
        <v>41</v>
      </c>
      <c r="D16" s="2">
        <v>21</v>
      </c>
      <c r="E16">
        <f t="shared" si="0"/>
        <v>0.51219512195121952</v>
      </c>
    </row>
    <row r="17" spans="1:5" x14ac:dyDescent="0.2">
      <c r="A17" s="1">
        <v>15</v>
      </c>
      <c r="B17" t="s">
        <v>18</v>
      </c>
      <c r="C17" s="2">
        <v>40</v>
      </c>
      <c r="D17" s="2">
        <v>11</v>
      </c>
      <c r="E17">
        <f t="shared" si="0"/>
        <v>0.27500000000000002</v>
      </c>
    </row>
    <row r="18" spans="1:5" x14ac:dyDescent="0.2">
      <c r="A18" s="1">
        <v>16</v>
      </c>
      <c r="B18" t="s">
        <v>19</v>
      </c>
      <c r="C18" s="2">
        <v>38</v>
      </c>
      <c r="D18" s="2">
        <v>13</v>
      </c>
      <c r="E18">
        <f t="shared" si="0"/>
        <v>0.34210526315789475</v>
      </c>
    </row>
    <row r="19" spans="1:5" x14ac:dyDescent="0.2">
      <c r="A19" s="1">
        <v>17</v>
      </c>
      <c r="B19" t="s">
        <v>20</v>
      </c>
      <c r="C19" s="2">
        <v>36</v>
      </c>
      <c r="D19" s="2">
        <v>11</v>
      </c>
      <c r="E19">
        <f t="shared" si="0"/>
        <v>0.30555555555555558</v>
      </c>
    </row>
    <row r="20" spans="1:5" x14ac:dyDescent="0.2">
      <c r="A20" s="1">
        <v>18</v>
      </c>
      <c r="B20" t="s">
        <v>21</v>
      </c>
      <c r="C20" s="2">
        <v>35</v>
      </c>
      <c r="D20" s="2">
        <v>10</v>
      </c>
      <c r="E20">
        <f t="shared" si="0"/>
        <v>0.2857142857142857</v>
      </c>
    </row>
    <row r="21" spans="1:5" x14ac:dyDescent="0.2">
      <c r="A21" s="1">
        <v>19</v>
      </c>
      <c r="B21" t="s">
        <v>22</v>
      </c>
      <c r="C21" s="2">
        <v>34</v>
      </c>
      <c r="D21" s="2">
        <v>3</v>
      </c>
      <c r="E21">
        <f t="shared" si="0"/>
        <v>8.8235294117647065E-2</v>
      </c>
    </row>
    <row r="22" spans="1:5" x14ac:dyDescent="0.2">
      <c r="A22" s="1">
        <v>20</v>
      </c>
      <c r="B22" t="s">
        <v>23</v>
      </c>
      <c r="C22" s="2">
        <v>33</v>
      </c>
      <c r="D22" s="2">
        <v>13</v>
      </c>
      <c r="E22">
        <f t="shared" si="0"/>
        <v>0.39393939393939392</v>
      </c>
    </row>
    <row r="23" spans="1:5" x14ac:dyDescent="0.2">
      <c r="A23" s="1">
        <v>21</v>
      </c>
      <c r="B23" t="s">
        <v>24</v>
      </c>
      <c r="C23" s="2">
        <v>31</v>
      </c>
      <c r="D23" s="2">
        <v>4</v>
      </c>
      <c r="E23">
        <f t="shared" si="0"/>
        <v>0.12903225806451613</v>
      </c>
    </row>
    <row r="24" spans="1:5" x14ac:dyDescent="0.2">
      <c r="A24" s="1">
        <v>22</v>
      </c>
      <c r="B24" t="s">
        <v>25</v>
      </c>
      <c r="C24" s="2">
        <v>30</v>
      </c>
      <c r="D24" s="2">
        <v>7</v>
      </c>
      <c r="E24">
        <f t="shared" si="0"/>
        <v>0.23333333333333334</v>
      </c>
    </row>
    <row r="25" spans="1:5" x14ac:dyDescent="0.2">
      <c r="A25" s="1">
        <v>23</v>
      </c>
      <c r="B25" t="s">
        <v>26</v>
      </c>
      <c r="C25" s="2">
        <v>29</v>
      </c>
      <c r="D25" s="2">
        <v>7</v>
      </c>
      <c r="E25">
        <f t="shared" si="0"/>
        <v>0.2413793103448276</v>
      </c>
    </row>
    <row r="26" spans="1:5" x14ac:dyDescent="0.2">
      <c r="A26" s="1">
        <v>24</v>
      </c>
      <c r="B26" t="s">
        <v>27</v>
      </c>
      <c r="C26" s="2">
        <v>27</v>
      </c>
      <c r="D26" s="2">
        <v>4</v>
      </c>
      <c r="E26">
        <f t="shared" si="0"/>
        <v>0.14814814814814814</v>
      </c>
    </row>
    <row r="27" spans="1:5" x14ac:dyDescent="0.2">
      <c r="A27" s="1">
        <v>25</v>
      </c>
      <c r="B27" t="s">
        <v>28</v>
      </c>
      <c r="C27" s="2">
        <v>26</v>
      </c>
      <c r="D27" s="2">
        <v>11</v>
      </c>
      <c r="E27">
        <f t="shared" si="0"/>
        <v>0.42307692307692307</v>
      </c>
    </row>
    <row r="28" spans="1:5" x14ac:dyDescent="0.2">
      <c r="A28" s="1">
        <v>26</v>
      </c>
      <c r="B28" t="s">
        <v>29</v>
      </c>
      <c r="C28" s="2">
        <v>26</v>
      </c>
      <c r="D28" s="2">
        <v>4</v>
      </c>
      <c r="E28">
        <f t="shared" si="0"/>
        <v>0.15384615384615385</v>
      </c>
    </row>
    <row r="29" spans="1:5" x14ac:dyDescent="0.2">
      <c r="A29" s="1">
        <v>27</v>
      </c>
      <c r="B29" t="s">
        <v>30</v>
      </c>
      <c r="C29" s="2">
        <v>26</v>
      </c>
      <c r="D29" s="2">
        <v>3</v>
      </c>
      <c r="E29">
        <f t="shared" si="0"/>
        <v>0.11538461538461539</v>
      </c>
    </row>
    <row r="30" spans="1:5" x14ac:dyDescent="0.2">
      <c r="A30" s="1">
        <v>28</v>
      </c>
      <c r="B30" t="s">
        <v>31</v>
      </c>
      <c r="C30" s="2">
        <v>26</v>
      </c>
      <c r="D30" s="2">
        <v>19</v>
      </c>
      <c r="E30">
        <f t="shared" si="0"/>
        <v>0.73076923076923073</v>
      </c>
    </row>
    <row r="31" spans="1:5" x14ac:dyDescent="0.2">
      <c r="A31" s="1">
        <v>29</v>
      </c>
      <c r="B31" t="s">
        <v>32</v>
      </c>
      <c r="C31" s="2">
        <v>25</v>
      </c>
      <c r="D31" s="2">
        <v>6</v>
      </c>
      <c r="E31">
        <f t="shared" si="0"/>
        <v>0.24</v>
      </c>
    </row>
    <row r="32" spans="1:5" x14ac:dyDescent="0.2">
      <c r="A32" s="1">
        <v>30</v>
      </c>
      <c r="B32" t="s">
        <v>33</v>
      </c>
      <c r="C32" s="2">
        <v>24</v>
      </c>
      <c r="D32" s="2">
        <v>7</v>
      </c>
      <c r="E32">
        <f t="shared" si="0"/>
        <v>0.29166666666666669</v>
      </c>
    </row>
    <row r="33" spans="1:5" x14ac:dyDescent="0.2">
      <c r="A33" s="1">
        <v>31</v>
      </c>
      <c r="B33" t="s">
        <v>34</v>
      </c>
      <c r="C33" s="2">
        <v>24</v>
      </c>
      <c r="D33" s="2">
        <v>7</v>
      </c>
      <c r="E33">
        <f t="shared" si="0"/>
        <v>0.29166666666666669</v>
      </c>
    </row>
    <row r="34" spans="1:5" x14ac:dyDescent="0.2">
      <c r="A34" s="1">
        <v>32</v>
      </c>
      <c r="B34" t="s">
        <v>35</v>
      </c>
      <c r="C34" s="2">
        <v>24</v>
      </c>
      <c r="D34" s="2">
        <v>6</v>
      </c>
      <c r="E34">
        <f t="shared" si="0"/>
        <v>0.25</v>
      </c>
    </row>
    <row r="35" spans="1:5" x14ac:dyDescent="0.2">
      <c r="A35" s="1">
        <v>33</v>
      </c>
      <c r="B35" t="s">
        <v>36</v>
      </c>
      <c r="C35" s="2">
        <v>24</v>
      </c>
      <c r="D35" s="2">
        <v>6</v>
      </c>
      <c r="E35">
        <f t="shared" si="0"/>
        <v>0.25</v>
      </c>
    </row>
    <row r="36" spans="1:5" x14ac:dyDescent="0.2">
      <c r="A36" s="1">
        <v>34</v>
      </c>
      <c r="B36" t="s">
        <v>37</v>
      </c>
      <c r="C36" s="2">
        <v>24</v>
      </c>
      <c r="D36" s="2">
        <v>8</v>
      </c>
      <c r="E36">
        <f t="shared" si="0"/>
        <v>0.33333333333333331</v>
      </c>
    </row>
    <row r="37" spans="1:5" x14ac:dyDescent="0.2">
      <c r="A37" s="1">
        <v>35</v>
      </c>
      <c r="B37" t="s">
        <v>38</v>
      </c>
      <c r="C37" s="2">
        <v>23</v>
      </c>
      <c r="D37" s="2">
        <v>4</v>
      </c>
      <c r="E37">
        <f t="shared" si="0"/>
        <v>0.17391304347826086</v>
      </c>
    </row>
    <row r="38" spans="1:5" x14ac:dyDescent="0.2">
      <c r="A38" s="1">
        <v>36</v>
      </c>
      <c r="B38" t="s">
        <v>39</v>
      </c>
      <c r="C38" s="2">
        <v>23</v>
      </c>
      <c r="D38" s="2">
        <v>8</v>
      </c>
      <c r="E38">
        <f t="shared" si="0"/>
        <v>0.34782608695652173</v>
      </c>
    </row>
    <row r="39" spans="1:5" x14ac:dyDescent="0.2">
      <c r="A39" s="1">
        <v>37</v>
      </c>
      <c r="B39" t="s">
        <v>40</v>
      </c>
      <c r="C39" s="2">
        <v>23</v>
      </c>
      <c r="D39" s="2">
        <v>11</v>
      </c>
      <c r="E39">
        <f t="shared" si="0"/>
        <v>0.47826086956521741</v>
      </c>
    </row>
    <row r="40" spans="1:5" x14ac:dyDescent="0.2">
      <c r="A40" s="1">
        <v>38</v>
      </c>
      <c r="B40" t="s">
        <v>41</v>
      </c>
      <c r="C40" s="2">
        <v>23</v>
      </c>
      <c r="D40" s="2">
        <v>9</v>
      </c>
      <c r="E40">
        <f t="shared" si="0"/>
        <v>0.39130434782608697</v>
      </c>
    </row>
    <row r="41" spans="1:5" x14ac:dyDescent="0.2">
      <c r="A41" s="1">
        <v>39</v>
      </c>
      <c r="B41" t="s">
        <v>42</v>
      </c>
      <c r="C41" s="2">
        <v>23</v>
      </c>
      <c r="D41" s="2">
        <v>8</v>
      </c>
      <c r="E41">
        <f t="shared" si="0"/>
        <v>0.34782608695652173</v>
      </c>
    </row>
    <row r="42" spans="1:5" x14ac:dyDescent="0.2">
      <c r="A42" s="1">
        <v>40</v>
      </c>
      <c r="B42" t="s">
        <v>43</v>
      </c>
      <c r="C42" s="2">
        <v>22</v>
      </c>
      <c r="D42" s="2">
        <v>12</v>
      </c>
      <c r="E42">
        <f t="shared" si="0"/>
        <v>0.54545454545454541</v>
      </c>
    </row>
    <row r="43" spans="1:5" x14ac:dyDescent="0.2">
      <c r="A43" s="1">
        <v>41</v>
      </c>
      <c r="B43" t="s">
        <v>44</v>
      </c>
      <c r="C43" s="2">
        <v>22</v>
      </c>
      <c r="D43" s="2">
        <v>10</v>
      </c>
      <c r="E43">
        <f t="shared" si="0"/>
        <v>0.45454545454545453</v>
      </c>
    </row>
    <row r="44" spans="1:5" x14ac:dyDescent="0.2">
      <c r="A44" s="1">
        <v>42</v>
      </c>
      <c r="B44" t="s">
        <v>45</v>
      </c>
      <c r="C44" s="2">
        <v>21</v>
      </c>
      <c r="D44" s="2">
        <v>4</v>
      </c>
      <c r="E44">
        <f t="shared" si="0"/>
        <v>0.19047619047619047</v>
      </c>
    </row>
    <row r="45" spans="1:5" x14ac:dyDescent="0.2">
      <c r="A45" s="1">
        <v>43</v>
      </c>
      <c r="B45" t="s">
        <v>46</v>
      </c>
      <c r="C45" s="2">
        <v>20</v>
      </c>
      <c r="D45" s="2">
        <v>6</v>
      </c>
      <c r="E45">
        <f t="shared" si="0"/>
        <v>0.3</v>
      </c>
    </row>
    <row r="46" spans="1:5" x14ac:dyDescent="0.2">
      <c r="A46" s="1">
        <v>44</v>
      </c>
      <c r="B46" t="s">
        <v>47</v>
      </c>
      <c r="C46" s="2">
        <v>20</v>
      </c>
      <c r="D46" s="2">
        <v>3</v>
      </c>
      <c r="E46">
        <f t="shared" si="0"/>
        <v>0.15</v>
      </c>
    </row>
    <row r="47" spans="1:5" x14ac:dyDescent="0.2">
      <c r="A47" s="1">
        <v>45</v>
      </c>
      <c r="B47" t="s">
        <v>48</v>
      </c>
      <c r="C47" s="2">
        <v>19</v>
      </c>
      <c r="D47" s="2">
        <v>4</v>
      </c>
      <c r="E47">
        <f t="shared" si="0"/>
        <v>0.21052631578947367</v>
      </c>
    </row>
    <row r="48" spans="1:5" x14ac:dyDescent="0.2">
      <c r="A48" s="1">
        <v>46</v>
      </c>
      <c r="B48" t="s">
        <v>49</v>
      </c>
      <c r="C48" s="2">
        <v>19</v>
      </c>
      <c r="D48" s="2">
        <v>3</v>
      </c>
      <c r="E48">
        <f t="shared" si="0"/>
        <v>0.15789473684210525</v>
      </c>
    </row>
    <row r="49" spans="1:5" x14ac:dyDescent="0.2">
      <c r="A49" s="1">
        <v>47</v>
      </c>
      <c r="B49" t="s">
        <v>50</v>
      </c>
      <c r="C49" s="2">
        <v>18</v>
      </c>
      <c r="D49" s="2">
        <v>5</v>
      </c>
      <c r="E49">
        <f t="shared" si="0"/>
        <v>0.27777777777777779</v>
      </c>
    </row>
    <row r="50" spans="1:5" x14ac:dyDescent="0.2">
      <c r="A50" s="1">
        <v>48</v>
      </c>
      <c r="B50" t="s">
        <v>51</v>
      </c>
      <c r="C50" s="2">
        <v>17</v>
      </c>
      <c r="D50" s="2">
        <v>8</v>
      </c>
      <c r="E50">
        <f t="shared" si="0"/>
        <v>0.47058823529411764</v>
      </c>
    </row>
    <row r="51" spans="1:5" x14ac:dyDescent="0.2">
      <c r="A51" s="1">
        <v>49</v>
      </c>
      <c r="B51" t="s">
        <v>52</v>
      </c>
      <c r="C51" s="2">
        <v>16</v>
      </c>
      <c r="D51" s="2">
        <v>9</v>
      </c>
      <c r="E51">
        <f t="shared" si="0"/>
        <v>0.5625</v>
      </c>
    </row>
    <row r="52" spans="1:5" x14ac:dyDescent="0.2">
      <c r="A52" s="1">
        <v>50</v>
      </c>
      <c r="B52" t="s">
        <v>53</v>
      </c>
      <c r="C52" s="2">
        <v>16</v>
      </c>
      <c r="E52">
        <f t="shared" si="0"/>
        <v>0</v>
      </c>
    </row>
    <row r="53" spans="1:5" x14ac:dyDescent="0.2">
      <c r="A53" s="1">
        <v>51</v>
      </c>
      <c r="B53" t="s">
        <v>54</v>
      </c>
      <c r="C53" s="2">
        <v>16</v>
      </c>
      <c r="D53" s="2">
        <v>8</v>
      </c>
      <c r="E53">
        <f t="shared" si="0"/>
        <v>0.5</v>
      </c>
    </row>
    <row r="54" spans="1:5" x14ac:dyDescent="0.2">
      <c r="A54" s="1">
        <v>52</v>
      </c>
      <c r="B54" t="s">
        <v>55</v>
      </c>
      <c r="C54" s="2">
        <v>15</v>
      </c>
      <c r="D54" s="2">
        <v>4</v>
      </c>
      <c r="E54">
        <f t="shared" si="0"/>
        <v>0.26666666666666666</v>
      </c>
    </row>
    <row r="55" spans="1:5" x14ac:dyDescent="0.2">
      <c r="A55" s="1">
        <v>53</v>
      </c>
      <c r="B55" t="s">
        <v>56</v>
      </c>
      <c r="C55" s="2">
        <v>15</v>
      </c>
      <c r="D55" s="2">
        <v>5</v>
      </c>
      <c r="E55">
        <f t="shared" si="0"/>
        <v>0.33333333333333331</v>
      </c>
    </row>
    <row r="56" spans="1:5" x14ac:dyDescent="0.2">
      <c r="A56" s="1">
        <v>54</v>
      </c>
      <c r="B56" t="s">
        <v>57</v>
      </c>
      <c r="C56" s="2">
        <v>15</v>
      </c>
      <c r="D56" s="2">
        <v>3</v>
      </c>
      <c r="E56">
        <f t="shared" si="0"/>
        <v>0.2</v>
      </c>
    </row>
    <row r="57" spans="1:5" x14ac:dyDescent="0.2">
      <c r="A57" s="1">
        <v>55</v>
      </c>
      <c r="B57" t="s">
        <v>58</v>
      </c>
      <c r="C57" s="2">
        <v>15</v>
      </c>
      <c r="D57" s="2">
        <v>2</v>
      </c>
      <c r="E57">
        <f t="shared" si="0"/>
        <v>0.13333333333333333</v>
      </c>
    </row>
    <row r="58" spans="1:5" x14ac:dyDescent="0.2">
      <c r="A58" s="1">
        <v>56</v>
      </c>
      <c r="B58" t="s">
        <v>59</v>
      </c>
      <c r="C58" s="2">
        <v>14</v>
      </c>
      <c r="D58" s="2">
        <v>4</v>
      </c>
      <c r="E58">
        <f t="shared" si="0"/>
        <v>0.2857142857142857</v>
      </c>
    </row>
    <row r="59" spans="1:5" x14ac:dyDescent="0.2">
      <c r="A59" s="1">
        <v>57</v>
      </c>
      <c r="B59" t="s">
        <v>60</v>
      </c>
      <c r="C59" s="2">
        <v>14</v>
      </c>
      <c r="D59" s="2">
        <v>2</v>
      </c>
      <c r="E59">
        <f t="shared" si="0"/>
        <v>0.14285714285714285</v>
      </c>
    </row>
    <row r="60" spans="1:5" x14ac:dyDescent="0.2">
      <c r="A60" s="1">
        <v>58</v>
      </c>
      <c r="B60" t="s">
        <v>61</v>
      </c>
      <c r="C60" s="2">
        <v>13</v>
      </c>
      <c r="D60" s="2">
        <v>2</v>
      </c>
      <c r="E60">
        <f t="shared" si="0"/>
        <v>0.15384615384615385</v>
      </c>
    </row>
    <row r="61" spans="1:5" x14ac:dyDescent="0.2">
      <c r="A61" s="1">
        <v>59</v>
      </c>
      <c r="B61" t="s">
        <v>62</v>
      </c>
      <c r="C61" s="2">
        <v>13</v>
      </c>
      <c r="D61" s="2">
        <v>8</v>
      </c>
      <c r="E61">
        <f t="shared" si="0"/>
        <v>0.61538461538461542</v>
      </c>
    </row>
    <row r="62" spans="1:5" x14ac:dyDescent="0.2">
      <c r="A62" s="1">
        <v>60</v>
      </c>
      <c r="B62" t="s">
        <v>63</v>
      </c>
      <c r="C62" s="2">
        <v>12</v>
      </c>
      <c r="D62" s="2">
        <v>7</v>
      </c>
      <c r="E62">
        <f t="shared" si="0"/>
        <v>0.58333333333333337</v>
      </c>
    </row>
    <row r="63" spans="1:5" x14ac:dyDescent="0.2">
      <c r="A63" s="1">
        <v>61</v>
      </c>
      <c r="B63" t="s">
        <v>64</v>
      </c>
      <c r="C63" s="2">
        <v>12</v>
      </c>
      <c r="D63" s="2">
        <v>3</v>
      </c>
      <c r="E63">
        <f t="shared" si="0"/>
        <v>0.25</v>
      </c>
    </row>
    <row r="64" spans="1:5" x14ac:dyDescent="0.2">
      <c r="A64" s="1">
        <v>62</v>
      </c>
      <c r="B64" t="s">
        <v>65</v>
      </c>
      <c r="C64" s="2">
        <v>12</v>
      </c>
      <c r="D64" s="2">
        <v>6</v>
      </c>
      <c r="E64">
        <f t="shared" si="0"/>
        <v>0.5</v>
      </c>
    </row>
    <row r="65" spans="1:5" x14ac:dyDescent="0.2">
      <c r="A65" s="1">
        <v>63</v>
      </c>
      <c r="B65" t="s">
        <v>66</v>
      </c>
      <c r="C65" s="2">
        <v>12</v>
      </c>
      <c r="D65" s="2">
        <v>2</v>
      </c>
      <c r="E65">
        <f t="shared" si="0"/>
        <v>0.16666666666666666</v>
      </c>
    </row>
    <row r="66" spans="1:5" x14ac:dyDescent="0.2">
      <c r="A66" s="1">
        <v>64</v>
      </c>
      <c r="B66" t="s">
        <v>67</v>
      </c>
      <c r="C66" s="2">
        <v>11</v>
      </c>
      <c r="D66" s="2">
        <v>2</v>
      </c>
      <c r="E66">
        <f t="shared" si="0"/>
        <v>0.18181818181818182</v>
      </c>
    </row>
    <row r="67" spans="1:5" x14ac:dyDescent="0.2">
      <c r="A67" s="1">
        <v>65</v>
      </c>
      <c r="B67" t="s">
        <v>68</v>
      </c>
      <c r="C67" s="2">
        <v>11</v>
      </c>
      <c r="D67" s="2">
        <v>6</v>
      </c>
      <c r="E67">
        <f t="shared" ref="E67:E102" si="1">D67/C67</f>
        <v>0.54545454545454541</v>
      </c>
    </row>
    <row r="68" spans="1:5" x14ac:dyDescent="0.2">
      <c r="A68" s="1">
        <v>66</v>
      </c>
      <c r="B68" t="s">
        <v>69</v>
      </c>
      <c r="C68" s="2">
        <v>10</v>
      </c>
      <c r="D68" s="2">
        <v>1</v>
      </c>
      <c r="E68">
        <f t="shared" si="1"/>
        <v>0.1</v>
      </c>
    </row>
    <row r="69" spans="1:5" x14ac:dyDescent="0.2">
      <c r="A69" s="1">
        <v>67</v>
      </c>
      <c r="B69" t="s">
        <v>70</v>
      </c>
      <c r="C69" s="2">
        <v>10</v>
      </c>
      <c r="D69" s="2">
        <v>4</v>
      </c>
      <c r="E69">
        <f t="shared" si="1"/>
        <v>0.4</v>
      </c>
    </row>
    <row r="70" spans="1:5" x14ac:dyDescent="0.2">
      <c r="A70" s="1">
        <v>68</v>
      </c>
      <c r="B70" t="s">
        <v>71</v>
      </c>
      <c r="C70" s="2">
        <v>10</v>
      </c>
      <c r="D70" s="2">
        <v>6</v>
      </c>
      <c r="E70">
        <f t="shared" si="1"/>
        <v>0.6</v>
      </c>
    </row>
    <row r="71" spans="1:5" x14ac:dyDescent="0.2">
      <c r="A71" s="1">
        <v>69</v>
      </c>
      <c r="B71" t="s">
        <v>72</v>
      </c>
      <c r="C71" s="2">
        <v>8</v>
      </c>
      <c r="D71" s="2">
        <v>3</v>
      </c>
      <c r="E71">
        <f t="shared" si="1"/>
        <v>0.375</v>
      </c>
    </row>
    <row r="72" spans="1:5" x14ac:dyDescent="0.2">
      <c r="A72" s="1">
        <v>70</v>
      </c>
      <c r="B72" t="s">
        <v>73</v>
      </c>
      <c r="C72" s="2">
        <v>8</v>
      </c>
      <c r="D72" s="2">
        <v>2</v>
      </c>
      <c r="E72">
        <f t="shared" si="1"/>
        <v>0.25</v>
      </c>
    </row>
    <row r="73" spans="1:5" x14ac:dyDescent="0.2">
      <c r="A73" s="1">
        <v>71</v>
      </c>
      <c r="B73" t="s">
        <v>74</v>
      </c>
      <c r="C73" s="2">
        <v>8</v>
      </c>
      <c r="D73" s="2">
        <v>4</v>
      </c>
      <c r="E73">
        <f t="shared" si="1"/>
        <v>0.5</v>
      </c>
    </row>
    <row r="74" spans="1:5" x14ac:dyDescent="0.2">
      <c r="A74" s="1">
        <v>72</v>
      </c>
      <c r="B74" t="s">
        <v>75</v>
      </c>
      <c r="C74" s="2">
        <v>7</v>
      </c>
      <c r="D74" s="2">
        <v>1</v>
      </c>
      <c r="E74">
        <f t="shared" si="1"/>
        <v>0.14285714285714285</v>
      </c>
    </row>
    <row r="75" spans="1:5" x14ac:dyDescent="0.2">
      <c r="A75" s="1">
        <v>73</v>
      </c>
      <c r="B75" t="s">
        <v>76</v>
      </c>
      <c r="C75" s="2">
        <v>7</v>
      </c>
      <c r="D75" s="2">
        <v>5</v>
      </c>
      <c r="E75">
        <f t="shared" si="1"/>
        <v>0.7142857142857143</v>
      </c>
    </row>
    <row r="76" spans="1:5" x14ac:dyDescent="0.2">
      <c r="A76" s="1">
        <v>74</v>
      </c>
      <c r="B76" t="s">
        <v>77</v>
      </c>
      <c r="C76" s="2">
        <v>7</v>
      </c>
      <c r="D76" s="2">
        <v>5</v>
      </c>
      <c r="E76">
        <f t="shared" si="1"/>
        <v>0.7142857142857143</v>
      </c>
    </row>
    <row r="77" spans="1:5" x14ac:dyDescent="0.2">
      <c r="A77" s="1">
        <v>75</v>
      </c>
      <c r="B77" t="s">
        <v>78</v>
      </c>
      <c r="C77" s="2">
        <v>6</v>
      </c>
      <c r="D77" s="2">
        <v>2</v>
      </c>
      <c r="E77">
        <f t="shared" si="1"/>
        <v>0.33333333333333331</v>
      </c>
    </row>
    <row r="78" spans="1:5" x14ac:dyDescent="0.2">
      <c r="A78" s="1">
        <v>76</v>
      </c>
      <c r="B78" t="s">
        <v>79</v>
      </c>
      <c r="C78" s="2">
        <v>6</v>
      </c>
      <c r="D78" s="2">
        <v>2</v>
      </c>
      <c r="E78">
        <f t="shared" si="1"/>
        <v>0.33333333333333331</v>
      </c>
    </row>
    <row r="79" spans="1:5" x14ac:dyDescent="0.2">
      <c r="A79" s="1">
        <v>77</v>
      </c>
      <c r="B79" t="s">
        <v>80</v>
      </c>
      <c r="C79" s="2">
        <v>5</v>
      </c>
      <c r="D79" s="2">
        <v>4</v>
      </c>
      <c r="E79">
        <f t="shared" si="1"/>
        <v>0.8</v>
      </c>
    </row>
    <row r="80" spans="1:5" x14ac:dyDescent="0.2">
      <c r="A80" s="1">
        <v>78</v>
      </c>
      <c r="B80" t="s">
        <v>81</v>
      </c>
      <c r="C80" s="2">
        <v>4</v>
      </c>
      <c r="D80" s="2">
        <v>2</v>
      </c>
      <c r="E80">
        <f t="shared" si="1"/>
        <v>0.5</v>
      </c>
    </row>
    <row r="81" spans="1:5" x14ac:dyDescent="0.2">
      <c r="A81" s="1">
        <v>79</v>
      </c>
      <c r="B81" t="s">
        <v>82</v>
      </c>
      <c r="C81" s="2">
        <v>4</v>
      </c>
      <c r="D81" s="2">
        <v>3</v>
      </c>
      <c r="E81">
        <f t="shared" si="1"/>
        <v>0.75</v>
      </c>
    </row>
    <row r="82" spans="1:5" x14ac:dyDescent="0.2">
      <c r="A82" s="1">
        <v>80</v>
      </c>
      <c r="B82" t="s">
        <v>83</v>
      </c>
      <c r="C82" s="2">
        <v>4</v>
      </c>
      <c r="D82" s="2">
        <v>4</v>
      </c>
      <c r="E82">
        <f t="shared" si="1"/>
        <v>1</v>
      </c>
    </row>
    <row r="83" spans="1:5" x14ac:dyDescent="0.2">
      <c r="A83" s="1">
        <v>81</v>
      </c>
      <c r="B83" t="s">
        <v>84</v>
      </c>
      <c r="C83" s="2">
        <v>4</v>
      </c>
      <c r="D83" s="2">
        <v>1</v>
      </c>
      <c r="E83">
        <f t="shared" si="1"/>
        <v>0.25</v>
      </c>
    </row>
    <row r="84" spans="1:5" x14ac:dyDescent="0.2">
      <c r="A84" s="1">
        <v>82</v>
      </c>
      <c r="B84" t="s">
        <v>85</v>
      </c>
      <c r="C84" s="2">
        <v>4</v>
      </c>
      <c r="D84" s="2">
        <v>2</v>
      </c>
      <c r="E84">
        <f t="shared" si="1"/>
        <v>0.5</v>
      </c>
    </row>
    <row r="85" spans="1:5" x14ac:dyDescent="0.2">
      <c r="A85" s="1">
        <v>83</v>
      </c>
      <c r="B85" t="s">
        <v>86</v>
      </c>
      <c r="C85" s="2">
        <v>4</v>
      </c>
      <c r="D85" s="2">
        <v>2</v>
      </c>
      <c r="E85">
        <f t="shared" si="1"/>
        <v>0.5</v>
      </c>
    </row>
    <row r="86" spans="1:5" x14ac:dyDescent="0.2">
      <c r="A86" s="1">
        <v>84</v>
      </c>
      <c r="B86" t="s">
        <v>87</v>
      </c>
      <c r="C86" s="2">
        <v>3</v>
      </c>
      <c r="E86">
        <f t="shared" si="1"/>
        <v>0</v>
      </c>
    </row>
    <row r="87" spans="1:5" x14ac:dyDescent="0.2">
      <c r="A87" s="1">
        <v>85</v>
      </c>
      <c r="B87" t="s">
        <v>88</v>
      </c>
      <c r="C87" s="2">
        <v>3</v>
      </c>
      <c r="E87">
        <f t="shared" si="1"/>
        <v>0</v>
      </c>
    </row>
    <row r="88" spans="1:5" x14ac:dyDescent="0.2">
      <c r="A88" s="1">
        <v>86</v>
      </c>
      <c r="B88" t="s">
        <v>89</v>
      </c>
      <c r="C88" s="2">
        <v>3</v>
      </c>
      <c r="E88">
        <f t="shared" si="1"/>
        <v>0</v>
      </c>
    </row>
    <row r="89" spans="1:5" x14ac:dyDescent="0.2">
      <c r="A89" s="1">
        <v>87</v>
      </c>
      <c r="B89" t="s">
        <v>90</v>
      </c>
      <c r="C89" s="2">
        <v>3</v>
      </c>
      <c r="D89" s="2">
        <v>1</v>
      </c>
      <c r="E89">
        <f t="shared" si="1"/>
        <v>0.33333333333333331</v>
      </c>
    </row>
    <row r="90" spans="1:5" x14ac:dyDescent="0.2">
      <c r="A90" s="1">
        <v>88</v>
      </c>
      <c r="B90" t="s">
        <v>91</v>
      </c>
      <c r="C90" s="2">
        <v>3</v>
      </c>
      <c r="D90" s="2">
        <v>2</v>
      </c>
      <c r="E90">
        <f t="shared" si="1"/>
        <v>0.66666666666666663</v>
      </c>
    </row>
    <row r="91" spans="1:5" x14ac:dyDescent="0.2">
      <c r="A91" s="1">
        <v>89</v>
      </c>
      <c r="B91" t="s">
        <v>92</v>
      </c>
      <c r="C91" s="2">
        <v>3</v>
      </c>
      <c r="E91">
        <f t="shared" si="1"/>
        <v>0</v>
      </c>
    </row>
    <row r="92" spans="1:5" x14ac:dyDescent="0.2">
      <c r="A92" s="1">
        <v>90</v>
      </c>
      <c r="B92" t="s">
        <v>93</v>
      </c>
      <c r="C92" s="2">
        <v>2</v>
      </c>
      <c r="D92" s="2">
        <v>2</v>
      </c>
      <c r="E92">
        <f t="shared" si="1"/>
        <v>1</v>
      </c>
    </row>
    <row r="93" spans="1:5" x14ac:dyDescent="0.2">
      <c r="A93" s="1">
        <v>91</v>
      </c>
      <c r="B93" t="s">
        <v>94</v>
      </c>
      <c r="C93" s="2">
        <v>2</v>
      </c>
      <c r="E93">
        <f t="shared" si="1"/>
        <v>0</v>
      </c>
    </row>
    <row r="94" spans="1:5" x14ac:dyDescent="0.2">
      <c r="A94" s="1">
        <v>92</v>
      </c>
      <c r="B94" t="s">
        <v>95</v>
      </c>
      <c r="C94" s="2">
        <v>2</v>
      </c>
      <c r="E94">
        <f t="shared" si="1"/>
        <v>0</v>
      </c>
    </row>
    <row r="95" spans="1:5" x14ac:dyDescent="0.2">
      <c r="A95" s="1">
        <v>93</v>
      </c>
      <c r="B95" t="s">
        <v>96</v>
      </c>
      <c r="C95" s="2">
        <v>2</v>
      </c>
      <c r="E95">
        <f t="shared" si="1"/>
        <v>0</v>
      </c>
    </row>
    <row r="96" spans="1:5" x14ac:dyDescent="0.2">
      <c r="A96" s="1">
        <v>94</v>
      </c>
      <c r="B96" t="s">
        <v>97</v>
      </c>
      <c r="C96" s="2">
        <v>2</v>
      </c>
      <c r="E96">
        <f t="shared" si="1"/>
        <v>0</v>
      </c>
    </row>
    <row r="97" spans="1:5" x14ac:dyDescent="0.2">
      <c r="A97" s="1">
        <v>95</v>
      </c>
      <c r="B97" t="s">
        <v>98</v>
      </c>
      <c r="C97" s="2">
        <v>1</v>
      </c>
      <c r="E97">
        <f t="shared" si="1"/>
        <v>0</v>
      </c>
    </row>
    <row r="98" spans="1:5" x14ac:dyDescent="0.2">
      <c r="A98" s="1">
        <v>96</v>
      </c>
      <c r="B98" t="s">
        <v>99</v>
      </c>
      <c r="C98" s="2">
        <v>1</v>
      </c>
      <c r="E98">
        <f t="shared" si="1"/>
        <v>0</v>
      </c>
    </row>
    <row r="99" spans="1:5" x14ac:dyDescent="0.2">
      <c r="A99" s="1">
        <v>97</v>
      </c>
      <c r="B99" t="s">
        <v>100</v>
      </c>
      <c r="C99" s="2">
        <v>1</v>
      </c>
      <c r="E99">
        <f t="shared" si="1"/>
        <v>0</v>
      </c>
    </row>
    <row r="100" spans="1:5" x14ac:dyDescent="0.2">
      <c r="A100" s="1">
        <v>98</v>
      </c>
      <c r="B100" t="s">
        <v>101</v>
      </c>
      <c r="C100" s="2">
        <v>1</v>
      </c>
      <c r="E100">
        <f t="shared" si="1"/>
        <v>0</v>
      </c>
    </row>
    <row r="101" spans="1:5" x14ac:dyDescent="0.2">
      <c r="A101" s="1">
        <v>99</v>
      </c>
      <c r="B101" t="s">
        <v>102</v>
      </c>
      <c r="C101" s="2">
        <v>1</v>
      </c>
      <c r="E101">
        <f t="shared" si="1"/>
        <v>0</v>
      </c>
    </row>
    <row r="102" spans="1:5" x14ac:dyDescent="0.2">
      <c r="A102" s="1">
        <v>100</v>
      </c>
      <c r="B102" t="s">
        <v>103</v>
      </c>
      <c r="C102" s="2">
        <v>1</v>
      </c>
      <c r="E102">
        <f t="shared" si="1"/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7B6-60DD-1E41-8F48-2F146929A843}">
  <dimension ref="B1:E73"/>
  <sheetViews>
    <sheetView tabSelected="1" topLeftCell="A30" workbookViewId="0">
      <selection activeCell="F46" sqref="F46"/>
    </sheetView>
  </sheetViews>
  <sheetFormatPr baseColWidth="10" defaultRowHeight="15" x14ac:dyDescent="0.2"/>
  <cols>
    <col min="2" max="2" width="52.33203125" customWidth="1"/>
    <col min="3" max="3" width="12.33203125" style="2" customWidth="1"/>
    <col min="4" max="4" width="15.1640625" style="2" customWidth="1"/>
    <col min="5" max="5" width="30.33203125" style="2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3" t="s">
        <v>104</v>
      </c>
    </row>
    <row r="2" spans="2:5" x14ac:dyDescent="0.2">
      <c r="B2" s="4" t="s">
        <v>31</v>
      </c>
      <c r="C2" s="5">
        <v>26</v>
      </c>
      <c r="D2" s="5">
        <v>19</v>
      </c>
      <c r="E2" s="6">
        <f>D2/C2</f>
        <v>0.73076923076923073</v>
      </c>
    </row>
    <row r="3" spans="2:5" x14ac:dyDescent="0.2">
      <c r="B3" t="s">
        <v>62</v>
      </c>
      <c r="C3" s="2">
        <v>13</v>
      </c>
      <c r="D3" s="2">
        <v>8</v>
      </c>
      <c r="E3" s="7">
        <f>D3/C3</f>
        <v>0.61538461538461542</v>
      </c>
    </row>
    <row r="4" spans="2:5" x14ac:dyDescent="0.2">
      <c r="B4" t="s">
        <v>71</v>
      </c>
      <c r="C4" s="2">
        <v>10</v>
      </c>
      <c r="D4" s="2">
        <v>6</v>
      </c>
      <c r="E4" s="7">
        <f>D4/C4</f>
        <v>0.6</v>
      </c>
    </row>
    <row r="5" spans="2:5" x14ac:dyDescent="0.2">
      <c r="B5" t="s">
        <v>63</v>
      </c>
      <c r="C5" s="2">
        <v>12</v>
      </c>
      <c r="D5" s="2">
        <v>7</v>
      </c>
      <c r="E5" s="7">
        <f>D5/C5</f>
        <v>0.58333333333333337</v>
      </c>
    </row>
    <row r="6" spans="2:5" s="4" customFormat="1" ht="16" x14ac:dyDescent="0.2">
      <c r="B6" t="s">
        <v>52</v>
      </c>
      <c r="C6" s="2">
        <v>16</v>
      </c>
      <c r="D6" s="2">
        <v>9</v>
      </c>
      <c r="E6" s="7">
        <f>D6/C6</f>
        <v>0.5625</v>
      </c>
    </row>
    <row r="7" spans="2:5" x14ac:dyDescent="0.2">
      <c r="B7" t="s">
        <v>43</v>
      </c>
      <c r="C7" s="2">
        <v>22</v>
      </c>
      <c r="D7" s="2">
        <v>12</v>
      </c>
      <c r="E7" s="7">
        <f>D7/C7</f>
        <v>0.54545454545454541</v>
      </c>
    </row>
    <row r="8" spans="2:5" x14ac:dyDescent="0.2">
      <c r="B8" t="s">
        <v>68</v>
      </c>
      <c r="C8" s="2">
        <v>11</v>
      </c>
      <c r="D8" s="2">
        <v>6</v>
      </c>
      <c r="E8" s="7">
        <f>D8/C8</f>
        <v>0.54545454545454541</v>
      </c>
    </row>
    <row r="9" spans="2:5" x14ac:dyDescent="0.2">
      <c r="B9" s="4" t="s">
        <v>11</v>
      </c>
      <c r="C9" s="5">
        <v>57</v>
      </c>
      <c r="D9" s="5">
        <v>30</v>
      </c>
      <c r="E9" s="6">
        <f>D9/C9</f>
        <v>0.52631578947368418</v>
      </c>
    </row>
    <row r="10" spans="2:5" x14ac:dyDescent="0.2">
      <c r="B10" s="4" t="s">
        <v>17</v>
      </c>
      <c r="C10" s="5">
        <v>41</v>
      </c>
      <c r="D10" s="5">
        <v>21</v>
      </c>
      <c r="E10" s="6">
        <f>D10/C10</f>
        <v>0.51219512195121952</v>
      </c>
    </row>
    <row r="11" spans="2:5" x14ac:dyDescent="0.2">
      <c r="B11" t="s">
        <v>54</v>
      </c>
      <c r="C11" s="2">
        <v>16</v>
      </c>
      <c r="D11" s="2">
        <v>8</v>
      </c>
      <c r="E11" s="7">
        <f>D11/C11</f>
        <v>0.5</v>
      </c>
    </row>
    <row r="12" spans="2:5" x14ac:dyDescent="0.2">
      <c r="B12" t="s">
        <v>65</v>
      </c>
      <c r="C12" s="2">
        <v>12</v>
      </c>
      <c r="D12" s="2">
        <v>6</v>
      </c>
      <c r="E12" s="7">
        <f>D12/C12</f>
        <v>0.5</v>
      </c>
    </row>
    <row r="13" spans="2:5" x14ac:dyDescent="0.2">
      <c r="B13" t="s">
        <v>74</v>
      </c>
      <c r="C13" s="2">
        <v>8</v>
      </c>
      <c r="D13" s="2">
        <v>4</v>
      </c>
      <c r="E13" s="7">
        <f>D13/C13</f>
        <v>0.5</v>
      </c>
    </row>
    <row r="14" spans="2:5" x14ac:dyDescent="0.2">
      <c r="B14" t="s">
        <v>6</v>
      </c>
      <c r="C14" s="2">
        <v>183</v>
      </c>
      <c r="D14" s="2">
        <v>89</v>
      </c>
      <c r="E14" s="7">
        <f>D14/C14</f>
        <v>0.48633879781420764</v>
      </c>
    </row>
    <row r="15" spans="2:5" x14ac:dyDescent="0.2">
      <c r="B15" t="s">
        <v>40</v>
      </c>
      <c r="C15" s="2">
        <v>23</v>
      </c>
      <c r="D15" s="2">
        <v>11</v>
      </c>
      <c r="E15" s="7">
        <f>D15/C15</f>
        <v>0.47826086956521741</v>
      </c>
    </row>
    <row r="16" spans="2:5" s="4" customFormat="1" ht="16" x14ac:dyDescent="0.2">
      <c r="B16" t="s">
        <v>51</v>
      </c>
      <c r="C16" s="2">
        <v>17</v>
      </c>
      <c r="D16" s="2">
        <v>8</v>
      </c>
      <c r="E16" s="7">
        <f>D16/C16</f>
        <v>0.47058823529411764</v>
      </c>
    </row>
    <row r="17" spans="2:5" s="4" customFormat="1" ht="16" x14ac:dyDescent="0.2">
      <c r="B17" s="4" t="s">
        <v>44</v>
      </c>
      <c r="C17" s="5">
        <v>22</v>
      </c>
      <c r="D17" s="5">
        <v>10</v>
      </c>
      <c r="E17" s="6">
        <f>D17/C17</f>
        <v>0.45454545454545453</v>
      </c>
    </row>
    <row r="18" spans="2:5" x14ac:dyDescent="0.2">
      <c r="B18" t="s">
        <v>14</v>
      </c>
      <c r="C18" s="2">
        <v>46</v>
      </c>
      <c r="D18" s="2">
        <v>20</v>
      </c>
      <c r="E18" s="7">
        <f>D18/C18</f>
        <v>0.43478260869565216</v>
      </c>
    </row>
    <row r="19" spans="2:5" x14ac:dyDescent="0.2">
      <c r="B19" t="s">
        <v>28</v>
      </c>
      <c r="C19" s="2">
        <v>26</v>
      </c>
      <c r="D19" s="2">
        <v>11</v>
      </c>
      <c r="E19" s="7">
        <f>D19/C19</f>
        <v>0.42307692307692307</v>
      </c>
    </row>
    <row r="20" spans="2:5" x14ac:dyDescent="0.2">
      <c r="B20" t="s">
        <v>10</v>
      </c>
      <c r="C20" s="2">
        <v>58</v>
      </c>
      <c r="D20" s="2">
        <v>24</v>
      </c>
      <c r="E20" s="7">
        <f>D20/C20</f>
        <v>0.41379310344827586</v>
      </c>
    </row>
    <row r="21" spans="2:5" x14ac:dyDescent="0.2">
      <c r="B21" t="s">
        <v>12</v>
      </c>
      <c r="C21" s="2">
        <v>57</v>
      </c>
      <c r="D21" s="2">
        <v>23</v>
      </c>
      <c r="E21" s="7">
        <f>D21/C21</f>
        <v>0.40350877192982454</v>
      </c>
    </row>
    <row r="22" spans="2:5" x14ac:dyDescent="0.2">
      <c r="B22" t="s">
        <v>70</v>
      </c>
      <c r="C22" s="2">
        <v>10</v>
      </c>
      <c r="D22" s="2">
        <v>4</v>
      </c>
      <c r="E22" s="7">
        <f>D22/C22</f>
        <v>0.4</v>
      </c>
    </row>
    <row r="23" spans="2:5" x14ac:dyDescent="0.2">
      <c r="B23" t="s">
        <v>23</v>
      </c>
      <c r="C23" s="2">
        <v>33</v>
      </c>
      <c r="D23" s="2">
        <v>13</v>
      </c>
      <c r="E23" s="7">
        <f>D23/C23</f>
        <v>0.39393939393939392</v>
      </c>
    </row>
    <row r="24" spans="2:5" x14ac:dyDescent="0.2">
      <c r="B24" t="s">
        <v>41</v>
      </c>
      <c r="C24" s="2">
        <v>23</v>
      </c>
      <c r="D24" s="2">
        <v>9</v>
      </c>
      <c r="E24" s="7">
        <f>D24/C24</f>
        <v>0.39130434782608697</v>
      </c>
    </row>
    <row r="25" spans="2:5" x14ac:dyDescent="0.2">
      <c r="B25" t="s">
        <v>15</v>
      </c>
      <c r="C25" s="2">
        <v>45</v>
      </c>
      <c r="D25" s="2">
        <v>17</v>
      </c>
      <c r="E25" s="7">
        <f>D25/C25</f>
        <v>0.37777777777777777</v>
      </c>
    </row>
    <row r="26" spans="2:5" x14ac:dyDescent="0.2">
      <c r="B26" t="s">
        <v>72</v>
      </c>
      <c r="C26" s="2">
        <v>8</v>
      </c>
      <c r="D26" s="2">
        <v>3</v>
      </c>
      <c r="E26" s="7">
        <f>D26/C26</f>
        <v>0.375</v>
      </c>
    </row>
    <row r="27" spans="2:5" ht="16" x14ac:dyDescent="0.2">
      <c r="B27" t="s">
        <v>7</v>
      </c>
      <c r="C27" s="2">
        <v>177</v>
      </c>
      <c r="D27" s="2">
        <v>64</v>
      </c>
      <c r="E27" s="2">
        <f>D27/C27</f>
        <v>0.3615819209039548</v>
      </c>
    </row>
    <row r="28" spans="2:5" x14ac:dyDescent="0.2">
      <c r="B28" t="s">
        <v>39</v>
      </c>
      <c r="C28" s="2">
        <v>23</v>
      </c>
      <c r="D28" s="2">
        <v>8</v>
      </c>
      <c r="E28" s="2">
        <f>D28/C28</f>
        <v>0.34782608695652173</v>
      </c>
    </row>
    <row r="29" spans="2:5" x14ac:dyDescent="0.2">
      <c r="B29" t="s">
        <v>42</v>
      </c>
      <c r="C29" s="2">
        <v>23</v>
      </c>
      <c r="D29" s="2">
        <v>8</v>
      </c>
      <c r="E29" s="2">
        <f>D29/C29</f>
        <v>0.34782608695652173</v>
      </c>
    </row>
    <row r="30" spans="2:5" x14ac:dyDescent="0.2">
      <c r="B30" t="s">
        <v>19</v>
      </c>
      <c r="C30" s="2">
        <v>38</v>
      </c>
      <c r="D30" s="2">
        <v>13</v>
      </c>
      <c r="E30" s="2">
        <f>D30/C30</f>
        <v>0.34210526315789475</v>
      </c>
    </row>
    <row r="31" spans="2:5" x14ac:dyDescent="0.2">
      <c r="B31" t="s">
        <v>37</v>
      </c>
      <c r="C31" s="2">
        <v>24</v>
      </c>
      <c r="D31" s="2">
        <v>8</v>
      </c>
      <c r="E31" s="2">
        <f>D31/C31</f>
        <v>0.33333333333333331</v>
      </c>
    </row>
    <row r="32" spans="2:5" x14ac:dyDescent="0.2">
      <c r="B32" t="s">
        <v>56</v>
      </c>
      <c r="C32" s="2">
        <v>15</v>
      </c>
      <c r="D32" s="2">
        <v>5</v>
      </c>
      <c r="E32" s="2">
        <f>D32/C32</f>
        <v>0.33333333333333331</v>
      </c>
    </row>
    <row r="33" spans="2:5" x14ac:dyDescent="0.2">
      <c r="B33" t="s">
        <v>20</v>
      </c>
      <c r="C33" s="2">
        <v>36</v>
      </c>
      <c r="D33" s="2">
        <v>11</v>
      </c>
      <c r="E33" s="2">
        <f>D33/C33</f>
        <v>0.30555555555555558</v>
      </c>
    </row>
    <row r="34" spans="2:5" x14ac:dyDescent="0.2">
      <c r="B34" t="s">
        <v>46</v>
      </c>
      <c r="C34" s="2">
        <v>20</v>
      </c>
      <c r="D34" s="2">
        <v>6</v>
      </c>
      <c r="E34" s="2">
        <f>D34/C34</f>
        <v>0.3</v>
      </c>
    </row>
    <row r="35" spans="2:5" x14ac:dyDescent="0.2">
      <c r="B35" t="s">
        <v>3</v>
      </c>
      <c r="C35" s="2">
        <v>815</v>
      </c>
      <c r="D35" s="2">
        <v>244</v>
      </c>
      <c r="E35" s="2">
        <f>D35/C35</f>
        <v>0.29938650306748466</v>
      </c>
    </row>
    <row r="36" spans="2:5" x14ac:dyDescent="0.2">
      <c r="B36" t="s">
        <v>9</v>
      </c>
      <c r="C36" s="2">
        <v>81</v>
      </c>
      <c r="D36" s="2">
        <v>24</v>
      </c>
      <c r="E36" s="2">
        <f>D36/C36</f>
        <v>0.29629629629629628</v>
      </c>
    </row>
    <row r="37" spans="2:5" x14ac:dyDescent="0.2">
      <c r="B37" t="s">
        <v>33</v>
      </c>
      <c r="C37" s="2">
        <v>24</v>
      </c>
      <c r="D37" s="2">
        <v>7</v>
      </c>
      <c r="E37" s="2">
        <f>D37/C37</f>
        <v>0.29166666666666669</v>
      </c>
    </row>
    <row r="38" spans="2:5" x14ac:dyDescent="0.2">
      <c r="B38" t="s">
        <v>34</v>
      </c>
      <c r="C38" s="2">
        <v>24</v>
      </c>
      <c r="D38" s="2">
        <v>7</v>
      </c>
      <c r="E38" s="2">
        <f>D38/C38</f>
        <v>0.29166666666666669</v>
      </c>
    </row>
    <row r="39" spans="2:5" x14ac:dyDescent="0.2">
      <c r="B39" t="s">
        <v>4</v>
      </c>
      <c r="C39" s="2">
        <v>339</v>
      </c>
      <c r="D39" s="2">
        <v>97</v>
      </c>
      <c r="E39" s="2">
        <f>D39/C39</f>
        <v>0.28613569321533922</v>
      </c>
    </row>
    <row r="40" spans="2:5" x14ac:dyDescent="0.2">
      <c r="B40" t="s">
        <v>21</v>
      </c>
      <c r="C40" s="2">
        <v>35</v>
      </c>
      <c r="D40" s="2">
        <v>10</v>
      </c>
      <c r="E40" s="2">
        <f>D40/C40</f>
        <v>0.2857142857142857</v>
      </c>
    </row>
    <row r="41" spans="2:5" x14ac:dyDescent="0.2">
      <c r="B41" t="s">
        <v>59</v>
      </c>
      <c r="C41" s="2">
        <v>14</v>
      </c>
      <c r="D41" s="2">
        <v>4</v>
      </c>
      <c r="E41" s="2">
        <f>D41/C41</f>
        <v>0.2857142857142857</v>
      </c>
    </row>
    <row r="42" spans="2:5" x14ac:dyDescent="0.2">
      <c r="B42" t="s">
        <v>13</v>
      </c>
      <c r="C42" s="2">
        <v>53</v>
      </c>
      <c r="D42" s="2">
        <v>15</v>
      </c>
      <c r="E42" s="2">
        <f>D42/C42</f>
        <v>0.28301886792452829</v>
      </c>
    </row>
    <row r="43" spans="2:5" x14ac:dyDescent="0.2">
      <c r="B43" t="s">
        <v>50</v>
      </c>
      <c r="C43" s="2">
        <v>18</v>
      </c>
      <c r="D43" s="2">
        <v>5</v>
      </c>
      <c r="E43" s="2">
        <f>D43/C43</f>
        <v>0.27777777777777779</v>
      </c>
    </row>
    <row r="44" spans="2:5" x14ac:dyDescent="0.2">
      <c r="B44" t="s">
        <v>18</v>
      </c>
      <c r="C44" s="2">
        <v>40</v>
      </c>
      <c r="D44" s="2">
        <v>11</v>
      </c>
      <c r="E44" s="2">
        <f>D44/C44</f>
        <v>0.27500000000000002</v>
      </c>
    </row>
    <row r="45" spans="2:5" x14ac:dyDescent="0.2">
      <c r="B45" t="s">
        <v>55</v>
      </c>
      <c r="C45" s="2">
        <v>15</v>
      </c>
      <c r="D45" s="2">
        <v>4</v>
      </c>
      <c r="E45" s="2">
        <f>D45/C45</f>
        <v>0.26666666666666666</v>
      </c>
    </row>
    <row r="46" spans="2:5" x14ac:dyDescent="0.2">
      <c r="B46" t="s">
        <v>5</v>
      </c>
      <c r="C46" s="2">
        <v>249</v>
      </c>
      <c r="D46" s="2">
        <v>66</v>
      </c>
      <c r="E46" s="2">
        <f>D46/C46</f>
        <v>0.26506024096385544</v>
      </c>
    </row>
    <row r="47" spans="2:5" x14ac:dyDescent="0.2">
      <c r="B47" t="s">
        <v>8</v>
      </c>
      <c r="C47" s="2">
        <v>85</v>
      </c>
      <c r="D47" s="2">
        <v>22</v>
      </c>
      <c r="E47" s="2">
        <f>D47/C47</f>
        <v>0.25882352941176473</v>
      </c>
    </row>
    <row r="48" spans="2:5" x14ac:dyDescent="0.2">
      <c r="B48" t="s">
        <v>16</v>
      </c>
      <c r="C48" s="2">
        <v>44</v>
      </c>
      <c r="D48" s="2">
        <v>11</v>
      </c>
      <c r="E48" s="2">
        <f>D48/C48</f>
        <v>0.25</v>
      </c>
    </row>
    <row r="49" spans="2:5" x14ac:dyDescent="0.2">
      <c r="B49" t="s">
        <v>35</v>
      </c>
      <c r="C49" s="2">
        <v>24</v>
      </c>
      <c r="D49" s="2">
        <v>6</v>
      </c>
      <c r="E49" s="2">
        <f>D49/C49</f>
        <v>0.25</v>
      </c>
    </row>
    <row r="50" spans="2:5" x14ac:dyDescent="0.2">
      <c r="B50" t="s">
        <v>36</v>
      </c>
      <c r="C50" s="2">
        <v>24</v>
      </c>
      <c r="D50" s="2">
        <v>6</v>
      </c>
      <c r="E50" s="2">
        <f>D50/C50</f>
        <v>0.25</v>
      </c>
    </row>
    <row r="51" spans="2:5" x14ac:dyDescent="0.2">
      <c r="B51" t="s">
        <v>64</v>
      </c>
      <c r="C51" s="2">
        <v>12</v>
      </c>
      <c r="D51" s="2">
        <v>3</v>
      </c>
      <c r="E51" s="2">
        <f>D51/C51</f>
        <v>0.25</v>
      </c>
    </row>
    <row r="52" spans="2:5" x14ac:dyDescent="0.2">
      <c r="B52" t="s">
        <v>73</v>
      </c>
      <c r="C52" s="2">
        <v>8</v>
      </c>
      <c r="D52" s="2">
        <v>2</v>
      </c>
      <c r="E52" s="2">
        <f>D52/C52</f>
        <v>0.25</v>
      </c>
    </row>
    <row r="53" spans="2:5" x14ac:dyDescent="0.2">
      <c r="B53" t="s">
        <v>26</v>
      </c>
      <c r="C53" s="2">
        <v>29</v>
      </c>
      <c r="D53" s="2">
        <v>7</v>
      </c>
      <c r="E53" s="2">
        <f>D53/C53</f>
        <v>0.2413793103448276</v>
      </c>
    </row>
    <row r="54" spans="2:5" x14ac:dyDescent="0.2">
      <c r="B54" t="s">
        <v>32</v>
      </c>
      <c r="C54" s="2">
        <v>25</v>
      </c>
      <c r="D54" s="2">
        <v>6</v>
      </c>
      <c r="E54" s="2">
        <f>D54/C54</f>
        <v>0.24</v>
      </c>
    </row>
    <row r="55" spans="2:5" x14ac:dyDescent="0.2">
      <c r="B55" t="s">
        <v>25</v>
      </c>
      <c r="C55" s="2">
        <v>30</v>
      </c>
      <c r="D55" s="2">
        <v>7</v>
      </c>
      <c r="E55" s="2">
        <f>D55/C55</f>
        <v>0.23333333333333334</v>
      </c>
    </row>
    <row r="56" spans="2:5" x14ac:dyDescent="0.2">
      <c r="B56" t="s">
        <v>48</v>
      </c>
      <c r="C56" s="2">
        <v>19</v>
      </c>
      <c r="D56" s="2">
        <v>4</v>
      </c>
      <c r="E56" s="2">
        <f>D56/C56</f>
        <v>0.21052631578947367</v>
      </c>
    </row>
    <row r="57" spans="2:5" x14ac:dyDescent="0.2">
      <c r="B57" t="s">
        <v>57</v>
      </c>
      <c r="C57" s="2">
        <v>15</v>
      </c>
      <c r="D57" s="2">
        <v>3</v>
      </c>
      <c r="E57" s="2">
        <f>D57/C57</f>
        <v>0.2</v>
      </c>
    </row>
    <row r="58" spans="2:5" x14ac:dyDescent="0.2">
      <c r="B58" t="s">
        <v>45</v>
      </c>
      <c r="C58" s="2">
        <v>21</v>
      </c>
      <c r="D58" s="2">
        <v>4</v>
      </c>
      <c r="E58" s="2">
        <f>D58/C58</f>
        <v>0.19047619047619047</v>
      </c>
    </row>
    <row r="59" spans="2:5" x14ac:dyDescent="0.2">
      <c r="B59" t="s">
        <v>67</v>
      </c>
      <c r="C59" s="2">
        <v>11</v>
      </c>
      <c r="D59" s="2">
        <v>2</v>
      </c>
      <c r="E59" s="2">
        <f>D59/C59</f>
        <v>0.18181818181818182</v>
      </c>
    </row>
    <row r="60" spans="2:5" x14ac:dyDescent="0.2">
      <c r="B60" t="s">
        <v>38</v>
      </c>
      <c r="C60" s="2">
        <v>23</v>
      </c>
      <c r="D60" s="2">
        <v>4</v>
      </c>
      <c r="E60" s="2">
        <f>D60/C60</f>
        <v>0.17391304347826086</v>
      </c>
    </row>
    <row r="61" spans="2:5" x14ac:dyDescent="0.2">
      <c r="B61" t="s">
        <v>66</v>
      </c>
      <c r="C61" s="2">
        <v>12</v>
      </c>
      <c r="D61" s="2">
        <v>2</v>
      </c>
      <c r="E61" s="2">
        <f>D61/C61</f>
        <v>0.16666666666666666</v>
      </c>
    </row>
    <row r="62" spans="2:5" x14ac:dyDescent="0.2">
      <c r="B62" t="s">
        <v>49</v>
      </c>
      <c r="C62" s="2">
        <v>19</v>
      </c>
      <c r="D62" s="2">
        <v>3</v>
      </c>
      <c r="E62" s="2">
        <f>D62/C62</f>
        <v>0.15789473684210525</v>
      </c>
    </row>
    <row r="63" spans="2:5" x14ac:dyDescent="0.2">
      <c r="B63" t="s">
        <v>29</v>
      </c>
      <c r="C63" s="2">
        <v>26</v>
      </c>
      <c r="D63" s="2">
        <v>4</v>
      </c>
      <c r="E63" s="2">
        <f>D63/C63</f>
        <v>0.15384615384615385</v>
      </c>
    </row>
    <row r="64" spans="2:5" x14ac:dyDescent="0.2">
      <c r="B64" t="s">
        <v>61</v>
      </c>
      <c r="C64" s="2">
        <v>13</v>
      </c>
      <c r="D64" s="2">
        <v>2</v>
      </c>
      <c r="E64" s="2">
        <f>D64/C64</f>
        <v>0.15384615384615385</v>
      </c>
    </row>
    <row r="65" spans="2:5" x14ac:dyDescent="0.2">
      <c r="B65" t="s">
        <v>47</v>
      </c>
      <c r="C65" s="2">
        <v>20</v>
      </c>
      <c r="D65" s="2">
        <v>3</v>
      </c>
      <c r="E65" s="2">
        <f>D65/C65</f>
        <v>0.15</v>
      </c>
    </row>
    <row r="66" spans="2:5" x14ac:dyDescent="0.2">
      <c r="B66" t="s">
        <v>27</v>
      </c>
      <c r="C66" s="2">
        <v>27</v>
      </c>
      <c r="D66" s="2">
        <v>4</v>
      </c>
      <c r="E66" s="2">
        <f>D66/C66</f>
        <v>0.14814814814814814</v>
      </c>
    </row>
    <row r="67" spans="2:5" x14ac:dyDescent="0.2">
      <c r="B67" t="s">
        <v>60</v>
      </c>
      <c r="C67" s="2">
        <v>14</v>
      </c>
      <c r="D67" s="2">
        <v>2</v>
      </c>
      <c r="E67" s="2">
        <f>D67/C67</f>
        <v>0.14285714285714285</v>
      </c>
    </row>
    <row r="68" spans="2:5" x14ac:dyDescent="0.2">
      <c r="B68" t="s">
        <v>58</v>
      </c>
      <c r="C68" s="2">
        <v>15</v>
      </c>
      <c r="D68" s="2">
        <v>2</v>
      </c>
      <c r="E68" s="2">
        <f>D68/C68</f>
        <v>0.13333333333333333</v>
      </c>
    </row>
    <row r="69" spans="2:5" x14ac:dyDescent="0.2">
      <c r="B69" t="s">
        <v>24</v>
      </c>
      <c r="C69" s="2">
        <v>31</v>
      </c>
      <c r="D69" s="2">
        <v>4</v>
      </c>
      <c r="E69" s="2">
        <f>D69/C69</f>
        <v>0.12903225806451613</v>
      </c>
    </row>
    <row r="70" spans="2:5" x14ac:dyDescent="0.2">
      <c r="B70" t="s">
        <v>30</v>
      </c>
      <c r="C70" s="2">
        <v>26</v>
      </c>
      <c r="D70" s="2">
        <v>3</v>
      </c>
      <c r="E70" s="2">
        <f>D70/C70</f>
        <v>0.11538461538461539</v>
      </c>
    </row>
    <row r="71" spans="2:5" x14ac:dyDescent="0.2">
      <c r="B71" t="s">
        <v>69</v>
      </c>
      <c r="C71" s="2">
        <v>10</v>
      </c>
      <c r="D71" s="2">
        <v>1</v>
      </c>
      <c r="E71" s="2">
        <f>D71/C71</f>
        <v>0.1</v>
      </c>
    </row>
    <row r="72" spans="2:5" x14ac:dyDescent="0.2">
      <c r="B72" t="s">
        <v>22</v>
      </c>
      <c r="C72" s="2">
        <v>34</v>
      </c>
      <c r="D72" s="2">
        <v>3</v>
      </c>
      <c r="E72" s="2">
        <f>D72/C72</f>
        <v>8.8235294117647065E-2</v>
      </c>
    </row>
    <row r="73" spans="2:5" x14ac:dyDescent="0.2">
      <c r="B73" t="s">
        <v>53</v>
      </c>
      <c r="C73" s="2">
        <v>16</v>
      </c>
      <c r="E73" s="2">
        <f>D73/C73</f>
        <v>0</v>
      </c>
    </row>
  </sheetData>
  <sortState ref="B2:E108">
    <sortCondition descending="1" ref="E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2018-12-03T15:16:06Z</dcterms:created>
  <dcterms:modified xsi:type="dcterms:W3CDTF">2018-12-03T15:38:06Z</dcterms:modified>
</cp:coreProperties>
</file>