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P12" i="1"/>
  <c r="M12" i="1"/>
  <c r="J12" i="1"/>
  <c r="G12" i="1"/>
  <c r="D12" i="1"/>
  <c r="V12" i="1" l="1"/>
  <c r="U12" i="1"/>
  <c r="T12" i="1"/>
  <c r="V11" i="1"/>
  <c r="U11" i="1"/>
  <c r="T11" i="1"/>
  <c r="M11" i="1"/>
  <c r="D11" i="1"/>
  <c r="S11" i="1"/>
  <c r="P11" i="1"/>
  <c r="J11" i="1"/>
  <c r="G11" i="1"/>
  <c r="G10" i="1" l="1"/>
  <c r="U10" i="1" s="1"/>
  <c r="P10" i="1"/>
  <c r="V10" i="1"/>
  <c r="T10" i="1"/>
  <c r="S10" i="1"/>
  <c r="M10" i="1"/>
  <c r="J10" i="1"/>
  <c r="S8" i="1"/>
  <c r="P8" i="1"/>
  <c r="M8" i="1"/>
  <c r="J8" i="1"/>
  <c r="G8" i="1"/>
  <c r="D10" i="1"/>
  <c r="D8" i="1"/>
  <c r="T8" i="1" l="1"/>
  <c r="V8" i="1"/>
  <c r="U8" i="1"/>
  <c r="V29" i="1" l="1"/>
  <c r="U29" i="1"/>
  <c r="V28" i="1"/>
  <c r="U28" i="1"/>
  <c r="T29" i="1"/>
  <c r="T28" i="1"/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<sst xmlns="http://schemas.openxmlformats.org/spreadsheetml/2006/main" count="29" uniqueCount="11">
  <si>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</si>
  <si>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</si>
  <si>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</si>
  <si>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</si>
  <si>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</si>
  <si>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</si>
  <si>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</si>
  <si>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</si>
  <si>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</si>
  <si>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</si>
  <si>
    <t>macd=6/13/9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</si>
</sst>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H1" zoomScaleNormal="100" workbookViewId="0">
      <selection activeCell="K14" sqref="K14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3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3" x14ac:dyDescent="0.25">
      <c r="A8" s="9">
        <v>45063</v>
      </c>
      <c r="B8" s="7">
        <v>9575.2719899999993</v>
      </c>
      <c r="C8" s="7">
        <v>9765.8433000000005</v>
      </c>
      <c r="D8" s="10">
        <f>C8/B8</f>
        <v>1.0199024435231736</v>
      </c>
      <c r="E8" s="7">
        <v>9965.73236</v>
      </c>
      <c r="F8" s="7">
        <v>10079.142400000001</v>
      </c>
      <c r="G8" s="10">
        <f>F8/E8</f>
        <v>1.011380000576295</v>
      </c>
      <c r="H8" s="7">
        <v>167.84</v>
      </c>
      <c r="I8" s="7">
        <v>173.77709999999999</v>
      </c>
      <c r="J8" s="10">
        <f>I8/H8</f>
        <v>1.0353735700667301</v>
      </c>
      <c r="K8" s="5">
        <v>9765.8433000000005</v>
      </c>
      <c r="L8" s="5">
        <v>9702.3841990000001</v>
      </c>
      <c r="M8" s="10">
        <f>L8/K8</f>
        <v>0.99350193331486281</v>
      </c>
      <c r="N8" s="5">
        <v>9965.73236</v>
      </c>
      <c r="O8" s="5">
        <v>10117.81789</v>
      </c>
      <c r="P8" s="10">
        <f>O8/N8</f>
        <v>1.0152608483256518</v>
      </c>
      <c r="Q8" s="5">
        <v>173.77709999999999</v>
      </c>
      <c r="R8" s="5">
        <v>173.54499999999999</v>
      </c>
      <c r="S8" s="10">
        <f>R8/Q8</f>
        <v>0.99866438098000254</v>
      </c>
      <c r="T8" s="12">
        <f>D8*M8</f>
        <v>1.0132750494328258</v>
      </c>
      <c r="U8" s="12">
        <f>G8*P8</f>
        <v>1.0268145173646874</v>
      </c>
      <c r="V8" s="12">
        <f>J8*S8</f>
        <v>1.0339907054337463</v>
      </c>
      <c r="W8" t="s">
        <v>9</v>
      </c>
    </row>
    <row r="9" spans="1:23" x14ac:dyDescent="0.25">
      <c r="A9" s="4" t="s">
        <v>10</v>
      </c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9">
        <v>45064</v>
      </c>
      <c r="B10" s="7">
        <v>10163.43</v>
      </c>
      <c r="C10" s="7">
        <v>10250.19875</v>
      </c>
      <c r="D10" s="10">
        <f>C10/B10</f>
        <v>1.0085373491035998</v>
      </c>
      <c r="E10" s="7">
        <v>10094.9738</v>
      </c>
      <c r="F10" s="7">
        <v>10109.772000000001</v>
      </c>
      <c r="G10" s="10">
        <f>F10/E10</f>
        <v>1.0014658978114437</v>
      </c>
      <c r="H10" s="7">
        <v>174.41</v>
      </c>
      <c r="I10" s="7">
        <v>174.18</v>
      </c>
      <c r="J10" s="10">
        <f>I10/H10</f>
        <v>0.99868126827590165</v>
      </c>
      <c r="K10" s="5">
        <v>10251.149600000001</v>
      </c>
      <c r="L10" s="5">
        <v>10307.591200000001</v>
      </c>
      <c r="M10" s="10">
        <f>L10/K10</f>
        <v>1.0055058800429564</v>
      </c>
      <c r="N10" s="5">
        <v>10115.866760000001</v>
      </c>
      <c r="O10" s="5">
        <v>10169.2811</v>
      </c>
      <c r="P10" s="10">
        <f>O10/N10</f>
        <v>1.0052802534144885</v>
      </c>
      <c r="Q10" s="5">
        <v>174.17500000000001</v>
      </c>
      <c r="R10" s="5">
        <v>175.18</v>
      </c>
      <c r="S10" s="10">
        <f>R10/Q10</f>
        <v>1.0057700588488589</v>
      </c>
      <c r="T10" s="12">
        <f>D10*M10</f>
        <v>1.0140902347666054</v>
      </c>
      <c r="U10" s="12">
        <f>G10*P10</f>
        <v>1.0067538915378562</v>
      </c>
      <c r="V10" s="12">
        <f>J10*S10</f>
        <v>1.0044437179651067</v>
      </c>
      <c r="W10" t="s">
        <v>9</v>
      </c>
    </row>
    <row r="11" spans="1:23" x14ac:dyDescent="0.25">
      <c r="A11" s="9">
        <v>45065</v>
      </c>
      <c r="B11" s="7">
        <v>10307.3375</v>
      </c>
      <c r="C11" s="7">
        <v>10442.715799899999</v>
      </c>
      <c r="D11" s="10">
        <f>C11/B11</f>
        <v>1.0131341677615582</v>
      </c>
      <c r="E11" s="7">
        <v>10169.28112</v>
      </c>
      <c r="F11" s="7">
        <v>10243.82466</v>
      </c>
      <c r="G11" s="10">
        <f>F11/E11</f>
        <v>1.0073302664289017</v>
      </c>
      <c r="H11" s="7">
        <v>177.08500000000001</v>
      </c>
      <c r="I11" s="7">
        <v>180.39500000000001</v>
      </c>
      <c r="J11" s="10">
        <f>I11/H11</f>
        <v>1.0186915887850467</v>
      </c>
      <c r="K11" s="5">
        <v>10442.715799899999</v>
      </c>
      <c r="L11" s="5">
        <v>10472.830400000001</v>
      </c>
      <c r="M11" s="10">
        <f>L11/K11</f>
        <v>1.0028837900673586</v>
      </c>
      <c r="N11" s="5">
        <v>10243.82466</v>
      </c>
      <c r="O11" s="5">
        <v>10161.29516</v>
      </c>
      <c r="P11" s="10">
        <f>O11/N11</f>
        <v>0.99194348763872731</v>
      </c>
      <c r="Q11" s="5">
        <v>180.39500000000001</v>
      </c>
      <c r="R11" s="5">
        <v>179.36</v>
      </c>
      <c r="S11" s="10">
        <f>R11/Q11</f>
        <v>0.99426259042656395</v>
      </c>
      <c r="T11" s="12">
        <f>D11*M11</f>
        <v>1.0160558340114505</v>
      </c>
      <c r="U11" s="12">
        <f>G11*P11</f>
        <v>0.99921469768553306</v>
      </c>
      <c r="V11" s="12">
        <f>J11*S11</f>
        <v>1.0128469379111726</v>
      </c>
      <c r="W11" t="s">
        <v>9</v>
      </c>
    </row>
    <row r="12" spans="1:23" x14ac:dyDescent="0.25">
      <c r="A12" s="9">
        <v>45068</v>
      </c>
      <c r="B12" s="7">
        <v>10473.2544</v>
      </c>
      <c r="C12" s="7">
        <v>10735.6129</v>
      </c>
      <c r="D12" s="10">
        <f>C12/B12</f>
        <v>1.0250503320152331</v>
      </c>
      <c r="E12" s="7">
        <v>10161.295166</v>
      </c>
      <c r="F12" s="7">
        <v>10196.519587999999</v>
      </c>
      <c r="G12" s="10">
        <f>F12/E12</f>
        <v>1.0034665287667128</v>
      </c>
      <c r="H12" s="7">
        <v>181.09</v>
      </c>
      <c r="I12" s="7">
        <v>184.64</v>
      </c>
      <c r="J12" s="10">
        <f>I12/H12</f>
        <v>1.0196035120658236</v>
      </c>
      <c r="K12" s="5">
        <v>10735.6129</v>
      </c>
      <c r="L12" s="5">
        <v>10992.370199999999</v>
      </c>
      <c r="M12" s="10">
        <f>L12/K12</f>
        <v>1.0239164081633383</v>
      </c>
      <c r="N12" s="5">
        <v>10196.519587999999</v>
      </c>
      <c r="O12" s="5">
        <v>10299.120339999999</v>
      </c>
      <c r="P12" s="10">
        <f>O12/N12</f>
        <v>1.0100623306918126</v>
      </c>
      <c r="Q12" s="5">
        <v>184.64</v>
      </c>
      <c r="R12" s="5">
        <v>188.29</v>
      </c>
      <c r="S12" s="10">
        <f>R12/Q12</f>
        <v>1.0197681975736568</v>
      </c>
      <c r="T12" s="12">
        <f>D12*M12</f>
        <v>1.0495658541436748</v>
      </c>
      <c r="U12" s="12">
        <f>G12*P12</f>
        <v>1.0135637408173288</v>
      </c>
      <c r="V12" s="12">
        <f>J12*S12</f>
        <v>1.0397592357391352</v>
      </c>
      <c r="W12" t="s">
        <v>9</v>
      </c>
    </row>
    <row r="13" spans="1:23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5"/>
      <c r="L13" s="5"/>
      <c r="M13" s="5"/>
      <c r="N13" s="5"/>
      <c r="O13" s="5"/>
      <c r="P13" s="5"/>
      <c r="Q13" s="5"/>
      <c r="R13" s="5"/>
      <c r="S13" s="5"/>
      <c r="T13" s="12"/>
      <c r="U13" s="12"/>
      <c r="V13" s="12"/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12"/>
      <c r="U14" s="12"/>
      <c r="V14" s="12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>
        <f>PRODUCT(T6:T27)</f>
        <v>1.0868634934690833</v>
      </c>
      <c r="U28" s="12">
        <f t="shared" ref="U28:V28" si="0">PRODUCT(U6:U27)</f>
        <v>1.0798379109580001</v>
      </c>
      <c r="V28" s="12">
        <f t="shared" si="0"/>
        <v>1.0886943718401989</v>
      </c>
    </row>
    <row r="29" spans="1:22" x14ac:dyDescent="0.25">
      <c r="T29" s="1">
        <f>SUM(T6:T27)-COUNT(T6:T27) + 1</f>
        <v>1.084831056550021</v>
      </c>
      <c r="U29" s="1">
        <f t="shared" ref="U29:V29" si="1">SUM(U6:U27)-COUNT(U6:U27) + 1</f>
        <v>1.0775420626266623</v>
      </c>
      <c r="V29" s="1">
        <f t="shared" si="1"/>
        <v>1.0864484270753474</v>
      </c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2023-05-22T19:13:39Z</dcterms:modified>
</cp:coreProperties>
</file>