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git/ExploratoryTestJournalPaper/Experiment Data/"/>
    </mc:Choice>
  </mc:AlternateContent>
  <xr:revisionPtr revIDLastSave="0" documentId="13_ncr:1_{939AD995-8349-1341-A0BC-3E1ABACE47A2}" xr6:coauthVersionLast="46" xr6:coauthVersionMax="46" xr10:uidLastSave="{00000000-0000-0000-0000-000000000000}"/>
  <bookViews>
    <workbookView xWindow="1200" yWindow="2000" windowWidth="23960" windowHeight="14000" activeTab="1" xr2:uid="{3070E749-9CFC-0B45-81FA-60AD060D6E50}"/>
  </bookViews>
  <sheets>
    <sheet name="Effectiveness" sheetId="1" r:id="rId1"/>
    <sheet name="Capa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2" l="1"/>
  <c r="L3" i="2"/>
  <c r="L2" i="2"/>
  <c r="D12" i="1"/>
  <c r="C12" i="1"/>
  <c r="B12" i="1"/>
  <c r="H12" i="1" l="1"/>
  <c r="F12" i="1"/>
  <c r="G12" i="1"/>
  <c r="H11" i="1"/>
  <c r="H10" i="1"/>
  <c r="H9" i="1"/>
  <c r="H8" i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<sst xmlns="http://schemas.openxmlformats.org/spreadsheetml/2006/main" count="32" uniqueCount="22">
  <si>
    <t>Box 1</t>
  </si>
  <si>
    <t>Box 2</t>
  </si>
  <si>
    <t>Circle 1</t>
  </si>
  <si>
    <t>Circle 2</t>
  </si>
  <si>
    <t>Line 1</t>
  </si>
  <si>
    <t>Line 2</t>
  </si>
  <si>
    <t>Sin 1</t>
  </si>
  <si>
    <t>Sin 2</t>
  </si>
  <si>
    <t>Triangle 1</t>
  </si>
  <si>
    <t>Triangle 2</t>
  </si>
  <si>
    <t>Subject</t>
  </si>
  <si>
    <t xml:space="preserve">Avg </t>
  </si>
  <si>
    <t>Random Target</t>
  </si>
  <si>
    <t>Traingle 1</t>
  </si>
  <si>
    <t>Traingle 2</t>
  </si>
  <si>
    <t>Random Walk</t>
  </si>
  <si>
    <t>Random target</t>
  </si>
  <si>
    <t>Directed Walk</t>
  </si>
  <si>
    <t>Average</t>
  </si>
  <si>
    <t>Random Walk / Random Target</t>
  </si>
  <si>
    <t>Directed Walk/ Random Walk</t>
  </si>
  <si>
    <t>Directed Walk/ Random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</si>
</sst>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2" fontId="0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Effectiveness of Test Strategies</a:t>
            </a:r>
          </a:p>
        </c:rich>
      </c:tx>
      <c:layout>
        <c:manualLayout>
          <c:xMode val="edge"/>
          <c:yMode val="edge"/>
          <c:x val="0.21066973087694182"/>
          <c:y val="1.1650485436893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12229212975171E-2"/>
          <c:y val="0.12061788617886179"/>
          <c:w val="0.90013186150774227"/>
          <c:h val="0.69761730754529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Effectiveness!$B$1</c:f>
              <c:strCache>
                <c:ptCount val="1"/>
                <c:pt idx="0">
                  <c:v>Directed 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Effectiveness!$A$2:$A$11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Triangle 1</c:v>
                </c:pt>
                <c:pt idx="9">
                  <c:v>Triangle 2</c:v>
                </c:pt>
              </c:strCache>
            </c:strRef>
          </c:cat>
          <c:val>
            <c:numRef>
              <c:f>Effectiveness!$B$2:$B$11</c:f>
              <c:numCache>
                <c:formatCode>0.00</c:formatCode>
                <c:ptCount val="10"/>
                <c:pt idx="0">
                  <c:v>323.44947139272273</c:v>
                </c:pt>
                <c:pt idx="1">
                  <c:v>93.84902017261048</c:v>
                </c:pt>
                <c:pt idx="2">
                  <c:v>247.32069542983174</c:v>
                </c:pt>
                <c:pt idx="3">
                  <c:v>105.81958257878409</c:v>
                </c:pt>
                <c:pt idx="4">
                  <c:v>105.81958257878409</c:v>
                </c:pt>
                <c:pt idx="5">
                  <c:v>55.764598135647674</c:v>
                </c:pt>
                <c:pt idx="6">
                  <c:v>122.34640325952996</c:v>
                </c:pt>
                <c:pt idx="7">
                  <c:v>64.75250939540885</c:v>
                </c:pt>
                <c:pt idx="8">
                  <c:v>370.37504112733427</c:v>
                </c:pt>
                <c:pt idx="9">
                  <c:v>93.186541878413323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B-FA46-AF9F-BA7786C3AFDB}"/>
            </c:ext>
          </c:extLst>
        </c:ser>
        <c:ser>
          <c:idx val="1"/>
          <c:order val="1"/>
          <c:tx>
            <c:strRef>
              <c:f>Effectiveness!$C$1</c:f>
              <c:strCache>
                <c:ptCount val="1"/>
                <c:pt idx="0">
                  <c:v>Random Walk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Effectiveness!$A$2:$A$11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Triangle 1</c:v>
                </c:pt>
                <c:pt idx="9">
                  <c:v>Triangle 2</c:v>
                </c:pt>
              </c:strCache>
            </c:strRef>
          </c:cat>
          <c:val>
            <c:numRef>
              <c:f>Effectiveness!$C$2:$C$11</c:f>
              <c:numCache>
                <c:formatCode>0.00</c:formatCode>
                <c:ptCount val="10"/>
                <c:pt idx="0">
                  <c:v>52.462691393174474</c:v>
                </c:pt>
                <c:pt idx="1">
                  <c:v>22.833725348395571</c:v>
                </c:pt>
                <c:pt idx="2">
                  <c:v>42.588516257711561</c:v>
                </c:pt>
                <c:pt idx="3">
                  <c:v>25.501127333849237</c:v>
                </c:pt>
                <c:pt idx="4">
                  <c:v>29.0216896954778</c:v>
                </c:pt>
                <c:pt idx="5">
                  <c:v>23.944654060497367</c:v>
                </c:pt>
                <c:pt idx="6">
                  <c:v>26.025861652106531</c:v>
                </c:pt>
                <c:pt idx="7">
                  <c:v>20.650342622754071</c:v>
                </c:pt>
                <c:pt idx="8">
                  <c:v>66.785027990943263</c:v>
                </c:pt>
                <c:pt idx="9">
                  <c:v>23.980109659054865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B-FA46-AF9F-BA7786C3AFDB}"/>
            </c:ext>
          </c:extLst>
        </c:ser>
        <c:ser>
          <c:idx val="2"/>
          <c:order val="2"/>
          <c:tx>
            <c:strRef>
              <c:f>Effectiveness!$D$1</c:f>
              <c:strCache>
                <c:ptCount val="1"/>
                <c:pt idx="0">
                  <c:v>Random Target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Effectiveness!$A$2:$A$11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Triangle 1</c:v>
                </c:pt>
                <c:pt idx="9">
                  <c:v>Triangle 2</c:v>
                </c:pt>
              </c:strCache>
            </c:strRef>
          </c:cat>
          <c:val>
            <c:numRef>
              <c:f>Effectiveness!$D$2:$D$11</c:f>
              <c:numCache>
                <c:formatCode>0.00</c:formatCode>
                <c:ptCount val="10"/>
                <c:pt idx="0">
                  <c:v>11.489263748877258</c:v>
                </c:pt>
                <c:pt idx="1">
                  <c:v>10.378818438195859</c:v>
                </c:pt>
                <c:pt idx="2">
                  <c:v>10.929222077139363</c:v>
                </c:pt>
                <c:pt idx="3">
                  <c:v>10.405393562973783</c:v>
                </c:pt>
                <c:pt idx="4">
                  <c:v>10.405393562973783</c:v>
                </c:pt>
                <c:pt idx="5">
                  <c:v>10.328758908549361</c:v>
                </c:pt>
                <c:pt idx="6">
                  <c:v>10.382658805344763</c:v>
                </c:pt>
                <c:pt idx="7">
                  <c:v>10.307103519463574</c:v>
                </c:pt>
                <c:pt idx="8">
                  <c:v>12.462529508139413</c:v>
                </c:pt>
                <c:pt idx="9">
                  <c:v>10.408748202014396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B-FA46-AF9F-BA7786C3A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405279"/>
        <c:axId val="363406911"/>
      </c:barChart>
      <c:catAx>
        <c:axId val="3634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06911"/>
        <c:crosses val="autoZero"/>
        <c:auto val="1"/>
        <c:lblAlgn val="ctr"/>
        <c:lblOffset val="100"/>
        <c:noMultiLvlLbl val="0"/>
      </c:catAx>
      <c:valAx>
        <c:axId val="3634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78395037737755"/>
          <c:y val="0.14768081504604821"/>
          <c:w val="0.33860799084813015"/>
          <c:h val="0.169873425585115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Capability</a:t>
            </a:r>
            <a:r>
              <a:rPr lang="en-GB" baseline="0"/>
              <a:t> of Test Strategies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8061444775823E-2"/>
          <c:y val="0.14274443239505241"/>
          <c:w val="0.8923855397631556"/>
          <c:h val="0.67186508872019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Capability!$A$2</c:f>
              <c:strCache>
                <c:ptCount val="1"/>
                <c:pt idx="0">
                  <c:v>Random 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Capability!$B$1:$K$1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Traingle 1</c:v>
                </c:pt>
                <c:pt idx="9">
                  <c:v>Traingle 2</c:v>
                </c:pt>
              </c:strCache>
            </c:strRef>
          </c:cat>
          <c:val>
            <c:numRef>
              <c:f>Capability!$B$2:$K$2</c:f>
              <c:numCache>
                <c:formatCode>0.00</c:formatCode>
                <c:ptCount val="10"/>
                <c:pt idx="0">
                  <c:v>20.724166666666665</c:v>
                </c:pt>
                <c:pt idx="1">
                  <c:v>51.954027777777782</c:v>
                </c:pt>
                <c:pt idx="2">
                  <c:v>26.032361111111115</c:v>
                </c:pt>
                <c:pt idx="3">
                  <c:v>46.005833333333335</c:v>
                </c:pt>
                <c:pt idx="4">
                  <c:v>40.131527777777784</c:v>
                </c:pt>
                <c:pt idx="5">
                  <c:v>48.560694444444437</c:v>
                </c:pt>
                <c:pt idx="6">
                  <c:v>45.512499999999989</c:v>
                </c:pt>
                <c:pt idx="7">
                  <c:v>60.535491810131276</c:v>
                </c:pt>
                <c:pt idx="8">
                  <c:v>16.06486111111111</c:v>
                </c:pt>
                <c:pt idx="9">
                  <c:v>49.080833333333338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E-F944-9AAC-E9AAC59B6E5C}"/>
            </c:ext>
          </c:extLst>
        </c:ser>
        <c:ser>
          <c:idx val="1"/>
          <c:order val="1"/>
          <c:tx>
            <c:strRef>
              <c:f>Capability!$A$3</c:f>
              <c:strCache>
                <c:ptCount val="1"/>
                <c:pt idx="0">
                  <c:v>Random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Capability!$B$1:$K$1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Traingle 1</c:v>
                </c:pt>
                <c:pt idx="9">
                  <c:v>Traingle 2</c:v>
                </c:pt>
              </c:strCache>
            </c:strRef>
          </c:cat>
          <c:val>
            <c:numRef>
              <c:f>Capability!$B$3:$K$3</c:f>
              <c:numCache>
                <c:formatCode>0.00</c:formatCode>
                <c:ptCount val="10"/>
                <c:pt idx="0">
                  <c:v>12.688333333333333</c:v>
                </c:pt>
                <c:pt idx="1">
                  <c:v>50.533055555555556</c:v>
                </c:pt>
                <c:pt idx="2">
                  <c:v>21.489722222222223</c:v>
                </c:pt>
                <c:pt idx="3">
                  <c:v>48.307916666666671</c:v>
                </c:pt>
                <c:pt idx="4">
                  <c:v>48.249722222222225</c:v>
                </c:pt>
                <c:pt idx="5">
                  <c:v>58.397500000000001</c:v>
                </c:pt>
                <c:pt idx="6">
                  <c:v>49.761111111111113</c:v>
                </c:pt>
                <c:pt idx="7">
                  <c:v>61.75694444444445</c:v>
                </c:pt>
                <c:pt idx="8">
                  <c:v>8.3284722222222225</c:v>
                </c:pt>
                <c:pt idx="9">
                  <c:v>47.013611111111111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E-F944-9AAC-E9AAC59B6E5C}"/>
            </c:ext>
          </c:extLst>
        </c:ser>
        <c:ser>
          <c:idx val="2"/>
          <c:order val="2"/>
          <c:tx>
            <c:strRef>
              <c:f>Capability!$A$4</c:f>
              <c:strCache>
                <c:ptCount val="1"/>
                <c:pt idx="0">
                  <c:v>Directed Walk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Capability!$B$1:$K$1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Traingle 1</c:v>
                </c:pt>
                <c:pt idx="9">
                  <c:v>Traingle 2</c:v>
                </c:pt>
              </c:strCache>
            </c:strRef>
          </c:cat>
          <c:val>
            <c:numRef>
              <c:f>Capability!$B$4:$K$4</c:f>
              <c:numCache>
                <c:formatCode>0.00</c:formatCode>
                <c:ptCount val="10"/>
                <c:pt idx="0">
                  <c:v>50.525138888888883</c:v>
                </c:pt>
                <c:pt idx="1">
                  <c:v>50.525138888888883</c:v>
                </c:pt>
                <c:pt idx="2">
                  <c:v>20.6675</c:v>
                </c:pt>
                <c:pt idx="3">
                  <c:v>47.323333333333345</c:v>
                </c:pt>
                <c:pt idx="4">
                  <c:v>49.146111111111111</c:v>
                </c:pt>
                <c:pt idx="5">
                  <c:v>58.02930555555556</c:v>
                </c:pt>
                <c:pt idx="6">
                  <c:v>50.098749999999995</c:v>
                </c:pt>
                <c:pt idx="7">
                  <c:v>62.338333333333331</c:v>
                </c:pt>
                <c:pt idx="8">
                  <c:v>7.621666666666667</c:v>
                </c:pt>
                <c:pt idx="9">
                  <c:v>46.960694444444442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E-F944-9AAC-E9AAC59B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102879"/>
        <c:axId val="1532396271"/>
      </c:barChart>
      <c:catAx>
        <c:axId val="14811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96271"/>
        <c:crosses val="autoZero"/>
        <c:auto val="1"/>
        <c:lblAlgn val="ctr"/>
        <c:lblOffset val="100"/>
        <c:noMultiLvlLbl val="0"/>
      </c:catAx>
      <c:valAx>
        <c:axId val="15323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46865991988717"/>
          <c:y val="0.12867807691703206"/>
          <c:w val="0.27352508828630967"/>
          <c:h val="0.17471963195611787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19050</xdr:rowOff>
    </xdr:from>
    <xdr:to>
      <xdr:col>4</xdr:col>
      <xdr:colOff>787400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9E599-3BC5-AB42-8A27-19F25624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</xdr:row>
      <xdr:rowOff>19050</xdr:rowOff>
    </xdr:from>
    <xdr:to>
      <xdr:col>5</xdr:col>
      <xdr:colOff>711200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2FF04-4A0E-8846-A16D-818D2D52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0B36-381B-044A-8A75-7308FAC2CAEC}">
  <sheetPr>
    <pageSetUpPr fitToPage="1"/>
  </sheetPr>
  <dimension ref="A1:I16"/>
  <sheetViews>
    <sheetView topLeftCell="A3" workbookViewId="0">
      <selection activeCell="H16" sqref="H16"/>
    </sheetView>
  </sheetViews>
  <sheetFormatPr baseColWidth="10" defaultRowHeight="16" x14ac:dyDescent="0.2"/>
  <cols>
    <col min="2" max="2" width="12.5" customWidth="1"/>
    <col min="3" max="3" width="14.1640625" customWidth="1"/>
    <col min="4" max="4" width="15.33203125" customWidth="1"/>
    <col min="6" max="6" width="16" customWidth="1"/>
    <col min="7" max="7" width="15.5" customWidth="1"/>
    <col min="8" max="8" width="16.83203125" customWidth="1"/>
  </cols>
  <sheetData>
    <row r="1" spans="1:9" ht="34" x14ac:dyDescent="0.2">
      <c r="A1" s="6" t="s">
        <v>10</v>
      </c>
      <c r="B1" s="2" t="s">
        <v>17</v>
      </c>
      <c r="C1" s="2" t="s">
        <v>15</v>
      </c>
      <c r="D1" s="2" t="s">
        <v>12</v>
      </c>
      <c r="F1" s="10" t="s">
        <v>20</v>
      </c>
      <c r="G1" s="10" t="s">
        <v>21</v>
      </c>
      <c r="H1" s="10" t="s">
        <v>19</v>
      </c>
      <c r="I1" s="9"/>
    </row>
    <row r="2" spans="1:9" x14ac:dyDescent="0.2">
      <c r="A2" s="5" t="s">
        <v>0</v>
      </c>
      <c r="B2" s="8">
        <v>323.44947139272273</v>
      </c>
      <c r="C2" s="8">
        <v>52.462691393174474</v>
      </c>
      <c r="D2" s="8">
        <v>11.489263748877258</v>
      </c>
      <c r="F2" s="8">
        <f>B2/C2</f>
        <v>6.165323638634451</v>
      </c>
      <c r="G2" s="8">
        <f>B2/D2</f>
        <v>28.152323635561984</v>
      </c>
      <c r="H2" s="8">
        <f>C2/D2</f>
        <v>4.5662361435737058</v>
      </c>
    </row>
    <row r="3" spans="1:9" x14ac:dyDescent="0.2">
      <c r="A3" s="5" t="s">
        <v>1</v>
      </c>
      <c r="B3" s="8">
        <v>93.84902017261048</v>
      </c>
      <c r="C3" s="8">
        <v>22.833725348395571</v>
      </c>
      <c r="D3" s="8">
        <v>10.378818438195859</v>
      </c>
      <c r="F3" s="8">
        <f t="shared" ref="F3:F12" si="0">B3/C3</f>
        <v>4.1101055014312351</v>
      </c>
      <c r="G3" s="8">
        <f t="shared" ref="G3:G12" si="1">B3/D3</f>
        <v>9.0423607206798948</v>
      </c>
      <c r="H3" s="8">
        <f t="shared" ref="H3:H12" si="2">C3/D3</f>
        <v>2.2000312929999319</v>
      </c>
    </row>
    <row r="4" spans="1:9" x14ac:dyDescent="0.2">
      <c r="A4" s="5" t="s">
        <v>2</v>
      </c>
      <c r="B4" s="8">
        <v>247.32069542983174</v>
      </c>
      <c r="C4" s="8">
        <v>42.588516257711561</v>
      </c>
      <c r="D4" s="8">
        <v>10.929222077139363</v>
      </c>
      <c r="F4" s="8">
        <f t="shared" si="0"/>
        <v>5.8072155867850652</v>
      </c>
      <c r="G4" s="8">
        <f t="shared" si="1"/>
        <v>22.629304600475827</v>
      </c>
      <c r="H4" s="8">
        <f t="shared" si="2"/>
        <v>3.8967564166157715</v>
      </c>
    </row>
    <row r="5" spans="1:9" x14ac:dyDescent="0.2">
      <c r="A5" s="5" t="s">
        <v>3</v>
      </c>
      <c r="B5" s="8">
        <v>105.81958257878409</v>
      </c>
      <c r="C5" s="8">
        <v>25.501127333849237</v>
      </c>
      <c r="D5" s="8">
        <v>10.405393562973783</v>
      </c>
      <c r="F5" s="8">
        <f t="shared" si="0"/>
        <v>4.1496041015537051</v>
      </c>
      <c r="G5" s="8">
        <f t="shared" si="1"/>
        <v>10.169685744067296</v>
      </c>
      <c r="H5" s="8">
        <f t="shared" si="2"/>
        <v>2.4507604810443331</v>
      </c>
    </row>
    <row r="6" spans="1:9" x14ac:dyDescent="0.2">
      <c r="A6" s="5" t="s">
        <v>4</v>
      </c>
      <c r="B6" s="8">
        <v>105.81958257878409</v>
      </c>
      <c r="C6" s="8">
        <v>29.0216896954778</v>
      </c>
      <c r="D6" s="8">
        <v>10.405393562973783</v>
      </c>
      <c r="F6" s="8">
        <f t="shared" si="0"/>
        <v>3.6462240375781101</v>
      </c>
      <c r="G6" s="8">
        <f t="shared" si="1"/>
        <v>10.169685744067296</v>
      </c>
      <c r="H6" s="8">
        <f t="shared" si="2"/>
        <v>2.7891006255397821</v>
      </c>
    </row>
    <row r="7" spans="1:9" x14ac:dyDescent="0.2">
      <c r="A7" s="5" t="s">
        <v>5</v>
      </c>
      <c r="B7" s="8">
        <v>55.764598135647674</v>
      </c>
      <c r="C7" s="8">
        <v>23.944654060497367</v>
      </c>
      <c r="D7" s="8">
        <v>10.328758908549361</v>
      </c>
      <c r="F7" s="8">
        <f t="shared" si="0"/>
        <v>2.3288955436464285</v>
      </c>
      <c r="G7" s="8">
        <f t="shared" si="1"/>
        <v>5.3989640603858016</v>
      </c>
      <c r="H7" s="8">
        <f t="shared" si="2"/>
        <v>2.3182508443175882</v>
      </c>
    </row>
    <row r="8" spans="1:9" x14ac:dyDescent="0.2">
      <c r="A8" s="5" t="s">
        <v>6</v>
      </c>
      <c r="B8" s="8">
        <v>122.34640325952996</v>
      </c>
      <c r="C8" s="8">
        <v>26.025861652106531</v>
      </c>
      <c r="D8" s="8">
        <v>10.382658805344763</v>
      </c>
      <c r="F8" s="8">
        <f>B8/C8</f>
        <v>4.7009549537671989</v>
      </c>
      <c r="G8" s="8">
        <f t="shared" si="1"/>
        <v>11.783725686579313</v>
      </c>
      <c r="H8" s="8">
        <f>C8/D8</f>
        <v>2.5066663693801625</v>
      </c>
    </row>
    <row r="9" spans="1:9" x14ac:dyDescent="0.2">
      <c r="A9" s="5" t="s">
        <v>7</v>
      </c>
      <c r="B9" s="8">
        <v>64.75250939540885</v>
      </c>
      <c r="C9" s="8">
        <v>20.650342622754071</v>
      </c>
      <c r="D9" s="8">
        <v>10.307103519463574</v>
      </c>
      <c r="F9" s="8">
        <f>B9/C9</f>
        <v>3.1356627140926832</v>
      </c>
      <c r="G9" s="8">
        <f t="shared" si="1"/>
        <v>6.2823187205923059</v>
      </c>
      <c r="H9" s="8">
        <f>C9/D9</f>
        <v>2.003505891229159</v>
      </c>
    </row>
    <row r="10" spans="1:9" x14ac:dyDescent="0.2">
      <c r="A10" s="5" t="s">
        <v>8</v>
      </c>
      <c r="B10" s="8">
        <v>370.37504112733427</v>
      </c>
      <c r="C10" s="8">
        <v>66.785027990943263</v>
      </c>
      <c r="D10" s="8">
        <v>12.462529508139413</v>
      </c>
      <c r="F10" s="8">
        <f t="shared" si="0"/>
        <v>5.5457795297706687</v>
      </c>
      <c r="G10" s="8">
        <f t="shared" si="1"/>
        <v>29.719090404996699</v>
      </c>
      <c r="H10" s="8">
        <f t="shared" si="2"/>
        <v>5.3588661874240886</v>
      </c>
    </row>
    <row r="11" spans="1:9" x14ac:dyDescent="0.2">
      <c r="A11" s="5" t="s">
        <v>9</v>
      </c>
      <c r="B11" s="8">
        <v>93.186541878413323</v>
      </c>
      <c r="C11" s="8">
        <v>23.980109659054865</v>
      </c>
      <c r="D11" s="8">
        <v>10.408748202014396</v>
      </c>
      <c r="F11" s="8">
        <f t="shared" si="0"/>
        <v>3.8859931502951315</v>
      </c>
      <c r="G11" s="8">
        <f t="shared" si="1"/>
        <v>8.9527136279825665</v>
      </c>
      <c r="H11" s="8">
        <f t="shared" si="2"/>
        <v>2.303841844729611</v>
      </c>
    </row>
    <row r="12" spans="1:9" x14ac:dyDescent="0.2">
      <c r="A12" s="6" t="s">
        <v>11</v>
      </c>
      <c r="B12" s="3">
        <f>AVERAGE(B2:B11)</f>
        <v>158.26834459490675</v>
      </c>
      <c r="C12" s="3">
        <f t="shared" ref="C12:D12" si="3">AVERAGE(C2:C11)</f>
        <v>33.379374601396464</v>
      </c>
      <c r="D12" s="3">
        <f t="shared" si="3"/>
        <v>10.749789033367156</v>
      </c>
      <c r="F12" s="3">
        <f t="shared" si="0"/>
        <v>4.7415011960195752</v>
      </c>
      <c r="G12" s="3">
        <f t="shared" si="1"/>
        <v>14.722925641019057</v>
      </c>
      <c r="H12" s="3">
        <f t="shared" si="2"/>
        <v>3.1051190398051043</v>
      </c>
    </row>
    <row r="16" spans="1:9" x14ac:dyDescent="0.2">
      <c r="G16" s="1"/>
    </row>
  </sheetData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0CA7-F2CD-B144-8885-9E4A586B3F9E}">
  <sheetPr>
    <pageSetUpPr fitToPage="1"/>
  </sheetPr>
  <dimension ref="A1:L4"/>
  <sheetViews>
    <sheetView tabSelected="1" workbookViewId="0">
      <selection activeCell="H19" sqref="H19"/>
    </sheetView>
  </sheetViews>
  <sheetFormatPr baseColWidth="10" defaultRowHeight="16" x14ac:dyDescent="0.2"/>
  <cols>
    <col min="1" max="1" width="13.5" customWidth="1"/>
  </cols>
  <sheetData>
    <row r="1" spans="1:12" x14ac:dyDescent="0.2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13</v>
      </c>
      <c r="K1" s="2" t="s">
        <v>14</v>
      </c>
      <c r="L1" s="7" t="s">
        <v>18</v>
      </c>
    </row>
    <row r="2" spans="1:12" x14ac:dyDescent="0.2">
      <c r="A2" s="6" t="s">
        <v>15</v>
      </c>
      <c r="B2" s="4">
        <v>20.724166666666665</v>
      </c>
      <c r="C2" s="4">
        <v>51.954027777777782</v>
      </c>
      <c r="D2" s="4">
        <v>26.032361111111115</v>
      </c>
      <c r="E2" s="4">
        <v>46.005833333333335</v>
      </c>
      <c r="F2" s="4">
        <v>40.131527777777784</v>
      </c>
      <c r="G2" s="4">
        <v>48.560694444444437</v>
      </c>
      <c r="H2" s="4">
        <v>45.512499999999989</v>
      </c>
      <c r="I2" s="4">
        <v>60.535491810131276</v>
      </c>
      <c r="J2" s="4">
        <v>16.06486111111111</v>
      </c>
      <c r="K2" s="4">
        <v>49.080833333333338</v>
      </c>
      <c r="L2" s="3">
        <f>AVERAGE(B2:K2)</f>
        <v>40.460229736568678</v>
      </c>
    </row>
    <row r="3" spans="1:12" x14ac:dyDescent="0.2">
      <c r="A3" s="6" t="s">
        <v>16</v>
      </c>
      <c r="B3" s="4">
        <v>12.688333333333333</v>
      </c>
      <c r="C3" s="4">
        <v>50.533055555555556</v>
      </c>
      <c r="D3" s="4">
        <v>21.489722222222223</v>
      </c>
      <c r="E3" s="4">
        <v>48.307916666666671</v>
      </c>
      <c r="F3" s="4">
        <v>48.249722222222225</v>
      </c>
      <c r="G3" s="4">
        <v>58.397500000000001</v>
      </c>
      <c r="H3" s="4">
        <v>49.761111111111113</v>
      </c>
      <c r="I3" s="4">
        <v>61.75694444444445</v>
      </c>
      <c r="J3" s="4">
        <v>8.3284722222222225</v>
      </c>
      <c r="K3" s="4">
        <v>47.013611111111111</v>
      </c>
      <c r="L3" s="3">
        <f t="shared" ref="L3:L4" si="0">AVERAGE(B3:K3)</f>
        <v>40.652638888888887</v>
      </c>
    </row>
    <row r="4" spans="1:12" x14ac:dyDescent="0.2">
      <c r="A4" s="6" t="s">
        <v>17</v>
      </c>
      <c r="B4" s="4">
        <v>50.525138888888883</v>
      </c>
      <c r="C4" s="4">
        <v>50.525138888888883</v>
      </c>
      <c r="D4" s="4">
        <v>20.6675</v>
      </c>
      <c r="E4" s="4">
        <v>47.323333333333345</v>
      </c>
      <c r="F4" s="4">
        <v>49.146111111111111</v>
      </c>
      <c r="G4" s="4">
        <v>58.02930555555556</v>
      </c>
      <c r="H4" s="4">
        <v>50.098749999999995</v>
      </c>
      <c r="I4" s="4">
        <v>62.338333333333331</v>
      </c>
      <c r="J4" s="4">
        <v>7.621666666666667</v>
      </c>
      <c r="K4" s="4">
        <v>46.960694444444442</v>
      </c>
      <c r="L4" s="3">
        <f t="shared" si="0"/>
        <v>44.323597222222226</v>
      </c>
    </row>
  </sheetData>
  <pageMargins left="0.7" right="0.7" top="0.75" bottom="0.75" header="0.3" footer="0.3"/>
  <pageSetup paperSize="9" scale="9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Effectiveness</vt:lpstr>
      <vt:lpstr>Capability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2021-04-15T10:30:28Z</cp:lastPrinted>
  <dcterms:created xsi:type="dcterms:W3CDTF">2019-10-02T17:04:16Z</dcterms:created>
  <dcterms:modified xsi:type="dcterms:W3CDTF">2021-04-15T11:30:52Z</dcterms:modified>
</cp:coreProperties>
</file>