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45075" windowHeight="11760" activeTab="1"/>
  </bookViews>
  <sheets>
    <sheet name="Bank-Directed Walk" sheetId="1" r:id="rId1"/>
    <sheet name="Analysis" sheetId="2" r:id="rId2"/>
    <sheet name="Summary" sheetId="3" r:id="rId3"/>
    <sheet name="Sheet3" sheetId="4" r:id="rId4"/>
    <sheet name="Sheet4" sheetId="5" r:id="rId5"/>
  </sheets>
  <calcPr calcId="145621"/>
</workbook>
</file>

<file path=xl/calcChain.xml><?xml version="1.0" encoding="utf-8"?>
<calcChain xmlns="http://schemas.openxmlformats.org/spreadsheetml/2006/main">
  <c r="B1" i="3" l="1"/>
  <c r="A6" i="3"/>
  <c r="A7" i="3"/>
  <c r="A10" i="3"/>
  <c r="G93" i="2"/>
  <c r="G92" i="2"/>
  <c r="G89" i="2"/>
  <c r="G83" i="2"/>
  <c r="G82" i="2"/>
  <c r="G75" i="2"/>
  <c r="G66" i="2"/>
  <c r="G65" i="2"/>
  <c r="G57" i="2"/>
  <c r="G56" i="2"/>
  <c r="G48" i="2"/>
  <c r="G47" i="2"/>
  <c r="G40" i="2"/>
  <c r="G39" i="2"/>
  <c r="G30" i="2"/>
  <c r="G21" i="2"/>
  <c r="E97" i="2"/>
  <c r="B85" i="2"/>
  <c r="D61" i="2"/>
  <c r="F37" i="2"/>
  <c r="C25" i="2"/>
  <c r="G7" i="2"/>
  <c r="G6" i="2"/>
  <c r="A1" i="2"/>
  <c r="B2" i="3" s="1"/>
  <c r="B1" i="2"/>
  <c r="C1" i="2"/>
  <c r="D1" i="2"/>
  <c r="E1" i="2"/>
  <c r="F1" i="2"/>
  <c r="A2" i="2"/>
  <c r="A3" i="3" s="1"/>
  <c r="B2" i="2"/>
  <c r="C2" i="2"/>
  <c r="D2" i="2"/>
  <c r="E2" i="2"/>
  <c r="F2" i="2"/>
  <c r="A3" i="2"/>
  <c r="B3" i="2"/>
  <c r="B13" i="2" s="1"/>
  <c r="C3" i="2"/>
  <c r="D3" i="2"/>
  <c r="E3" i="2"/>
  <c r="G3" i="2" s="1"/>
  <c r="F3" i="2"/>
  <c r="F13" i="2" s="1"/>
  <c r="A4" i="2"/>
  <c r="B4" i="2"/>
  <c r="C4" i="2"/>
  <c r="D4" i="2"/>
  <c r="D13" i="2" s="1"/>
  <c r="E4" i="2"/>
  <c r="G4" i="2" s="1"/>
  <c r="F4" i="2"/>
  <c r="A5" i="2"/>
  <c r="B5" i="2"/>
  <c r="C5" i="2"/>
  <c r="D5" i="2"/>
  <c r="E5" i="2"/>
  <c r="F5" i="2"/>
  <c r="G5" i="2" s="1"/>
  <c r="A6" i="2"/>
  <c r="B6" i="2"/>
  <c r="C6" i="2"/>
  <c r="D6" i="2"/>
  <c r="E6" i="2"/>
  <c r="F6" i="2"/>
  <c r="A7" i="2"/>
  <c r="B7" i="2"/>
  <c r="C7" i="2"/>
  <c r="C13" i="2" s="1"/>
  <c r="D7" i="2"/>
  <c r="E7" i="2"/>
  <c r="F7" i="2"/>
  <c r="A8" i="2"/>
  <c r="B8" i="2"/>
  <c r="C8" i="2"/>
  <c r="D8" i="2"/>
  <c r="E8" i="2"/>
  <c r="G8" i="2" s="1"/>
  <c r="F8" i="2"/>
  <c r="A9" i="2"/>
  <c r="B9" i="2"/>
  <c r="C9" i="2"/>
  <c r="D9" i="2"/>
  <c r="E9" i="2"/>
  <c r="G9" i="2" s="1"/>
  <c r="F9" i="2"/>
  <c r="A10" i="2"/>
  <c r="B10" i="2"/>
  <c r="C10" i="2"/>
  <c r="D10" i="2"/>
  <c r="E10" i="2"/>
  <c r="G10" i="2" s="1"/>
  <c r="F10" i="2"/>
  <c r="A11" i="2"/>
  <c r="B11" i="2"/>
  <c r="C11" i="2"/>
  <c r="D11" i="2"/>
  <c r="E11" i="2"/>
  <c r="G11" i="2" s="1"/>
  <c r="F11" i="2"/>
  <c r="A12" i="2"/>
  <c r="B12" i="2"/>
  <c r="C12" i="2"/>
  <c r="D12" i="2"/>
  <c r="E12" i="2"/>
  <c r="G12" i="2" s="1"/>
  <c r="F12" i="2"/>
  <c r="A13" i="2"/>
  <c r="A14" i="2"/>
  <c r="A4" i="3" s="1"/>
  <c r="B14" i="2"/>
  <c r="C14" i="2"/>
  <c r="D14" i="2"/>
  <c r="E14" i="2"/>
  <c r="F14" i="2"/>
  <c r="A15" i="2"/>
  <c r="B15" i="2"/>
  <c r="B25" i="2" s="1"/>
  <c r="C15" i="2"/>
  <c r="D15" i="2"/>
  <c r="E15" i="2"/>
  <c r="F15" i="2"/>
  <c r="F25" i="2" s="1"/>
  <c r="A16" i="2"/>
  <c r="B16" i="2"/>
  <c r="C16" i="2"/>
  <c r="D16" i="2"/>
  <c r="E16" i="2"/>
  <c r="G16" i="2" s="1"/>
  <c r="F16" i="2"/>
  <c r="A17" i="2"/>
  <c r="B17" i="2"/>
  <c r="C17" i="2"/>
  <c r="D17" i="2"/>
  <c r="D25" i="2" s="1"/>
  <c r="E17" i="2"/>
  <c r="G17" i="2" s="1"/>
  <c r="F17" i="2"/>
  <c r="A18" i="2"/>
  <c r="B18" i="2"/>
  <c r="C18" i="2"/>
  <c r="D18" i="2"/>
  <c r="E18" i="2"/>
  <c r="G18" i="2" s="1"/>
  <c r="F18" i="2"/>
  <c r="A19" i="2"/>
  <c r="B19" i="2"/>
  <c r="C19" i="2"/>
  <c r="D19" i="2"/>
  <c r="E19" i="2"/>
  <c r="F19" i="2"/>
  <c r="G19" i="2" s="1"/>
  <c r="A20" i="2"/>
  <c r="B20" i="2"/>
  <c r="C20" i="2"/>
  <c r="D20" i="2"/>
  <c r="E20" i="2"/>
  <c r="G20" i="2" s="1"/>
  <c r="F20" i="2"/>
  <c r="A21" i="2"/>
  <c r="B21" i="2"/>
  <c r="C21" i="2"/>
  <c r="D21" i="2"/>
  <c r="E21" i="2"/>
  <c r="F21" i="2"/>
  <c r="A22" i="2"/>
  <c r="B22" i="2"/>
  <c r="C22" i="2"/>
  <c r="D22" i="2"/>
  <c r="E22" i="2"/>
  <c r="G22" i="2" s="1"/>
  <c r="F22" i="2"/>
  <c r="A23" i="2"/>
  <c r="B23" i="2"/>
  <c r="C23" i="2"/>
  <c r="D23" i="2"/>
  <c r="E23" i="2"/>
  <c r="F23" i="2"/>
  <c r="G23" i="2" s="1"/>
  <c r="A24" i="2"/>
  <c r="B24" i="2"/>
  <c r="C24" i="2"/>
  <c r="D24" i="2"/>
  <c r="E24" i="2"/>
  <c r="G24" i="2" s="1"/>
  <c r="F24" i="2"/>
  <c r="A25" i="2"/>
  <c r="A26" i="2"/>
  <c r="A5" i="3" s="1"/>
  <c r="B26" i="2"/>
  <c r="C26" i="2"/>
  <c r="D26" i="2"/>
  <c r="E26" i="2"/>
  <c r="F26" i="2"/>
  <c r="A27" i="2"/>
  <c r="B27" i="2"/>
  <c r="B37" i="2" s="1"/>
  <c r="C27" i="2"/>
  <c r="C37" i="2" s="1"/>
  <c r="D27" i="2"/>
  <c r="D37" i="2" s="1"/>
  <c r="E27" i="2"/>
  <c r="E37" i="2" s="1"/>
  <c r="G37" i="2" s="1"/>
  <c r="B5" i="3" s="1"/>
  <c r="F27" i="2"/>
  <c r="A28" i="2"/>
  <c r="B28" i="2"/>
  <c r="C28" i="2"/>
  <c r="D28" i="2"/>
  <c r="E28" i="2"/>
  <c r="G28" i="2" s="1"/>
  <c r="F28" i="2"/>
  <c r="A29" i="2"/>
  <c r="B29" i="2"/>
  <c r="C29" i="2"/>
  <c r="D29" i="2"/>
  <c r="E29" i="2"/>
  <c r="G29" i="2" s="1"/>
  <c r="F29" i="2"/>
  <c r="A30" i="2"/>
  <c r="B30" i="2"/>
  <c r="C30" i="2"/>
  <c r="D30" i="2"/>
  <c r="E30" i="2"/>
  <c r="F30" i="2"/>
  <c r="A31" i="2"/>
  <c r="B31" i="2"/>
  <c r="C31" i="2"/>
  <c r="D31" i="2"/>
  <c r="E31" i="2"/>
  <c r="G31" i="2" s="1"/>
  <c r="F31" i="2"/>
  <c r="A32" i="2"/>
  <c r="B32" i="2"/>
  <c r="C32" i="2"/>
  <c r="D32" i="2"/>
  <c r="E32" i="2"/>
  <c r="G32" i="2" s="1"/>
  <c r="F32" i="2"/>
  <c r="A33" i="2"/>
  <c r="B33" i="2"/>
  <c r="C33" i="2"/>
  <c r="D33" i="2"/>
  <c r="E33" i="2"/>
  <c r="G33" i="2" s="1"/>
  <c r="F33" i="2"/>
  <c r="A34" i="2"/>
  <c r="B34" i="2"/>
  <c r="C34" i="2"/>
  <c r="D34" i="2"/>
  <c r="E34" i="2"/>
  <c r="G34" i="2" s="1"/>
  <c r="F34" i="2"/>
  <c r="A35" i="2"/>
  <c r="B35" i="2"/>
  <c r="C35" i="2"/>
  <c r="D35" i="2"/>
  <c r="E35" i="2"/>
  <c r="G35" i="2" s="1"/>
  <c r="F35" i="2"/>
  <c r="A36" i="2"/>
  <c r="B36" i="2"/>
  <c r="C36" i="2"/>
  <c r="D36" i="2"/>
  <c r="E36" i="2"/>
  <c r="G36" i="2" s="1"/>
  <c r="F36" i="2"/>
  <c r="A37" i="2"/>
  <c r="A38" i="2"/>
  <c r="B38" i="2"/>
  <c r="C38" i="2"/>
  <c r="D38" i="2"/>
  <c r="E38" i="2"/>
  <c r="F38" i="2"/>
  <c r="A39" i="2"/>
  <c r="B39" i="2"/>
  <c r="B49" i="2" s="1"/>
  <c r="C39" i="2"/>
  <c r="D39" i="2"/>
  <c r="D49" i="2" s="1"/>
  <c r="E39" i="2"/>
  <c r="E49" i="2" s="1"/>
  <c r="G49" i="2" s="1"/>
  <c r="B6" i="3" s="1"/>
  <c r="F39" i="2"/>
  <c r="F49" i="2" s="1"/>
  <c r="A40" i="2"/>
  <c r="B40" i="2"/>
  <c r="C40" i="2"/>
  <c r="C49" i="2" s="1"/>
  <c r="D40" i="2"/>
  <c r="E40" i="2"/>
  <c r="F40" i="2"/>
  <c r="A41" i="2"/>
  <c r="B41" i="2"/>
  <c r="C41" i="2"/>
  <c r="D41" i="2"/>
  <c r="E41" i="2"/>
  <c r="G41" i="2" s="1"/>
  <c r="F41" i="2"/>
  <c r="A42" i="2"/>
  <c r="B42" i="2"/>
  <c r="C42" i="2"/>
  <c r="D42" i="2"/>
  <c r="E42" i="2"/>
  <c r="G42" i="2" s="1"/>
  <c r="F42" i="2"/>
  <c r="A43" i="2"/>
  <c r="B43" i="2"/>
  <c r="C43" i="2"/>
  <c r="D43" i="2"/>
  <c r="E43" i="2"/>
  <c r="G43" i="2" s="1"/>
  <c r="F43" i="2"/>
  <c r="A44" i="2"/>
  <c r="B44" i="2"/>
  <c r="C44" i="2"/>
  <c r="D44" i="2"/>
  <c r="E44" i="2"/>
  <c r="G44" i="2" s="1"/>
  <c r="F44" i="2"/>
  <c r="A45" i="2"/>
  <c r="B45" i="2"/>
  <c r="C45" i="2"/>
  <c r="D45" i="2"/>
  <c r="E45" i="2"/>
  <c r="G45" i="2" s="1"/>
  <c r="F45" i="2"/>
  <c r="A46" i="2"/>
  <c r="B46" i="2"/>
  <c r="C46" i="2"/>
  <c r="D46" i="2"/>
  <c r="E46" i="2"/>
  <c r="G46" i="2" s="1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A50" i="2"/>
  <c r="B50" i="2"/>
  <c r="C50" i="2"/>
  <c r="D50" i="2"/>
  <c r="E50" i="2"/>
  <c r="F50" i="2"/>
  <c r="A51" i="2"/>
  <c r="B51" i="2"/>
  <c r="C51" i="2"/>
  <c r="C61" i="2" s="1"/>
  <c r="D51" i="2"/>
  <c r="E51" i="2"/>
  <c r="G51" i="2" s="1"/>
  <c r="F51" i="2"/>
  <c r="F61" i="2" s="1"/>
  <c r="A52" i="2"/>
  <c r="B52" i="2"/>
  <c r="C52" i="2"/>
  <c r="D52" i="2"/>
  <c r="E52" i="2"/>
  <c r="G52" i="2" s="1"/>
  <c r="F52" i="2"/>
  <c r="A53" i="2"/>
  <c r="B53" i="2"/>
  <c r="B61" i="2" s="1"/>
  <c r="C53" i="2"/>
  <c r="D53" i="2"/>
  <c r="E53" i="2"/>
  <c r="G53" i="2" s="1"/>
  <c r="F53" i="2"/>
  <c r="A54" i="2"/>
  <c r="B54" i="2"/>
  <c r="C54" i="2"/>
  <c r="D54" i="2"/>
  <c r="E54" i="2"/>
  <c r="G54" i="2" s="1"/>
  <c r="F54" i="2"/>
  <c r="A55" i="2"/>
  <c r="B55" i="2"/>
  <c r="C55" i="2"/>
  <c r="D55" i="2"/>
  <c r="E55" i="2"/>
  <c r="G55" i="2" s="1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G58" i="2" s="1"/>
  <c r="F58" i="2"/>
  <c r="A59" i="2"/>
  <c r="B59" i="2"/>
  <c r="C59" i="2"/>
  <c r="D59" i="2"/>
  <c r="E59" i="2"/>
  <c r="G59" i="2" s="1"/>
  <c r="F59" i="2"/>
  <c r="A60" i="2"/>
  <c r="B60" i="2"/>
  <c r="C60" i="2"/>
  <c r="D60" i="2"/>
  <c r="E60" i="2"/>
  <c r="G60" i="2" s="1"/>
  <c r="F60" i="2"/>
  <c r="A61" i="2"/>
  <c r="A62" i="2"/>
  <c r="A8" i="3" s="1"/>
  <c r="B62" i="2"/>
  <c r="C62" i="2"/>
  <c r="D62" i="2"/>
  <c r="E62" i="2"/>
  <c r="F62" i="2"/>
  <c r="A63" i="2"/>
  <c r="B63" i="2"/>
  <c r="B73" i="2" s="1"/>
  <c r="C63" i="2"/>
  <c r="C73" i="2" s="1"/>
  <c r="D63" i="2"/>
  <c r="D73" i="2" s="1"/>
  <c r="E63" i="2"/>
  <c r="F63" i="2"/>
  <c r="F73" i="2" s="1"/>
  <c r="A64" i="2"/>
  <c r="B64" i="2"/>
  <c r="C64" i="2"/>
  <c r="D64" i="2"/>
  <c r="E64" i="2"/>
  <c r="G64" i="2" s="1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G67" i="2" s="1"/>
  <c r="A68" i="2"/>
  <c r="B68" i="2"/>
  <c r="C68" i="2"/>
  <c r="D68" i="2"/>
  <c r="E68" i="2"/>
  <c r="G68" i="2" s="1"/>
  <c r="F68" i="2"/>
  <c r="A69" i="2"/>
  <c r="B69" i="2"/>
  <c r="C69" i="2"/>
  <c r="D69" i="2"/>
  <c r="E69" i="2"/>
  <c r="G69" i="2" s="1"/>
  <c r="F69" i="2"/>
  <c r="A70" i="2"/>
  <c r="B70" i="2"/>
  <c r="C70" i="2"/>
  <c r="D70" i="2"/>
  <c r="E70" i="2"/>
  <c r="G70" i="2" s="1"/>
  <c r="F70" i="2"/>
  <c r="A71" i="2"/>
  <c r="B71" i="2"/>
  <c r="C71" i="2"/>
  <c r="D71" i="2"/>
  <c r="E71" i="2"/>
  <c r="F71" i="2"/>
  <c r="G71" i="2" s="1"/>
  <c r="A72" i="2"/>
  <c r="B72" i="2"/>
  <c r="C72" i="2"/>
  <c r="D72" i="2"/>
  <c r="E72" i="2"/>
  <c r="G72" i="2" s="1"/>
  <c r="F72" i="2"/>
  <c r="A73" i="2"/>
  <c r="A74" i="2"/>
  <c r="A9" i="3" s="1"/>
  <c r="B74" i="2"/>
  <c r="C74" i="2"/>
  <c r="D74" i="2"/>
  <c r="E74" i="2"/>
  <c r="F74" i="2"/>
  <c r="A75" i="2"/>
  <c r="B75" i="2"/>
  <c r="C75" i="2"/>
  <c r="D75" i="2"/>
  <c r="E75" i="2"/>
  <c r="E85" i="2" s="1"/>
  <c r="F75" i="2"/>
  <c r="F85" i="2" s="1"/>
  <c r="A76" i="2"/>
  <c r="B76" i="2"/>
  <c r="C76" i="2"/>
  <c r="C85" i="2" s="1"/>
  <c r="D76" i="2"/>
  <c r="E76" i="2"/>
  <c r="G76" i="2" s="1"/>
  <c r="F76" i="2"/>
  <c r="A77" i="2"/>
  <c r="B77" i="2"/>
  <c r="C77" i="2"/>
  <c r="D77" i="2"/>
  <c r="D85" i="2" s="1"/>
  <c r="E77" i="2"/>
  <c r="G77" i="2" s="1"/>
  <c r="F77" i="2"/>
  <c r="A78" i="2"/>
  <c r="B78" i="2"/>
  <c r="C78" i="2"/>
  <c r="D78" i="2"/>
  <c r="E78" i="2"/>
  <c r="G78" i="2" s="1"/>
  <c r="F78" i="2"/>
  <c r="A79" i="2"/>
  <c r="B79" i="2"/>
  <c r="C79" i="2"/>
  <c r="D79" i="2"/>
  <c r="E79" i="2"/>
  <c r="G79" i="2" s="1"/>
  <c r="F79" i="2"/>
  <c r="A80" i="2"/>
  <c r="B80" i="2"/>
  <c r="C80" i="2"/>
  <c r="D80" i="2"/>
  <c r="E80" i="2"/>
  <c r="G80" i="2" s="1"/>
  <c r="F80" i="2"/>
  <c r="A81" i="2"/>
  <c r="B81" i="2"/>
  <c r="C81" i="2"/>
  <c r="D81" i="2"/>
  <c r="E81" i="2"/>
  <c r="G81" i="2" s="1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G84" i="2" s="1"/>
  <c r="F84" i="2"/>
  <c r="A85" i="2"/>
  <c r="A86" i="2"/>
  <c r="B86" i="2"/>
  <c r="C86" i="2"/>
  <c r="D86" i="2"/>
  <c r="E86" i="2"/>
  <c r="F86" i="2"/>
  <c r="A87" i="2"/>
  <c r="B87" i="2"/>
  <c r="B97" i="2" s="1"/>
  <c r="C87" i="2"/>
  <c r="D87" i="2"/>
  <c r="D97" i="2" s="1"/>
  <c r="E87" i="2"/>
  <c r="G87" i="2" s="1"/>
  <c r="F87" i="2"/>
  <c r="F97" i="2" s="1"/>
  <c r="A88" i="2"/>
  <c r="B88" i="2"/>
  <c r="C88" i="2"/>
  <c r="D88" i="2"/>
  <c r="E88" i="2"/>
  <c r="G88" i="2" s="1"/>
  <c r="F88" i="2"/>
  <c r="A89" i="2"/>
  <c r="B89" i="2"/>
  <c r="C89" i="2"/>
  <c r="D89" i="2"/>
  <c r="E89" i="2"/>
  <c r="F89" i="2"/>
  <c r="A90" i="2"/>
  <c r="B90" i="2"/>
  <c r="C90" i="2"/>
  <c r="C97" i="2" s="1"/>
  <c r="D90" i="2"/>
  <c r="E90" i="2"/>
  <c r="G90" i="2" s="1"/>
  <c r="F90" i="2"/>
  <c r="A91" i="2"/>
  <c r="B91" i="2"/>
  <c r="C91" i="2"/>
  <c r="D91" i="2"/>
  <c r="E91" i="2"/>
  <c r="F91" i="2"/>
  <c r="G91" i="2" s="1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G94" i="2" s="1"/>
  <c r="F94" i="2"/>
  <c r="A95" i="2"/>
  <c r="B95" i="2"/>
  <c r="C95" i="2"/>
  <c r="D95" i="2"/>
  <c r="E95" i="2"/>
  <c r="G95" i="2" s="1"/>
  <c r="F95" i="2"/>
  <c r="A96" i="2"/>
  <c r="B96" i="2"/>
  <c r="C96" i="2"/>
  <c r="D96" i="2"/>
  <c r="E96" i="2"/>
  <c r="G96" i="2" s="1"/>
  <c r="F96" i="2"/>
  <c r="A97" i="2"/>
  <c r="G85" i="2" l="1"/>
  <c r="B9" i="3" s="1"/>
  <c r="G97" i="2"/>
  <c r="B10" i="3" s="1"/>
  <c r="E13" i="2"/>
  <c r="G13" i="2" s="1"/>
  <c r="B3" i="3" s="1"/>
  <c r="E25" i="2"/>
  <c r="G25" i="2" s="1"/>
  <c r="B4" i="3" s="1"/>
  <c r="G15" i="2"/>
  <c r="E61" i="2"/>
  <c r="G61" i="2" s="1"/>
  <c r="B7" i="3" s="1"/>
  <c r="G27" i="2"/>
  <c r="E73" i="2"/>
  <c r="G73" i="2" s="1"/>
  <c r="B8" i="3" s="1"/>
  <c r="G63" i="2"/>
</calcChain>
</file>

<file path=xl/sharedStrings.xml><?xml version="1.0" encoding="utf-8"?>
<sst xmlns="http://schemas.openxmlformats.org/spreadsheetml/2006/main" count="23" uniqueCount="16">
  <si>
    <t>Directed Walk</t>
  </si>
  <si>
    <t>#Runs</t>
  </si>
  <si>
    <t>#TC</t>
  </si>
  <si>
    <t>#Orig TC</t>
  </si>
  <si>
    <t>#Mutants</t>
  </si>
  <si>
    <t>Duration</t>
  </si>
  <si>
    <t>DT</t>
  </si>
  <si>
    <t>Avg</t>
  </si>
  <si>
    <t>HV</t>
  </si>
  <si>
    <t>KNN</t>
  </si>
  <si>
    <t>LR</t>
  </si>
  <si>
    <t>NB</t>
  </si>
  <si>
    <t>Stack</t>
  </si>
  <si>
    <t>Sv</t>
  </si>
  <si>
    <t>SVM</t>
  </si>
  <si>
    <t>ParetoFront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</si>
</sst>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A67" workbookViewId="0">
      <selection activeCell="D103" sqref="D10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</row>
    <row r="3" spans="1:6" x14ac:dyDescent="0.25">
      <c r="B3">
        <v>452242</v>
      </c>
      <c r="C3">
        <v>30210</v>
      </c>
      <c r="D3">
        <v>1000</v>
      </c>
      <c r="E3">
        <v>29210</v>
      </c>
      <c r="F3">
        <v>54.052</v>
      </c>
    </row>
    <row r="4" spans="1:6" x14ac:dyDescent="0.25">
      <c r="B4">
        <v>455979</v>
      </c>
      <c r="C4">
        <v>30784</v>
      </c>
      <c r="D4">
        <v>1000</v>
      </c>
      <c r="E4">
        <v>29784</v>
      </c>
      <c r="F4">
        <v>53.082999999999998</v>
      </c>
    </row>
    <row r="5" spans="1:6" x14ac:dyDescent="0.25">
      <c r="B5">
        <v>455126</v>
      </c>
      <c r="C5">
        <v>30658</v>
      </c>
      <c r="D5">
        <v>1000</v>
      </c>
      <c r="E5">
        <v>29658</v>
      </c>
      <c r="F5">
        <v>52.942999999999998</v>
      </c>
    </row>
    <row r="6" spans="1:6" x14ac:dyDescent="0.25">
      <c r="B6">
        <v>453921</v>
      </c>
      <c r="C6">
        <v>30146</v>
      </c>
      <c r="D6">
        <v>1000</v>
      </c>
      <c r="E6">
        <v>29146</v>
      </c>
      <c r="F6">
        <v>52.74</v>
      </c>
    </row>
    <row r="7" spans="1:6" x14ac:dyDescent="0.25">
      <c r="B7">
        <v>458070</v>
      </c>
      <c r="C7">
        <v>31109</v>
      </c>
      <c r="D7">
        <v>1000</v>
      </c>
      <c r="E7">
        <v>30109</v>
      </c>
      <c r="F7">
        <v>53.271000000000001</v>
      </c>
    </row>
    <row r="8" spans="1:6" x14ac:dyDescent="0.25">
      <c r="B8">
        <v>451385</v>
      </c>
      <c r="C8">
        <v>29970</v>
      </c>
      <c r="D8">
        <v>1000</v>
      </c>
      <c r="E8">
        <v>28970</v>
      </c>
      <c r="F8">
        <v>52.442999999999998</v>
      </c>
    </row>
    <row r="9" spans="1:6" x14ac:dyDescent="0.25">
      <c r="B9">
        <v>452134</v>
      </c>
      <c r="C9">
        <v>30362</v>
      </c>
      <c r="D9">
        <v>1000</v>
      </c>
      <c r="E9">
        <v>29362</v>
      </c>
      <c r="F9">
        <v>52.505000000000003</v>
      </c>
    </row>
    <row r="10" spans="1:6" x14ac:dyDescent="0.25">
      <c r="B10">
        <v>451283</v>
      </c>
      <c r="C10">
        <v>30084</v>
      </c>
      <c r="D10">
        <v>1000</v>
      </c>
      <c r="E10">
        <v>29084</v>
      </c>
      <c r="F10">
        <v>52.396000000000001</v>
      </c>
    </row>
    <row r="11" spans="1:6" x14ac:dyDescent="0.25">
      <c r="B11">
        <v>454792</v>
      </c>
      <c r="C11">
        <v>30467</v>
      </c>
      <c r="D11">
        <v>1000</v>
      </c>
      <c r="E11">
        <v>29467</v>
      </c>
      <c r="F11">
        <v>52.817999999999998</v>
      </c>
    </row>
    <row r="12" spans="1:6" x14ac:dyDescent="0.25">
      <c r="B12">
        <v>455289</v>
      </c>
      <c r="C12">
        <v>30450</v>
      </c>
      <c r="D12">
        <v>1000</v>
      </c>
      <c r="E12">
        <v>29450</v>
      </c>
      <c r="F12">
        <v>52.88</v>
      </c>
    </row>
    <row r="13" spans="1:6" x14ac:dyDescent="0.25">
      <c r="A13" t="s">
        <v>7</v>
      </c>
    </row>
    <row r="14" spans="1:6" x14ac:dyDescent="0.25">
      <c r="A14" t="s">
        <v>8</v>
      </c>
    </row>
    <row r="15" spans="1:6" x14ac:dyDescent="0.25">
      <c r="B15">
        <v>461024</v>
      </c>
      <c r="C15">
        <v>33559</v>
      </c>
      <c r="D15">
        <v>1000</v>
      </c>
      <c r="E15">
        <v>32559</v>
      </c>
      <c r="F15">
        <v>482.64400000000001</v>
      </c>
    </row>
    <row r="16" spans="1:6" x14ac:dyDescent="0.25">
      <c r="B16">
        <v>463193</v>
      </c>
      <c r="C16">
        <v>33703</v>
      </c>
      <c r="D16">
        <v>1000</v>
      </c>
      <c r="E16">
        <v>32703</v>
      </c>
      <c r="F16">
        <v>484.70800000000003</v>
      </c>
    </row>
    <row r="17" spans="1:6" x14ac:dyDescent="0.25">
      <c r="B17">
        <v>463589</v>
      </c>
      <c r="C17">
        <v>33867</v>
      </c>
      <c r="D17">
        <v>1000</v>
      </c>
      <c r="E17">
        <v>32867</v>
      </c>
      <c r="F17">
        <v>485.09699999999998</v>
      </c>
    </row>
    <row r="18" spans="1:6" x14ac:dyDescent="0.25">
      <c r="B18">
        <v>462762</v>
      </c>
      <c r="C18">
        <v>33405</v>
      </c>
      <c r="D18">
        <v>1000</v>
      </c>
      <c r="E18">
        <v>32405</v>
      </c>
      <c r="F18">
        <v>484.50400000000002</v>
      </c>
    </row>
    <row r="19" spans="1:6" x14ac:dyDescent="0.25">
      <c r="B19">
        <v>456571</v>
      </c>
      <c r="C19">
        <v>33160</v>
      </c>
      <c r="D19">
        <v>1000</v>
      </c>
      <c r="E19">
        <v>32160</v>
      </c>
      <c r="F19">
        <v>477.53399999999999</v>
      </c>
    </row>
    <row r="20" spans="1:6" x14ac:dyDescent="0.25">
      <c r="B20">
        <v>461211</v>
      </c>
      <c r="C20">
        <v>33424</v>
      </c>
      <c r="D20">
        <v>1000</v>
      </c>
      <c r="E20">
        <v>32424</v>
      </c>
      <c r="F20">
        <v>482.64400000000001</v>
      </c>
    </row>
    <row r="21" spans="1:6" x14ac:dyDescent="0.25">
      <c r="B21">
        <v>462390</v>
      </c>
      <c r="C21">
        <v>33527</v>
      </c>
      <c r="D21">
        <v>1000</v>
      </c>
      <c r="E21">
        <v>32527</v>
      </c>
      <c r="F21">
        <v>483.56700000000001</v>
      </c>
    </row>
    <row r="22" spans="1:6" x14ac:dyDescent="0.25">
      <c r="B22">
        <v>467361</v>
      </c>
      <c r="C22">
        <v>33838</v>
      </c>
      <c r="D22">
        <v>1000</v>
      </c>
      <c r="E22">
        <v>32838</v>
      </c>
      <c r="F22">
        <v>489.11399999999998</v>
      </c>
    </row>
    <row r="23" spans="1:6" x14ac:dyDescent="0.25">
      <c r="B23">
        <v>459313</v>
      </c>
      <c r="C23">
        <v>33258</v>
      </c>
      <c r="D23">
        <v>1000</v>
      </c>
      <c r="E23">
        <v>32258</v>
      </c>
      <c r="F23">
        <v>480.59800000000001</v>
      </c>
    </row>
    <row r="24" spans="1:6" x14ac:dyDescent="0.25">
      <c r="B24">
        <v>463569</v>
      </c>
      <c r="C24">
        <v>33996</v>
      </c>
      <c r="D24">
        <v>1000</v>
      </c>
      <c r="E24">
        <v>32996</v>
      </c>
      <c r="F24">
        <v>485.41</v>
      </c>
    </row>
    <row r="25" spans="1:6" x14ac:dyDescent="0.25">
      <c r="A25" t="s">
        <v>7</v>
      </c>
    </row>
    <row r="26" spans="1:6" x14ac:dyDescent="0.25">
      <c r="A26" t="s">
        <v>9</v>
      </c>
    </row>
    <row r="27" spans="1:6" x14ac:dyDescent="0.25">
      <c r="B27">
        <v>301177</v>
      </c>
      <c r="C27">
        <v>10245</v>
      </c>
      <c r="D27">
        <v>1000</v>
      </c>
      <c r="E27">
        <v>9245</v>
      </c>
      <c r="F27">
        <v>232.13399999999999</v>
      </c>
    </row>
    <row r="28" spans="1:6" x14ac:dyDescent="0.25">
      <c r="B28">
        <v>307315</v>
      </c>
      <c r="C28">
        <v>10943</v>
      </c>
      <c r="D28">
        <v>1000</v>
      </c>
      <c r="E28">
        <v>9943</v>
      </c>
      <c r="F28">
        <v>236.65</v>
      </c>
    </row>
    <row r="29" spans="1:6" x14ac:dyDescent="0.25">
      <c r="B29">
        <v>302711</v>
      </c>
      <c r="C29">
        <v>10119</v>
      </c>
      <c r="D29">
        <v>1000</v>
      </c>
      <c r="E29">
        <v>9119</v>
      </c>
      <c r="F29">
        <v>233.166</v>
      </c>
    </row>
    <row r="30" spans="1:6" x14ac:dyDescent="0.25">
      <c r="B30">
        <v>299971</v>
      </c>
      <c r="C30">
        <v>9431</v>
      </c>
      <c r="D30">
        <v>1000</v>
      </c>
      <c r="E30">
        <v>8431</v>
      </c>
      <c r="F30">
        <v>231.00800000000001</v>
      </c>
    </row>
    <row r="31" spans="1:6" x14ac:dyDescent="0.25">
      <c r="B31">
        <v>302493</v>
      </c>
      <c r="C31">
        <v>9980</v>
      </c>
      <c r="D31">
        <v>1000</v>
      </c>
      <c r="E31">
        <v>8980</v>
      </c>
      <c r="F31">
        <v>232.96199999999999</v>
      </c>
    </row>
    <row r="32" spans="1:6" x14ac:dyDescent="0.25">
      <c r="B32">
        <v>301527</v>
      </c>
      <c r="C32">
        <v>9665</v>
      </c>
      <c r="D32">
        <v>1000</v>
      </c>
      <c r="E32">
        <v>8665</v>
      </c>
      <c r="F32">
        <v>232.08699999999999</v>
      </c>
    </row>
    <row r="33" spans="1:6" x14ac:dyDescent="0.25">
      <c r="B33">
        <v>300763</v>
      </c>
      <c r="C33">
        <v>9696</v>
      </c>
      <c r="D33">
        <v>1000</v>
      </c>
      <c r="E33">
        <v>8696</v>
      </c>
      <c r="F33">
        <v>231.524</v>
      </c>
    </row>
    <row r="34" spans="1:6" x14ac:dyDescent="0.25">
      <c r="B34">
        <v>305308</v>
      </c>
      <c r="C34">
        <v>10944</v>
      </c>
      <c r="D34">
        <v>1000</v>
      </c>
      <c r="E34">
        <v>9944</v>
      </c>
      <c r="F34">
        <v>235.24600000000001</v>
      </c>
    </row>
    <row r="35" spans="1:6" x14ac:dyDescent="0.25">
      <c r="B35">
        <v>299152</v>
      </c>
      <c r="C35">
        <v>9422</v>
      </c>
      <c r="D35">
        <v>1000</v>
      </c>
      <c r="E35">
        <v>8422</v>
      </c>
      <c r="F35">
        <v>230.32300000000001</v>
      </c>
    </row>
    <row r="36" spans="1:6" x14ac:dyDescent="0.25">
      <c r="B36">
        <v>307685</v>
      </c>
      <c r="C36">
        <v>11355</v>
      </c>
      <c r="D36">
        <v>1000</v>
      </c>
      <c r="E36">
        <v>10355</v>
      </c>
      <c r="F36">
        <v>236.97900000000001</v>
      </c>
    </row>
    <row r="37" spans="1:6" x14ac:dyDescent="0.25">
      <c r="A37" t="s">
        <v>7</v>
      </c>
    </row>
    <row r="38" spans="1:6" x14ac:dyDescent="0.25">
      <c r="A38" t="s">
        <v>10</v>
      </c>
    </row>
    <row r="39" spans="1:6" x14ac:dyDescent="0.25">
      <c r="B39">
        <v>409331</v>
      </c>
      <c r="C39">
        <v>29020</v>
      </c>
      <c r="D39">
        <v>1000</v>
      </c>
      <c r="E39">
        <v>28020</v>
      </c>
      <c r="F39">
        <v>51.006</v>
      </c>
    </row>
    <row r="40" spans="1:6" x14ac:dyDescent="0.25">
      <c r="B40">
        <v>401957</v>
      </c>
      <c r="C40">
        <v>28352</v>
      </c>
      <c r="D40">
        <v>1000</v>
      </c>
      <c r="E40">
        <v>27352</v>
      </c>
      <c r="F40">
        <v>49.755000000000003</v>
      </c>
    </row>
    <row r="41" spans="1:6" x14ac:dyDescent="0.25">
      <c r="B41">
        <v>406527</v>
      </c>
      <c r="C41">
        <v>28873</v>
      </c>
      <c r="D41">
        <v>1000</v>
      </c>
      <c r="E41">
        <v>27873</v>
      </c>
      <c r="F41">
        <v>50.38</v>
      </c>
    </row>
    <row r="42" spans="1:6" x14ac:dyDescent="0.25">
      <c r="B42">
        <v>401897</v>
      </c>
      <c r="C42">
        <v>28676</v>
      </c>
      <c r="D42">
        <v>1000</v>
      </c>
      <c r="E42">
        <v>27676</v>
      </c>
      <c r="F42">
        <v>49.771000000000001</v>
      </c>
    </row>
    <row r="43" spans="1:6" x14ac:dyDescent="0.25">
      <c r="B43">
        <v>406741</v>
      </c>
      <c r="C43">
        <v>28881</v>
      </c>
      <c r="D43">
        <v>1000</v>
      </c>
      <c r="E43">
        <v>27881</v>
      </c>
      <c r="F43">
        <v>50.348999999999997</v>
      </c>
    </row>
    <row r="44" spans="1:6" x14ac:dyDescent="0.25">
      <c r="B44">
        <v>408202</v>
      </c>
      <c r="C44">
        <v>28752</v>
      </c>
      <c r="D44">
        <v>1000</v>
      </c>
      <c r="E44">
        <v>27752</v>
      </c>
      <c r="F44">
        <v>50.567999999999998</v>
      </c>
    </row>
    <row r="45" spans="1:6" x14ac:dyDescent="0.25">
      <c r="B45">
        <v>405578</v>
      </c>
      <c r="C45">
        <v>28678</v>
      </c>
      <c r="D45">
        <v>1000</v>
      </c>
      <c r="E45">
        <v>27678</v>
      </c>
      <c r="F45">
        <v>50.255000000000003</v>
      </c>
    </row>
    <row r="46" spans="1:6" x14ac:dyDescent="0.25">
      <c r="B46">
        <v>405969</v>
      </c>
      <c r="C46">
        <v>29051</v>
      </c>
      <c r="D46">
        <v>1000</v>
      </c>
      <c r="E46">
        <v>28051</v>
      </c>
      <c r="F46">
        <v>50.317999999999998</v>
      </c>
    </row>
    <row r="47" spans="1:6" x14ac:dyDescent="0.25">
      <c r="B47">
        <v>403542</v>
      </c>
      <c r="C47">
        <v>28630</v>
      </c>
      <c r="D47">
        <v>1000</v>
      </c>
      <c r="E47">
        <v>27630</v>
      </c>
      <c r="F47">
        <v>49.973999999999997</v>
      </c>
    </row>
    <row r="48" spans="1:6" x14ac:dyDescent="0.25">
      <c r="B48">
        <v>404573</v>
      </c>
      <c r="C48">
        <v>28730</v>
      </c>
      <c r="D48">
        <v>1000</v>
      </c>
      <c r="E48">
        <v>27730</v>
      </c>
      <c r="F48">
        <v>50.115000000000002</v>
      </c>
    </row>
    <row r="49" spans="1:6" x14ac:dyDescent="0.25">
      <c r="A49" t="s">
        <v>7</v>
      </c>
    </row>
    <row r="50" spans="1:6" x14ac:dyDescent="0.25">
      <c r="A50" t="s">
        <v>11</v>
      </c>
    </row>
    <row r="51" spans="1:6" x14ac:dyDescent="0.25">
      <c r="B51">
        <v>339238</v>
      </c>
      <c r="C51">
        <v>17955</v>
      </c>
      <c r="D51">
        <v>1000</v>
      </c>
      <c r="E51">
        <v>16955</v>
      </c>
      <c r="F51">
        <v>51.113999999999997</v>
      </c>
    </row>
    <row r="52" spans="1:6" x14ac:dyDescent="0.25">
      <c r="B52">
        <v>342946</v>
      </c>
      <c r="C52">
        <v>18997</v>
      </c>
      <c r="D52">
        <v>1000</v>
      </c>
      <c r="E52">
        <v>17997</v>
      </c>
      <c r="F52">
        <v>51.646000000000001</v>
      </c>
    </row>
    <row r="53" spans="1:6" x14ac:dyDescent="0.25">
      <c r="B53">
        <v>338809</v>
      </c>
      <c r="C53">
        <v>18148</v>
      </c>
      <c r="D53">
        <v>1000</v>
      </c>
      <c r="E53">
        <v>17148</v>
      </c>
      <c r="F53">
        <v>51.161999999999999</v>
      </c>
    </row>
    <row r="54" spans="1:6" x14ac:dyDescent="0.25">
      <c r="B54">
        <v>341210</v>
      </c>
      <c r="C54">
        <v>18337</v>
      </c>
      <c r="D54">
        <v>1000</v>
      </c>
      <c r="E54">
        <v>17337</v>
      </c>
      <c r="F54">
        <v>51.348999999999997</v>
      </c>
    </row>
    <row r="55" spans="1:6" x14ac:dyDescent="0.25">
      <c r="B55">
        <v>341141</v>
      </c>
      <c r="C55">
        <v>18343</v>
      </c>
      <c r="D55">
        <v>1000</v>
      </c>
      <c r="E55">
        <v>17343</v>
      </c>
      <c r="F55">
        <v>51.411999999999999</v>
      </c>
    </row>
    <row r="56" spans="1:6" x14ac:dyDescent="0.25">
      <c r="B56">
        <v>336904</v>
      </c>
      <c r="C56">
        <v>17726</v>
      </c>
      <c r="D56">
        <v>1000</v>
      </c>
      <c r="E56">
        <v>16726</v>
      </c>
      <c r="F56">
        <v>50.661999999999999</v>
      </c>
    </row>
    <row r="57" spans="1:6" x14ac:dyDescent="0.25">
      <c r="B57">
        <v>338246</v>
      </c>
      <c r="C57">
        <v>17895</v>
      </c>
      <c r="D57">
        <v>1000</v>
      </c>
      <c r="E57">
        <v>16895</v>
      </c>
      <c r="F57">
        <v>50.88</v>
      </c>
    </row>
    <row r="58" spans="1:6" x14ac:dyDescent="0.25">
      <c r="B58">
        <v>338267</v>
      </c>
      <c r="C58">
        <v>17792</v>
      </c>
      <c r="D58">
        <v>1000</v>
      </c>
      <c r="E58">
        <v>16792</v>
      </c>
      <c r="F58">
        <v>50.896000000000001</v>
      </c>
    </row>
    <row r="59" spans="1:6" x14ac:dyDescent="0.25">
      <c r="B59">
        <v>335952</v>
      </c>
      <c r="C59">
        <v>17403</v>
      </c>
      <c r="D59">
        <v>1000</v>
      </c>
      <c r="E59">
        <v>16403</v>
      </c>
      <c r="F59">
        <v>50.488999999999997</v>
      </c>
    </row>
    <row r="60" spans="1:6" x14ac:dyDescent="0.25">
      <c r="B60">
        <v>336051</v>
      </c>
      <c r="C60">
        <v>17387</v>
      </c>
      <c r="D60">
        <v>1000</v>
      </c>
      <c r="E60">
        <v>16387</v>
      </c>
      <c r="F60">
        <v>50.505000000000003</v>
      </c>
    </row>
    <row r="61" spans="1:6" x14ac:dyDescent="0.25">
      <c r="A61" t="s">
        <v>7</v>
      </c>
    </row>
    <row r="62" spans="1:6" x14ac:dyDescent="0.25">
      <c r="A62" t="s">
        <v>12</v>
      </c>
    </row>
    <row r="63" spans="1:6" x14ac:dyDescent="0.25">
      <c r="B63">
        <v>327119</v>
      </c>
      <c r="C63">
        <v>20118</v>
      </c>
      <c r="D63">
        <v>1000</v>
      </c>
      <c r="E63">
        <v>19118</v>
      </c>
      <c r="F63">
        <v>893</v>
      </c>
    </row>
    <row r="64" spans="1:6" x14ac:dyDescent="0.25">
      <c r="B64">
        <v>331700</v>
      </c>
      <c r="C64">
        <v>20446</v>
      </c>
      <c r="D64">
        <v>1000</v>
      </c>
      <c r="E64">
        <v>19446</v>
      </c>
      <c r="F64">
        <v>905.78300000000002</v>
      </c>
    </row>
    <row r="65" spans="1:6" x14ac:dyDescent="0.25">
      <c r="B65">
        <v>335298</v>
      </c>
      <c r="C65">
        <v>20710</v>
      </c>
      <c r="D65">
        <v>1000</v>
      </c>
      <c r="E65">
        <v>19710</v>
      </c>
      <c r="F65">
        <v>915.125</v>
      </c>
    </row>
    <row r="66" spans="1:6" x14ac:dyDescent="0.25">
      <c r="B66">
        <v>325475</v>
      </c>
      <c r="C66">
        <v>19358</v>
      </c>
      <c r="D66">
        <v>1000</v>
      </c>
      <c r="E66">
        <v>18358</v>
      </c>
      <c r="F66">
        <v>889.34400000000005</v>
      </c>
    </row>
    <row r="67" spans="1:6" x14ac:dyDescent="0.25">
      <c r="B67">
        <v>324854</v>
      </c>
      <c r="C67">
        <v>19574</v>
      </c>
      <c r="D67">
        <v>1000</v>
      </c>
      <c r="E67">
        <v>18574</v>
      </c>
      <c r="F67">
        <v>886.84299999999996</v>
      </c>
    </row>
    <row r="68" spans="1:6" x14ac:dyDescent="0.25">
      <c r="B68">
        <v>333038</v>
      </c>
      <c r="C68">
        <v>20747</v>
      </c>
      <c r="D68">
        <v>1000</v>
      </c>
      <c r="E68">
        <v>19747</v>
      </c>
      <c r="F68">
        <v>909.14300000000003</v>
      </c>
    </row>
    <row r="69" spans="1:6" x14ac:dyDescent="0.25">
      <c r="B69">
        <v>329155</v>
      </c>
      <c r="C69">
        <v>19908</v>
      </c>
      <c r="D69">
        <v>1000</v>
      </c>
      <c r="E69">
        <v>18908</v>
      </c>
      <c r="F69">
        <v>898.61</v>
      </c>
    </row>
    <row r="70" spans="1:6" x14ac:dyDescent="0.25">
      <c r="B70">
        <v>326687</v>
      </c>
      <c r="C70">
        <v>20027</v>
      </c>
      <c r="D70">
        <v>1000</v>
      </c>
      <c r="E70">
        <v>19027</v>
      </c>
      <c r="F70">
        <v>891.94399999999996</v>
      </c>
    </row>
    <row r="71" spans="1:6" x14ac:dyDescent="0.25">
      <c r="B71">
        <v>329940</v>
      </c>
      <c r="C71">
        <v>20419</v>
      </c>
      <c r="D71">
        <v>1000</v>
      </c>
      <c r="E71">
        <v>19419</v>
      </c>
      <c r="F71">
        <v>901.048</v>
      </c>
    </row>
    <row r="72" spans="1:6" x14ac:dyDescent="0.25">
      <c r="B72">
        <v>330731</v>
      </c>
      <c r="C72">
        <v>20448</v>
      </c>
      <c r="D72">
        <v>1000</v>
      </c>
      <c r="E72">
        <v>19448</v>
      </c>
      <c r="F72">
        <v>903.11</v>
      </c>
    </row>
    <row r="73" spans="1:6" x14ac:dyDescent="0.25">
      <c r="A73" t="s">
        <v>7</v>
      </c>
    </row>
    <row r="74" spans="1:6" x14ac:dyDescent="0.25">
      <c r="A74" t="s">
        <v>13</v>
      </c>
    </row>
    <row r="75" spans="1:6" x14ac:dyDescent="0.25">
      <c r="B75">
        <v>465865</v>
      </c>
      <c r="C75">
        <v>33603</v>
      </c>
      <c r="D75">
        <v>1000</v>
      </c>
      <c r="E75">
        <v>32603</v>
      </c>
      <c r="F75">
        <v>918.89400000000001</v>
      </c>
    </row>
    <row r="76" spans="1:6" x14ac:dyDescent="0.25">
      <c r="B76">
        <v>467119</v>
      </c>
      <c r="C76">
        <v>33934</v>
      </c>
      <c r="D76">
        <v>1000</v>
      </c>
      <c r="E76">
        <v>32934</v>
      </c>
      <c r="F76">
        <v>921.44100000000003</v>
      </c>
    </row>
    <row r="77" spans="1:6" x14ac:dyDescent="0.25">
      <c r="B77">
        <v>465691</v>
      </c>
      <c r="C77">
        <v>33811</v>
      </c>
      <c r="D77">
        <v>1000</v>
      </c>
      <c r="E77">
        <v>32811</v>
      </c>
      <c r="F77">
        <v>918.31600000000003</v>
      </c>
    </row>
    <row r="78" spans="1:6" x14ac:dyDescent="0.25">
      <c r="B78">
        <v>473006</v>
      </c>
      <c r="C78">
        <v>34448</v>
      </c>
      <c r="D78">
        <v>1000</v>
      </c>
      <c r="E78">
        <v>33448</v>
      </c>
      <c r="F78">
        <v>932.98800000000006</v>
      </c>
    </row>
    <row r="79" spans="1:6" x14ac:dyDescent="0.25">
      <c r="B79">
        <v>464277</v>
      </c>
      <c r="C79">
        <v>33602</v>
      </c>
      <c r="D79">
        <v>1000</v>
      </c>
      <c r="E79">
        <v>32602</v>
      </c>
      <c r="F79">
        <v>916.37800000000004</v>
      </c>
    </row>
    <row r="80" spans="1:6" x14ac:dyDescent="0.25">
      <c r="B80">
        <v>469149</v>
      </c>
      <c r="C80">
        <v>34370</v>
      </c>
      <c r="D80">
        <v>1000</v>
      </c>
      <c r="E80">
        <v>33370</v>
      </c>
      <c r="F80">
        <v>924.89499999999998</v>
      </c>
    </row>
    <row r="81" spans="1:6" x14ac:dyDescent="0.25">
      <c r="B81">
        <v>462713</v>
      </c>
      <c r="C81">
        <v>33661</v>
      </c>
      <c r="D81">
        <v>1000</v>
      </c>
      <c r="E81">
        <v>32661</v>
      </c>
      <c r="F81">
        <v>912.42899999999997</v>
      </c>
    </row>
    <row r="82" spans="1:6" x14ac:dyDescent="0.25">
      <c r="B82">
        <v>464178</v>
      </c>
      <c r="C82">
        <v>33733</v>
      </c>
      <c r="D82">
        <v>1000</v>
      </c>
      <c r="E82">
        <v>32733</v>
      </c>
      <c r="F82">
        <v>915.39400000000001</v>
      </c>
    </row>
    <row r="83" spans="1:6" x14ac:dyDescent="0.25">
      <c r="B83">
        <v>465218</v>
      </c>
      <c r="C83">
        <v>33985</v>
      </c>
      <c r="D83">
        <v>1000</v>
      </c>
      <c r="E83">
        <v>32985</v>
      </c>
      <c r="F83">
        <v>917.56500000000005</v>
      </c>
    </row>
    <row r="84" spans="1:6" x14ac:dyDescent="0.25">
      <c r="B84">
        <v>462647</v>
      </c>
      <c r="C84">
        <v>33427</v>
      </c>
      <c r="D84">
        <v>1000</v>
      </c>
      <c r="E84">
        <v>32427</v>
      </c>
      <c r="F84">
        <v>912.971</v>
      </c>
    </row>
    <row r="85" spans="1:6" x14ac:dyDescent="0.25">
      <c r="A85" t="s">
        <v>7</v>
      </c>
    </row>
    <row r="86" spans="1:6" x14ac:dyDescent="0.25">
      <c r="A86" t="s">
        <v>14</v>
      </c>
    </row>
    <row r="87" spans="1:6" x14ac:dyDescent="0.25">
      <c r="B87">
        <v>267705</v>
      </c>
      <c r="C87">
        <v>1000</v>
      </c>
      <c r="D87">
        <v>1000</v>
      </c>
      <c r="E87">
        <v>0</v>
      </c>
      <c r="F87">
        <v>102.464</v>
      </c>
    </row>
    <row r="88" spans="1:6" x14ac:dyDescent="0.25">
      <c r="B88">
        <v>267725</v>
      </c>
      <c r="C88">
        <v>1000</v>
      </c>
      <c r="D88">
        <v>1000</v>
      </c>
      <c r="E88">
        <v>0</v>
      </c>
      <c r="F88">
        <v>102.44799999999999</v>
      </c>
    </row>
    <row r="89" spans="1:6" x14ac:dyDescent="0.25">
      <c r="B89">
        <v>267816</v>
      </c>
      <c r="C89">
        <v>1000</v>
      </c>
      <c r="D89">
        <v>1000</v>
      </c>
      <c r="E89">
        <v>0</v>
      </c>
      <c r="F89">
        <v>102.48</v>
      </c>
    </row>
    <row r="90" spans="1:6" x14ac:dyDescent="0.25">
      <c r="B90">
        <v>267709</v>
      </c>
      <c r="C90">
        <v>1000</v>
      </c>
      <c r="D90">
        <v>1000</v>
      </c>
      <c r="E90">
        <v>0</v>
      </c>
      <c r="F90">
        <v>102.496</v>
      </c>
    </row>
    <row r="91" spans="1:6" x14ac:dyDescent="0.25">
      <c r="B91">
        <v>267746</v>
      </c>
      <c r="C91">
        <v>1000</v>
      </c>
      <c r="D91">
        <v>1000</v>
      </c>
      <c r="E91">
        <v>0</v>
      </c>
      <c r="F91">
        <v>102.464</v>
      </c>
    </row>
    <row r="92" spans="1:6" x14ac:dyDescent="0.25">
      <c r="B92">
        <v>267792</v>
      </c>
      <c r="C92">
        <v>1000</v>
      </c>
      <c r="D92">
        <v>1000</v>
      </c>
      <c r="E92">
        <v>0</v>
      </c>
      <c r="F92">
        <v>102.479</v>
      </c>
    </row>
    <row r="93" spans="1:6" x14ac:dyDescent="0.25">
      <c r="B93">
        <v>267802</v>
      </c>
      <c r="C93">
        <v>1000</v>
      </c>
      <c r="D93">
        <v>1000</v>
      </c>
      <c r="E93">
        <v>0</v>
      </c>
      <c r="F93">
        <v>102.495</v>
      </c>
    </row>
    <row r="94" spans="1:6" x14ac:dyDescent="0.25">
      <c r="B94">
        <v>267758</v>
      </c>
      <c r="C94">
        <v>1000</v>
      </c>
      <c r="D94">
        <v>1000</v>
      </c>
      <c r="E94">
        <v>0</v>
      </c>
      <c r="F94">
        <v>102.464</v>
      </c>
    </row>
    <row r="95" spans="1:6" x14ac:dyDescent="0.25">
      <c r="B95">
        <v>267807</v>
      </c>
      <c r="C95">
        <v>1000</v>
      </c>
      <c r="D95">
        <v>1000</v>
      </c>
      <c r="E95">
        <v>0</v>
      </c>
      <c r="F95">
        <v>102.464</v>
      </c>
    </row>
    <row r="96" spans="1:6" x14ac:dyDescent="0.25">
      <c r="B96">
        <v>267786</v>
      </c>
      <c r="C96">
        <v>1000</v>
      </c>
      <c r="D96">
        <v>1000</v>
      </c>
      <c r="E96">
        <v>0</v>
      </c>
      <c r="F96">
        <v>102.464</v>
      </c>
    </row>
    <row r="97" spans="1:1" x14ac:dyDescent="0.25">
      <c r="A9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topLeftCell="A62" workbookViewId="0">
      <selection activeCell="H92" sqref="H92"/>
    </sheetView>
  </sheetViews>
  <sheetFormatPr defaultRowHeight="15" x14ac:dyDescent="0.25"/>
  <cols>
    <col min="7" max="7" width="22.140625" customWidth="1"/>
  </cols>
  <sheetData>
    <row r="1" spans="1:7" x14ac:dyDescent="0.25">
      <c r="A1" t="str">
        <f>'Bank-Directed Walk'!A1</f>
        <v>Directed Walk</v>
      </c>
      <c r="B1" t="str">
        <f>'Bank-Directed Walk'!B1</f>
        <v>#Runs</v>
      </c>
      <c r="C1" t="str">
        <f>'Bank-Directed Walk'!C1</f>
        <v>#TC</v>
      </c>
      <c r="D1" t="str">
        <f>'Bank-Directed Walk'!D1</f>
        <v>#Orig TC</v>
      </c>
      <c r="E1" t="str">
        <f>'Bank-Directed Walk'!E1</f>
        <v>#Mutants</v>
      </c>
      <c r="F1" t="str">
        <f>'Bank-Directed Walk'!F1</f>
        <v>Duration</v>
      </c>
      <c r="G1" s="1" t="s">
        <v>15</v>
      </c>
    </row>
    <row r="2" spans="1:7" x14ac:dyDescent="0.25">
      <c r="A2" t="str">
        <f>'Bank-Directed Walk'!A2</f>
        <v>DT</v>
      </c>
      <c r="B2">
        <f>'Bank-Directed Walk'!B2</f>
        <v>0</v>
      </c>
      <c r="C2">
        <f>'Bank-Directed Walk'!C2</f>
        <v>0</v>
      </c>
      <c r="D2">
        <f>'Bank-Directed Walk'!D2</f>
        <v>0</v>
      </c>
      <c r="E2">
        <f>'Bank-Directed Walk'!E2</f>
        <v>0</v>
      </c>
      <c r="F2">
        <f>'Bank-Directed Walk'!F2</f>
        <v>0</v>
      </c>
      <c r="G2" s="1"/>
    </row>
    <row r="3" spans="1:7" x14ac:dyDescent="0.25">
      <c r="A3">
        <f>'Bank-Directed Walk'!A3</f>
        <v>0</v>
      </c>
      <c r="B3">
        <f>'Bank-Directed Walk'!B3</f>
        <v>452242</v>
      </c>
      <c r="C3">
        <f>'Bank-Directed Walk'!C3</f>
        <v>30210</v>
      </c>
      <c r="D3">
        <f>'Bank-Directed Walk'!D3</f>
        <v>1000</v>
      </c>
      <c r="E3">
        <f>'Bank-Directed Walk'!E3</f>
        <v>29210</v>
      </c>
      <c r="F3">
        <f>'Bank-Directed Walk'!F3</f>
        <v>54.052</v>
      </c>
      <c r="G3" s="2">
        <f>E3/2/F3</f>
        <v>270.20276770517279</v>
      </c>
    </row>
    <row r="4" spans="1:7" x14ac:dyDescent="0.25">
      <c r="A4">
        <f>'Bank-Directed Walk'!A4</f>
        <v>0</v>
      </c>
      <c r="B4">
        <f>'Bank-Directed Walk'!B4</f>
        <v>455979</v>
      </c>
      <c r="C4">
        <f>'Bank-Directed Walk'!C4</f>
        <v>30784</v>
      </c>
      <c r="D4">
        <f>'Bank-Directed Walk'!D4</f>
        <v>1000</v>
      </c>
      <c r="E4">
        <f>'Bank-Directed Walk'!E4</f>
        <v>29784</v>
      </c>
      <c r="F4">
        <f>'Bank-Directed Walk'!F4</f>
        <v>53.082999999999998</v>
      </c>
      <c r="G4" s="2">
        <f t="shared" ref="G4:G67" si="0">E4/2/F4</f>
        <v>280.54179304108663</v>
      </c>
    </row>
    <row r="5" spans="1:7" x14ac:dyDescent="0.25">
      <c r="A5">
        <f>'Bank-Directed Walk'!A5</f>
        <v>0</v>
      </c>
      <c r="B5">
        <f>'Bank-Directed Walk'!B5</f>
        <v>455126</v>
      </c>
      <c r="C5">
        <f>'Bank-Directed Walk'!C5</f>
        <v>30658</v>
      </c>
      <c r="D5">
        <f>'Bank-Directed Walk'!D5</f>
        <v>1000</v>
      </c>
      <c r="E5">
        <f>'Bank-Directed Walk'!E5</f>
        <v>29658</v>
      </c>
      <c r="F5">
        <f>'Bank-Directed Walk'!F5</f>
        <v>52.942999999999998</v>
      </c>
      <c r="G5" s="2">
        <f t="shared" si="0"/>
        <v>280.09368566193831</v>
      </c>
    </row>
    <row r="6" spans="1:7" x14ac:dyDescent="0.25">
      <c r="A6">
        <f>'Bank-Directed Walk'!A6</f>
        <v>0</v>
      </c>
      <c r="B6">
        <f>'Bank-Directed Walk'!B6</f>
        <v>453921</v>
      </c>
      <c r="C6">
        <f>'Bank-Directed Walk'!C6</f>
        <v>30146</v>
      </c>
      <c r="D6">
        <f>'Bank-Directed Walk'!D6</f>
        <v>1000</v>
      </c>
      <c r="E6">
        <f>'Bank-Directed Walk'!E6</f>
        <v>29146</v>
      </c>
      <c r="F6">
        <f>'Bank-Directed Walk'!F6</f>
        <v>52.74</v>
      </c>
      <c r="G6" s="2">
        <f t="shared" si="0"/>
        <v>276.31778536215393</v>
      </c>
    </row>
    <row r="7" spans="1:7" x14ac:dyDescent="0.25">
      <c r="A7">
        <f>'Bank-Directed Walk'!A7</f>
        <v>0</v>
      </c>
      <c r="B7">
        <f>'Bank-Directed Walk'!B7</f>
        <v>458070</v>
      </c>
      <c r="C7">
        <f>'Bank-Directed Walk'!C7</f>
        <v>31109</v>
      </c>
      <c r="D7">
        <f>'Bank-Directed Walk'!D7</f>
        <v>1000</v>
      </c>
      <c r="E7">
        <f>'Bank-Directed Walk'!E7</f>
        <v>30109</v>
      </c>
      <c r="F7">
        <f>'Bank-Directed Walk'!F7</f>
        <v>53.271000000000001</v>
      </c>
      <c r="G7" s="2">
        <f t="shared" si="0"/>
        <v>282.6021662818419</v>
      </c>
    </row>
    <row r="8" spans="1:7" x14ac:dyDescent="0.25">
      <c r="A8">
        <f>'Bank-Directed Walk'!A8</f>
        <v>0</v>
      </c>
      <c r="B8">
        <f>'Bank-Directed Walk'!B8</f>
        <v>451385</v>
      </c>
      <c r="C8">
        <f>'Bank-Directed Walk'!C8</f>
        <v>29970</v>
      </c>
      <c r="D8">
        <f>'Bank-Directed Walk'!D8</f>
        <v>1000</v>
      </c>
      <c r="E8">
        <f>'Bank-Directed Walk'!E8</f>
        <v>28970</v>
      </c>
      <c r="F8">
        <f>'Bank-Directed Walk'!F8</f>
        <v>52.442999999999998</v>
      </c>
      <c r="G8" s="2">
        <f t="shared" si="0"/>
        <v>276.20464122952541</v>
      </c>
    </row>
    <row r="9" spans="1:7" x14ac:dyDescent="0.25">
      <c r="A9">
        <f>'Bank-Directed Walk'!A9</f>
        <v>0</v>
      </c>
      <c r="B9">
        <f>'Bank-Directed Walk'!B9</f>
        <v>452134</v>
      </c>
      <c r="C9">
        <f>'Bank-Directed Walk'!C9</f>
        <v>30362</v>
      </c>
      <c r="D9">
        <f>'Bank-Directed Walk'!D9</f>
        <v>1000</v>
      </c>
      <c r="E9">
        <f>'Bank-Directed Walk'!E9</f>
        <v>29362</v>
      </c>
      <c r="F9">
        <f>'Bank-Directed Walk'!F9</f>
        <v>52.505000000000003</v>
      </c>
      <c r="G9" s="2">
        <f t="shared" si="0"/>
        <v>279.61146557470715</v>
      </c>
    </row>
    <row r="10" spans="1:7" x14ac:dyDescent="0.25">
      <c r="A10">
        <f>'Bank-Directed Walk'!A10</f>
        <v>0</v>
      </c>
      <c r="B10">
        <f>'Bank-Directed Walk'!B10</f>
        <v>451283</v>
      </c>
      <c r="C10">
        <f>'Bank-Directed Walk'!C10</f>
        <v>30084</v>
      </c>
      <c r="D10">
        <f>'Bank-Directed Walk'!D10</f>
        <v>1000</v>
      </c>
      <c r="E10">
        <f>'Bank-Directed Walk'!E10</f>
        <v>29084</v>
      </c>
      <c r="F10">
        <f>'Bank-Directed Walk'!F10</f>
        <v>52.396000000000001</v>
      </c>
      <c r="G10" s="2">
        <f t="shared" si="0"/>
        <v>277.54027024963739</v>
      </c>
    </row>
    <row r="11" spans="1:7" x14ac:dyDescent="0.25">
      <c r="A11">
        <f>'Bank-Directed Walk'!A11</f>
        <v>0</v>
      </c>
      <c r="B11">
        <f>'Bank-Directed Walk'!B11</f>
        <v>454792</v>
      </c>
      <c r="C11">
        <f>'Bank-Directed Walk'!C11</f>
        <v>30467</v>
      </c>
      <c r="D11">
        <f>'Bank-Directed Walk'!D11</f>
        <v>1000</v>
      </c>
      <c r="E11">
        <f>'Bank-Directed Walk'!E11</f>
        <v>29467</v>
      </c>
      <c r="F11">
        <f>'Bank-Directed Walk'!F11</f>
        <v>52.817999999999998</v>
      </c>
      <c r="G11" s="2">
        <f t="shared" si="0"/>
        <v>278.9484645386043</v>
      </c>
    </row>
    <row r="12" spans="1:7" x14ac:dyDescent="0.25">
      <c r="A12">
        <f>'Bank-Directed Walk'!A12</f>
        <v>0</v>
      </c>
      <c r="B12">
        <f>'Bank-Directed Walk'!B12</f>
        <v>455289</v>
      </c>
      <c r="C12">
        <f>'Bank-Directed Walk'!C12</f>
        <v>30450</v>
      </c>
      <c r="D12">
        <f>'Bank-Directed Walk'!D12</f>
        <v>1000</v>
      </c>
      <c r="E12">
        <f>'Bank-Directed Walk'!E12</f>
        <v>29450</v>
      </c>
      <c r="F12">
        <f>'Bank-Directed Walk'!F12</f>
        <v>52.88</v>
      </c>
      <c r="G12" s="2">
        <f t="shared" si="0"/>
        <v>278.46066565809377</v>
      </c>
    </row>
    <row r="13" spans="1:7" x14ac:dyDescent="0.25">
      <c r="A13" t="str">
        <f>'Bank-Directed Walk'!A13</f>
        <v>Avg</v>
      </c>
      <c r="B13" s="1">
        <f>AVERAGE(B3:B12)</f>
        <v>454022.1</v>
      </c>
      <c r="C13" s="1">
        <f t="shared" ref="C13:F13" si="1">AVERAGE(C3:C12)</f>
        <v>30424</v>
      </c>
      <c r="D13" s="1">
        <f t="shared" si="1"/>
        <v>1000</v>
      </c>
      <c r="E13" s="1">
        <f t="shared" si="1"/>
        <v>29424</v>
      </c>
      <c r="F13" s="1">
        <f t="shared" si="1"/>
        <v>52.9131</v>
      </c>
      <c r="G13" s="2">
        <f t="shared" si="0"/>
        <v>278.0407876310403</v>
      </c>
    </row>
    <row r="14" spans="1:7" x14ac:dyDescent="0.25">
      <c r="A14" t="str">
        <f>'Bank-Directed Walk'!A14</f>
        <v>HV</v>
      </c>
      <c r="B14">
        <f>'Bank-Directed Walk'!B14</f>
        <v>0</v>
      </c>
      <c r="C14">
        <f>'Bank-Directed Walk'!C14</f>
        <v>0</v>
      </c>
      <c r="D14">
        <f>'Bank-Directed Walk'!D14</f>
        <v>0</v>
      </c>
      <c r="E14">
        <f>'Bank-Directed Walk'!E14</f>
        <v>0</v>
      </c>
      <c r="F14">
        <f>'Bank-Directed Walk'!F14</f>
        <v>0</v>
      </c>
      <c r="G14" s="2"/>
    </row>
    <row r="15" spans="1:7" x14ac:dyDescent="0.25">
      <c r="A15">
        <f>'Bank-Directed Walk'!A15</f>
        <v>0</v>
      </c>
      <c r="B15">
        <f>'Bank-Directed Walk'!B15</f>
        <v>461024</v>
      </c>
      <c r="C15">
        <f>'Bank-Directed Walk'!C15</f>
        <v>33559</v>
      </c>
      <c r="D15">
        <f>'Bank-Directed Walk'!D15</f>
        <v>1000</v>
      </c>
      <c r="E15">
        <f>'Bank-Directed Walk'!E15</f>
        <v>32559</v>
      </c>
      <c r="F15">
        <f>'Bank-Directed Walk'!F15</f>
        <v>482.64400000000001</v>
      </c>
      <c r="G15" s="2">
        <f t="shared" si="0"/>
        <v>33.729829853888162</v>
      </c>
    </row>
    <row r="16" spans="1:7" x14ac:dyDescent="0.25">
      <c r="A16">
        <f>'Bank-Directed Walk'!A16</f>
        <v>0</v>
      </c>
      <c r="B16">
        <f>'Bank-Directed Walk'!B16</f>
        <v>463193</v>
      </c>
      <c r="C16">
        <f>'Bank-Directed Walk'!C16</f>
        <v>33703</v>
      </c>
      <c r="D16">
        <f>'Bank-Directed Walk'!D16</f>
        <v>1000</v>
      </c>
      <c r="E16">
        <f>'Bank-Directed Walk'!E16</f>
        <v>32703</v>
      </c>
      <c r="F16">
        <f>'Bank-Directed Walk'!F16</f>
        <v>484.70800000000003</v>
      </c>
      <c r="G16" s="2">
        <f t="shared" si="0"/>
        <v>33.734743391897801</v>
      </c>
    </row>
    <row r="17" spans="1:7" x14ac:dyDescent="0.25">
      <c r="A17">
        <f>'Bank-Directed Walk'!A17</f>
        <v>0</v>
      </c>
      <c r="B17">
        <f>'Bank-Directed Walk'!B17</f>
        <v>463589</v>
      </c>
      <c r="C17">
        <f>'Bank-Directed Walk'!C17</f>
        <v>33867</v>
      </c>
      <c r="D17">
        <f>'Bank-Directed Walk'!D17</f>
        <v>1000</v>
      </c>
      <c r="E17">
        <f>'Bank-Directed Walk'!E17</f>
        <v>32867</v>
      </c>
      <c r="F17">
        <f>'Bank-Directed Walk'!F17</f>
        <v>485.09699999999998</v>
      </c>
      <c r="G17" s="2">
        <f t="shared" si="0"/>
        <v>33.876729808677439</v>
      </c>
    </row>
    <row r="18" spans="1:7" x14ac:dyDescent="0.25">
      <c r="A18">
        <f>'Bank-Directed Walk'!A18</f>
        <v>0</v>
      </c>
      <c r="B18">
        <f>'Bank-Directed Walk'!B18</f>
        <v>462762</v>
      </c>
      <c r="C18">
        <f>'Bank-Directed Walk'!C18</f>
        <v>33405</v>
      </c>
      <c r="D18">
        <f>'Bank-Directed Walk'!D18</f>
        <v>1000</v>
      </c>
      <c r="E18">
        <f>'Bank-Directed Walk'!E18</f>
        <v>32405</v>
      </c>
      <c r="F18">
        <f>'Bank-Directed Walk'!F18</f>
        <v>484.50400000000002</v>
      </c>
      <c r="G18" s="2">
        <f t="shared" si="0"/>
        <v>33.441416376335383</v>
      </c>
    </row>
    <row r="19" spans="1:7" x14ac:dyDescent="0.25">
      <c r="A19">
        <f>'Bank-Directed Walk'!A19</f>
        <v>0</v>
      </c>
      <c r="B19">
        <f>'Bank-Directed Walk'!B19</f>
        <v>456571</v>
      </c>
      <c r="C19">
        <f>'Bank-Directed Walk'!C19</f>
        <v>33160</v>
      </c>
      <c r="D19">
        <f>'Bank-Directed Walk'!D19</f>
        <v>1000</v>
      </c>
      <c r="E19">
        <f>'Bank-Directed Walk'!E19</f>
        <v>32160</v>
      </c>
      <c r="F19">
        <f>'Bank-Directed Walk'!F19</f>
        <v>477.53399999999999</v>
      </c>
      <c r="G19" s="2">
        <f t="shared" si="0"/>
        <v>33.672995011873503</v>
      </c>
    </row>
    <row r="20" spans="1:7" x14ac:dyDescent="0.25">
      <c r="A20">
        <f>'Bank-Directed Walk'!A20</f>
        <v>0</v>
      </c>
      <c r="B20">
        <f>'Bank-Directed Walk'!B20</f>
        <v>461211</v>
      </c>
      <c r="C20">
        <f>'Bank-Directed Walk'!C20</f>
        <v>33424</v>
      </c>
      <c r="D20">
        <f>'Bank-Directed Walk'!D20</f>
        <v>1000</v>
      </c>
      <c r="E20">
        <f>'Bank-Directed Walk'!E20</f>
        <v>32424</v>
      </c>
      <c r="F20">
        <f>'Bank-Directed Walk'!F20</f>
        <v>482.64400000000001</v>
      </c>
      <c r="G20" s="2">
        <f t="shared" si="0"/>
        <v>33.589975219830762</v>
      </c>
    </row>
    <row r="21" spans="1:7" x14ac:dyDescent="0.25">
      <c r="A21">
        <f>'Bank-Directed Walk'!A21</f>
        <v>0</v>
      </c>
      <c r="B21">
        <f>'Bank-Directed Walk'!B21</f>
        <v>462390</v>
      </c>
      <c r="C21">
        <f>'Bank-Directed Walk'!C21</f>
        <v>33527</v>
      </c>
      <c r="D21">
        <f>'Bank-Directed Walk'!D21</f>
        <v>1000</v>
      </c>
      <c r="E21">
        <f>'Bank-Directed Walk'!E21</f>
        <v>32527</v>
      </c>
      <c r="F21">
        <f>'Bank-Directed Walk'!F21</f>
        <v>483.56700000000001</v>
      </c>
      <c r="G21" s="2">
        <f t="shared" si="0"/>
        <v>33.632361182628259</v>
      </c>
    </row>
    <row r="22" spans="1:7" x14ac:dyDescent="0.25">
      <c r="A22">
        <f>'Bank-Directed Walk'!A22</f>
        <v>0</v>
      </c>
      <c r="B22">
        <f>'Bank-Directed Walk'!B22</f>
        <v>467361</v>
      </c>
      <c r="C22">
        <f>'Bank-Directed Walk'!C22</f>
        <v>33838</v>
      </c>
      <c r="D22">
        <f>'Bank-Directed Walk'!D22</f>
        <v>1000</v>
      </c>
      <c r="E22">
        <f>'Bank-Directed Walk'!E22</f>
        <v>32838</v>
      </c>
      <c r="F22">
        <f>'Bank-Directed Walk'!F22</f>
        <v>489.11399999999998</v>
      </c>
      <c r="G22" s="2">
        <f t="shared" si="0"/>
        <v>33.56886124707124</v>
      </c>
    </row>
    <row r="23" spans="1:7" x14ac:dyDescent="0.25">
      <c r="A23">
        <f>'Bank-Directed Walk'!A23</f>
        <v>0</v>
      </c>
      <c r="B23">
        <f>'Bank-Directed Walk'!B23</f>
        <v>459313</v>
      </c>
      <c r="C23">
        <f>'Bank-Directed Walk'!C23</f>
        <v>33258</v>
      </c>
      <c r="D23">
        <f>'Bank-Directed Walk'!D23</f>
        <v>1000</v>
      </c>
      <c r="E23">
        <f>'Bank-Directed Walk'!E23</f>
        <v>32258</v>
      </c>
      <c r="F23">
        <f>'Bank-Directed Walk'!F23</f>
        <v>480.59800000000001</v>
      </c>
      <c r="G23" s="2">
        <f t="shared" si="0"/>
        <v>33.560272826769982</v>
      </c>
    </row>
    <row r="24" spans="1:7" x14ac:dyDescent="0.25">
      <c r="A24">
        <f>'Bank-Directed Walk'!A24</f>
        <v>0</v>
      </c>
      <c r="B24">
        <f>'Bank-Directed Walk'!B24</f>
        <v>463569</v>
      </c>
      <c r="C24">
        <f>'Bank-Directed Walk'!C24</f>
        <v>33996</v>
      </c>
      <c r="D24">
        <f>'Bank-Directed Walk'!D24</f>
        <v>1000</v>
      </c>
      <c r="E24">
        <f>'Bank-Directed Walk'!E24</f>
        <v>32996</v>
      </c>
      <c r="F24">
        <f>'Bank-Directed Walk'!F24</f>
        <v>485.41</v>
      </c>
      <c r="G24" s="2">
        <f t="shared" si="0"/>
        <v>33.987762922065883</v>
      </c>
    </row>
    <row r="25" spans="1:7" x14ac:dyDescent="0.25">
      <c r="A25" t="str">
        <f>'Bank-Directed Walk'!A25</f>
        <v>Avg</v>
      </c>
      <c r="B25" s="1">
        <f>AVERAGE(B15:B24)</f>
        <v>462098.3</v>
      </c>
      <c r="C25" s="1">
        <f t="shared" ref="C25" si="2">AVERAGE(C15:C24)</f>
        <v>33573.699999999997</v>
      </c>
      <c r="D25" s="1">
        <f t="shared" ref="D25" si="3">AVERAGE(D15:D24)</f>
        <v>1000</v>
      </c>
      <c r="E25" s="1">
        <f t="shared" ref="E25" si="4">AVERAGE(E15:E24)</f>
        <v>32573.7</v>
      </c>
      <c r="F25" s="1">
        <f t="shared" ref="F25" si="5">AVERAGE(F15:F24)</f>
        <v>483.58200000000005</v>
      </c>
      <c r="G25" s="2">
        <f t="shared" si="0"/>
        <v>33.67960345918582</v>
      </c>
    </row>
    <row r="26" spans="1:7" x14ac:dyDescent="0.25">
      <c r="A26" t="str">
        <f>'Bank-Directed Walk'!A26</f>
        <v>KNN</v>
      </c>
      <c r="B26">
        <f>'Bank-Directed Walk'!B26</f>
        <v>0</v>
      </c>
      <c r="C26">
        <f>'Bank-Directed Walk'!C26</f>
        <v>0</v>
      </c>
      <c r="D26">
        <f>'Bank-Directed Walk'!D26</f>
        <v>0</v>
      </c>
      <c r="E26">
        <f>'Bank-Directed Walk'!E26</f>
        <v>0</v>
      </c>
      <c r="F26">
        <f>'Bank-Directed Walk'!F26</f>
        <v>0</v>
      </c>
      <c r="G26" s="2"/>
    </row>
    <row r="27" spans="1:7" x14ac:dyDescent="0.25">
      <c r="A27">
        <f>'Bank-Directed Walk'!A27</f>
        <v>0</v>
      </c>
      <c r="B27">
        <f>'Bank-Directed Walk'!B27</f>
        <v>301177</v>
      </c>
      <c r="C27">
        <f>'Bank-Directed Walk'!C27</f>
        <v>10245</v>
      </c>
      <c r="D27">
        <f>'Bank-Directed Walk'!D27</f>
        <v>1000</v>
      </c>
      <c r="E27">
        <f>'Bank-Directed Walk'!E27</f>
        <v>9245</v>
      </c>
      <c r="F27">
        <f>'Bank-Directed Walk'!F27</f>
        <v>232.13399999999999</v>
      </c>
      <c r="G27" s="2">
        <f t="shared" si="0"/>
        <v>19.913067452419725</v>
      </c>
    </row>
    <row r="28" spans="1:7" x14ac:dyDescent="0.25">
      <c r="A28">
        <f>'Bank-Directed Walk'!A28</f>
        <v>0</v>
      </c>
      <c r="B28">
        <f>'Bank-Directed Walk'!B28</f>
        <v>307315</v>
      </c>
      <c r="C28">
        <f>'Bank-Directed Walk'!C28</f>
        <v>10943</v>
      </c>
      <c r="D28">
        <f>'Bank-Directed Walk'!D28</f>
        <v>1000</v>
      </c>
      <c r="E28">
        <f>'Bank-Directed Walk'!E28</f>
        <v>9943</v>
      </c>
      <c r="F28">
        <f>'Bank-Directed Walk'!F28</f>
        <v>236.65</v>
      </c>
      <c r="G28" s="2">
        <f t="shared" si="0"/>
        <v>21.007817451933235</v>
      </c>
    </row>
    <row r="29" spans="1:7" x14ac:dyDescent="0.25">
      <c r="A29">
        <f>'Bank-Directed Walk'!A29</f>
        <v>0</v>
      </c>
      <c r="B29">
        <f>'Bank-Directed Walk'!B29</f>
        <v>302711</v>
      </c>
      <c r="C29">
        <f>'Bank-Directed Walk'!C29</f>
        <v>10119</v>
      </c>
      <c r="D29">
        <f>'Bank-Directed Walk'!D29</f>
        <v>1000</v>
      </c>
      <c r="E29">
        <f>'Bank-Directed Walk'!E29</f>
        <v>9119</v>
      </c>
      <c r="F29">
        <f>'Bank-Directed Walk'!F29</f>
        <v>233.166</v>
      </c>
      <c r="G29" s="2">
        <f t="shared" si="0"/>
        <v>19.554737826269697</v>
      </c>
    </row>
    <row r="30" spans="1:7" x14ac:dyDescent="0.25">
      <c r="A30">
        <f>'Bank-Directed Walk'!A30</f>
        <v>0</v>
      </c>
      <c r="B30">
        <f>'Bank-Directed Walk'!B30</f>
        <v>299971</v>
      </c>
      <c r="C30">
        <f>'Bank-Directed Walk'!C30</f>
        <v>9431</v>
      </c>
      <c r="D30">
        <f>'Bank-Directed Walk'!D30</f>
        <v>1000</v>
      </c>
      <c r="E30">
        <f>'Bank-Directed Walk'!E30</f>
        <v>8431</v>
      </c>
      <c r="F30">
        <f>'Bank-Directed Walk'!F30</f>
        <v>231.00800000000001</v>
      </c>
      <c r="G30" s="2">
        <f t="shared" si="0"/>
        <v>18.24828577365286</v>
      </c>
    </row>
    <row r="31" spans="1:7" x14ac:dyDescent="0.25">
      <c r="A31">
        <f>'Bank-Directed Walk'!A31</f>
        <v>0</v>
      </c>
      <c r="B31">
        <f>'Bank-Directed Walk'!B31</f>
        <v>302493</v>
      </c>
      <c r="C31">
        <f>'Bank-Directed Walk'!C31</f>
        <v>9980</v>
      </c>
      <c r="D31">
        <f>'Bank-Directed Walk'!D31</f>
        <v>1000</v>
      </c>
      <c r="E31">
        <f>'Bank-Directed Walk'!E31</f>
        <v>8980</v>
      </c>
      <c r="F31">
        <f>'Bank-Directed Walk'!F31</f>
        <v>232.96199999999999</v>
      </c>
      <c r="G31" s="2">
        <f t="shared" si="0"/>
        <v>19.273529588516585</v>
      </c>
    </row>
    <row r="32" spans="1:7" x14ac:dyDescent="0.25">
      <c r="A32">
        <f>'Bank-Directed Walk'!A32</f>
        <v>0</v>
      </c>
      <c r="B32">
        <f>'Bank-Directed Walk'!B32</f>
        <v>301527</v>
      </c>
      <c r="C32">
        <f>'Bank-Directed Walk'!C32</f>
        <v>9665</v>
      </c>
      <c r="D32">
        <f>'Bank-Directed Walk'!D32</f>
        <v>1000</v>
      </c>
      <c r="E32">
        <f>'Bank-Directed Walk'!E32</f>
        <v>8665</v>
      </c>
      <c r="F32">
        <f>'Bank-Directed Walk'!F32</f>
        <v>232.08699999999999</v>
      </c>
      <c r="G32" s="2">
        <f t="shared" si="0"/>
        <v>18.667568627282012</v>
      </c>
    </row>
    <row r="33" spans="1:7" x14ac:dyDescent="0.25">
      <c r="A33">
        <f>'Bank-Directed Walk'!A33</f>
        <v>0</v>
      </c>
      <c r="B33">
        <f>'Bank-Directed Walk'!B33</f>
        <v>300763</v>
      </c>
      <c r="C33">
        <f>'Bank-Directed Walk'!C33</f>
        <v>9696</v>
      </c>
      <c r="D33">
        <f>'Bank-Directed Walk'!D33</f>
        <v>1000</v>
      </c>
      <c r="E33">
        <f>'Bank-Directed Walk'!E33</f>
        <v>8696</v>
      </c>
      <c r="F33">
        <f>'Bank-Directed Walk'!F33</f>
        <v>231.524</v>
      </c>
      <c r="G33" s="2">
        <f t="shared" si="0"/>
        <v>18.779910506038252</v>
      </c>
    </row>
    <row r="34" spans="1:7" x14ac:dyDescent="0.25">
      <c r="A34">
        <f>'Bank-Directed Walk'!A34</f>
        <v>0</v>
      </c>
      <c r="B34">
        <f>'Bank-Directed Walk'!B34</f>
        <v>305308</v>
      </c>
      <c r="C34">
        <f>'Bank-Directed Walk'!C34</f>
        <v>10944</v>
      </c>
      <c r="D34">
        <f>'Bank-Directed Walk'!D34</f>
        <v>1000</v>
      </c>
      <c r="E34">
        <f>'Bank-Directed Walk'!E34</f>
        <v>9944</v>
      </c>
      <c r="F34">
        <f>'Bank-Directed Walk'!F34</f>
        <v>235.24600000000001</v>
      </c>
      <c r="G34" s="2">
        <f t="shared" si="0"/>
        <v>21.135322173384456</v>
      </c>
    </row>
    <row r="35" spans="1:7" x14ac:dyDescent="0.25">
      <c r="A35">
        <f>'Bank-Directed Walk'!A35</f>
        <v>0</v>
      </c>
      <c r="B35">
        <f>'Bank-Directed Walk'!B35</f>
        <v>299152</v>
      </c>
      <c r="C35">
        <f>'Bank-Directed Walk'!C35</f>
        <v>9422</v>
      </c>
      <c r="D35">
        <f>'Bank-Directed Walk'!D35</f>
        <v>1000</v>
      </c>
      <c r="E35">
        <f>'Bank-Directed Walk'!E35</f>
        <v>8422</v>
      </c>
      <c r="F35">
        <f>'Bank-Directed Walk'!F35</f>
        <v>230.32300000000001</v>
      </c>
      <c r="G35" s="2">
        <f t="shared" si="0"/>
        <v>18.283019932876872</v>
      </c>
    </row>
    <row r="36" spans="1:7" x14ac:dyDescent="0.25">
      <c r="A36">
        <f>'Bank-Directed Walk'!A36</f>
        <v>0</v>
      </c>
      <c r="B36">
        <f>'Bank-Directed Walk'!B36</f>
        <v>307685</v>
      </c>
      <c r="C36">
        <f>'Bank-Directed Walk'!C36</f>
        <v>11355</v>
      </c>
      <c r="D36">
        <f>'Bank-Directed Walk'!D36</f>
        <v>1000</v>
      </c>
      <c r="E36">
        <f>'Bank-Directed Walk'!E36</f>
        <v>10355</v>
      </c>
      <c r="F36">
        <f>'Bank-Directed Walk'!F36</f>
        <v>236.97900000000001</v>
      </c>
      <c r="G36" s="2">
        <f t="shared" si="0"/>
        <v>21.84792745348744</v>
      </c>
    </row>
    <row r="37" spans="1:7" x14ac:dyDescent="0.25">
      <c r="A37" t="str">
        <f>'Bank-Directed Walk'!A37</f>
        <v>Avg</v>
      </c>
      <c r="B37" s="1">
        <f>AVERAGE(B27:B36)</f>
        <v>302810.2</v>
      </c>
      <c r="C37" s="1">
        <f t="shared" ref="C37" si="6">AVERAGE(C27:C36)</f>
        <v>10180</v>
      </c>
      <c r="D37" s="1">
        <f t="shared" ref="D37" si="7">AVERAGE(D27:D36)</f>
        <v>1000</v>
      </c>
      <c r="E37" s="1">
        <f t="shared" ref="E37" si="8">AVERAGE(E27:E36)</f>
        <v>9180</v>
      </c>
      <c r="F37" s="1">
        <f t="shared" ref="F37" si="9">AVERAGE(F27:F36)</f>
        <v>233.20789999999997</v>
      </c>
      <c r="G37" s="2">
        <f t="shared" si="0"/>
        <v>19.682009057154584</v>
      </c>
    </row>
    <row r="38" spans="1:7" x14ac:dyDescent="0.25">
      <c r="A38" t="str">
        <f>'Bank-Directed Walk'!A38</f>
        <v>LR</v>
      </c>
      <c r="B38">
        <f>'Bank-Directed Walk'!B38</f>
        <v>0</v>
      </c>
      <c r="C38">
        <f>'Bank-Directed Walk'!C38</f>
        <v>0</v>
      </c>
      <c r="D38">
        <f>'Bank-Directed Walk'!D38</f>
        <v>0</v>
      </c>
      <c r="E38">
        <f>'Bank-Directed Walk'!E38</f>
        <v>0</v>
      </c>
      <c r="F38">
        <f>'Bank-Directed Walk'!F38</f>
        <v>0</v>
      </c>
      <c r="G38" s="2"/>
    </row>
    <row r="39" spans="1:7" x14ac:dyDescent="0.25">
      <c r="A39">
        <f>'Bank-Directed Walk'!A39</f>
        <v>0</v>
      </c>
      <c r="B39">
        <f>'Bank-Directed Walk'!B39</f>
        <v>409331</v>
      </c>
      <c r="C39">
        <f>'Bank-Directed Walk'!C39</f>
        <v>29020</v>
      </c>
      <c r="D39">
        <f>'Bank-Directed Walk'!D39</f>
        <v>1000</v>
      </c>
      <c r="E39">
        <f>'Bank-Directed Walk'!E39</f>
        <v>28020</v>
      </c>
      <c r="F39">
        <f>'Bank-Directed Walk'!F39</f>
        <v>51.006</v>
      </c>
      <c r="G39" s="2">
        <f t="shared" si="0"/>
        <v>274.67356781555111</v>
      </c>
    </row>
    <row r="40" spans="1:7" x14ac:dyDescent="0.25">
      <c r="A40">
        <f>'Bank-Directed Walk'!A40</f>
        <v>0</v>
      </c>
      <c r="B40">
        <f>'Bank-Directed Walk'!B40</f>
        <v>401957</v>
      </c>
      <c r="C40">
        <f>'Bank-Directed Walk'!C40</f>
        <v>28352</v>
      </c>
      <c r="D40">
        <f>'Bank-Directed Walk'!D40</f>
        <v>1000</v>
      </c>
      <c r="E40">
        <f>'Bank-Directed Walk'!E40</f>
        <v>27352</v>
      </c>
      <c r="F40">
        <f>'Bank-Directed Walk'!F40</f>
        <v>49.755000000000003</v>
      </c>
      <c r="G40" s="2">
        <f t="shared" si="0"/>
        <v>274.86684755300973</v>
      </c>
    </row>
    <row r="41" spans="1:7" x14ac:dyDescent="0.25">
      <c r="A41">
        <f>'Bank-Directed Walk'!A41</f>
        <v>0</v>
      </c>
      <c r="B41">
        <f>'Bank-Directed Walk'!B41</f>
        <v>406527</v>
      </c>
      <c r="C41">
        <f>'Bank-Directed Walk'!C41</f>
        <v>28873</v>
      </c>
      <c r="D41">
        <f>'Bank-Directed Walk'!D41</f>
        <v>1000</v>
      </c>
      <c r="E41">
        <f>'Bank-Directed Walk'!E41</f>
        <v>27873</v>
      </c>
      <c r="F41">
        <f>'Bank-Directed Walk'!F41</f>
        <v>50.38</v>
      </c>
      <c r="G41" s="2">
        <f t="shared" si="0"/>
        <v>276.62763001190945</v>
      </c>
    </row>
    <row r="42" spans="1:7" x14ac:dyDescent="0.25">
      <c r="A42">
        <f>'Bank-Directed Walk'!A42</f>
        <v>0</v>
      </c>
      <c r="B42">
        <f>'Bank-Directed Walk'!B42</f>
        <v>401897</v>
      </c>
      <c r="C42">
        <f>'Bank-Directed Walk'!C42</f>
        <v>28676</v>
      </c>
      <c r="D42">
        <f>'Bank-Directed Walk'!D42</f>
        <v>1000</v>
      </c>
      <c r="E42">
        <f>'Bank-Directed Walk'!E42</f>
        <v>27676</v>
      </c>
      <c r="F42">
        <f>'Bank-Directed Walk'!F42</f>
        <v>49.771000000000001</v>
      </c>
      <c r="G42" s="2">
        <f t="shared" si="0"/>
        <v>278.03339293966366</v>
      </c>
    </row>
    <row r="43" spans="1:7" x14ac:dyDescent="0.25">
      <c r="A43">
        <f>'Bank-Directed Walk'!A43</f>
        <v>0</v>
      </c>
      <c r="B43">
        <f>'Bank-Directed Walk'!B43</f>
        <v>406741</v>
      </c>
      <c r="C43">
        <f>'Bank-Directed Walk'!C43</f>
        <v>28881</v>
      </c>
      <c r="D43">
        <f>'Bank-Directed Walk'!D43</f>
        <v>1000</v>
      </c>
      <c r="E43">
        <f>'Bank-Directed Walk'!E43</f>
        <v>27881</v>
      </c>
      <c r="F43">
        <f>'Bank-Directed Walk'!F43</f>
        <v>50.348999999999997</v>
      </c>
      <c r="G43" s="2">
        <f t="shared" si="0"/>
        <v>276.87739577747328</v>
      </c>
    </row>
    <row r="44" spans="1:7" x14ac:dyDescent="0.25">
      <c r="A44">
        <f>'Bank-Directed Walk'!A44</f>
        <v>0</v>
      </c>
      <c r="B44">
        <f>'Bank-Directed Walk'!B44</f>
        <v>408202</v>
      </c>
      <c r="C44">
        <f>'Bank-Directed Walk'!C44</f>
        <v>28752</v>
      </c>
      <c r="D44">
        <f>'Bank-Directed Walk'!D44</f>
        <v>1000</v>
      </c>
      <c r="E44">
        <f>'Bank-Directed Walk'!E44</f>
        <v>27752</v>
      </c>
      <c r="F44">
        <f>'Bank-Directed Walk'!F44</f>
        <v>50.567999999999998</v>
      </c>
      <c r="G44" s="2">
        <f t="shared" si="0"/>
        <v>274.4027843695618</v>
      </c>
    </row>
    <row r="45" spans="1:7" x14ac:dyDescent="0.25">
      <c r="A45">
        <f>'Bank-Directed Walk'!A45</f>
        <v>0</v>
      </c>
      <c r="B45">
        <f>'Bank-Directed Walk'!B45</f>
        <v>405578</v>
      </c>
      <c r="C45">
        <f>'Bank-Directed Walk'!C45</f>
        <v>28678</v>
      </c>
      <c r="D45">
        <f>'Bank-Directed Walk'!D45</f>
        <v>1000</v>
      </c>
      <c r="E45">
        <f>'Bank-Directed Walk'!E45</f>
        <v>27678</v>
      </c>
      <c r="F45">
        <f>'Bank-Directed Walk'!F45</f>
        <v>50.255000000000003</v>
      </c>
      <c r="G45" s="2">
        <f t="shared" si="0"/>
        <v>275.3755845189533</v>
      </c>
    </row>
    <row r="46" spans="1:7" x14ac:dyDescent="0.25">
      <c r="A46">
        <f>'Bank-Directed Walk'!A46</f>
        <v>0</v>
      </c>
      <c r="B46">
        <f>'Bank-Directed Walk'!B46</f>
        <v>405969</v>
      </c>
      <c r="C46">
        <f>'Bank-Directed Walk'!C46</f>
        <v>29051</v>
      </c>
      <c r="D46">
        <f>'Bank-Directed Walk'!D46</f>
        <v>1000</v>
      </c>
      <c r="E46">
        <f>'Bank-Directed Walk'!E46</f>
        <v>28051</v>
      </c>
      <c r="F46">
        <f>'Bank-Directed Walk'!F46</f>
        <v>50.317999999999998</v>
      </c>
      <c r="G46" s="2">
        <f t="shared" si="0"/>
        <v>278.73723120950757</v>
      </c>
    </row>
    <row r="47" spans="1:7" x14ac:dyDescent="0.25">
      <c r="A47">
        <f>'Bank-Directed Walk'!A47</f>
        <v>0</v>
      </c>
      <c r="B47">
        <f>'Bank-Directed Walk'!B47</f>
        <v>403542</v>
      </c>
      <c r="C47">
        <f>'Bank-Directed Walk'!C47</f>
        <v>28630</v>
      </c>
      <c r="D47">
        <f>'Bank-Directed Walk'!D47</f>
        <v>1000</v>
      </c>
      <c r="E47">
        <f>'Bank-Directed Walk'!E47</f>
        <v>27630</v>
      </c>
      <c r="F47">
        <f>'Bank-Directed Walk'!F47</f>
        <v>49.973999999999997</v>
      </c>
      <c r="G47" s="2">
        <f t="shared" si="0"/>
        <v>276.44375075039022</v>
      </c>
    </row>
    <row r="48" spans="1:7" x14ac:dyDescent="0.25">
      <c r="A48">
        <f>'Bank-Directed Walk'!A48</f>
        <v>0</v>
      </c>
      <c r="B48">
        <f>'Bank-Directed Walk'!B48</f>
        <v>404573</v>
      </c>
      <c r="C48">
        <f>'Bank-Directed Walk'!C48</f>
        <v>28730</v>
      </c>
      <c r="D48">
        <f>'Bank-Directed Walk'!D48</f>
        <v>1000</v>
      </c>
      <c r="E48">
        <f>'Bank-Directed Walk'!E48</f>
        <v>27730</v>
      </c>
      <c r="F48">
        <f>'Bank-Directed Walk'!F48</f>
        <v>50.115000000000002</v>
      </c>
      <c r="G48" s="2">
        <f t="shared" si="0"/>
        <v>276.6636735508331</v>
      </c>
    </row>
    <row r="49" spans="1:7" x14ac:dyDescent="0.25">
      <c r="A49" t="str">
        <f>'Bank-Directed Walk'!A49</f>
        <v>Avg</v>
      </c>
      <c r="B49" s="1">
        <f>AVERAGE(B39:B48)</f>
        <v>405431.7</v>
      </c>
      <c r="C49" s="1">
        <f t="shared" ref="C49" si="10">AVERAGE(C39:C48)</f>
        <v>28764.3</v>
      </c>
      <c r="D49" s="1">
        <f t="shared" ref="D49" si="11">AVERAGE(D39:D48)</f>
        <v>1000</v>
      </c>
      <c r="E49" s="1">
        <f t="shared" ref="E49" si="12">AVERAGE(E39:E48)</f>
        <v>27764.3</v>
      </c>
      <c r="F49" s="1">
        <f t="shared" ref="F49" si="13">AVERAGE(F39:F48)</f>
        <v>50.249099999999991</v>
      </c>
      <c r="G49" s="2">
        <f t="shared" si="0"/>
        <v>276.26663960150535</v>
      </c>
    </row>
    <row r="50" spans="1:7" x14ac:dyDescent="0.25">
      <c r="A50" t="str">
        <f>'Bank-Directed Walk'!A50</f>
        <v>NB</v>
      </c>
      <c r="B50">
        <f>'Bank-Directed Walk'!B50</f>
        <v>0</v>
      </c>
      <c r="C50">
        <f>'Bank-Directed Walk'!C50</f>
        <v>0</v>
      </c>
      <c r="D50">
        <f>'Bank-Directed Walk'!D50</f>
        <v>0</v>
      </c>
      <c r="E50">
        <f>'Bank-Directed Walk'!E50</f>
        <v>0</v>
      </c>
      <c r="F50">
        <f>'Bank-Directed Walk'!F50</f>
        <v>0</v>
      </c>
      <c r="G50" s="2"/>
    </row>
    <row r="51" spans="1:7" x14ac:dyDescent="0.25">
      <c r="A51">
        <f>'Bank-Directed Walk'!A51</f>
        <v>0</v>
      </c>
      <c r="B51">
        <f>'Bank-Directed Walk'!B51</f>
        <v>339238</v>
      </c>
      <c r="C51">
        <f>'Bank-Directed Walk'!C51</f>
        <v>17955</v>
      </c>
      <c r="D51">
        <f>'Bank-Directed Walk'!D51</f>
        <v>1000</v>
      </c>
      <c r="E51">
        <f>'Bank-Directed Walk'!E51</f>
        <v>16955</v>
      </c>
      <c r="F51">
        <f>'Bank-Directed Walk'!F51</f>
        <v>51.113999999999997</v>
      </c>
      <c r="G51" s="2">
        <f t="shared" si="0"/>
        <v>165.85475603552842</v>
      </c>
    </row>
    <row r="52" spans="1:7" x14ac:dyDescent="0.25">
      <c r="A52">
        <f>'Bank-Directed Walk'!A52</f>
        <v>0</v>
      </c>
      <c r="B52">
        <f>'Bank-Directed Walk'!B52</f>
        <v>342946</v>
      </c>
      <c r="C52">
        <f>'Bank-Directed Walk'!C52</f>
        <v>18997</v>
      </c>
      <c r="D52">
        <f>'Bank-Directed Walk'!D52</f>
        <v>1000</v>
      </c>
      <c r="E52">
        <f>'Bank-Directed Walk'!E52</f>
        <v>17997</v>
      </c>
      <c r="F52">
        <f>'Bank-Directed Walk'!F52</f>
        <v>51.646000000000001</v>
      </c>
      <c r="G52" s="2">
        <f t="shared" si="0"/>
        <v>174.23420981295743</v>
      </c>
    </row>
    <row r="53" spans="1:7" x14ac:dyDescent="0.25">
      <c r="A53">
        <f>'Bank-Directed Walk'!A53</f>
        <v>0</v>
      </c>
      <c r="B53">
        <f>'Bank-Directed Walk'!B53</f>
        <v>338809</v>
      </c>
      <c r="C53">
        <f>'Bank-Directed Walk'!C53</f>
        <v>18148</v>
      </c>
      <c r="D53">
        <f>'Bank-Directed Walk'!D53</f>
        <v>1000</v>
      </c>
      <c r="E53">
        <f>'Bank-Directed Walk'!E53</f>
        <v>17148</v>
      </c>
      <c r="F53">
        <f>'Bank-Directed Walk'!F53</f>
        <v>51.161999999999999</v>
      </c>
      <c r="G53" s="2">
        <f t="shared" si="0"/>
        <v>167.58531722762987</v>
      </c>
    </row>
    <row r="54" spans="1:7" x14ac:dyDescent="0.25">
      <c r="A54">
        <f>'Bank-Directed Walk'!A54</f>
        <v>0</v>
      </c>
      <c r="B54">
        <f>'Bank-Directed Walk'!B54</f>
        <v>341210</v>
      </c>
      <c r="C54">
        <f>'Bank-Directed Walk'!C54</f>
        <v>18337</v>
      </c>
      <c r="D54">
        <f>'Bank-Directed Walk'!D54</f>
        <v>1000</v>
      </c>
      <c r="E54">
        <f>'Bank-Directed Walk'!E54</f>
        <v>17337</v>
      </c>
      <c r="F54">
        <f>'Bank-Directed Walk'!F54</f>
        <v>51.348999999999997</v>
      </c>
      <c r="G54" s="2">
        <f t="shared" si="0"/>
        <v>168.81536154550236</v>
      </c>
    </row>
    <row r="55" spans="1:7" x14ac:dyDescent="0.25">
      <c r="A55">
        <f>'Bank-Directed Walk'!A55</f>
        <v>0</v>
      </c>
      <c r="B55">
        <f>'Bank-Directed Walk'!B55</f>
        <v>341141</v>
      </c>
      <c r="C55">
        <f>'Bank-Directed Walk'!C55</f>
        <v>18343</v>
      </c>
      <c r="D55">
        <f>'Bank-Directed Walk'!D55</f>
        <v>1000</v>
      </c>
      <c r="E55">
        <f>'Bank-Directed Walk'!E55</f>
        <v>17343</v>
      </c>
      <c r="F55">
        <f>'Bank-Directed Walk'!F55</f>
        <v>51.411999999999999</v>
      </c>
      <c r="G55" s="2">
        <f t="shared" si="0"/>
        <v>168.66684820664437</v>
      </c>
    </row>
    <row r="56" spans="1:7" x14ac:dyDescent="0.25">
      <c r="A56">
        <f>'Bank-Directed Walk'!A56</f>
        <v>0</v>
      </c>
      <c r="B56">
        <f>'Bank-Directed Walk'!B56</f>
        <v>336904</v>
      </c>
      <c r="C56">
        <f>'Bank-Directed Walk'!C56</f>
        <v>17726</v>
      </c>
      <c r="D56">
        <f>'Bank-Directed Walk'!D56</f>
        <v>1000</v>
      </c>
      <c r="E56">
        <f>'Bank-Directed Walk'!E56</f>
        <v>16726</v>
      </c>
      <c r="F56">
        <f>'Bank-Directed Walk'!F56</f>
        <v>50.661999999999999</v>
      </c>
      <c r="G56" s="2">
        <f t="shared" si="0"/>
        <v>165.07441474872687</v>
      </c>
    </row>
    <row r="57" spans="1:7" x14ac:dyDescent="0.25">
      <c r="A57">
        <f>'Bank-Directed Walk'!A57</f>
        <v>0</v>
      </c>
      <c r="B57">
        <f>'Bank-Directed Walk'!B57</f>
        <v>338246</v>
      </c>
      <c r="C57">
        <f>'Bank-Directed Walk'!C57</f>
        <v>17895</v>
      </c>
      <c r="D57">
        <f>'Bank-Directed Walk'!D57</f>
        <v>1000</v>
      </c>
      <c r="E57">
        <f>'Bank-Directed Walk'!E57</f>
        <v>16895</v>
      </c>
      <c r="F57">
        <f>'Bank-Directed Walk'!F57</f>
        <v>50.88</v>
      </c>
      <c r="G57" s="2">
        <f t="shared" si="0"/>
        <v>166.02790880503144</v>
      </c>
    </row>
    <row r="58" spans="1:7" x14ac:dyDescent="0.25">
      <c r="A58">
        <f>'Bank-Directed Walk'!A58</f>
        <v>0</v>
      </c>
      <c r="B58">
        <f>'Bank-Directed Walk'!B58</f>
        <v>338267</v>
      </c>
      <c r="C58">
        <f>'Bank-Directed Walk'!C58</f>
        <v>17792</v>
      </c>
      <c r="D58">
        <f>'Bank-Directed Walk'!D58</f>
        <v>1000</v>
      </c>
      <c r="E58">
        <f>'Bank-Directed Walk'!E58</f>
        <v>16792</v>
      </c>
      <c r="F58">
        <f>'Bank-Directed Walk'!F58</f>
        <v>50.896000000000001</v>
      </c>
      <c r="G58" s="2">
        <f t="shared" si="0"/>
        <v>164.96384784658912</v>
      </c>
    </row>
    <row r="59" spans="1:7" x14ac:dyDescent="0.25">
      <c r="A59">
        <f>'Bank-Directed Walk'!A59</f>
        <v>0</v>
      </c>
      <c r="B59">
        <f>'Bank-Directed Walk'!B59</f>
        <v>335952</v>
      </c>
      <c r="C59">
        <f>'Bank-Directed Walk'!C59</f>
        <v>17403</v>
      </c>
      <c r="D59">
        <f>'Bank-Directed Walk'!D59</f>
        <v>1000</v>
      </c>
      <c r="E59">
        <f>'Bank-Directed Walk'!E59</f>
        <v>16403</v>
      </c>
      <c r="F59">
        <f>'Bank-Directed Walk'!F59</f>
        <v>50.488999999999997</v>
      </c>
      <c r="G59" s="2">
        <f t="shared" si="0"/>
        <v>162.44132385272042</v>
      </c>
    </row>
    <row r="60" spans="1:7" x14ac:dyDescent="0.25">
      <c r="A60">
        <f>'Bank-Directed Walk'!A60</f>
        <v>0</v>
      </c>
      <c r="B60">
        <f>'Bank-Directed Walk'!B60</f>
        <v>336051</v>
      </c>
      <c r="C60">
        <f>'Bank-Directed Walk'!C60</f>
        <v>17387</v>
      </c>
      <c r="D60">
        <f>'Bank-Directed Walk'!D60</f>
        <v>1000</v>
      </c>
      <c r="E60">
        <f>'Bank-Directed Walk'!E60</f>
        <v>16387</v>
      </c>
      <c r="F60">
        <f>'Bank-Directed Walk'!F60</f>
        <v>50.505000000000003</v>
      </c>
      <c r="G60" s="2">
        <f t="shared" si="0"/>
        <v>162.23146223146222</v>
      </c>
    </row>
    <row r="61" spans="1:7" x14ac:dyDescent="0.25">
      <c r="A61" t="str">
        <f>'Bank-Directed Walk'!A61</f>
        <v>Avg</v>
      </c>
      <c r="B61" s="1">
        <f>AVERAGE(B51:B60)</f>
        <v>338876.4</v>
      </c>
      <c r="C61" s="1">
        <f t="shared" ref="C61" si="14">AVERAGE(C51:C60)</f>
        <v>17998.3</v>
      </c>
      <c r="D61" s="1">
        <f t="shared" ref="D61" si="15">AVERAGE(D51:D60)</f>
        <v>1000</v>
      </c>
      <c r="E61" s="1">
        <f t="shared" ref="E61" si="16">AVERAGE(E51:E60)</f>
        <v>16998.3</v>
      </c>
      <c r="F61" s="1">
        <f t="shared" ref="F61" si="17">AVERAGE(F51:F60)</f>
        <v>51.011499999999998</v>
      </c>
      <c r="G61" s="2">
        <f t="shared" si="0"/>
        <v>166.6124305303706</v>
      </c>
    </row>
    <row r="62" spans="1:7" x14ac:dyDescent="0.25">
      <c r="A62" t="str">
        <f>'Bank-Directed Walk'!A62</f>
        <v>Stack</v>
      </c>
      <c r="B62">
        <f>'Bank-Directed Walk'!B62</f>
        <v>0</v>
      </c>
      <c r="C62">
        <f>'Bank-Directed Walk'!C62</f>
        <v>0</v>
      </c>
      <c r="D62">
        <f>'Bank-Directed Walk'!D62</f>
        <v>0</v>
      </c>
      <c r="E62">
        <f>'Bank-Directed Walk'!E62</f>
        <v>0</v>
      </c>
      <c r="F62">
        <f>'Bank-Directed Walk'!F62</f>
        <v>0</v>
      </c>
      <c r="G62" s="2"/>
    </row>
    <row r="63" spans="1:7" x14ac:dyDescent="0.25">
      <c r="A63">
        <f>'Bank-Directed Walk'!A63</f>
        <v>0</v>
      </c>
      <c r="B63">
        <f>'Bank-Directed Walk'!B63</f>
        <v>327119</v>
      </c>
      <c r="C63">
        <f>'Bank-Directed Walk'!C63</f>
        <v>20118</v>
      </c>
      <c r="D63">
        <f>'Bank-Directed Walk'!D63</f>
        <v>1000</v>
      </c>
      <c r="E63">
        <f>'Bank-Directed Walk'!E63</f>
        <v>19118</v>
      </c>
      <c r="F63">
        <f>'Bank-Directed Walk'!F63</f>
        <v>893</v>
      </c>
      <c r="G63" s="2">
        <f t="shared" si="0"/>
        <v>10.704367301231803</v>
      </c>
    </row>
    <row r="64" spans="1:7" x14ac:dyDescent="0.25">
      <c r="A64">
        <f>'Bank-Directed Walk'!A64</f>
        <v>0</v>
      </c>
      <c r="B64">
        <f>'Bank-Directed Walk'!B64</f>
        <v>331700</v>
      </c>
      <c r="C64">
        <f>'Bank-Directed Walk'!C64</f>
        <v>20446</v>
      </c>
      <c r="D64">
        <f>'Bank-Directed Walk'!D64</f>
        <v>1000</v>
      </c>
      <c r="E64">
        <f>'Bank-Directed Walk'!E64</f>
        <v>19446</v>
      </c>
      <c r="F64">
        <f>'Bank-Directed Walk'!F64</f>
        <v>905.78300000000002</v>
      </c>
      <c r="G64" s="2">
        <f t="shared" si="0"/>
        <v>10.734359112502663</v>
      </c>
    </row>
    <row r="65" spans="1:7" x14ac:dyDescent="0.25">
      <c r="A65">
        <f>'Bank-Directed Walk'!A65</f>
        <v>0</v>
      </c>
      <c r="B65">
        <f>'Bank-Directed Walk'!B65</f>
        <v>335298</v>
      </c>
      <c r="C65">
        <f>'Bank-Directed Walk'!C65</f>
        <v>20710</v>
      </c>
      <c r="D65">
        <f>'Bank-Directed Walk'!D65</f>
        <v>1000</v>
      </c>
      <c r="E65">
        <f>'Bank-Directed Walk'!E65</f>
        <v>19710</v>
      </c>
      <c r="F65">
        <f>'Bank-Directed Walk'!F65</f>
        <v>915.125</v>
      </c>
      <c r="G65" s="2">
        <f t="shared" si="0"/>
        <v>10.769020625597596</v>
      </c>
    </row>
    <row r="66" spans="1:7" x14ac:dyDescent="0.25">
      <c r="A66">
        <f>'Bank-Directed Walk'!A66</f>
        <v>0</v>
      </c>
      <c r="B66">
        <f>'Bank-Directed Walk'!B66</f>
        <v>325475</v>
      </c>
      <c r="C66">
        <f>'Bank-Directed Walk'!C66</f>
        <v>19358</v>
      </c>
      <c r="D66">
        <f>'Bank-Directed Walk'!D66</f>
        <v>1000</v>
      </c>
      <c r="E66">
        <f>'Bank-Directed Walk'!E66</f>
        <v>18358</v>
      </c>
      <c r="F66">
        <f>'Bank-Directed Walk'!F66</f>
        <v>889.34400000000005</v>
      </c>
      <c r="G66" s="2">
        <f t="shared" si="0"/>
        <v>10.321090601611974</v>
      </c>
    </row>
    <row r="67" spans="1:7" x14ac:dyDescent="0.25">
      <c r="A67">
        <f>'Bank-Directed Walk'!A67</f>
        <v>0</v>
      </c>
      <c r="B67">
        <f>'Bank-Directed Walk'!B67</f>
        <v>324854</v>
      </c>
      <c r="C67">
        <f>'Bank-Directed Walk'!C67</f>
        <v>19574</v>
      </c>
      <c r="D67">
        <f>'Bank-Directed Walk'!D67</f>
        <v>1000</v>
      </c>
      <c r="E67">
        <f>'Bank-Directed Walk'!E67</f>
        <v>18574</v>
      </c>
      <c r="F67">
        <f>'Bank-Directed Walk'!F67</f>
        <v>886.84299999999996</v>
      </c>
      <c r="G67" s="2">
        <f t="shared" si="0"/>
        <v>10.471977565363881</v>
      </c>
    </row>
    <row r="68" spans="1:7" x14ac:dyDescent="0.25">
      <c r="A68">
        <f>'Bank-Directed Walk'!A68</f>
        <v>0</v>
      </c>
      <c r="B68">
        <f>'Bank-Directed Walk'!B68</f>
        <v>333038</v>
      </c>
      <c r="C68">
        <f>'Bank-Directed Walk'!C68</f>
        <v>20747</v>
      </c>
      <c r="D68">
        <f>'Bank-Directed Walk'!D68</f>
        <v>1000</v>
      </c>
      <c r="E68">
        <f>'Bank-Directed Walk'!E68</f>
        <v>19747</v>
      </c>
      <c r="F68">
        <f>'Bank-Directed Walk'!F68</f>
        <v>909.14300000000003</v>
      </c>
      <c r="G68" s="2">
        <f t="shared" ref="G68:G73" si="18">E68/2/F68</f>
        <v>10.860227708952277</v>
      </c>
    </row>
    <row r="69" spans="1:7" x14ac:dyDescent="0.25">
      <c r="A69">
        <f>'Bank-Directed Walk'!A69</f>
        <v>0</v>
      </c>
      <c r="B69">
        <f>'Bank-Directed Walk'!B69</f>
        <v>329155</v>
      </c>
      <c r="C69">
        <f>'Bank-Directed Walk'!C69</f>
        <v>19908</v>
      </c>
      <c r="D69">
        <f>'Bank-Directed Walk'!D69</f>
        <v>1000</v>
      </c>
      <c r="E69">
        <f>'Bank-Directed Walk'!E69</f>
        <v>18908</v>
      </c>
      <c r="F69">
        <f>'Bank-Directed Walk'!F69</f>
        <v>898.61</v>
      </c>
      <c r="G69" s="2">
        <f t="shared" si="18"/>
        <v>10.520693070408742</v>
      </c>
    </row>
    <row r="70" spans="1:7" x14ac:dyDescent="0.25">
      <c r="A70">
        <f>'Bank-Directed Walk'!A70</f>
        <v>0</v>
      </c>
      <c r="B70">
        <f>'Bank-Directed Walk'!B70</f>
        <v>326687</v>
      </c>
      <c r="C70">
        <f>'Bank-Directed Walk'!C70</f>
        <v>20027</v>
      </c>
      <c r="D70">
        <f>'Bank-Directed Walk'!D70</f>
        <v>1000</v>
      </c>
      <c r="E70">
        <f>'Bank-Directed Walk'!E70</f>
        <v>19027</v>
      </c>
      <c r="F70">
        <f>'Bank-Directed Walk'!F70</f>
        <v>891.94399999999996</v>
      </c>
      <c r="G70" s="2">
        <f t="shared" si="18"/>
        <v>10.666028360524876</v>
      </c>
    </row>
    <row r="71" spans="1:7" x14ac:dyDescent="0.25">
      <c r="A71">
        <f>'Bank-Directed Walk'!A71</f>
        <v>0</v>
      </c>
      <c r="B71">
        <f>'Bank-Directed Walk'!B71</f>
        <v>329940</v>
      </c>
      <c r="C71">
        <f>'Bank-Directed Walk'!C71</f>
        <v>20419</v>
      </c>
      <c r="D71">
        <f>'Bank-Directed Walk'!D71</f>
        <v>1000</v>
      </c>
      <c r="E71">
        <f>'Bank-Directed Walk'!E71</f>
        <v>19419</v>
      </c>
      <c r="F71">
        <f>'Bank-Directed Walk'!F71</f>
        <v>901.048</v>
      </c>
      <c r="G71" s="2">
        <f t="shared" si="18"/>
        <v>10.775785529738704</v>
      </c>
    </row>
    <row r="72" spans="1:7" x14ac:dyDescent="0.25">
      <c r="A72">
        <f>'Bank-Directed Walk'!A72</f>
        <v>0</v>
      </c>
      <c r="B72">
        <f>'Bank-Directed Walk'!B72</f>
        <v>330731</v>
      </c>
      <c r="C72">
        <f>'Bank-Directed Walk'!C72</f>
        <v>20448</v>
      </c>
      <c r="D72">
        <f>'Bank-Directed Walk'!D72</f>
        <v>1000</v>
      </c>
      <c r="E72">
        <f>'Bank-Directed Walk'!E72</f>
        <v>19448</v>
      </c>
      <c r="F72">
        <f>'Bank-Directed Walk'!F72</f>
        <v>903.11</v>
      </c>
      <c r="G72" s="2">
        <f t="shared" si="18"/>
        <v>10.767237656542392</v>
      </c>
    </row>
    <row r="73" spans="1:7" x14ac:dyDescent="0.25">
      <c r="A73" t="str">
        <f>'Bank-Directed Walk'!A73</f>
        <v>Avg</v>
      </c>
      <c r="B73" s="1">
        <f>AVERAGE(B63:B72)</f>
        <v>329399.7</v>
      </c>
      <c r="C73" s="1">
        <f t="shared" ref="C73" si="19">AVERAGE(C63:C72)</f>
        <v>20175.5</v>
      </c>
      <c r="D73" s="1">
        <f t="shared" ref="D73" si="20">AVERAGE(D63:D72)</f>
        <v>1000</v>
      </c>
      <c r="E73" s="1">
        <f t="shared" ref="E73" si="21">AVERAGE(E63:E72)</f>
        <v>19175.5</v>
      </c>
      <c r="F73" s="1">
        <f t="shared" ref="F73" si="22">AVERAGE(F63:F72)</f>
        <v>899.39499999999987</v>
      </c>
      <c r="G73" s="2">
        <f t="shared" si="18"/>
        <v>10.660221593404456</v>
      </c>
    </row>
    <row r="74" spans="1:7" x14ac:dyDescent="0.25">
      <c r="A74" t="str">
        <f>'Bank-Directed Walk'!A74</f>
        <v>Sv</v>
      </c>
      <c r="B74">
        <f>'Bank-Directed Walk'!B74</f>
        <v>0</v>
      </c>
      <c r="C74">
        <f>'Bank-Directed Walk'!C74</f>
        <v>0</v>
      </c>
      <c r="D74">
        <f>'Bank-Directed Walk'!D74</f>
        <v>0</v>
      </c>
      <c r="E74">
        <f>'Bank-Directed Walk'!E74</f>
        <v>0</v>
      </c>
      <c r="F74">
        <f>'Bank-Directed Walk'!F74</f>
        <v>0</v>
      </c>
      <c r="G74" s="2"/>
    </row>
    <row r="75" spans="1:7" x14ac:dyDescent="0.25">
      <c r="A75">
        <f>'Bank-Directed Walk'!A75</f>
        <v>0</v>
      </c>
      <c r="B75">
        <f>'Bank-Directed Walk'!B75</f>
        <v>465865</v>
      </c>
      <c r="C75">
        <f>'Bank-Directed Walk'!C75</f>
        <v>33603</v>
      </c>
      <c r="D75">
        <f>'Bank-Directed Walk'!D75</f>
        <v>1000</v>
      </c>
      <c r="E75">
        <f>'Bank-Directed Walk'!E75</f>
        <v>32603</v>
      </c>
      <c r="F75">
        <f>'Bank-Directed Walk'!F75</f>
        <v>918.89400000000001</v>
      </c>
      <c r="G75" s="2">
        <f t="shared" ref="G75:G85" si="23">E75/2/F75</f>
        <v>17.740348723574211</v>
      </c>
    </row>
    <row r="76" spans="1:7" x14ac:dyDescent="0.25">
      <c r="A76">
        <f>'Bank-Directed Walk'!A76</f>
        <v>0</v>
      </c>
      <c r="B76">
        <f>'Bank-Directed Walk'!B76</f>
        <v>467119</v>
      </c>
      <c r="C76">
        <f>'Bank-Directed Walk'!C76</f>
        <v>33934</v>
      </c>
      <c r="D76">
        <f>'Bank-Directed Walk'!D76</f>
        <v>1000</v>
      </c>
      <c r="E76">
        <f>'Bank-Directed Walk'!E76</f>
        <v>32934</v>
      </c>
      <c r="F76">
        <f>'Bank-Directed Walk'!F76</f>
        <v>921.44100000000003</v>
      </c>
      <c r="G76" s="2">
        <f t="shared" si="23"/>
        <v>17.870921741055586</v>
      </c>
    </row>
    <row r="77" spans="1:7" x14ac:dyDescent="0.25">
      <c r="A77">
        <f>'Bank-Directed Walk'!A77</f>
        <v>0</v>
      </c>
      <c r="B77">
        <f>'Bank-Directed Walk'!B77</f>
        <v>465691</v>
      </c>
      <c r="C77">
        <f>'Bank-Directed Walk'!C77</f>
        <v>33811</v>
      </c>
      <c r="D77">
        <f>'Bank-Directed Walk'!D77</f>
        <v>1000</v>
      </c>
      <c r="E77">
        <f>'Bank-Directed Walk'!E77</f>
        <v>32811</v>
      </c>
      <c r="F77">
        <f>'Bank-Directed Walk'!F77</f>
        <v>918.31600000000003</v>
      </c>
      <c r="G77" s="2">
        <f t="shared" si="23"/>
        <v>17.86476550555582</v>
      </c>
    </row>
    <row r="78" spans="1:7" x14ac:dyDescent="0.25">
      <c r="A78">
        <f>'Bank-Directed Walk'!A78</f>
        <v>0</v>
      </c>
      <c r="B78">
        <f>'Bank-Directed Walk'!B78</f>
        <v>473006</v>
      </c>
      <c r="C78">
        <f>'Bank-Directed Walk'!C78</f>
        <v>34448</v>
      </c>
      <c r="D78">
        <f>'Bank-Directed Walk'!D78</f>
        <v>1000</v>
      </c>
      <c r="E78">
        <f>'Bank-Directed Walk'!E78</f>
        <v>33448</v>
      </c>
      <c r="F78">
        <f>'Bank-Directed Walk'!F78</f>
        <v>932.98800000000006</v>
      </c>
      <c r="G78" s="2">
        <f t="shared" si="23"/>
        <v>17.925203753960393</v>
      </c>
    </row>
    <row r="79" spans="1:7" x14ac:dyDescent="0.25">
      <c r="A79">
        <f>'Bank-Directed Walk'!A79</f>
        <v>0</v>
      </c>
      <c r="B79">
        <f>'Bank-Directed Walk'!B79</f>
        <v>464277</v>
      </c>
      <c r="C79">
        <f>'Bank-Directed Walk'!C79</f>
        <v>33602</v>
      </c>
      <c r="D79">
        <f>'Bank-Directed Walk'!D79</f>
        <v>1000</v>
      </c>
      <c r="E79">
        <f>'Bank-Directed Walk'!E79</f>
        <v>32602</v>
      </c>
      <c r="F79">
        <f>'Bank-Directed Walk'!F79</f>
        <v>916.37800000000004</v>
      </c>
      <c r="G79" s="2">
        <f t="shared" si="23"/>
        <v>17.788510854690966</v>
      </c>
    </row>
    <row r="80" spans="1:7" x14ac:dyDescent="0.25">
      <c r="A80">
        <f>'Bank-Directed Walk'!A80</f>
        <v>0</v>
      </c>
      <c r="B80">
        <f>'Bank-Directed Walk'!B80</f>
        <v>469149</v>
      </c>
      <c r="C80">
        <f>'Bank-Directed Walk'!C80</f>
        <v>34370</v>
      </c>
      <c r="D80">
        <f>'Bank-Directed Walk'!D80</f>
        <v>1000</v>
      </c>
      <c r="E80">
        <f>'Bank-Directed Walk'!E80</f>
        <v>33370</v>
      </c>
      <c r="F80">
        <f>'Bank-Directed Walk'!F80</f>
        <v>924.89499999999998</v>
      </c>
      <c r="G80" s="2">
        <f t="shared" si="23"/>
        <v>18.039885608636656</v>
      </c>
    </row>
    <row r="81" spans="1:7" x14ac:dyDescent="0.25">
      <c r="A81">
        <f>'Bank-Directed Walk'!A81</f>
        <v>0</v>
      </c>
      <c r="B81">
        <f>'Bank-Directed Walk'!B81</f>
        <v>462713</v>
      </c>
      <c r="C81">
        <f>'Bank-Directed Walk'!C81</f>
        <v>33661</v>
      </c>
      <c r="D81">
        <f>'Bank-Directed Walk'!D81</f>
        <v>1000</v>
      </c>
      <c r="E81">
        <f>'Bank-Directed Walk'!E81</f>
        <v>32661</v>
      </c>
      <c r="F81">
        <f>'Bank-Directed Walk'!F81</f>
        <v>912.42899999999997</v>
      </c>
      <c r="G81" s="2">
        <f t="shared" si="23"/>
        <v>17.897830954518106</v>
      </c>
    </row>
    <row r="82" spans="1:7" x14ac:dyDescent="0.25">
      <c r="A82">
        <f>'Bank-Directed Walk'!A82</f>
        <v>0</v>
      </c>
      <c r="B82">
        <f>'Bank-Directed Walk'!B82</f>
        <v>464178</v>
      </c>
      <c r="C82">
        <f>'Bank-Directed Walk'!C82</f>
        <v>33733</v>
      </c>
      <c r="D82">
        <f>'Bank-Directed Walk'!D82</f>
        <v>1000</v>
      </c>
      <c r="E82">
        <f>'Bank-Directed Walk'!E82</f>
        <v>32733</v>
      </c>
      <c r="F82">
        <f>'Bank-Directed Walk'!F82</f>
        <v>915.39400000000001</v>
      </c>
      <c r="G82" s="2">
        <f t="shared" si="23"/>
        <v>17.879186448676744</v>
      </c>
    </row>
    <row r="83" spans="1:7" x14ac:dyDescent="0.25">
      <c r="A83">
        <f>'Bank-Directed Walk'!A83</f>
        <v>0</v>
      </c>
      <c r="B83">
        <f>'Bank-Directed Walk'!B83</f>
        <v>465218</v>
      </c>
      <c r="C83">
        <f>'Bank-Directed Walk'!C83</f>
        <v>33985</v>
      </c>
      <c r="D83">
        <f>'Bank-Directed Walk'!D83</f>
        <v>1000</v>
      </c>
      <c r="E83">
        <f>'Bank-Directed Walk'!E83</f>
        <v>32985</v>
      </c>
      <c r="F83">
        <f>'Bank-Directed Walk'!F83</f>
        <v>917.56500000000005</v>
      </c>
      <c r="G83" s="2">
        <f t="shared" si="23"/>
        <v>17.974203462425006</v>
      </c>
    </row>
    <row r="84" spans="1:7" x14ac:dyDescent="0.25">
      <c r="A84">
        <f>'Bank-Directed Walk'!A84</f>
        <v>0</v>
      </c>
      <c r="B84">
        <f>'Bank-Directed Walk'!B84</f>
        <v>462647</v>
      </c>
      <c r="C84">
        <f>'Bank-Directed Walk'!C84</f>
        <v>33427</v>
      </c>
      <c r="D84">
        <f>'Bank-Directed Walk'!D84</f>
        <v>1000</v>
      </c>
      <c r="E84">
        <f>'Bank-Directed Walk'!E84</f>
        <v>32427</v>
      </c>
      <c r="F84">
        <f>'Bank-Directed Walk'!F84</f>
        <v>912.971</v>
      </c>
      <c r="G84" s="2">
        <f t="shared" si="23"/>
        <v>17.759052587650647</v>
      </c>
    </row>
    <row r="85" spans="1:7" x14ac:dyDescent="0.25">
      <c r="A85" t="str">
        <f>'Bank-Directed Walk'!A85</f>
        <v>Avg</v>
      </c>
      <c r="B85" s="1">
        <f>AVERAGE(B75:B84)</f>
        <v>465986.3</v>
      </c>
      <c r="C85" s="1">
        <f t="shared" ref="C85" si="24">AVERAGE(C75:C84)</f>
        <v>33857.4</v>
      </c>
      <c r="D85" s="1">
        <f t="shared" ref="D85" si="25">AVERAGE(D75:D84)</f>
        <v>1000</v>
      </c>
      <c r="E85" s="1">
        <f t="shared" ref="E85" si="26">AVERAGE(E75:E84)</f>
        <v>32857.4</v>
      </c>
      <c r="F85" s="1">
        <f t="shared" ref="F85" si="27">AVERAGE(F75:F84)</f>
        <v>919.12710000000004</v>
      </c>
      <c r="G85" s="2">
        <f t="shared" si="23"/>
        <v>17.874241766998274</v>
      </c>
    </row>
    <row r="86" spans="1:7" x14ac:dyDescent="0.25">
      <c r="A86" t="str">
        <f>'Bank-Directed Walk'!A86</f>
        <v>SVM</v>
      </c>
      <c r="B86">
        <f>'Bank-Directed Walk'!B86</f>
        <v>0</v>
      </c>
      <c r="C86">
        <f>'Bank-Directed Walk'!C86</f>
        <v>0</v>
      </c>
      <c r="D86">
        <f>'Bank-Directed Walk'!D86</f>
        <v>0</v>
      </c>
      <c r="E86">
        <f>'Bank-Directed Walk'!E86</f>
        <v>0</v>
      </c>
      <c r="F86">
        <f>'Bank-Directed Walk'!F86</f>
        <v>0</v>
      </c>
      <c r="G86" s="2"/>
    </row>
    <row r="87" spans="1:7" x14ac:dyDescent="0.25">
      <c r="A87">
        <f>'Bank-Directed Walk'!A87</f>
        <v>0</v>
      </c>
      <c r="B87">
        <f>'Bank-Directed Walk'!B87</f>
        <v>267705</v>
      </c>
      <c r="C87">
        <f>'Bank-Directed Walk'!C87</f>
        <v>1000</v>
      </c>
      <c r="D87">
        <f>'Bank-Directed Walk'!D87</f>
        <v>1000</v>
      </c>
      <c r="E87">
        <f>'Bank-Directed Walk'!E87</f>
        <v>0</v>
      </c>
      <c r="F87">
        <f>'Bank-Directed Walk'!F87</f>
        <v>102.464</v>
      </c>
      <c r="G87" s="2">
        <f t="shared" ref="G87:G97" si="28">E87/2/F87</f>
        <v>0</v>
      </c>
    </row>
    <row r="88" spans="1:7" x14ac:dyDescent="0.25">
      <c r="A88">
        <f>'Bank-Directed Walk'!A88</f>
        <v>0</v>
      </c>
      <c r="B88">
        <f>'Bank-Directed Walk'!B88</f>
        <v>267725</v>
      </c>
      <c r="C88">
        <f>'Bank-Directed Walk'!C88</f>
        <v>1000</v>
      </c>
      <c r="D88">
        <f>'Bank-Directed Walk'!D88</f>
        <v>1000</v>
      </c>
      <c r="E88">
        <f>'Bank-Directed Walk'!E88</f>
        <v>0</v>
      </c>
      <c r="F88">
        <f>'Bank-Directed Walk'!F88</f>
        <v>102.44799999999999</v>
      </c>
      <c r="G88" s="2">
        <f t="shared" si="28"/>
        <v>0</v>
      </c>
    </row>
    <row r="89" spans="1:7" x14ac:dyDescent="0.25">
      <c r="A89">
        <f>'Bank-Directed Walk'!A89</f>
        <v>0</v>
      </c>
      <c r="B89">
        <f>'Bank-Directed Walk'!B89</f>
        <v>267816</v>
      </c>
      <c r="C89">
        <f>'Bank-Directed Walk'!C89</f>
        <v>1000</v>
      </c>
      <c r="D89">
        <f>'Bank-Directed Walk'!D89</f>
        <v>1000</v>
      </c>
      <c r="E89">
        <f>'Bank-Directed Walk'!E89</f>
        <v>0</v>
      </c>
      <c r="F89">
        <f>'Bank-Directed Walk'!F89</f>
        <v>102.48</v>
      </c>
      <c r="G89" s="2">
        <f t="shared" si="28"/>
        <v>0</v>
      </c>
    </row>
    <row r="90" spans="1:7" x14ac:dyDescent="0.25">
      <c r="A90">
        <f>'Bank-Directed Walk'!A90</f>
        <v>0</v>
      </c>
      <c r="B90">
        <f>'Bank-Directed Walk'!B90</f>
        <v>267709</v>
      </c>
      <c r="C90">
        <f>'Bank-Directed Walk'!C90</f>
        <v>1000</v>
      </c>
      <c r="D90">
        <f>'Bank-Directed Walk'!D90</f>
        <v>1000</v>
      </c>
      <c r="E90">
        <f>'Bank-Directed Walk'!E90</f>
        <v>0</v>
      </c>
      <c r="F90">
        <f>'Bank-Directed Walk'!F90</f>
        <v>102.496</v>
      </c>
      <c r="G90" s="2">
        <f t="shared" si="28"/>
        <v>0</v>
      </c>
    </row>
    <row r="91" spans="1:7" x14ac:dyDescent="0.25">
      <c r="A91">
        <f>'Bank-Directed Walk'!A91</f>
        <v>0</v>
      </c>
      <c r="B91">
        <f>'Bank-Directed Walk'!B91</f>
        <v>267746</v>
      </c>
      <c r="C91">
        <f>'Bank-Directed Walk'!C91</f>
        <v>1000</v>
      </c>
      <c r="D91">
        <f>'Bank-Directed Walk'!D91</f>
        <v>1000</v>
      </c>
      <c r="E91">
        <f>'Bank-Directed Walk'!E91</f>
        <v>0</v>
      </c>
      <c r="F91">
        <f>'Bank-Directed Walk'!F91</f>
        <v>102.464</v>
      </c>
      <c r="G91" s="2">
        <f t="shared" si="28"/>
        <v>0</v>
      </c>
    </row>
    <row r="92" spans="1:7" x14ac:dyDescent="0.25">
      <c r="A92">
        <f>'Bank-Directed Walk'!A92</f>
        <v>0</v>
      </c>
      <c r="B92">
        <f>'Bank-Directed Walk'!B92</f>
        <v>267792</v>
      </c>
      <c r="C92">
        <f>'Bank-Directed Walk'!C92</f>
        <v>1000</v>
      </c>
      <c r="D92">
        <f>'Bank-Directed Walk'!D92</f>
        <v>1000</v>
      </c>
      <c r="E92">
        <f>'Bank-Directed Walk'!E92</f>
        <v>0</v>
      </c>
      <c r="F92">
        <f>'Bank-Directed Walk'!F92</f>
        <v>102.479</v>
      </c>
      <c r="G92" s="2">
        <f t="shared" si="28"/>
        <v>0</v>
      </c>
    </row>
    <row r="93" spans="1:7" x14ac:dyDescent="0.25">
      <c r="A93">
        <f>'Bank-Directed Walk'!A93</f>
        <v>0</v>
      </c>
      <c r="B93">
        <f>'Bank-Directed Walk'!B93</f>
        <v>267802</v>
      </c>
      <c r="C93">
        <f>'Bank-Directed Walk'!C93</f>
        <v>1000</v>
      </c>
      <c r="D93">
        <f>'Bank-Directed Walk'!D93</f>
        <v>1000</v>
      </c>
      <c r="E93">
        <f>'Bank-Directed Walk'!E93</f>
        <v>0</v>
      </c>
      <c r="F93">
        <f>'Bank-Directed Walk'!F93</f>
        <v>102.495</v>
      </c>
      <c r="G93" s="2">
        <f t="shared" si="28"/>
        <v>0</v>
      </c>
    </row>
    <row r="94" spans="1:7" x14ac:dyDescent="0.25">
      <c r="A94">
        <f>'Bank-Directed Walk'!A94</f>
        <v>0</v>
      </c>
      <c r="B94">
        <f>'Bank-Directed Walk'!B94</f>
        <v>267758</v>
      </c>
      <c r="C94">
        <f>'Bank-Directed Walk'!C94</f>
        <v>1000</v>
      </c>
      <c r="D94">
        <f>'Bank-Directed Walk'!D94</f>
        <v>1000</v>
      </c>
      <c r="E94">
        <f>'Bank-Directed Walk'!E94</f>
        <v>0</v>
      </c>
      <c r="F94">
        <f>'Bank-Directed Walk'!F94</f>
        <v>102.464</v>
      </c>
      <c r="G94" s="2">
        <f t="shared" si="28"/>
        <v>0</v>
      </c>
    </row>
    <row r="95" spans="1:7" x14ac:dyDescent="0.25">
      <c r="A95">
        <f>'Bank-Directed Walk'!A95</f>
        <v>0</v>
      </c>
      <c r="B95">
        <f>'Bank-Directed Walk'!B95</f>
        <v>267807</v>
      </c>
      <c r="C95">
        <f>'Bank-Directed Walk'!C95</f>
        <v>1000</v>
      </c>
      <c r="D95">
        <f>'Bank-Directed Walk'!D95</f>
        <v>1000</v>
      </c>
      <c r="E95">
        <f>'Bank-Directed Walk'!E95</f>
        <v>0</v>
      </c>
      <c r="F95">
        <f>'Bank-Directed Walk'!F95</f>
        <v>102.464</v>
      </c>
      <c r="G95" s="2">
        <f t="shared" si="28"/>
        <v>0</v>
      </c>
    </row>
    <row r="96" spans="1:7" x14ac:dyDescent="0.25">
      <c r="A96">
        <f>'Bank-Directed Walk'!A96</f>
        <v>0</v>
      </c>
      <c r="B96">
        <f>'Bank-Directed Walk'!B96</f>
        <v>267786</v>
      </c>
      <c r="C96">
        <f>'Bank-Directed Walk'!C96</f>
        <v>1000</v>
      </c>
      <c r="D96">
        <f>'Bank-Directed Walk'!D96</f>
        <v>1000</v>
      </c>
      <c r="E96">
        <f>'Bank-Directed Walk'!E96</f>
        <v>0</v>
      </c>
      <c r="F96">
        <f>'Bank-Directed Walk'!F96</f>
        <v>102.464</v>
      </c>
      <c r="G96" s="2">
        <f t="shared" si="28"/>
        <v>0</v>
      </c>
    </row>
    <row r="97" spans="1:7" x14ac:dyDescent="0.25">
      <c r="A97" t="str">
        <f>'Bank-Directed Walk'!A97</f>
        <v>Avg</v>
      </c>
      <c r="B97" s="1">
        <f>AVERAGE(B87:B96)</f>
        <v>267764.59999999998</v>
      </c>
      <c r="C97" s="1">
        <f t="shared" ref="C97" si="29">AVERAGE(C87:C96)</f>
        <v>1000</v>
      </c>
      <c r="D97" s="1">
        <f t="shared" ref="D97" si="30">AVERAGE(D87:D96)</f>
        <v>1000</v>
      </c>
      <c r="E97" s="1">
        <f t="shared" ref="E97" si="31">AVERAGE(E87:E96)</f>
        <v>0</v>
      </c>
      <c r="F97" s="1">
        <f t="shared" ref="F97" si="32">AVERAGE(F87:F96)</f>
        <v>102.47179999999999</v>
      </c>
      <c r="G97" s="2">
        <f t="shared" si="28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L18" sqref="L18"/>
    </sheetView>
  </sheetViews>
  <sheetFormatPr defaultRowHeight="15" x14ac:dyDescent="0.25"/>
  <cols>
    <col min="1" max="1" width="16" customWidth="1"/>
    <col min="2" max="2" width="12.5703125" customWidth="1"/>
  </cols>
  <sheetData>
    <row r="1" spans="1:2" x14ac:dyDescent="0.25">
      <c r="B1" t="str">
        <f>Analysis!G1</f>
        <v>ParetoFront per Second</v>
      </c>
    </row>
    <row r="2" spans="1:2" x14ac:dyDescent="0.25">
      <c r="B2" t="str">
        <f>Analysis!A1</f>
        <v>Directed Walk</v>
      </c>
    </row>
    <row r="3" spans="1:2" x14ac:dyDescent="0.25">
      <c r="A3" t="str">
        <f>Analysis!A2</f>
        <v>DT</v>
      </c>
      <c r="B3">
        <f>Analysis!G13</f>
        <v>278.0407876310403</v>
      </c>
    </row>
    <row r="4" spans="1:2" x14ac:dyDescent="0.25">
      <c r="A4" t="str">
        <f>Analysis!A14</f>
        <v>HV</v>
      </c>
      <c r="B4">
        <f>Analysis!G25</f>
        <v>33.67960345918582</v>
      </c>
    </row>
    <row r="5" spans="1:2" x14ac:dyDescent="0.25">
      <c r="A5" t="str">
        <f>Analysis!A26</f>
        <v>KNN</v>
      </c>
      <c r="B5">
        <f>Analysis!G37</f>
        <v>19.682009057154584</v>
      </c>
    </row>
    <row r="6" spans="1:2" x14ac:dyDescent="0.25">
      <c r="A6" t="str">
        <f>Analysis!A38</f>
        <v>LR</v>
      </c>
      <c r="B6">
        <f>Analysis!G49</f>
        <v>276.26663960150535</v>
      </c>
    </row>
    <row r="7" spans="1:2" x14ac:dyDescent="0.25">
      <c r="A7" t="str">
        <f>Analysis!A50</f>
        <v>NB</v>
      </c>
      <c r="B7">
        <f>Analysis!G61</f>
        <v>166.6124305303706</v>
      </c>
    </row>
    <row r="8" spans="1:2" x14ac:dyDescent="0.25">
      <c r="A8" t="str">
        <f>Analysis!A62</f>
        <v>Stack</v>
      </c>
      <c r="B8">
        <f>Analysis!G73</f>
        <v>10.660221593404456</v>
      </c>
    </row>
    <row r="9" spans="1:2" x14ac:dyDescent="0.25">
      <c r="A9" t="str">
        <f>Analysis!A74</f>
        <v>Sv</v>
      </c>
      <c r="B9">
        <f>Analysis!G85</f>
        <v>17.874241766998274</v>
      </c>
    </row>
    <row r="10" spans="1:2" x14ac:dyDescent="0.25">
      <c r="A10" t="str">
        <f>Analysis!A86</f>
        <v>SVM</v>
      </c>
      <c r="B10">
        <f>Analysis!G97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Bank-Directed Walk</vt:lpstr>
      <vt:lpstr>Analysis</vt:lpstr>
      <vt:lpstr>Summary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Zhu</dc:creator>
  <cp:lastModifiedBy>Administrator</cp:lastModifiedBy>
  <dcterms:created xsi:type="dcterms:W3CDTF">2021-11-26T12:46:34Z</dcterms:created>
  <dcterms:modified xsi:type="dcterms:W3CDTF">2021-11-26T12:51:52Z</dcterms:modified>
</cp:coreProperties>
</file>