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PU_DB\GIT\"/>
    </mc:Choice>
  </mc:AlternateContent>
  <bookViews>
    <workbookView xWindow="-120" yWindow="-120" windowWidth="29040" windowHeight="15840"/>
  </bookViews>
  <sheets>
    <sheet name="Revision history" sheetId="4" r:id="rId1"/>
    <sheet name="Database_Sample" sheetId="1" r:id="rId2"/>
    <sheet name="C++" sheetId="2" r:id="rId3"/>
    <sheet name="BerkeyleyDB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3" l="1"/>
  <c r="AA11" i="3"/>
  <c r="AA10" i="3"/>
  <c r="AA9" i="3"/>
  <c r="AA8" i="3"/>
  <c r="AA7" i="3"/>
  <c r="AA6" i="3"/>
  <c r="AA12" i="2" l="1"/>
  <c r="AA7" i="2"/>
  <c r="AA8" i="2"/>
  <c r="AA9" i="2"/>
  <c r="AA10" i="2"/>
  <c r="AA11" i="2"/>
  <c r="AA6" i="2"/>
  <c r="G2" i="1"/>
</calcChain>
</file>

<file path=xl/sharedStrings.xml><?xml version="1.0" encoding="utf-8"?>
<sst xmlns="http://schemas.openxmlformats.org/spreadsheetml/2006/main" count="819" uniqueCount="296">
  <si>
    <t>Andorra</t>
  </si>
  <si>
    <t>Europe</t>
  </si>
  <si>
    <t>Global North</t>
  </si>
  <si>
    <t>United Arab Emirates</t>
  </si>
  <si>
    <t>Middle east</t>
  </si>
  <si>
    <t>Global South</t>
  </si>
  <si>
    <t>Afghanistan</t>
  </si>
  <si>
    <t>Asia&amp;Pacific</t>
  </si>
  <si>
    <t>Antigua and Barbuda</t>
  </si>
  <si>
    <t>South/Latin America</t>
  </si>
  <si>
    <t>Anguilla</t>
  </si>
  <si>
    <t>Albania</t>
  </si>
  <si>
    <t>Armenia</t>
  </si>
  <si>
    <t>Netherlands Antilles</t>
  </si>
  <si>
    <t>Angola</t>
  </si>
  <si>
    <t>Africa</t>
  </si>
  <si>
    <t>Antarctica</t>
  </si>
  <si>
    <t>Argentina</t>
  </si>
  <si>
    <t>American Samoa</t>
  </si>
  <si>
    <t>Austria</t>
  </si>
  <si>
    <t>Australia</t>
  </si>
  <si>
    <t>Aruba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</si>
  <si>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</si>
  <si>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</si>
  <si>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</si>
  <si>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</si>
  <si>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</si>
  <si>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</si>
  <si>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</si>
  <si>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</si>
  <si>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Arab States</t>
  </si>
  <si>
    <t>Burundi</t>
  </si>
  <si>
    <t>Benin</t>
  </si>
  <si>
    <t>Bermuda</t>
  </si>
  <si>
    <t>Brunei Darussalam</t>
  </si>
  <si>
    <t>Bolivia</t>
  </si>
  <si>
    <t>Brazil</t>
  </si>
  <si>
    <t>Bahamas</t>
  </si>
  <si>
    <t>Bhutan</t>
  </si>
  <si>
    <t>Bouvet Island</t>
  </si>
  <si>
    <t>Botswana</t>
  </si>
  <si>
    <t>Belarus</t>
  </si>
  <si>
    <t>Belize</t>
  </si>
  <si>
    <t>Canada</t>
  </si>
  <si>
    <t>North America</t>
  </si>
  <si>
    <t>Cocos (Keeling) Islands</t>
  </si>
  <si>
    <t>The Democratic Republic of the Congo</t>
  </si>
  <si>
    <t>Central African Republic</t>
  </si>
  <si>
    <t>Congo</t>
  </si>
  <si>
    <t>Switzerland</t>
  </si>
  <si>
    <t>Côte D'Ivoire</t>
  </si>
  <si>
    <t>Cook Islands</t>
  </si>
  <si>
    <t>Chile</t>
  </si>
  <si>
    <t>Cameroon</t>
  </si>
  <si>
    <t>China</t>
  </si>
  <si>
    <t>Colombia</t>
  </si>
  <si>
    <t>Costa Rica</t>
  </si>
  <si>
    <t>Cuba</t>
  </si>
  <si>
    <t>Cape Verde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</si>
  <si>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</si>
  <si>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</si>
  <si>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</si>
  <si>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</si>
  <si>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</si>
  <si>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</si>
  <si>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</si>
  <si>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</si>
  <si>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</si>
  <si>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</si>
  <si>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</si>
  <si>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</si>
  <si>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</si>
  <si>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</si>
  <si>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</si>
  <si>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</si>
  <si>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</si>
  <si>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</si>
  <si>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</si>
  <si>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Federated States of Micronesia</t>
  </si>
  <si>
    <t>Faroe Islands</t>
  </si>
  <si>
    <t>France</t>
  </si>
  <si>
    <t>France Metropolitan</t>
  </si>
  <si>
    <t>Gabon</t>
  </si>
  <si>
    <t>United Kingdom</t>
  </si>
  <si>
    <t>Grenada</t>
  </si>
  <si>
    <t>Georgia</t>
  </si>
  <si>
    <t>French Guiana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</si>
  <si>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</si>
  <si>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</si>
  <si>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</si>
  <si>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</si>
  <si>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</si>
  <si>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</si>
  <si>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</si>
  <si>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</si>
  <si>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</si>
  <si>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</si>
  <si>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</si>
  <si>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</si>
  <si>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</si>
  <si>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</si>
  <si>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</si>
  <si>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</si>
  <si>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</si>
  <si>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</si>
  <si>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</si>
  <si>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</si>
  <si>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</si>
  <si>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</si>
  <si>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India</t>
  </si>
  <si>
    <t>British Indian Ocean Territory</t>
  </si>
  <si>
    <t>Iraq</t>
  </si>
  <si>
    <t>Islamic Republic of Iran</t>
  </si>
  <si>
    <t>Iceland</t>
  </si>
  <si>
    <t>Italy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</si>
  <si>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</si>
  <si>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</si>
  <si>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</si>
  <si>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</si>
  <si>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</si>
  <si>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</si>
  <si>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</si>
  <si>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</si>
  <si>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</si>
  <si>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Democratic People's Republic of Korea</t>
  </si>
  <si>
    <t>Republic of Korea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</si>
  <si>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</si>
  <si>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</si>
  <si>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</si>
  <si>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</si>
  <si>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</si>
  <si>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</si>
  <si>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</si>
  <si>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</si>
  <si>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</si>
  <si>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</si>
  <si>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</si>
  <si>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</si>
  <si>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</si>
  <si>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</si>
  <si>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Morocco</t>
  </si>
  <si>
    <t>Monaco</t>
  </si>
  <si>
    <t>Republic of Moldova</t>
  </si>
  <si>
    <t>Madagascar</t>
  </si>
  <si>
    <t>Marshall Islands</t>
  </si>
  <si>
    <t>Macedonia</t>
  </si>
  <si>
    <t>Mali</t>
  </si>
  <si>
    <t>Myanmar</t>
  </si>
  <si>
    <t>Mongolia</t>
  </si>
  <si>
    <t>Macau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</si>
  <si>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</si>
  <si>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</si>
  <si>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</si>
  <si>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</si>
  <si>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</si>
  <si>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</si>
  <si>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</si>
  <si>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</si>
  <si>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</si>
  <si>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</si>
  <si>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</si>
  <si>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</si>
  <si>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</si>
  <si>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</si>
  <si>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</si>
  <si>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</si>
  <si>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</si>
  <si>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</si>
  <si>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</si>
  <si>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</si>
  <si>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</si>
  <si>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</si>
  <si>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</si>
  <si>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</si>
  <si>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</si>
  <si>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</si>
  <si>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</si>
  <si>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</si>
  <si>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</si>
  <si>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</si>
  <si>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</si>
  <si>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</si>
  <si>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 Islands</t>
  </si>
  <si>
    <t>Puerto Rico</t>
  </si>
  <si>
    <t>Palestinian Territory</t>
  </si>
  <si>
    <t>Portugal</t>
  </si>
  <si>
    <t>Palau</t>
  </si>
  <si>
    <t>Paraguay</t>
  </si>
  <si>
    <t>Qatar</t>
  </si>
  <si>
    <t>Reunion</t>
  </si>
  <si>
    <t>Romania</t>
  </si>
  <si>
    <t>Russian Federation</t>
  </si>
  <si>
    <t>Rwanda</t>
  </si>
  <si>
    <t>Saudi Arabia</t>
  </si>
  <si>
    <t>Solomon Islands</t>
  </si>
  <si>
    <t>Seychelles</t>
  </si>
  <si>
    <t>South Sudan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</si>
  <si>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</si>
  <si>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</si>
  <si>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</si>
  <si>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</si>
  <si>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</si>
  <si>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</si>
  <si>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</si>
  <si>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</si>
  <si>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</si>
  <si>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</si>
  <si>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</si>
  <si>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</si>
  <si>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Sao Tome and Principe</t>
  </si>
  <si>
    <t>El Salvador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</si>
  <si>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</si>
  <si>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</si>
  <si>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</si>
  <si>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</si>
  <si>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</si>
  <si>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</si>
  <si>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</si>
  <si>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</si>
  <si>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</si>
  <si>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Turkmenistan</t>
  </si>
  <si>
    <t>Tunisia</t>
  </si>
  <si>
    <t>Tonga</t>
  </si>
  <si>
    <t>Timor-Leste</t>
  </si>
  <si>
    <t>Turkey</t>
  </si>
  <si>
    <t>Trinidad and Tobago</t>
  </si>
  <si>
    <t>Tuvalu</t>
  </si>
  <si>
    <t>Taiwan</t>
  </si>
  <si>
    <t>United Republic of Tanzania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</si>
  <si>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</si>
  <si>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</si>
  <si>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</si>
  <si>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</si>
  <si>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</si>
  <si>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</si>
  <si>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</si>
  <si>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</si>
  <si>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</t>
  </si>
  <si>
    <t>Virgin Islands British</t>
  </si>
  <si>
    <t>Virgin Islands U.S</t>
  </si>
  <si>
    <t>Vietnam</t>
  </si>
  <si>
    <t>Vanuatu</t>
  </si>
  <si>
    <t>Wallis and Futuna</t>
  </si>
  <si>
    <t>Samoa</t>
  </si>
  <si>
    <t>Yemen</t>
  </si>
  <si>
    <t>Mayotte</t>
  </si>
  <si>
    <t>Serbia</t>
  </si>
  <si>
    <t>South Africa</t>
  </si>
  <si>
    <t>Zambia</t>
  </si>
  <si>
    <t>Montenegro</t>
  </si>
  <si>
    <t>Zimbabwe</t>
  </si>
  <si>
    <t>Aland Islands</t>
  </si>
  <si>
    <t>Guernsey</t>
  </si>
  <si>
    <t>Isle of Man</t>
  </si>
  <si>
    <t>Jersey</t>
  </si>
  <si>
    <t>Saint Barthelemy</t>
  </si>
  <si>
    <t>Saint Martin</t>
  </si>
  <si>
    <t>Using database in sheet "Database_Sample"</t>
  </si>
  <si>
    <t>Insert data to database</t>
  </si>
  <si>
    <t>Items</t>
  </si>
  <si>
    <t>Query detail data of all elements in database</t>
  </si>
  <si>
    <t>Query detail data of an element</t>
  </si>
  <si>
    <t>Query detail data of an element by tag</t>
  </si>
  <si>
    <t>Data</t>
  </si>
  <si>
    <t>Tag 1</t>
  </si>
  <si>
    <t>Tag 2</t>
  </si>
  <si>
    <t>Executed time (us)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</si>
  <si>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</si>
  <si>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</si>
  <si>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</si>
  <si>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</si>
  <si>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</si>
  <si>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</si>
  <si>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</si>
  <si>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</si>
  <si>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</si>
  <si>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</si>
  <si>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Update data of an element in database</t>
  </si>
  <si>
    <t>Add tag to an element in database</t>
  </si>
  <si>
    <t>Remove tag from an element in database</t>
  </si>
  <si>
    <t>Avg.Time (us)</t>
  </si>
  <si>
    <t>Measuring result</t>
  </si>
  <si>
    <t>Database memory</t>
  </si>
  <si>
    <t>2 MB</t>
  </si>
  <si>
    <t>Insert 248 data element to database</t>
  </si>
  <si>
    <t>Number of Data</t>
  </si>
  <si>
    <t>23 KB</t>
  </si>
  <si>
    <t>Revision history</t>
  </si>
  <si>
    <t>Version</t>
  </si>
  <si>
    <t>Date</t>
  </si>
  <si>
    <t>Description</t>
  </si>
  <si>
    <t>Author</t>
  </si>
  <si>
    <t>M&amp;C)Vinh Le</t>
  </si>
  <si>
    <t>M&amp;C)Tri Ho</t>
  </si>
  <si>
    <t>Add "Database_Sample" and performance measurement for C++ DB</t>
  </si>
  <si>
    <t>Add performance measurement for Berkeyley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</si>
</sst>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charset val="128"/>
      <scheme val="minor"/>
    </font>
    <font>
      <sz val="11"/>
      <name val="ＭＳ Ｐゴシック"/>
      <charset val="128"/>
    </font>
    <font>
      <sz val="10"/>
      <name val="ＭＳ 明朝"/>
      <charset val="128"/>
    </font>
    <font>
      <sz val="11"/>
      <color theme="1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5" fillId="0" borderId="0">
      <alignment vertical="top"/>
    </xf>
    <xf numFmtId="0" fontId="6" fillId="0" borderId="0">
      <alignment vertical="center"/>
    </xf>
    <xf numFmtId="0" fontId="4" fillId="0" borderId="0"/>
  </cellStyleXfs>
  <cellXfs count="74">
    <xf numFmtId="0" fontId="0" fillId="0" borderId="0" xfId="0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0" fillId="0" borderId="14" xfId="0" applyBorder="1"/>
    <xf numFmtId="0" fontId="0" fillId="0" borderId="21" xfId="0" applyBorder="1"/>
    <xf numFmtId="0" fontId="0" fillId="0" borderId="17" xfId="0" applyBorder="1"/>
    <xf numFmtId="0" fontId="0" fillId="0" borderId="23" xfId="0" applyBorder="1"/>
    <xf numFmtId="0" fontId="0" fillId="0" borderId="15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0" fillId="0" borderId="31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Font="1"/>
    <xf numFmtId="0" fontId="0" fillId="2" borderId="34" xfId="3" applyFont="1" applyFill="1" applyBorder="1" applyAlignment="1">
      <alignment horizontal="center" vertical="center"/>
    </xf>
    <xf numFmtId="14" fontId="0" fillId="2" borderId="34" xfId="3" applyNumberFormat="1" applyFont="1" applyFill="1" applyBorder="1" applyAlignment="1">
      <alignment horizontal="center" vertical="center"/>
    </xf>
    <xf numFmtId="0" fontId="0" fillId="0" borderId="35" xfId="3" applyFont="1" applyBorder="1" applyAlignment="1">
      <alignment horizontal="center" vertical="center"/>
    </xf>
    <xf numFmtId="14" fontId="0" fillId="0" borderId="35" xfId="3" applyNumberFormat="1" applyFont="1" applyBorder="1" applyAlignment="1">
      <alignment horizontal="center" vertical="center"/>
    </xf>
    <xf numFmtId="0" fontId="0" fillId="0" borderId="35" xfId="3" applyFont="1" applyBorder="1" applyAlignment="1">
      <alignment vertical="center"/>
    </xf>
    <xf numFmtId="0" fontId="0" fillId="0" borderId="1" xfId="3" applyFont="1" applyBorder="1" applyAlignment="1">
      <alignment horizontal="center" vertical="center"/>
    </xf>
    <xf numFmtId="14" fontId="0" fillId="0" borderId="1" xfId="3" applyNumberFormat="1" applyFont="1" applyBorder="1" applyAlignment="1">
      <alignment horizontal="center" vertical="center"/>
    </xf>
    <xf numFmtId="0" fontId="0" fillId="0" borderId="1" xfId="3" applyFont="1" applyBorder="1" applyAlignment="1">
      <alignment vertical="center"/>
    </xf>
  </cellXfs>
  <cellStyles count="5">
    <cellStyle name="Normal" xfId="0" builtinId="0"/>
    <cellStyle name="Normal 2" xfId="1"/>
    <cellStyle name="標準 2" xfId="3"/>
    <cellStyle name="標準 3" xfId="4"/>
    <cellStyle name="標準 4" xfId="2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2:D250" totalsRowShown="0" headerRowDxfId="5" headerRowBorderDxfId="4" tableBorderDxfId="3">
  <tableColumns count="3">
    <tableColumn id="1" name="Data" dataDxfId="2"/>
    <tableColumn id="2" name="Tag 1" dataDxfId="1"/>
    <tableColumn id="3" name="Tag 2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tabSelected="1" workbookViewId="0">
      <selection activeCell="D2" sqref="D2"/>
    </sheetView>
  </sheetViews>
  <sheetFormatPr defaultRowHeight="15"/>
  <cols>
    <col min="1" max="1" width="9.140625" style="65"/>
    <col min="2" max="2" width="9.28515625" style="65" bestFit="1" customWidth="1"/>
    <col min="3" max="3" width="12.85546875" style="65" customWidth="1"/>
    <col min="4" max="4" width="67.140625" style="65" customWidth="1"/>
    <col min="5" max="5" width="22.5703125" style="65" customWidth="1"/>
    <col min="6" max="16384" width="9.140625" style="65"/>
  </cols>
  <sheetData>
    <row r="2" spans="2:5">
      <c r="B2" s="65" t="s">
        <v>287</v>
      </c>
    </row>
    <row r="3" spans="2:5" ht="15.75" thickBot="1">
      <c r="B3" s="66" t="s">
        <v>288</v>
      </c>
      <c r="C3" s="67" t="s">
        <v>289</v>
      </c>
      <c r="D3" s="66" t="s">
        <v>290</v>
      </c>
      <c r="E3" s="66" t="s">
        <v>291</v>
      </c>
    </row>
    <row r="4" spans="2:5" ht="16.5" thickTop="1" thickBot="1">
      <c r="B4" s="68">
        <v>0.1</v>
      </c>
      <c r="C4" s="69">
        <v>44286</v>
      </c>
      <c r="D4" s="70" t="s">
        <v>294</v>
      </c>
      <c r="E4" s="68" t="s">
        <v>292</v>
      </c>
    </row>
    <row r="5" spans="2:5" ht="15.75" thickTop="1">
      <c r="B5" s="68">
        <v>0.2</v>
      </c>
      <c r="C5" s="69">
        <v>44320</v>
      </c>
      <c r="D5" s="70" t="s">
        <v>295</v>
      </c>
      <c r="E5" s="68" t="s">
        <v>293</v>
      </c>
    </row>
    <row r="6" spans="2:5">
      <c r="B6" s="71"/>
      <c r="C6" s="72"/>
      <c r="D6" s="73"/>
      <c r="E6" s="71"/>
    </row>
    <row r="7" spans="2:5">
      <c r="B7" s="71"/>
      <c r="C7" s="72"/>
      <c r="D7" s="73"/>
      <c r="E7" s="7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50"/>
  <sheetViews>
    <sheetView workbookViewId="0">
      <selection activeCell="F4" sqref="F4"/>
    </sheetView>
  </sheetViews>
  <sheetFormatPr defaultRowHeight="15"/>
  <cols>
    <col min="1" max="1" width="2.85546875" customWidth="1"/>
    <col min="2" max="2" width="42.7109375" bestFit="1" customWidth="1"/>
    <col min="3" max="3" width="21.5703125" customWidth="1"/>
    <col min="4" max="4" width="13.28515625" customWidth="1"/>
    <col min="5" max="5" width="2.7109375" customWidth="1"/>
    <col min="6" max="6" width="14.85546875" bestFit="1" customWidth="1"/>
  </cols>
  <sheetData>
    <row r="1" spans="2:7" ht="15.75" thickBot="1"/>
    <row r="2" spans="2:7" ht="15.75" thickBot="1">
      <c r="B2" s="10" t="s">
        <v>263</v>
      </c>
      <c r="C2" s="11" t="s">
        <v>264</v>
      </c>
      <c r="D2" s="12" t="s">
        <v>265</v>
      </c>
      <c r="F2" s="2" t="s">
        <v>285</v>
      </c>
      <c r="G2" s="3">
        <f>COUNTA(B3:B1000)</f>
        <v>248</v>
      </c>
    </row>
    <row r="3" spans="2:7">
      <c r="B3" s="6" t="s">
        <v>0</v>
      </c>
      <c r="C3" s="5" t="s">
        <v>1</v>
      </c>
      <c r="D3" s="8" t="s">
        <v>2</v>
      </c>
    </row>
    <row r="4" spans="2:7">
      <c r="B4" s="7" t="s">
        <v>3</v>
      </c>
      <c r="C4" s="1" t="s">
        <v>4</v>
      </c>
      <c r="D4" s="9" t="s">
        <v>5</v>
      </c>
    </row>
    <row r="5" spans="2:7">
      <c r="B5" s="7" t="s">
        <v>6</v>
      </c>
      <c r="C5" s="1" t="s">
        <v>7</v>
      </c>
      <c r="D5" s="9" t="s">
        <v>5</v>
      </c>
    </row>
    <row r="6" spans="2:7">
      <c r="B6" s="7" t="s">
        <v>8</v>
      </c>
      <c r="C6" s="1" t="s">
        <v>9</v>
      </c>
      <c r="D6" s="9" t="s">
        <v>5</v>
      </c>
    </row>
    <row r="7" spans="2:7">
      <c r="B7" s="7" t="s">
        <v>10</v>
      </c>
      <c r="C7" s="1" t="s">
        <v>9</v>
      </c>
      <c r="D7" s="9" t="s">
        <v>5</v>
      </c>
    </row>
    <row r="8" spans="2:7">
      <c r="B8" s="7" t="s">
        <v>11</v>
      </c>
      <c r="C8" s="1" t="s">
        <v>1</v>
      </c>
      <c r="D8" s="9" t="s">
        <v>2</v>
      </c>
    </row>
    <row r="9" spans="2:7">
      <c r="B9" s="7" t="s">
        <v>12</v>
      </c>
      <c r="C9" s="1" t="s">
        <v>1</v>
      </c>
      <c r="D9" s="9" t="s">
        <v>2</v>
      </c>
    </row>
    <row r="10" spans="2:7">
      <c r="B10" s="7" t="s">
        <v>13</v>
      </c>
      <c r="C10" s="1" t="s">
        <v>9</v>
      </c>
      <c r="D10" s="9" t="s">
        <v>5</v>
      </c>
    </row>
    <row r="11" spans="2:7">
      <c r="B11" s="7" t="s">
        <v>14</v>
      </c>
      <c r="C11" s="1" t="s">
        <v>15</v>
      </c>
      <c r="D11" s="9" t="s">
        <v>5</v>
      </c>
    </row>
    <row r="12" spans="2:7">
      <c r="B12" s="7" t="s">
        <v>16</v>
      </c>
      <c r="C12" s="1" t="s">
        <v>7</v>
      </c>
      <c r="D12" s="9" t="s">
        <v>5</v>
      </c>
    </row>
    <row r="13" spans="2:7">
      <c r="B13" s="7" t="s">
        <v>17</v>
      </c>
      <c r="C13" s="1" t="s">
        <v>9</v>
      </c>
      <c r="D13" s="9" t="s">
        <v>5</v>
      </c>
    </row>
    <row r="14" spans="2:7">
      <c r="B14" s="7" t="s">
        <v>18</v>
      </c>
      <c r="C14" s="1" t="s">
        <v>7</v>
      </c>
      <c r="D14" s="9" t="s">
        <v>5</v>
      </c>
    </row>
    <row r="15" spans="2:7">
      <c r="B15" s="7" t="s">
        <v>19</v>
      </c>
      <c r="C15" s="1" t="s">
        <v>1</v>
      </c>
      <c r="D15" s="9" t="s">
        <v>2</v>
      </c>
    </row>
    <row r="16" spans="2:7">
      <c r="B16" s="7" t="s">
        <v>20</v>
      </c>
      <c r="C16" s="1" t="s">
        <v>7</v>
      </c>
      <c r="D16" s="9" t="s">
        <v>2</v>
      </c>
    </row>
    <row r="17" spans="2:4">
      <c r="B17" s="7" t="s">
        <v>21</v>
      </c>
      <c r="C17" s="1" t="s">
        <v>9</v>
      </c>
      <c r="D17" s="9" t="s">
        <v>5</v>
      </c>
    </row>
    <row r="18" spans="2:4">
      <c r="B18" s="7" t="s">
        <v>22</v>
      </c>
      <c r="C18" s="1" t="s">
        <v>7</v>
      </c>
      <c r="D18" s="9" t="s">
        <v>2</v>
      </c>
    </row>
    <row r="19" spans="2:4">
      <c r="B19" s="7" t="s">
        <v>23</v>
      </c>
      <c r="C19" s="1" t="s">
        <v>1</v>
      </c>
      <c r="D19" s="9" t="s">
        <v>2</v>
      </c>
    </row>
    <row r="20" spans="2:4">
      <c r="B20" s="7" t="s">
        <v>24</v>
      </c>
      <c r="C20" s="1" t="s">
        <v>9</v>
      </c>
      <c r="D20" s="9" t="s">
        <v>5</v>
      </c>
    </row>
    <row r="21" spans="2:4">
      <c r="B21" s="7" t="s">
        <v>25</v>
      </c>
      <c r="C21" s="1" t="s">
        <v>7</v>
      </c>
      <c r="D21" s="9" t="s">
        <v>5</v>
      </c>
    </row>
    <row r="22" spans="2:4">
      <c r="B22" s="7" t="s">
        <v>26</v>
      </c>
      <c r="C22" s="1" t="s">
        <v>1</v>
      </c>
      <c r="D22" s="9" t="s">
        <v>2</v>
      </c>
    </row>
    <row r="23" spans="2:4">
      <c r="B23" s="7" t="s">
        <v>27</v>
      </c>
      <c r="C23" s="1" t="s">
        <v>15</v>
      </c>
      <c r="D23" s="9" t="s">
        <v>5</v>
      </c>
    </row>
    <row r="24" spans="2:4">
      <c r="B24" s="7" t="s">
        <v>28</v>
      </c>
      <c r="C24" s="1" t="s">
        <v>1</v>
      </c>
      <c r="D24" s="9" t="s">
        <v>2</v>
      </c>
    </row>
    <row r="25" spans="2:4">
      <c r="B25" s="7" t="s">
        <v>29</v>
      </c>
      <c r="C25" s="1" t="s">
        <v>30</v>
      </c>
      <c r="D25" s="9" t="s">
        <v>5</v>
      </c>
    </row>
    <row r="26" spans="2:4">
      <c r="B26" s="7" t="s">
        <v>31</v>
      </c>
      <c r="C26" s="1" t="s">
        <v>15</v>
      </c>
      <c r="D26" s="9" t="s">
        <v>5</v>
      </c>
    </row>
    <row r="27" spans="2:4">
      <c r="B27" s="7" t="s">
        <v>32</v>
      </c>
      <c r="C27" s="1" t="s">
        <v>15</v>
      </c>
      <c r="D27" s="9" t="s">
        <v>5</v>
      </c>
    </row>
    <row r="28" spans="2:4">
      <c r="B28" s="7" t="s">
        <v>33</v>
      </c>
      <c r="C28" s="1" t="s">
        <v>9</v>
      </c>
      <c r="D28" s="9" t="s">
        <v>5</v>
      </c>
    </row>
    <row r="29" spans="2:4">
      <c r="B29" s="7" t="s">
        <v>34</v>
      </c>
      <c r="C29" s="1" t="s">
        <v>7</v>
      </c>
      <c r="D29" s="9" t="s">
        <v>5</v>
      </c>
    </row>
    <row r="30" spans="2:4">
      <c r="B30" s="7" t="s">
        <v>35</v>
      </c>
      <c r="C30" s="1" t="s">
        <v>9</v>
      </c>
      <c r="D30" s="9" t="s">
        <v>5</v>
      </c>
    </row>
    <row r="31" spans="2:4">
      <c r="B31" s="7" t="s">
        <v>36</v>
      </c>
      <c r="C31" s="1" t="s">
        <v>9</v>
      </c>
      <c r="D31" s="9" t="s">
        <v>5</v>
      </c>
    </row>
    <row r="32" spans="2:4">
      <c r="B32" s="7" t="s">
        <v>37</v>
      </c>
      <c r="C32" s="1" t="s">
        <v>9</v>
      </c>
      <c r="D32" s="9" t="s">
        <v>5</v>
      </c>
    </row>
    <row r="33" spans="2:4">
      <c r="B33" s="7" t="s">
        <v>38</v>
      </c>
      <c r="C33" s="1" t="s">
        <v>7</v>
      </c>
      <c r="D33" s="9" t="s">
        <v>5</v>
      </c>
    </row>
    <row r="34" spans="2:4">
      <c r="B34" s="7" t="s">
        <v>39</v>
      </c>
      <c r="C34" s="1" t="s">
        <v>9</v>
      </c>
      <c r="D34" s="9" t="s">
        <v>5</v>
      </c>
    </row>
    <row r="35" spans="2:4">
      <c r="B35" s="7" t="s">
        <v>40</v>
      </c>
      <c r="C35" s="1" t="s">
        <v>15</v>
      </c>
      <c r="D35" s="9" t="s">
        <v>5</v>
      </c>
    </row>
    <row r="36" spans="2:4">
      <c r="B36" s="7" t="s">
        <v>41</v>
      </c>
      <c r="C36" s="1" t="s">
        <v>1</v>
      </c>
      <c r="D36" s="9" t="s">
        <v>2</v>
      </c>
    </row>
    <row r="37" spans="2:4">
      <c r="B37" s="7" t="s">
        <v>42</v>
      </c>
      <c r="C37" s="1" t="s">
        <v>9</v>
      </c>
      <c r="D37" s="9" t="s">
        <v>5</v>
      </c>
    </row>
    <row r="38" spans="2:4">
      <c r="B38" s="7" t="s">
        <v>43</v>
      </c>
      <c r="C38" s="1" t="s">
        <v>44</v>
      </c>
      <c r="D38" s="9" t="s">
        <v>2</v>
      </c>
    </row>
    <row r="39" spans="2:4">
      <c r="B39" s="7" t="s">
        <v>45</v>
      </c>
      <c r="C39" s="1" t="s">
        <v>7</v>
      </c>
      <c r="D39" s="9" t="s">
        <v>5</v>
      </c>
    </row>
    <row r="40" spans="2:4">
      <c r="B40" s="7" t="s">
        <v>46</v>
      </c>
      <c r="C40" s="1" t="s">
        <v>15</v>
      </c>
      <c r="D40" s="9" t="s">
        <v>5</v>
      </c>
    </row>
    <row r="41" spans="2:4">
      <c r="B41" s="7" t="s">
        <v>47</v>
      </c>
      <c r="C41" s="1" t="s">
        <v>15</v>
      </c>
      <c r="D41" s="9" t="s">
        <v>5</v>
      </c>
    </row>
    <row r="42" spans="2:4">
      <c r="B42" s="7" t="s">
        <v>48</v>
      </c>
      <c r="C42" s="1" t="s">
        <v>15</v>
      </c>
      <c r="D42" s="9" t="s">
        <v>5</v>
      </c>
    </row>
    <row r="43" spans="2:4">
      <c r="B43" s="7" t="s">
        <v>49</v>
      </c>
      <c r="C43" s="1" t="s">
        <v>1</v>
      </c>
      <c r="D43" s="9" t="s">
        <v>2</v>
      </c>
    </row>
    <row r="44" spans="2:4">
      <c r="B44" s="7" t="s">
        <v>50</v>
      </c>
      <c r="C44" s="1" t="s">
        <v>15</v>
      </c>
      <c r="D44" s="9" t="s">
        <v>5</v>
      </c>
    </row>
    <row r="45" spans="2:4">
      <c r="B45" s="7" t="s">
        <v>51</v>
      </c>
      <c r="C45" s="1" t="s">
        <v>7</v>
      </c>
      <c r="D45" s="9" t="s">
        <v>5</v>
      </c>
    </row>
    <row r="46" spans="2:4">
      <c r="B46" s="7" t="s">
        <v>52</v>
      </c>
      <c r="C46" s="1" t="s">
        <v>9</v>
      </c>
      <c r="D46" s="9" t="s">
        <v>5</v>
      </c>
    </row>
    <row r="47" spans="2:4">
      <c r="B47" s="7" t="s">
        <v>53</v>
      </c>
      <c r="C47" s="1" t="s">
        <v>15</v>
      </c>
      <c r="D47" s="9" t="s">
        <v>5</v>
      </c>
    </row>
    <row r="48" spans="2:4">
      <c r="B48" s="7" t="s">
        <v>54</v>
      </c>
      <c r="C48" s="1" t="s">
        <v>7</v>
      </c>
      <c r="D48" s="9" t="s">
        <v>5</v>
      </c>
    </row>
    <row r="49" spans="2:4">
      <c r="B49" s="7" t="s">
        <v>55</v>
      </c>
      <c r="C49" s="1" t="s">
        <v>9</v>
      </c>
      <c r="D49" s="9" t="s">
        <v>5</v>
      </c>
    </row>
    <row r="50" spans="2:4">
      <c r="B50" s="7" t="s">
        <v>56</v>
      </c>
      <c r="C50" s="1" t="s">
        <v>9</v>
      </c>
      <c r="D50" s="9" t="s">
        <v>5</v>
      </c>
    </row>
    <row r="51" spans="2:4">
      <c r="B51" s="7" t="s">
        <v>57</v>
      </c>
      <c r="C51" s="1" t="s">
        <v>9</v>
      </c>
      <c r="D51" s="9" t="s">
        <v>5</v>
      </c>
    </row>
    <row r="52" spans="2:4">
      <c r="B52" s="7" t="s">
        <v>58</v>
      </c>
      <c r="C52" s="1" t="s">
        <v>15</v>
      </c>
      <c r="D52" s="9" t="s">
        <v>5</v>
      </c>
    </row>
    <row r="53" spans="2:4">
      <c r="B53" s="7" t="s">
        <v>59</v>
      </c>
      <c r="C53" s="1" t="s">
        <v>7</v>
      </c>
      <c r="D53" s="9" t="s">
        <v>5</v>
      </c>
    </row>
    <row r="54" spans="2:4">
      <c r="B54" s="7" t="s">
        <v>60</v>
      </c>
      <c r="C54" s="1" t="s">
        <v>1</v>
      </c>
      <c r="D54" s="9" t="s">
        <v>2</v>
      </c>
    </row>
    <row r="55" spans="2:4">
      <c r="B55" s="7" t="s">
        <v>61</v>
      </c>
      <c r="C55" s="1" t="s">
        <v>1</v>
      </c>
      <c r="D55" s="9" t="s">
        <v>2</v>
      </c>
    </row>
    <row r="56" spans="2:4">
      <c r="B56" s="7" t="s">
        <v>62</v>
      </c>
      <c r="C56" s="1" t="s">
        <v>1</v>
      </c>
      <c r="D56" s="9" t="s">
        <v>2</v>
      </c>
    </row>
    <row r="57" spans="2:4">
      <c r="B57" s="7" t="s">
        <v>63</v>
      </c>
      <c r="C57" s="1" t="s">
        <v>30</v>
      </c>
      <c r="D57" s="9" t="s">
        <v>5</v>
      </c>
    </row>
    <row r="58" spans="2:4">
      <c r="B58" s="7" t="s">
        <v>64</v>
      </c>
      <c r="C58" s="1" t="s">
        <v>1</v>
      </c>
      <c r="D58" s="9" t="s">
        <v>2</v>
      </c>
    </row>
    <row r="59" spans="2:4">
      <c r="B59" s="7" t="s">
        <v>65</v>
      </c>
      <c r="C59" s="1" t="s">
        <v>9</v>
      </c>
      <c r="D59" s="9" t="s">
        <v>5</v>
      </c>
    </row>
    <row r="60" spans="2:4">
      <c r="B60" s="7" t="s">
        <v>66</v>
      </c>
      <c r="C60" s="1" t="s">
        <v>9</v>
      </c>
      <c r="D60" s="9" t="s">
        <v>5</v>
      </c>
    </row>
    <row r="61" spans="2:4">
      <c r="B61" s="7" t="s">
        <v>67</v>
      </c>
      <c r="C61" s="1" t="s">
        <v>30</v>
      </c>
      <c r="D61" s="9" t="s">
        <v>5</v>
      </c>
    </row>
    <row r="62" spans="2:4">
      <c r="B62" s="7" t="s">
        <v>68</v>
      </c>
      <c r="C62" s="1" t="s">
        <v>9</v>
      </c>
      <c r="D62" s="9" t="s">
        <v>5</v>
      </c>
    </row>
    <row r="63" spans="2:4">
      <c r="B63" s="7" t="s">
        <v>69</v>
      </c>
      <c r="C63" s="1" t="s">
        <v>1</v>
      </c>
      <c r="D63" s="9" t="s">
        <v>2</v>
      </c>
    </row>
    <row r="64" spans="2:4">
      <c r="B64" s="7" t="s">
        <v>70</v>
      </c>
      <c r="C64" s="1" t="s">
        <v>4</v>
      </c>
      <c r="D64" s="9" t="s">
        <v>5</v>
      </c>
    </row>
    <row r="65" spans="2:4">
      <c r="B65" s="7" t="s">
        <v>71</v>
      </c>
      <c r="C65" s="1" t="s">
        <v>15</v>
      </c>
      <c r="D65" s="9" t="s">
        <v>5</v>
      </c>
    </row>
    <row r="66" spans="2:4">
      <c r="B66" s="7" t="s">
        <v>72</v>
      </c>
      <c r="C66" s="1" t="s">
        <v>15</v>
      </c>
      <c r="D66" s="9" t="s">
        <v>5</v>
      </c>
    </row>
    <row r="67" spans="2:4">
      <c r="B67" s="7" t="s">
        <v>73</v>
      </c>
      <c r="C67" s="1" t="s">
        <v>1</v>
      </c>
      <c r="D67" s="9" t="s">
        <v>2</v>
      </c>
    </row>
    <row r="68" spans="2:4">
      <c r="B68" s="7" t="s">
        <v>74</v>
      </c>
      <c r="C68" s="1" t="s">
        <v>15</v>
      </c>
      <c r="D68" s="9" t="s">
        <v>5</v>
      </c>
    </row>
    <row r="69" spans="2:4">
      <c r="B69" s="7" t="s">
        <v>75</v>
      </c>
      <c r="C69" s="1" t="s">
        <v>1</v>
      </c>
      <c r="D69" s="9" t="s">
        <v>2</v>
      </c>
    </row>
    <row r="70" spans="2:4">
      <c r="B70" s="7" t="s">
        <v>76</v>
      </c>
      <c r="C70" s="1" t="s">
        <v>7</v>
      </c>
      <c r="D70" s="9" t="s">
        <v>5</v>
      </c>
    </row>
    <row r="71" spans="2:4">
      <c r="B71" s="7" t="s">
        <v>77</v>
      </c>
      <c r="C71" s="1" t="s">
        <v>9</v>
      </c>
      <c r="D71" s="9" t="s">
        <v>5</v>
      </c>
    </row>
    <row r="72" spans="2:4">
      <c r="B72" s="7" t="s">
        <v>78</v>
      </c>
      <c r="C72" s="1" t="s">
        <v>7</v>
      </c>
      <c r="D72" s="9" t="s">
        <v>5</v>
      </c>
    </row>
    <row r="73" spans="2:4">
      <c r="B73" s="7" t="s">
        <v>79</v>
      </c>
      <c r="C73" s="1" t="s">
        <v>1</v>
      </c>
      <c r="D73" s="9" t="s">
        <v>2</v>
      </c>
    </row>
    <row r="74" spans="2:4">
      <c r="B74" s="7" t="s">
        <v>80</v>
      </c>
      <c r="C74" s="1" t="s">
        <v>1</v>
      </c>
      <c r="D74" s="9" t="s">
        <v>2</v>
      </c>
    </row>
    <row r="75" spans="2:4">
      <c r="B75" s="7" t="s">
        <v>81</v>
      </c>
      <c r="C75" s="1" t="s">
        <v>1</v>
      </c>
      <c r="D75" s="9" t="s">
        <v>2</v>
      </c>
    </row>
    <row r="76" spans="2:4">
      <c r="B76" s="7" t="s">
        <v>82</v>
      </c>
      <c r="C76" s="1" t="s">
        <v>15</v>
      </c>
      <c r="D76" s="9" t="s">
        <v>5</v>
      </c>
    </row>
    <row r="77" spans="2:4">
      <c r="B77" s="7" t="s">
        <v>83</v>
      </c>
      <c r="C77" s="1" t="s">
        <v>1</v>
      </c>
      <c r="D77" s="9" t="s">
        <v>2</v>
      </c>
    </row>
    <row r="78" spans="2:4">
      <c r="B78" s="7" t="s">
        <v>84</v>
      </c>
      <c r="C78" s="1" t="s">
        <v>9</v>
      </c>
      <c r="D78" s="9" t="s">
        <v>5</v>
      </c>
    </row>
    <row r="79" spans="2:4">
      <c r="B79" s="7" t="s">
        <v>85</v>
      </c>
      <c r="C79" s="1" t="s">
        <v>1</v>
      </c>
      <c r="D79" s="9" t="s">
        <v>2</v>
      </c>
    </row>
    <row r="80" spans="2:4">
      <c r="B80" s="7" t="s">
        <v>86</v>
      </c>
      <c r="C80" s="1" t="s">
        <v>9</v>
      </c>
      <c r="D80" s="9" t="s">
        <v>5</v>
      </c>
    </row>
    <row r="81" spans="2:4">
      <c r="B81" s="7" t="s">
        <v>87</v>
      </c>
      <c r="C81" s="1" t="s">
        <v>15</v>
      </c>
      <c r="D81" s="9" t="s">
        <v>5</v>
      </c>
    </row>
    <row r="82" spans="2:4">
      <c r="B82" s="7" t="s">
        <v>88</v>
      </c>
      <c r="C82" s="1" t="s">
        <v>1</v>
      </c>
      <c r="D82" s="9" t="s">
        <v>2</v>
      </c>
    </row>
    <row r="83" spans="2:4">
      <c r="B83" s="7" t="s">
        <v>89</v>
      </c>
      <c r="C83" s="1" t="s">
        <v>1</v>
      </c>
      <c r="D83" s="9" t="s">
        <v>2</v>
      </c>
    </row>
    <row r="84" spans="2:4">
      <c r="B84" s="7" t="s">
        <v>90</v>
      </c>
      <c r="C84" s="1" t="s">
        <v>15</v>
      </c>
      <c r="D84" s="9" t="s">
        <v>5</v>
      </c>
    </row>
    <row r="85" spans="2:4">
      <c r="B85" s="7" t="s">
        <v>91</v>
      </c>
      <c r="C85" s="1" t="s">
        <v>15</v>
      </c>
      <c r="D85" s="9" t="s">
        <v>5</v>
      </c>
    </row>
    <row r="86" spans="2:4">
      <c r="B86" s="7" t="s">
        <v>92</v>
      </c>
      <c r="C86" s="1" t="s">
        <v>9</v>
      </c>
      <c r="D86" s="9" t="s">
        <v>5</v>
      </c>
    </row>
    <row r="87" spans="2:4">
      <c r="B87" s="7" t="s">
        <v>93</v>
      </c>
      <c r="C87" s="1" t="s">
        <v>15</v>
      </c>
      <c r="D87" s="9" t="s">
        <v>5</v>
      </c>
    </row>
    <row r="88" spans="2:4">
      <c r="B88" s="7" t="s">
        <v>94</v>
      </c>
      <c r="C88" s="1" t="s">
        <v>1</v>
      </c>
      <c r="D88" s="9" t="s">
        <v>2</v>
      </c>
    </row>
    <row r="89" spans="2:4">
      <c r="B89" s="7" t="s">
        <v>95</v>
      </c>
      <c r="C89" s="1" t="s">
        <v>9</v>
      </c>
      <c r="D89" s="9" t="s">
        <v>5</v>
      </c>
    </row>
    <row r="90" spans="2:4">
      <c r="B90" s="7" t="s">
        <v>96</v>
      </c>
      <c r="C90" s="1" t="s">
        <v>9</v>
      </c>
      <c r="D90" s="9" t="s">
        <v>5</v>
      </c>
    </row>
    <row r="91" spans="2:4">
      <c r="B91" s="7" t="s">
        <v>97</v>
      </c>
      <c r="C91" s="1" t="s">
        <v>7</v>
      </c>
      <c r="D91" s="9" t="s">
        <v>5</v>
      </c>
    </row>
    <row r="92" spans="2:4">
      <c r="B92" s="7" t="s">
        <v>98</v>
      </c>
      <c r="C92" s="1" t="s">
        <v>15</v>
      </c>
      <c r="D92" s="9" t="s">
        <v>5</v>
      </c>
    </row>
    <row r="93" spans="2:4">
      <c r="B93" s="7" t="s">
        <v>99</v>
      </c>
      <c r="C93" s="1" t="s">
        <v>9</v>
      </c>
      <c r="D93" s="9" t="s">
        <v>5</v>
      </c>
    </row>
    <row r="94" spans="2:4">
      <c r="B94" s="7" t="s">
        <v>100</v>
      </c>
      <c r="C94" s="1" t="s">
        <v>7</v>
      </c>
      <c r="D94" s="9" t="s">
        <v>5</v>
      </c>
    </row>
    <row r="95" spans="2:4">
      <c r="B95" s="7" t="s">
        <v>101</v>
      </c>
      <c r="C95" s="1" t="s">
        <v>7</v>
      </c>
      <c r="D95" s="9" t="s">
        <v>5</v>
      </c>
    </row>
    <row r="96" spans="2:4">
      <c r="B96" s="7" t="s">
        <v>102</v>
      </c>
      <c r="C96" s="1" t="s">
        <v>9</v>
      </c>
      <c r="D96" s="9" t="s">
        <v>5</v>
      </c>
    </row>
    <row r="97" spans="2:4">
      <c r="B97" s="7" t="s">
        <v>103</v>
      </c>
      <c r="C97" s="1" t="s">
        <v>1</v>
      </c>
      <c r="D97" s="9" t="s">
        <v>2</v>
      </c>
    </row>
    <row r="98" spans="2:4">
      <c r="B98" s="7" t="s">
        <v>104</v>
      </c>
      <c r="C98" s="1" t="s">
        <v>9</v>
      </c>
      <c r="D98" s="9" t="s">
        <v>5</v>
      </c>
    </row>
    <row r="99" spans="2:4">
      <c r="B99" s="7" t="s">
        <v>105</v>
      </c>
      <c r="C99" s="1" t="s">
        <v>1</v>
      </c>
      <c r="D99" s="9" t="s">
        <v>2</v>
      </c>
    </row>
    <row r="100" spans="2:4">
      <c r="B100" s="7" t="s">
        <v>106</v>
      </c>
      <c r="C100" s="1" t="s">
        <v>7</v>
      </c>
      <c r="D100" s="9" t="s">
        <v>5</v>
      </c>
    </row>
    <row r="101" spans="2:4">
      <c r="B101" s="7" t="s">
        <v>107</v>
      </c>
      <c r="C101" s="1" t="s">
        <v>1</v>
      </c>
      <c r="D101" s="9" t="s">
        <v>2</v>
      </c>
    </row>
    <row r="102" spans="2:4">
      <c r="B102" s="7" t="s">
        <v>108</v>
      </c>
      <c r="C102" s="1" t="s">
        <v>1</v>
      </c>
      <c r="D102" s="9" t="s">
        <v>2</v>
      </c>
    </row>
    <row r="103" spans="2:4">
      <c r="B103" s="7" t="s">
        <v>109</v>
      </c>
      <c r="C103" s="1" t="s">
        <v>7</v>
      </c>
      <c r="D103" s="9" t="s">
        <v>5</v>
      </c>
    </row>
    <row r="104" spans="2:4">
      <c r="B104" s="7" t="s">
        <v>110</v>
      </c>
      <c r="C104" s="1" t="s">
        <v>7</v>
      </c>
      <c r="D104" s="9" t="s">
        <v>5</v>
      </c>
    </row>
    <row r="105" spans="2:4">
      <c r="B105" s="7" t="s">
        <v>111</v>
      </c>
      <c r="C105" s="1" t="s">
        <v>4</v>
      </c>
      <c r="D105" s="9" t="s">
        <v>5</v>
      </c>
    </row>
    <row r="106" spans="2:4">
      <c r="B106" s="7" t="s">
        <v>112</v>
      </c>
      <c r="C106" s="1" t="s">
        <v>4</v>
      </c>
      <c r="D106" s="9" t="s">
        <v>5</v>
      </c>
    </row>
    <row r="107" spans="2:4">
      <c r="B107" s="7" t="s">
        <v>113</v>
      </c>
      <c r="C107" s="1" t="s">
        <v>1</v>
      </c>
      <c r="D107" s="9" t="s">
        <v>2</v>
      </c>
    </row>
    <row r="108" spans="2:4">
      <c r="B108" s="7" t="s">
        <v>114</v>
      </c>
      <c r="C108" s="1" t="s">
        <v>1</v>
      </c>
      <c r="D108" s="9" t="s">
        <v>2</v>
      </c>
    </row>
    <row r="109" spans="2:4">
      <c r="B109" s="7" t="s">
        <v>115</v>
      </c>
      <c r="C109" s="1" t="s">
        <v>9</v>
      </c>
      <c r="D109" s="9" t="s">
        <v>5</v>
      </c>
    </row>
    <row r="110" spans="2:4">
      <c r="B110" s="7" t="s">
        <v>116</v>
      </c>
      <c r="C110" s="1" t="s">
        <v>4</v>
      </c>
      <c r="D110" s="9" t="s">
        <v>5</v>
      </c>
    </row>
    <row r="111" spans="2:4">
      <c r="B111" s="7" t="s">
        <v>117</v>
      </c>
      <c r="C111" s="1" t="s">
        <v>7</v>
      </c>
      <c r="D111" s="9" t="s">
        <v>2</v>
      </c>
    </row>
    <row r="112" spans="2:4">
      <c r="B112" s="7" t="s">
        <v>118</v>
      </c>
      <c r="C112" s="1" t="s">
        <v>15</v>
      </c>
      <c r="D112" s="9" t="s">
        <v>5</v>
      </c>
    </row>
    <row r="113" spans="2:4">
      <c r="B113" s="7" t="s">
        <v>119</v>
      </c>
      <c r="C113" s="1" t="s">
        <v>7</v>
      </c>
      <c r="D113" s="9" t="s">
        <v>5</v>
      </c>
    </row>
    <row r="114" spans="2:4">
      <c r="B114" s="7" t="s">
        <v>120</v>
      </c>
      <c r="C114" s="1" t="s">
        <v>7</v>
      </c>
      <c r="D114" s="9" t="s">
        <v>5</v>
      </c>
    </row>
    <row r="115" spans="2:4">
      <c r="B115" s="7" t="s">
        <v>121</v>
      </c>
      <c r="C115" s="1" t="s">
        <v>7</v>
      </c>
      <c r="D115" s="9" t="s">
        <v>5</v>
      </c>
    </row>
    <row r="116" spans="2:4">
      <c r="B116" s="7" t="s">
        <v>122</v>
      </c>
      <c r="C116" s="1" t="s">
        <v>30</v>
      </c>
      <c r="D116" s="9" t="s">
        <v>5</v>
      </c>
    </row>
    <row r="117" spans="2:4">
      <c r="B117" s="7" t="s">
        <v>123</v>
      </c>
      <c r="C117" s="1" t="s">
        <v>9</v>
      </c>
      <c r="D117" s="9" t="s">
        <v>5</v>
      </c>
    </row>
    <row r="118" spans="2:4">
      <c r="B118" s="7" t="s">
        <v>124</v>
      </c>
      <c r="C118" s="1" t="s">
        <v>7</v>
      </c>
      <c r="D118" s="9" t="s">
        <v>5</v>
      </c>
    </row>
    <row r="119" spans="2:4">
      <c r="B119" s="7" t="s">
        <v>125</v>
      </c>
      <c r="C119" s="1" t="s">
        <v>7</v>
      </c>
      <c r="D119" s="9" t="s">
        <v>2</v>
      </c>
    </row>
    <row r="120" spans="2:4">
      <c r="B120" s="7" t="s">
        <v>126</v>
      </c>
      <c r="C120" s="1" t="s">
        <v>4</v>
      </c>
      <c r="D120" s="9" t="s">
        <v>5</v>
      </c>
    </row>
    <row r="121" spans="2:4">
      <c r="B121" s="7" t="s">
        <v>127</v>
      </c>
      <c r="C121" s="1" t="s">
        <v>9</v>
      </c>
      <c r="D121" s="9" t="s">
        <v>5</v>
      </c>
    </row>
    <row r="122" spans="2:4">
      <c r="B122" s="7" t="s">
        <v>128</v>
      </c>
      <c r="C122" s="1" t="s">
        <v>7</v>
      </c>
      <c r="D122" s="9" t="s">
        <v>2</v>
      </c>
    </row>
    <row r="123" spans="2:4">
      <c r="B123" s="7" t="s">
        <v>129</v>
      </c>
      <c r="C123" s="1" t="s">
        <v>7</v>
      </c>
      <c r="D123" s="9" t="s">
        <v>5</v>
      </c>
    </row>
    <row r="124" spans="2:4">
      <c r="B124" s="7" t="s">
        <v>130</v>
      </c>
      <c r="C124" s="1" t="s">
        <v>4</v>
      </c>
      <c r="D124" s="9" t="s">
        <v>5</v>
      </c>
    </row>
    <row r="125" spans="2:4">
      <c r="B125" s="7" t="s">
        <v>131</v>
      </c>
      <c r="C125" s="1" t="s">
        <v>9</v>
      </c>
      <c r="D125" s="9" t="s">
        <v>5</v>
      </c>
    </row>
    <row r="126" spans="2:4">
      <c r="B126" s="7" t="s">
        <v>132</v>
      </c>
      <c r="C126" s="1" t="s">
        <v>1</v>
      </c>
      <c r="D126" s="9" t="s">
        <v>2</v>
      </c>
    </row>
    <row r="127" spans="2:4">
      <c r="B127" s="7" t="s">
        <v>133</v>
      </c>
      <c r="C127" s="1" t="s">
        <v>7</v>
      </c>
      <c r="D127" s="9" t="s">
        <v>5</v>
      </c>
    </row>
    <row r="128" spans="2:4">
      <c r="B128" s="7" t="s">
        <v>134</v>
      </c>
      <c r="C128" s="1" t="s">
        <v>15</v>
      </c>
      <c r="D128" s="9" t="s">
        <v>5</v>
      </c>
    </row>
    <row r="129" spans="2:4">
      <c r="B129" s="7" t="s">
        <v>135</v>
      </c>
      <c r="C129" s="1" t="s">
        <v>15</v>
      </c>
      <c r="D129" s="9" t="s">
        <v>5</v>
      </c>
    </row>
    <row r="130" spans="2:4">
      <c r="B130" s="7" t="s">
        <v>136</v>
      </c>
      <c r="C130" s="1" t="s">
        <v>1</v>
      </c>
      <c r="D130" s="9" t="s">
        <v>2</v>
      </c>
    </row>
    <row r="131" spans="2:4">
      <c r="B131" s="7" t="s">
        <v>137</v>
      </c>
      <c r="C131" s="1" t="s">
        <v>1</v>
      </c>
      <c r="D131" s="9" t="s">
        <v>2</v>
      </c>
    </row>
    <row r="132" spans="2:4">
      <c r="B132" s="7" t="s">
        <v>138</v>
      </c>
      <c r="C132" s="1" t="s">
        <v>1</v>
      </c>
      <c r="D132" s="9" t="s">
        <v>2</v>
      </c>
    </row>
    <row r="133" spans="2:4">
      <c r="B133" s="7" t="s">
        <v>139</v>
      </c>
      <c r="C133" s="1" t="s">
        <v>4</v>
      </c>
      <c r="D133" s="9" t="s">
        <v>5</v>
      </c>
    </row>
    <row r="134" spans="2:4">
      <c r="B134" s="7" t="s">
        <v>140</v>
      </c>
      <c r="C134" s="1" t="s">
        <v>30</v>
      </c>
      <c r="D134" s="9" t="s">
        <v>5</v>
      </c>
    </row>
    <row r="135" spans="2:4">
      <c r="B135" s="7" t="s">
        <v>141</v>
      </c>
      <c r="C135" s="1" t="s">
        <v>1</v>
      </c>
      <c r="D135" s="9" t="s">
        <v>2</v>
      </c>
    </row>
    <row r="136" spans="2:4">
      <c r="B136" s="7" t="s">
        <v>142</v>
      </c>
      <c r="C136" s="1" t="s">
        <v>1</v>
      </c>
      <c r="D136" s="9" t="s">
        <v>2</v>
      </c>
    </row>
    <row r="137" spans="2:4">
      <c r="B137" s="7" t="s">
        <v>143</v>
      </c>
      <c r="C137" s="1" t="s">
        <v>15</v>
      </c>
      <c r="D137" s="9" t="s">
        <v>5</v>
      </c>
    </row>
    <row r="138" spans="2:4">
      <c r="B138" s="7" t="s">
        <v>144</v>
      </c>
      <c r="C138" s="1" t="s">
        <v>7</v>
      </c>
      <c r="D138" s="9" t="s">
        <v>5</v>
      </c>
    </row>
    <row r="139" spans="2:4">
      <c r="B139" s="7" t="s">
        <v>145</v>
      </c>
      <c r="C139" s="1" t="s">
        <v>1</v>
      </c>
      <c r="D139" s="9" t="s">
        <v>2</v>
      </c>
    </row>
    <row r="140" spans="2:4">
      <c r="B140" s="7" t="s">
        <v>146</v>
      </c>
      <c r="C140" s="1" t="s">
        <v>15</v>
      </c>
      <c r="D140" s="9" t="s">
        <v>5</v>
      </c>
    </row>
    <row r="141" spans="2:4">
      <c r="B141" s="7" t="s">
        <v>147</v>
      </c>
      <c r="C141" s="1" t="s">
        <v>7</v>
      </c>
      <c r="D141" s="9" t="s">
        <v>5</v>
      </c>
    </row>
    <row r="142" spans="2:4">
      <c r="B142" s="7" t="s">
        <v>148</v>
      </c>
      <c r="C142" s="1" t="s">
        <v>7</v>
      </c>
      <c r="D142" s="9" t="s">
        <v>5</v>
      </c>
    </row>
    <row r="143" spans="2:4">
      <c r="B143" s="7" t="s">
        <v>149</v>
      </c>
      <c r="C143" s="1" t="s">
        <v>7</v>
      </c>
      <c r="D143" s="9" t="s">
        <v>5</v>
      </c>
    </row>
    <row r="144" spans="2:4">
      <c r="B144" s="7" t="s">
        <v>150</v>
      </c>
      <c r="C144" s="1" t="s">
        <v>7</v>
      </c>
      <c r="D144" s="9" t="s">
        <v>5</v>
      </c>
    </row>
    <row r="145" spans="2:4">
      <c r="B145" s="7" t="s">
        <v>151</v>
      </c>
      <c r="C145" s="1" t="s">
        <v>9</v>
      </c>
      <c r="D145" s="9" t="s">
        <v>5</v>
      </c>
    </row>
    <row r="146" spans="2:4">
      <c r="B146" s="7" t="s">
        <v>152</v>
      </c>
      <c r="C146" s="1" t="s">
        <v>30</v>
      </c>
      <c r="D146" s="9" t="s">
        <v>5</v>
      </c>
    </row>
    <row r="147" spans="2:4">
      <c r="B147" s="7" t="s">
        <v>153</v>
      </c>
      <c r="C147" s="1" t="s">
        <v>9</v>
      </c>
      <c r="D147" s="9" t="s">
        <v>5</v>
      </c>
    </row>
    <row r="148" spans="2:4">
      <c r="B148" s="7" t="s">
        <v>154</v>
      </c>
      <c r="C148" s="1" t="s">
        <v>1</v>
      </c>
      <c r="D148" s="9" t="s">
        <v>2</v>
      </c>
    </row>
    <row r="149" spans="2:4">
      <c r="B149" s="7" t="s">
        <v>155</v>
      </c>
      <c r="C149" s="1" t="s">
        <v>15</v>
      </c>
      <c r="D149" s="9" t="s">
        <v>5</v>
      </c>
    </row>
    <row r="150" spans="2:4">
      <c r="B150" s="7" t="s">
        <v>156</v>
      </c>
      <c r="C150" s="1" t="s">
        <v>7</v>
      </c>
      <c r="D150" s="9" t="s">
        <v>5</v>
      </c>
    </row>
    <row r="151" spans="2:4">
      <c r="B151" s="7" t="s">
        <v>157</v>
      </c>
      <c r="C151" s="1" t="s">
        <v>15</v>
      </c>
      <c r="D151" s="9" t="s">
        <v>5</v>
      </c>
    </row>
    <row r="152" spans="2:4">
      <c r="B152" s="7" t="s">
        <v>158</v>
      </c>
      <c r="C152" s="1" t="s">
        <v>9</v>
      </c>
      <c r="D152" s="9" t="s">
        <v>5</v>
      </c>
    </row>
    <row r="153" spans="2:4">
      <c r="B153" s="7" t="s">
        <v>159</v>
      </c>
      <c r="C153" s="1" t="s">
        <v>7</v>
      </c>
      <c r="D153" s="9" t="s">
        <v>5</v>
      </c>
    </row>
    <row r="154" spans="2:4">
      <c r="B154" s="7" t="s">
        <v>160</v>
      </c>
      <c r="C154" s="1" t="s">
        <v>15</v>
      </c>
      <c r="D154" s="9" t="s">
        <v>5</v>
      </c>
    </row>
    <row r="155" spans="2:4">
      <c r="B155" s="7" t="s">
        <v>161</v>
      </c>
      <c r="C155" s="1" t="s">
        <v>15</v>
      </c>
      <c r="D155" s="9" t="s">
        <v>5</v>
      </c>
    </row>
    <row r="156" spans="2:4">
      <c r="B156" s="7" t="s">
        <v>162</v>
      </c>
      <c r="C156" s="1" t="s">
        <v>7</v>
      </c>
      <c r="D156" s="9" t="s">
        <v>5</v>
      </c>
    </row>
    <row r="157" spans="2:4">
      <c r="B157" s="7" t="s">
        <v>163</v>
      </c>
      <c r="C157" s="1" t="s">
        <v>15</v>
      </c>
      <c r="D157" s="9" t="s">
        <v>5</v>
      </c>
    </row>
    <row r="158" spans="2:4">
      <c r="B158" s="7" t="s">
        <v>164</v>
      </c>
      <c r="C158" s="1" t="s">
        <v>7</v>
      </c>
      <c r="D158" s="9" t="s">
        <v>5</v>
      </c>
    </row>
    <row r="159" spans="2:4">
      <c r="B159" s="7" t="s">
        <v>165</v>
      </c>
      <c r="C159" s="1" t="s">
        <v>15</v>
      </c>
      <c r="D159" s="9" t="s">
        <v>5</v>
      </c>
    </row>
    <row r="160" spans="2:4">
      <c r="B160" s="7" t="s">
        <v>166</v>
      </c>
      <c r="C160" s="1" t="s">
        <v>9</v>
      </c>
      <c r="D160" s="9" t="s">
        <v>5</v>
      </c>
    </row>
    <row r="161" spans="2:4">
      <c r="B161" s="7" t="s">
        <v>167</v>
      </c>
      <c r="C161" s="1" t="s">
        <v>1</v>
      </c>
      <c r="D161" s="9" t="s">
        <v>2</v>
      </c>
    </row>
    <row r="162" spans="2:4">
      <c r="B162" s="7" t="s">
        <v>168</v>
      </c>
      <c r="C162" s="1" t="s">
        <v>1</v>
      </c>
      <c r="D162" s="9" t="s">
        <v>2</v>
      </c>
    </row>
    <row r="163" spans="2:4">
      <c r="B163" s="7" t="s">
        <v>169</v>
      </c>
      <c r="C163" s="1" t="s">
        <v>7</v>
      </c>
      <c r="D163" s="9" t="s">
        <v>5</v>
      </c>
    </row>
    <row r="164" spans="2:4">
      <c r="B164" s="7" t="s">
        <v>170</v>
      </c>
      <c r="C164" s="1" t="s">
        <v>7</v>
      </c>
      <c r="D164" s="9" t="s">
        <v>5</v>
      </c>
    </row>
    <row r="165" spans="2:4">
      <c r="B165" s="7" t="s">
        <v>171</v>
      </c>
      <c r="C165" s="1" t="s">
        <v>7</v>
      </c>
      <c r="D165" s="9" t="s">
        <v>5</v>
      </c>
    </row>
    <row r="166" spans="2:4">
      <c r="B166" s="7" t="s">
        <v>172</v>
      </c>
      <c r="C166" s="1" t="s">
        <v>7</v>
      </c>
      <c r="D166" s="9" t="s">
        <v>2</v>
      </c>
    </row>
    <row r="167" spans="2:4">
      <c r="B167" s="7" t="s">
        <v>173</v>
      </c>
      <c r="C167" s="1" t="s">
        <v>4</v>
      </c>
      <c r="D167" s="9" t="s">
        <v>5</v>
      </c>
    </row>
    <row r="168" spans="2:4">
      <c r="B168" s="7" t="s">
        <v>174</v>
      </c>
      <c r="C168" s="1" t="s">
        <v>9</v>
      </c>
      <c r="D168" s="9" t="s">
        <v>5</v>
      </c>
    </row>
    <row r="169" spans="2:4">
      <c r="B169" s="7" t="s">
        <v>175</v>
      </c>
      <c r="C169" s="1" t="s">
        <v>9</v>
      </c>
      <c r="D169" s="9" t="s">
        <v>5</v>
      </c>
    </row>
    <row r="170" spans="2:4">
      <c r="B170" s="7" t="s">
        <v>176</v>
      </c>
      <c r="C170" s="1" t="s">
        <v>7</v>
      </c>
      <c r="D170" s="9" t="s">
        <v>5</v>
      </c>
    </row>
    <row r="171" spans="2:4">
      <c r="B171" s="7" t="s">
        <v>177</v>
      </c>
      <c r="C171" s="1" t="s">
        <v>7</v>
      </c>
      <c r="D171" s="9" t="s">
        <v>5</v>
      </c>
    </row>
    <row r="172" spans="2:4">
      <c r="B172" s="7" t="s">
        <v>178</v>
      </c>
      <c r="C172" s="1" t="s">
        <v>7</v>
      </c>
      <c r="D172" s="9" t="s">
        <v>5</v>
      </c>
    </row>
    <row r="173" spans="2:4">
      <c r="B173" s="7" t="s">
        <v>179</v>
      </c>
      <c r="C173" s="1" t="s">
        <v>7</v>
      </c>
      <c r="D173" s="9" t="s">
        <v>5</v>
      </c>
    </row>
    <row r="174" spans="2:4">
      <c r="B174" s="7" t="s">
        <v>180</v>
      </c>
      <c r="C174" s="1" t="s">
        <v>1</v>
      </c>
      <c r="D174" s="9" t="s">
        <v>2</v>
      </c>
    </row>
    <row r="175" spans="2:4">
      <c r="B175" s="7" t="s">
        <v>181</v>
      </c>
      <c r="C175" s="1" t="s">
        <v>44</v>
      </c>
      <c r="D175" s="9" t="s">
        <v>2</v>
      </c>
    </row>
    <row r="176" spans="2:4">
      <c r="B176" s="7" t="s">
        <v>182</v>
      </c>
      <c r="C176" s="1" t="s">
        <v>7</v>
      </c>
      <c r="D176" s="9" t="s">
        <v>5</v>
      </c>
    </row>
    <row r="177" spans="2:4">
      <c r="B177" s="7" t="s">
        <v>183</v>
      </c>
      <c r="C177" s="1" t="s">
        <v>9</v>
      </c>
      <c r="D177" s="9" t="s">
        <v>5</v>
      </c>
    </row>
    <row r="178" spans="2:4">
      <c r="B178" s="7" t="s">
        <v>184</v>
      </c>
      <c r="C178" s="1" t="s">
        <v>30</v>
      </c>
      <c r="D178" s="9" t="s">
        <v>5</v>
      </c>
    </row>
    <row r="179" spans="2:4">
      <c r="B179" s="7" t="s">
        <v>185</v>
      </c>
      <c r="C179" s="1" t="s">
        <v>1</v>
      </c>
      <c r="D179" s="9" t="s">
        <v>2</v>
      </c>
    </row>
    <row r="180" spans="2:4">
      <c r="B180" s="7" t="s">
        <v>186</v>
      </c>
      <c r="C180" s="1" t="s">
        <v>7</v>
      </c>
      <c r="D180" s="9" t="s">
        <v>5</v>
      </c>
    </row>
    <row r="181" spans="2:4">
      <c r="B181" s="7" t="s">
        <v>187</v>
      </c>
      <c r="C181" s="1" t="s">
        <v>9</v>
      </c>
      <c r="D181" s="9" t="s">
        <v>5</v>
      </c>
    </row>
    <row r="182" spans="2:4">
      <c r="B182" s="7" t="s">
        <v>188</v>
      </c>
      <c r="C182" s="1" t="s">
        <v>4</v>
      </c>
      <c r="D182" s="9" t="s">
        <v>5</v>
      </c>
    </row>
    <row r="183" spans="2:4">
      <c r="B183" s="7" t="s">
        <v>189</v>
      </c>
      <c r="C183" s="1" t="s">
        <v>7</v>
      </c>
      <c r="D183" s="9" t="s">
        <v>5</v>
      </c>
    </row>
    <row r="184" spans="2:4">
      <c r="B184" s="7" t="s">
        <v>190</v>
      </c>
      <c r="C184" s="1" t="s">
        <v>1</v>
      </c>
      <c r="D184" s="9" t="s">
        <v>2</v>
      </c>
    </row>
    <row r="185" spans="2:4">
      <c r="B185" s="7" t="s">
        <v>191</v>
      </c>
      <c r="C185" s="1" t="s">
        <v>1</v>
      </c>
      <c r="D185" s="9" t="s">
        <v>2</v>
      </c>
    </row>
    <row r="186" spans="2:4">
      <c r="B186" s="7" t="s">
        <v>192</v>
      </c>
      <c r="C186" s="1" t="s">
        <v>15</v>
      </c>
      <c r="D186" s="9" t="s">
        <v>5</v>
      </c>
    </row>
    <row r="187" spans="2:4">
      <c r="B187" s="7" t="s">
        <v>193</v>
      </c>
      <c r="C187" s="1" t="s">
        <v>4</v>
      </c>
      <c r="D187" s="9" t="s">
        <v>5</v>
      </c>
    </row>
    <row r="188" spans="2:4">
      <c r="B188" s="7" t="s">
        <v>194</v>
      </c>
      <c r="C188" s="1" t="s">
        <v>7</v>
      </c>
      <c r="D188" s="9" t="s">
        <v>5</v>
      </c>
    </row>
    <row r="189" spans="2:4">
      <c r="B189" s="7" t="s">
        <v>195</v>
      </c>
      <c r="C189" s="1" t="s">
        <v>15</v>
      </c>
      <c r="D189" s="9" t="s">
        <v>5</v>
      </c>
    </row>
    <row r="190" spans="2:4">
      <c r="B190" s="7" t="s">
        <v>196</v>
      </c>
      <c r="C190" s="1" t="s">
        <v>15</v>
      </c>
      <c r="D190" s="9" t="s">
        <v>5</v>
      </c>
    </row>
    <row r="191" spans="2:4">
      <c r="B191" s="7" t="s">
        <v>197</v>
      </c>
      <c r="C191" s="1" t="s">
        <v>30</v>
      </c>
      <c r="D191" s="9" t="s">
        <v>5</v>
      </c>
    </row>
    <row r="192" spans="2:4">
      <c r="B192" s="7" t="s">
        <v>198</v>
      </c>
      <c r="C192" s="1" t="s">
        <v>1</v>
      </c>
      <c r="D192" s="9" t="s">
        <v>2</v>
      </c>
    </row>
    <row r="193" spans="2:4">
      <c r="B193" s="7" t="s">
        <v>199</v>
      </c>
      <c r="C193" s="1" t="s">
        <v>7</v>
      </c>
      <c r="D193" s="9" t="s">
        <v>5</v>
      </c>
    </row>
    <row r="194" spans="2:4">
      <c r="B194" s="7" t="s">
        <v>200</v>
      </c>
      <c r="C194" s="1" t="s">
        <v>15</v>
      </c>
      <c r="D194" s="9" t="s">
        <v>5</v>
      </c>
    </row>
    <row r="195" spans="2:4">
      <c r="B195" s="7" t="s">
        <v>201</v>
      </c>
      <c r="C195" s="1" t="s">
        <v>1</v>
      </c>
      <c r="D195" s="9" t="s">
        <v>2</v>
      </c>
    </row>
    <row r="196" spans="2:4">
      <c r="B196" s="7" t="s">
        <v>202</v>
      </c>
      <c r="C196" s="1" t="s">
        <v>1</v>
      </c>
      <c r="D196" s="9" t="s">
        <v>2</v>
      </c>
    </row>
    <row r="197" spans="2:4">
      <c r="B197" s="7" t="s">
        <v>203</v>
      </c>
      <c r="C197" s="1" t="s">
        <v>1</v>
      </c>
      <c r="D197" s="9" t="s">
        <v>2</v>
      </c>
    </row>
    <row r="198" spans="2:4">
      <c r="B198" s="7" t="s">
        <v>204</v>
      </c>
      <c r="C198" s="1" t="s">
        <v>15</v>
      </c>
      <c r="D198" s="9" t="s">
        <v>5</v>
      </c>
    </row>
    <row r="199" spans="2:4">
      <c r="B199" s="7" t="s">
        <v>205</v>
      </c>
      <c r="C199" s="1" t="s">
        <v>1</v>
      </c>
      <c r="D199" s="9" t="s">
        <v>2</v>
      </c>
    </row>
    <row r="200" spans="2:4">
      <c r="B200" s="7" t="s">
        <v>206</v>
      </c>
      <c r="C200" s="1" t="s">
        <v>15</v>
      </c>
      <c r="D200" s="9" t="s">
        <v>5</v>
      </c>
    </row>
    <row r="201" spans="2:4">
      <c r="B201" s="7" t="s">
        <v>207</v>
      </c>
      <c r="C201" s="1" t="s">
        <v>30</v>
      </c>
      <c r="D201" s="9" t="s">
        <v>5</v>
      </c>
    </row>
    <row r="202" spans="2:4">
      <c r="B202" s="7" t="s">
        <v>208</v>
      </c>
      <c r="C202" s="1" t="s">
        <v>9</v>
      </c>
      <c r="D202" s="9" t="s">
        <v>5</v>
      </c>
    </row>
    <row r="203" spans="2:4">
      <c r="B203" s="7" t="s">
        <v>209</v>
      </c>
      <c r="C203" s="1" t="s">
        <v>15</v>
      </c>
      <c r="D203" s="9" t="s">
        <v>5</v>
      </c>
    </row>
    <row r="204" spans="2:4">
      <c r="B204" s="7" t="s">
        <v>210</v>
      </c>
      <c r="C204" s="1" t="s">
        <v>9</v>
      </c>
      <c r="D204" s="9" t="s">
        <v>5</v>
      </c>
    </row>
    <row r="205" spans="2:4">
      <c r="B205" s="7" t="s">
        <v>211</v>
      </c>
      <c r="C205" s="1" t="s">
        <v>7</v>
      </c>
      <c r="D205" s="9" t="s">
        <v>5</v>
      </c>
    </row>
    <row r="206" spans="2:4">
      <c r="B206" s="7" t="s">
        <v>212</v>
      </c>
      <c r="C206" s="1" t="s">
        <v>15</v>
      </c>
      <c r="D206" s="9" t="s">
        <v>5</v>
      </c>
    </row>
    <row r="207" spans="2:4">
      <c r="B207" s="7" t="s">
        <v>213</v>
      </c>
      <c r="C207" s="1" t="s">
        <v>9</v>
      </c>
      <c r="D207" s="9" t="s">
        <v>5</v>
      </c>
    </row>
    <row r="208" spans="2:4">
      <c r="B208" s="7" t="s">
        <v>214</v>
      </c>
      <c r="C208" s="1" t="s">
        <v>15</v>
      </c>
      <c r="D208" s="9" t="s">
        <v>5</v>
      </c>
    </row>
    <row r="209" spans="2:4">
      <c r="B209" s="7" t="s">
        <v>215</v>
      </c>
      <c r="C209" s="1" t="s">
        <v>7</v>
      </c>
      <c r="D209" s="9" t="s">
        <v>5</v>
      </c>
    </row>
    <row r="210" spans="2:4">
      <c r="B210" s="7" t="s">
        <v>216</v>
      </c>
      <c r="C210" s="1" t="s">
        <v>15</v>
      </c>
      <c r="D210" s="9" t="s">
        <v>5</v>
      </c>
    </row>
    <row r="211" spans="2:4">
      <c r="B211" s="7" t="s">
        <v>217</v>
      </c>
      <c r="C211" s="1" t="s">
        <v>7</v>
      </c>
      <c r="D211" s="9" t="s">
        <v>5</v>
      </c>
    </row>
    <row r="212" spans="2:4">
      <c r="B212" s="7" t="s">
        <v>218</v>
      </c>
      <c r="C212" s="1" t="s">
        <v>7</v>
      </c>
      <c r="D212" s="9" t="s">
        <v>5</v>
      </c>
    </row>
    <row r="213" spans="2:4">
      <c r="B213" s="7" t="s">
        <v>219</v>
      </c>
      <c r="C213" s="1" t="s">
        <v>7</v>
      </c>
      <c r="D213" s="9" t="s">
        <v>5</v>
      </c>
    </row>
    <row r="214" spans="2:4">
      <c r="B214" s="7" t="s">
        <v>220</v>
      </c>
      <c r="C214" s="1" t="s">
        <v>7</v>
      </c>
      <c r="D214" s="9" t="s">
        <v>5</v>
      </c>
    </row>
    <row r="215" spans="2:4">
      <c r="B215" s="7" t="s">
        <v>221</v>
      </c>
      <c r="C215" s="1" t="s">
        <v>30</v>
      </c>
      <c r="D215" s="9" t="s">
        <v>5</v>
      </c>
    </row>
    <row r="216" spans="2:4">
      <c r="B216" s="7" t="s">
        <v>222</v>
      </c>
      <c r="C216" s="1" t="s">
        <v>7</v>
      </c>
      <c r="D216" s="9" t="s">
        <v>5</v>
      </c>
    </row>
    <row r="217" spans="2:4">
      <c r="B217" s="7" t="s">
        <v>223</v>
      </c>
      <c r="C217" s="1" t="s">
        <v>7</v>
      </c>
      <c r="D217" s="9" t="s">
        <v>5</v>
      </c>
    </row>
    <row r="218" spans="2:4">
      <c r="B218" s="7" t="s">
        <v>224</v>
      </c>
      <c r="C218" s="1" t="s">
        <v>1</v>
      </c>
      <c r="D218" s="9" t="s">
        <v>2</v>
      </c>
    </row>
    <row r="219" spans="2:4">
      <c r="B219" s="7" t="s">
        <v>225</v>
      </c>
      <c r="C219" s="1" t="s">
        <v>9</v>
      </c>
      <c r="D219" s="9" t="s">
        <v>5</v>
      </c>
    </row>
    <row r="220" spans="2:4">
      <c r="B220" s="7" t="s">
        <v>226</v>
      </c>
      <c r="C220" s="1" t="s">
        <v>7</v>
      </c>
      <c r="D220" s="9" t="s">
        <v>5</v>
      </c>
    </row>
    <row r="221" spans="2:4">
      <c r="B221" s="7" t="s">
        <v>227</v>
      </c>
      <c r="C221" s="1" t="s">
        <v>7</v>
      </c>
      <c r="D221" s="9" t="s">
        <v>2</v>
      </c>
    </row>
    <row r="222" spans="2:4">
      <c r="B222" s="7" t="s">
        <v>228</v>
      </c>
      <c r="C222" s="1" t="s">
        <v>15</v>
      </c>
      <c r="D222" s="9" t="s">
        <v>5</v>
      </c>
    </row>
    <row r="223" spans="2:4">
      <c r="B223" s="7" t="s">
        <v>229</v>
      </c>
      <c r="C223" s="1" t="s">
        <v>1</v>
      </c>
      <c r="D223" s="9" t="s">
        <v>2</v>
      </c>
    </row>
    <row r="224" spans="2:4">
      <c r="B224" s="7" t="s">
        <v>230</v>
      </c>
      <c r="C224" s="1" t="s">
        <v>15</v>
      </c>
      <c r="D224" s="9" t="s">
        <v>5</v>
      </c>
    </row>
    <row r="225" spans="2:4">
      <c r="B225" s="7" t="s">
        <v>231</v>
      </c>
      <c r="C225" s="1" t="s">
        <v>7</v>
      </c>
      <c r="D225" s="9" t="s">
        <v>5</v>
      </c>
    </row>
    <row r="226" spans="2:4">
      <c r="B226" s="7" t="s">
        <v>232</v>
      </c>
      <c r="C226" s="1" t="s">
        <v>44</v>
      </c>
      <c r="D226" s="9" t="s">
        <v>2</v>
      </c>
    </row>
    <row r="227" spans="2:4">
      <c r="B227" s="7" t="s">
        <v>233</v>
      </c>
      <c r="C227" s="1" t="s">
        <v>9</v>
      </c>
      <c r="D227" s="9" t="s">
        <v>5</v>
      </c>
    </row>
    <row r="228" spans="2:4">
      <c r="B228" s="7" t="s">
        <v>234</v>
      </c>
      <c r="C228" s="1" t="s">
        <v>7</v>
      </c>
      <c r="D228" s="9" t="s">
        <v>5</v>
      </c>
    </row>
    <row r="229" spans="2:4">
      <c r="B229" s="7" t="s">
        <v>235</v>
      </c>
      <c r="C229" s="1" t="s">
        <v>1</v>
      </c>
      <c r="D229" s="9" t="s">
        <v>2</v>
      </c>
    </row>
    <row r="230" spans="2:4">
      <c r="B230" s="7" t="s">
        <v>236</v>
      </c>
      <c r="C230" s="1" t="s">
        <v>9</v>
      </c>
      <c r="D230" s="9" t="s">
        <v>5</v>
      </c>
    </row>
    <row r="231" spans="2:4">
      <c r="B231" s="7" t="s">
        <v>237</v>
      </c>
      <c r="C231" s="1" t="s">
        <v>9</v>
      </c>
      <c r="D231" s="9" t="s">
        <v>5</v>
      </c>
    </row>
    <row r="232" spans="2:4">
      <c r="B232" s="7" t="s">
        <v>238</v>
      </c>
      <c r="C232" s="1" t="s">
        <v>9</v>
      </c>
      <c r="D232" s="9" t="s">
        <v>5</v>
      </c>
    </row>
    <row r="233" spans="2:4">
      <c r="B233" s="7" t="s">
        <v>239</v>
      </c>
      <c r="C233" s="1" t="s">
        <v>9</v>
      </c>
      <c r="D233" s="9" t="s">
        <v>5</v>
      </c>
    </row>
    <row r="234" spans="2:4">
      <c r="B234" s="7" t="s">
        <v>240</v>
      </c>
      <c r="C234" s="1" t="s">
        <v>7</v>
      </c>
      <c r="D234" s="9" t="s">
        <v>5</v>
      </c>
    </row>
    <row r="235" spans="2:4">
      <c r="B235" s="7" t="s">
        <v>241</v>
      </c>
      <c r="C235" s="1" t="s">
        <v>7</v>
      </c>
      <c r="D235" s="9" t="s">
        <v>5</v>
      </c>
    </row>
    <row r="236" spans="2:4">
      <c r="B236" s="7" t="s">
        <v>242</v>
      </c>
      <c r="C236" s="1" t="s">
        <v>7</v>
      </c>
      <c r="D236" s="9" t="s">
        <v>5</v>
      </c>
    </row>
    <row r="237" spans="2:4">
      <c r="B237" s="7" t="s">
        <v>243</v>
      </c>
      <c r="C237" s="1" t="s">
        <v>7</v>
      </c>
      <c r="D237" s="9" t="s">
        <v>5</v>
      </c>
    </row>
    <row r="238" spans="2:4">
      <c r="B238" s="7" t="s">
        <v>244</v>
      </c>
      <c r="C238" s="1" t="s">
        <v>4</v>
      </c>
      <c r="D238" s="9" t="s">
        <v>5</v>
      </c>
    </row>
    <row r="239" spans="2:4">
      <c r="B239" s="7" t="s">
        <v>245</v>
      </c>
      <c r="C239" s="1" t="s">
        <v>15</v>
      </c>
      <c r="D239" s="9" t="s">
        <v>5</v>
      </c>
    </row>
    <row r="240" spans="2:4">
      <c r="B240" s="7" t="s">
        <v>246</v>
      </c>
      <c r="C240" s="1" t="s">
        <v>1</v>
      </c>
      <c r="D240" s="9" t="s">
        <v>2</v>
      </c>
    </row>
    <row r="241" spans="2:4">
      <c r="B241" s="7" t="s">
        <v>247</v>
      </c>
      <c r="C241" s="1" t="s">
        <v>15</v>
      </c>
      <c r="D241" s="9" t="s">
        <v>5</v>
      </c>
    </row>
    <row r="242" spans="2:4">
      <c r="B242" s="7" t="s">
        <v>248</v>
      </c>
      <c r="C242" s="1" t="s">
        <v>15</v>
      </c>
      <c r="D242" s="9" t="s">
        <v>5</v>
      </c>
    </row>
    <row r="243" spans="2:4">
      <c r="B243" s="7" t="s">
        <v>249</v>
      </c>
      <c r="C243" s="1" t="s">
        <v>1</v>
      </c>
      <c r="D243" s="9" t="s">
        <v>2</v>
      </c>
    </row>
    <row r="244" spans="2:4">
      <c r="B244" s="7" t="s">
        <v>250</v>
      </c>
      <c r="C244" s="1" t="s">
        <v>15</v>
      </c>
      <c r="D244" s="9" t="s">
        <v>5</v>
      </c>
    </row>
    <row r="245" spans="2:4">
      <c r="B245" s="7" t="s">
        <v>251</v>
      </c>
      <c r="C245" s="1" t="s">
        <v>1</v>
      </c>
      <c r="D245" s="9" t="s">
        <v>2</v>
      </c>
    </row>
    <row r="246" spans="2:4">
      <c r="B246" s="7" t="s">
        <v>252</v>
      </c>
      <c r="C246" s="1" t="s">
        <v>1</v>
      </c>
      <c r="D246" s="9" t="s">
        <v>2</v>
      </c>
    </row>
    <row r="247" spans="2:4">
      <c r="B247" s="7" t="s">
        <v>253</v>
      </c>
      <c r="C247" s="1" t="s">
        <v>1</v>
      </c>
      <c r="D247" s="9" t="s">
        <v>2</v>
      </c>
    </row>
    <row r="248" spans="2:4">
      <c r="B248" s="7" t="s">
        <v>254</v>
      </c>
      <c r="C248" s="1" t="s">
        <v>1</v>
      </c>
      <c r="D248" s="9" t="s">
        <v>2</v>
      </c>
    </row>
    <row r="249" spans="2:4">
      <c r="B249" s="7" t="s">
        <v>255</v>
      </c>
      <c r="C249" s="1" t="s">
        <v>9</v>
      </c>
      <c r="D249" s="9" t="s">
        <v>5</v>
      </c>
    </row>
    <row r="250" spans="2:4">
      <c r="B250" s="13" t="s">
        <v>256</v>
      </c>
      <c r="C250" s="14" t="s">
        <v>9</v>
      </c>
      <c r="D250" s="15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8"/>
  <sheetViews>
    <sheetView zoomScale="85" zoomScaleNormal="85" workbookViewId="0">
      <selection activeCell="P21" sqref="P21"/>
    </sheetView>
  </sheetViews>
  <sheetFormatPr defaultRowHeight="15"/>
  <cols>
    <col min="1" max="1" width="3.28515625" customWidth="1"/>
    <col min="7" max="20" width="7.85546875" customWidth="1"/>
  </cols>
  <sheetData>
    <row r="2" spans="2:27">
      <c r="B2" s="4" t="s">
        <v>257</v>
      </c>
    </row>
    <row r="3" spans="2:27" ht="15.75" thickBot="1"/>
    <row r="4" spans="2:27" ht="15.75" thickBot="1">
      <c r="B4" s="30" t="s">
        <v>259</v>
      </c>
      <c r="C4" s="31"/>
      <c r="D4" s="31"/>
      <c r="E4" s="31"/>
      <c r="F4" s="32"/>
      <c r="G4" s="36" t="s">
        <v>266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52" t="s">
        <v>280</v>
      </c>
    </row>
    <row r="5" spans="2:27" ht="15.75" thickBot="1">
      <c r="B5" s="33"/>
      <c r="C5" s="34"/>
      <c r="D5" s="34"/>
      <c r="E5" s="34"/>
      <c r="F5" s="35"/>
      <c r="G5" s="28" t="s">
        <v>267</v>
      </c>
      <c r="H5" s="29"/>
      <c r="I5" s="29" t="s">
        <v>268</v>
      </c>
      <c r="J5" s="29"/>
      <c r="K5" s="29" t="s">
        <v>269</v>
      </c>
      <c r="L5" s="29"/>
      <c r="M5" s="29" t="s">
        <v>270</v>
      </c>
      <c r="N5" s="29"/>
      <c r="O5" s="29" t="s">
        <v>271</v>
      </c>
      <c r="P5" s="29"/>
      <c r="Q5" s="29" t="s">
        <v>272</v>
      </c>
      <c r="R5" s="29"/>
      <c r="S5" s="29" t="s">
        <v>273</v>
      </c>
      <c r="T5" s="29"/>
      <c r="U5" s="29" t="s">
        <v>274</v>
      </c>
      <c r="V5" s="29"/>
      <c r="W5" s="29" t="s">
        <v>275</v>
      </c>
      <c r="X5" s="29"/>
      <c r="Y5" s="29" t="s">
        <v>276</v>
      </c>
      <c r="Z5" s="49"/>
      <c r="AA5" s="53"/>
    </row>
    <row r="6" spans="2:27">
      <c r="B6" s="18" t="s">
        <v>284</v>
      </c>
      <c r="C6" s="19"/>
      <c r="D6" s="19"/>
      <c r="E6" s="19"/>
      <c r="F6" s="20"/>
      <c r="G6" s="21">
        <v>15050</v>
      </c>
      <c r="H6" s="22"/>
      <c r="I6" s="22">
        <v>16053</v>
      </c>
      <c r="J6" s="22"/>
      <c r="K6" s="22">
        <v>14530</v>
      </c>
      <c r="L6" s="22"/>
      <c r="M6" s="22">
        <v>16825</v>
      </c>
      <c r="N6" s="22"/>
      <c r="O6" s="22">
        <v>15499</v>
      </c>
      <c r="P6" s="22"/>
      <c r="Q6" s="22">
        <v>19316</v>
      </c>
      <c r="R6" s="22"/>
      <c r="S6" s="22">
        <v>16074</v>
      </c>
      <c r="T6" s="22"/>
      <c r="U6" s="22">
        <v>15829</v>
      </c>
      <c r="V6" s="22"/>
      <c r="W6" s="22">
        <v>15736</v>
      </c>
      <c r="X6" s="22"/>
      <c r="Y6" s="22">
        <v>16845</v>
      </c>
      <c r="Z6" s="50"/>
      <c r="AA6" s="16">
        <f>SUM(G6:Z6)/10</f>
        <v>16175.7</v>
      </c>
    </row>
    <row r="7" spans="2:27">
      <c r="B7" s="23" t="s">
        <v>260</v>
      </c>
      <c r="C7" s="24"/>
      <c r="D7" s="24"/>
      <c r="E7" s="24"/>
      <c r="F7" s="25"/>
      <c r="G7" s="26">
        <v>13105</v>
      </c>
      <c r="H7" s="27"/>
      <c r="I7" s="27">
        <v>13121</v>
      </c>
      <c r="J7" s="27"/>
      <c r="K7" s="27">
        <v>14307</v>
      </c>
      <c r="L7" s="27"/>
      <c r="M7" s="27">
        <v>15098</v>
      </c>
      <c r="N7" s="27"/>
      <c r="O7" s="27">
        <v>13700</v>
      </c>
      <c r="P7" s="27"/>
      <c r="Q7" s="27">
        <v>14089</v>
      </c>
      <c r="R7" s="27"/>
      <c r="S7" s="27">
        <v>12170</v>
      </c>
      <c r="T7" s="27"/>
      <c r="U7" s="27">
        <v>13119</v>
      </c>
      <c r="V7" s="27"/>
      <c r="W7" s="27">
        <v>13412</v>
      </c>
      <c r="X7" s="27"/>
      <c r="Y7" s="27">
        <v>15494</v>
      </c>
      <c r="Z7" s="51"/>
      <c r="AA7" s="16">
        <f t="shared" ref="AA7:AA11" si="0">SUM(G7:Z7)/10</f>
        <v>13761.5</v>
      </c>
    </row>
    <row r="8" spans="2:27">
      <c r="B8" s="23" t="s">
        <v>261</v>
      </c>
      <c r="C8" s="24"/>
      <c r="D8" s="24"/>
      <c r="E8" s="24"/>
      <c r="F8" s="25"/>
      <c r="G8" s="26">
        <v>125</v>
      </c>
      <c r="H8" s="27"/>
      <c r="I8" s="27">
        <v>136</v>
      </c>
      <c r="J8" s="27"/>
      <c r="K8" s="27">
        <v>125</v>
      </c>
      <c r="L8" s="27"/>
      <c r="M8" s="27">
        <v>159</v>
      </c>
      <c r="N8" s="27"/>
      <c r="O8" s="27">
        <v>127</v>
      </c>
      <c r="P8" s="27"/>
      <c r="Q8" s="27">
        <v>122</v>
      </c>
      <c r="R8" s="27"/>
      <c r="S8" s="27">
        <v>116</v>
      </c>
      <c r="T8" s="27"/>
      <c r="U8" s="27">
        <v>179</v>
      </c>
      <c r="V8" s="27"/>
      <c r="W8" s="27">
        <v>166</v>
      </c>
      <c r="X8" s="27"/>
      <c r="Y8" s="27">
        <v>127</v>
      </c>
      <c r="Z8" s="51"/>
      <c r="AA8" s="16">
        <f t="shared" si="0"/>
        <v>138.19999999999999</v>
      </c>
    </row>
    <row r="9" spans="2:27">
      <c r="B9" s="23" t="s">
        <v>262</v>
      </c>
      <c r="C9" s="24"/>
      <c r="D9" s="24"/>
      <c r="E9" s="24"/>
      <c r="F9" s="25"/>
      <c r="G9" s="26">
        <v>4518</v>
      </c>
      <c r="H9" s="27"/>
      <c r="I9" s="27">
        <v>4597</v>
      </c>
      <c r="J9" s="27"/>
      <c r="K9" s="27">
        <v>4224</v>
      </c>
      <c r="L9" s="27"/>
      <c r="M9" s="27">
        <v>4086</v>
      </c>
      <c r="N9" s="27"/>
      <c r="O9" s="27">
        <v>4462</v>
      </c>
      <c r="P9" s="27"/>
      <c r="Q9" s="27">
        <v>4374</v>
      </c>
      <c r="R9" s="27"/>
      <c r="S9" s="27">
        <v>4027</v>
      </c>
      <c r="T9" s="27"/>
      <c r="U9" s="27">
        <v>4175</v>
      </c>
      <c r="V9" s="27"/>
      <c r="W9" s="27">
        <v>4384</v>
      </c>
      <c r="X9" s="27"/>
      <c r="Y9" s="27">
        <v>4126</v>
      </c>
      <c r="Z9" s="51"/>
      <c r="AA9" s="16">
        <f t="shared" si="0"/>
        <v>4297.3</v>
      </c>
    </row>
    <row r="10" spans="2:27">
      <c r="B10" s="23" t="s">
        <v>277</v>
      </c>
      <c r="C10" s="24"/>
      <c r="D10" s="24"/>
      <c r="E10" s="24"/>
      <c r="F10" s="25"/>
      <c r="G10" s="26">
        <v>98</v>
      </c>
      <c r="H10" s="27"/>
      <c r="I10" s="27">
        <v>98</v>
      </c>
      <c r="J10" s="27"/>
      <c r="K10" s="27">
        <v>98</v>
      </c>
      <c r="L10" s="27"/>
      <c r="M10" s="27">
        <v>107</v>
      </c>
      <c r="N10" s="27"/>
      <c r="O10" s="27">
        <v>107</v>
      </c>
      <c r="P10" s="27"/>
      <c r="Q10" s="27">
        <v>150</v>
      </c>
      <c r="R10" s="27"/>
      <c r="S10" s="27">
        <v>93</v>
      </c>
      <c r="T10" s="27"/>
      <c r="U10" s="27">
        <v>106</v>
      </c>
      <c r="V10" s="27"/>
      <c r="W10" s="27">
        <v>120</v>
      </c>
      <c r="X10" s="27"/>
      <c r="Y10" s="27">
        <v>121</v>
      </c>
      <c r="Z10" s="51"/>
      <c r="AA10" s="16">
        <f t="shared" si="0"/>
        <v>109.8</v>
      </c>
    </row>
    <row r="11" spans="2:27">
      <c r="B11" s="23" t="s">
        <v>278</v>
      </c>
      <c r="C11" s="24"/>
      <c r="D11" s="24"/>
      <c r="E11" s="24"/>
      <c r="F11" s="25"/>
      <c r="G11" s="26">
        <v>134</v>
      </c>
      <c r="H11" s="27"/>
      <c r="I11" s="27">
        <v>187</v>
      </c>
      <c r="J11" s="27"/>
      <c r="K11" s="27">
        <v>121</v>
      </c>
      <c r="L11" s="27"/>
      <c r="M11" s="27">
        <v>121</v>
      </c>
      <c r="N11" s="27"/>
      <c r="O11" s="27">
        <v>122</v>
      </c>
      <c r="P11" s="27"/>
      <c r="Q11" s="27">
        <v>139</v>
      </c>
      <c r="R11" s="27"/>
      <c r="S11" s="27">
        <v>173</v>
      </c>
      <c r="T11" s="27"/>
      <c r="U11" s="27">
        <v>137</v>
      </c>
      <c r="V11" s="27"/>
      <c r="W11" s="27">
        <v>120</v>
      </c>
      <c r="X11" s="27"/>
      <c r="Y11" s="27">
        <v>130</v>
      </c>
      <c r="Z11" s="51"/>
      <c r="AA11" s="16">
        <f t="shared" si="0"/>
        <v>138.4</v>
      </c>
    </row>
    <row r="12" spans="2:27" ht="15.75" thickBot="1">
      <c r="B12" s="38" t="s">
        <v>279</v>
      </c>
      <c r="C12" s="39"/>
      <c r="D12" s="39"/>
      <c r="E12" s="39"/>
      <c r="F12" s="40"/>
      <c r="G12" s="41">
        <v>115</v>
      </c>
      <c r="H12" s="42"/>
      <c r="I12" s="42">
        <v>104</v>
      </c>
      <c r="J12" s="42"/>
      <c r="K12" s="42">
        <v>105</v>
      </c>
      <c r="L12" s="42"/>
      <c r="M12" s="42">
        <v>150</v>
      </c>
      <c r="N12" s="42"/>
      <c r="O12" s="42">
        <v>103</v>
      </c>
      <c r="P12" s="42"/>
      <c r="Q12" s="42">
        <v>113</v>
      </c>
      <c r="R12" s="42"/>
      <c r="S12" s="42">
        <v>103</v>
      </c>
      <c r="T12" s="42"/>
      <c r="U12" s="42">
        <v>109</v>
      </c>
      <c r="V12" s="42"/>
      <c r="W12" s="42">
        <v>172</v>
      </c>
      <c r="X12" s="42"/>
      <c r="Y12" s="42">
        <v>126</v>
      </c>
      <c r="Z12" s="59"/>
      <c r="AA12" s="17">
        <f>SUM(G12:Z12)/10</f>
        <v>120</v>
      </c>
    </row>
    <row r="13" spans="2:27">
      <c r="B13" s="43"/>
      <c r="C13" s="43"/>
      <c r="D13" s="43"/>
      <c r="E13" s="43"/>
      <c r="F13" s="43"/>
      <c r="G13" s="44"/>
      <c r="H13" s="44"/>
    </row>
    <row r="14" spans="2:27" ht="15.75" thickBot="1">
      <c r="B14" s="43"/>
      <c r="C14" s="43"/>
      <c r="D14" s="43"/>
      <c r="E14" s="43"/>
      <c r="F14" s="43"/>
      <c r="G14" s="44"/>
      <c r="H14" s="44"/>
    </row>
    <row r="15" spans="2:27">
      <c r="B15" s="30" t="s">
        <v>281</v>
      </c>
      <c r="C15" s="31"/>
      <c r="D15" s="31"/>
      <c r="E15" s="31"/>
      <c r="F15" s="31"/>
      <c r="G15" s="31"/>
      <c r="H15" s="32"/>
    </row>
    <row r="16" spans="2:27">
      <c r="B16" s="54" t="s">
        <v>282</v>
      </c>
      <c r="C16" s="55"/>
      <c r="D16" s="55"/>
      <c r="E16" s="55"/>
      <c r="F16" s="56"/>
      <c r="G16" s="57" t="s">
        <v>283</v>
      </c>
      <c r="H16" s="58"/>
    </row>
    <row r="17" spans="2:8">
      <c r="B17" s="23" t="s">
        <v>258</v>
      </c>
      <c r="C17" s="24"/>
      <c r="D17" s="24"/>
      <c r="E17" s="24"/>
      <c r="F17" s="24"/>
      <c r="G17" s="45">
        <v>16175.7</v>
      </c>
      <c r="H17" s="46"/>
    </row>
    <row r="18" spans="2:8">
      <c r="B18" s="23" t="s">
        <v>260</v>
      </c>
      <c r="C18" s="24"/>
      <c r="D18" s="24"/>
      <c r="E18" s="24"/>
      <c r="F18" s="24"/>
      <c r="G18" s="45">
        <v>13761.5</v>
      </c>
      <c r="H18" s="46"/>
    </row>
    <row r="19" spans="2:8">
      <c r="B19" s="23" t="s">
        <v>261</v>
      </c>
      <c r="C19" s="24"/>
      <c r="D19" s="24"/>
      <c r="E19" s="24"/>
      <c r="F19" s="24"/>
      <c r="G19" s="45">
        <v>138.19999999999999</v>
      </c>
      <c r="H19" s="46"/>
    </row>
    <row r="20" spans="2:8">
      <c r="B20" s="23" t="s">
        <v>262</v>
      </c>
      <c r="C20" s="24"/>
      <c r="D20" s="24"/>
      <c r="E20" s="24"/>
      <c r="F20" s="24"/>
      <c r="G20" s="45">
        <v>4297.3</v>
      </c>
      <c r="H20" s="46"/>
    </row>
    <row r="21" spans="2:8">
      <c r="B21" s="23" t="s">
        <v>277</v>
      </c>
      <c r="C21" s="24"/>
      <c r="D21" s="24"/>
      <c r="E21" s="24"/>
      <c r="F21" s="24"/>
      <c r="G21" s="45">
        <v>109.8</v>
      </c>
      <c r="H21" s="46"/>
    </row>
    <row r="22" spans="2:8">
      <c r="B22" s="23" t="s">
        <v>278</v>
      </c>
      <c r="C22" s="24"/>
      <c r="D22" s="24"/>
      <c r="E22" s="24"/>
      <c r="F22" s="24"/>
      <c r="G22" s="45">
        <v>138.4</v>
      </c>
      <c r="H22" s="46"/>
    </row>
    <row r="23" spans="2:8" ht="15.75" thickBot="1">
      <c r="B23" s="38" t="s">
        <v>279</v>
      </c>
      <c r="C23" s="39"/>
      <c r="D23" s="39"/>
      <c r="E23" s="39"/>
      <c r="F23" s="39"/>
      <c r="G23" s="47">
        <v>120</v>
      </c>
      <c r="H23" s="48"/>
    </row>
    <row r="24" spans="2:8">
      <c r="B24" s="43"/>
      <c r="C24" s="43"/>
      <c r="D24" s="43"/>
      <c r="E24" s="43"/>
      <c r="F24" s="43"/>
      <c r="G24" s="44"/>
      <c r="H24" s="44"/>
    </row>
    <row r="25" spans="2:8">
      <c r="B25" s="43"/>
      <c r="C25" s="43"/>
      <c r="D25" s="43"/>
      <c r="E25" s="43"/>
      <c r="F25" s="43"/>
      <c r="G25" s="44"/>
      <c r="H25" s="44"/>
    </row>
    <row r="26" spans="2:8">
      <c r="B26" s="43"/>
      <c r="C26" s="43"/>
      <c r="D26" s="43"/>
      <c r="E26" s="43"/>
      <c r="F26" s="43"/>
      <c r="G26" s="44"/>
      <c r="H26" s="44"/>
    </row>
    <row r="27" spans="2:8">
      <c r="B27" s="43"/>
      <c r="C27" s="43"/>
      <c r="D27" s="43"/>
      <c r="E27" s="43"/>
      <c r="F27" s="43"/>
      <c r="G27" s="44"/>
      <c r="H27" s="44"/>
    </row>
    <row r="28" spans="2:8">
      <c r="B28" s="43"/>
      <c r="C28" s="43"/>
      <c r="D28" s="43"/>
      <c r="E28" s="43"/>
      <c r="F28" s="43"/>
      <c r="G28" s="44"/>
      <c r="H28" s="44"/>
    </row>
    <row r="29" spans="2:8">
      <c r="B29" s="43"/>
      <c r="C29" s="43"/>
      <c r="D29" s="43"/>
      <c r="E29" s="43"/>
      <c r="F29" s="43"/>
      <c r="G29" s="44"/>
      <c r="H29" s="44"/>
    </row>
    <row r="30" spans="2:8">
      <c r="B30" s="43"/>
      <c r="C30" s="43"/>
      <c r="D30" s="43"/>
      <c r="E30" s="43"/>
      <c r="F30" s="43"/>
      <c r="G30" s="44"/>
      <c r="H30" s="44"/>
    </row>
    <row r="31" spans="2:8">
      <c r="B31" s="43"/>
      <c r="C31" s="43"/>
      <c r="D31" s="43"/>
      <c r="E31" s="43"/>
      <c r="F31" s="43"/>
      <c r="G31" s="44"/>
      <c r="H31" s="44"/>
    </row>
    <row r="32" spans="2:8">
      <c r="B32" s="43"/>
      <c r="C32" s="43"/>
      <c r="D32" s="43"/>
      <c r="E32" s="43"/>
      <c r="F32" s="43"/>
      <c r="G32" s="44"/>
      <c r="H32" s="44"/>
    </row>
    <row r="33" spans="2:8">
      <c r="B33" s="43"/>
      <c r="C33" s="43"/>
      <c r="D33" s="43"/>
      <c r="E33" s="43"/>
      <c r="F33" s="43"/>
      <c r="G33" s="44"/>
      <c r="H33" s="44"/>
    </row>
    <row r="34" spans="2:8">
      <c r="B34" s="43"/>
      <c r="C34" s="43"/>
      <c r="D34" s="43"/>
      <c r="E34" s="43"/>
      <c r="F34" s="43"/>
      <c r="G34" s="44"/>
      <c r="H34" s="44"/>
    </row>
    <row r="35" spans="2:8">
      <c r="B35" s="43"/>
      <c r="C35" s="43"/>
      <c r="D35" s="43"/>
      <c r="E35" s="43"/>
      <c r="F35" s="43"/>
      <c r="G35" s="44"/>
      <c r="H35" s="44"/>
    </row>
    <row r="36" spans="2:8">
      <c r="B36" s="43"/>
      <c r="C36" s="43"/>
      <c r="D36" s="43"/>
      <c r="E36" s="43"/>
      <c r="F36" s="43"/>
      <c r="G36" s="44"/>
      <c r="H36" s="44"/>
    </row>
    <row r="37" spans="2:8">
      <c r="B37" s="43"/>
      <c r="C37" s="43"/>
      <c r="D37" s="43"/>
      <c r="E37" s="43"/>
      <c r="F37" s="43"/>
      <c r="G37" s="44"/>
      <c r="H37" s="44"/>
    </row>
    <row r="38" spans="2:8">
      <c r="B38" s="43"/>
      <c r="C38" s="43"/>
      <c r="D38" s="43"/>
      <c r="E38" s="43"/>
      <c r="F38" s="43"/>
      <c r="G38" s="44"/>
      <c r="H38" s="44"/>
    </row>
  </sheetData>
  <mergeCells count="141">
    <mergeCell ref="AA4:AA5"/>
    <mergeCell ref="B15:H15"/>
    <mergeCell ref="B16:F16"/>
    <mergeCell ref="G16:H16"/>
    <mergeCell ref="Y11:Z11"/>
    <mergeCell ref="I12:J12"/>
    <mergeCell ref="K12:L12"/>
    <mergeCell ref="M12:N12"/>
    <mergeCell ref="O12:P12"/>
    <mergeCell ref="Q12:R12"/>
    <mergeCell ref="S12:T12"/>
    <mergeCell ref="U12:V12"/>
    <mergeCell ref="W12:X12"/>
    <mergeCell ref="Y12:Z12"/>
    <mergeCell ref="W10:X10"/>
    <mergeCell ref="Y10:Z10"/>
    <mergeCell ref="I11:J11"/>
    <mergeCell ref="K11:L11"/>
    <mergeCell ref="M11:N11"/>
    <mergeCell ref="O11:P11"/>
    <mergeCell ref="Q11:R11"/>
    <mergeCell ref="S11:T11"/>
    <mergeCell ref="U11:V11"/>
    <mergeCell ref="W11:X11"/>
    <mergeCell ref="U9:V9"/>
    <mergeCell ref="W9:X9"/>
    <mergeCell ref="Y9:Z9"/>
    <mergeCell ref="I10:J10"/>
    <mergeCell ref="K10:L10"/>
    <mergeCell ref="M10:N10"/>
    <mergeCell ref="O10:P10"/>
    <mergeCell ref="Q10:R10"/>
    <mergeCell ref="S10:T10"/>
    <mergeCell ref="U10:V10"/>
    <mergeCell ref="I9:J9"/>
    <mergeCell ref="K9:L9"/>
    <mergeCell ref="M9:N9"/>
    <mergeCell ref="O9:P9"/>
    <mergeCell ref="Q9:R9"/>
    <mergeCell ref="S9:T9"/>
    <mergeCell ref="I8:J8"/>
    <mergeCell ref="K8:L8"/>
    <mergeCell ref="M8:N8"/>
    <mergeCell ref="O8:P8"/>
    <mergeCell ref="Q8:R8"/>
    <mergeCell ref="S8:T8"/>
    <mergeCell ref="U8:V8"/>
    <mergeCell ref="W8:X8"/>
    <mergeCell ref="Y8:Z8"/>
    <mergeCell ref="S5:T5"/>
    <mergeCell ref="W6:X6"/>
    <mergeCell ref="Y6:Z6"/>
    <mergeCell ref="I7:J7"/>
    <mergeCell ref="K7:L7"/>
    <mergeCell ref="M7:N7"/>
    <mergeCell ref="O7:P7"/>
    <mergeCell ref="Q7:R7"/>
    <mergeCell ref="S7:T7"/>
    <mergeCell ref="U7:V7"/>
    <mergeCell ref="W7:X7"/>
    <mergeCell ref="Y7:Z7"/>
    <mergeCell ref="B36:F36"/>
    <mergeCell ref="G36:H36"/>
    <mergeCell ref="B37:F37"/>
    <mergeCell ref="G37:H37"/>
    <mergeCell ref="B38:F38"/>
    <mergeCell ref="G38:H38"/>
    <mergeCell ref="B33:F33"/>
    <mergeCell ref="G33:H33"/>
    <mergeCell ref="B34:F34"/>
    <mergeCell ref="G34:H34"/>
    <mergeCell ref="B35:F35"/>
    <mergeCell ref="G35:H35"/>
    <mergeCell ref="B30:F30"/>
    <mergeCell ref="G30:H30"/>
    <mergeCell ref="B31:F31"/>
    <mergeCell ref="G31:H31"/>
    <mergeCell ref="B32:F32"/>
    <mergeCell ref="G32:H32"/>
    <mergeCell ref="B27:F27"/>
    <mergeCell ref="G27:H27"/>
    <mergeCell ref="B28:F28"/>
    <mergeCell ref="G28:H28"/>
    <mergeCell ref="B29:F29"/>
    <mergeCell ref="G29:H29"/>
    <mergeCell ref="B24:F24"/>
    <mergeCell ref="G24:H24"/>
    <mergeCell ref="B25:F25"/>
    <mergeCell ref="G25:H25"/>
    <mergeCell ref="B26:F26"/>
    <mergeCell ref="G26:H26"/>
    <mergeCell ref="B21:F21"/>
    <mergeCell ref="G21:H21"/>
    <mergeCell ref="B22:F22"/>
    <mergeCell ref="G22:H22"/>
    <mergeCell ref="B23:F23"/>
    <mergeCell ref="G23:H23"/>
    <mergeCell ref="B18:F18"/>
    <mergeCell ref="G18:H18"/>
    <mergeCell ref="B19:F19"/>
    <mergeCell ref="G19:H19"/>
    <mergeCell ref="B20:F20"/>
    <mergeCell ref="G20:H20"/>
    <mergeCell ref="B14:F14"/>
    <mergeCell ref="G14:H14"/>
    <mergeCell ref="B17:F17"/>
    <mergeCell ref="G17:H17"/>
    <mergeCell ref="B12:F12"/>
    <mergeCell ref="G12:H12"/>
    <mergeCell ref="B13:F13"/>
    <mergeCell ref="G13:H13"/>
    <mergeCell ref="B8:F8"/>
    <mergeCell ref="G8:H8"/>
    <mergeCell ref="B9:F9"/>
    <mergeCell ref="G9:H9"/>
    <mergeCell ref="B10:F10"/>
    <mergeCell ref="G10:H10"/>
    <mergeCell ref="B6:F6"/>
    <mergeCell ref="G6:H6"/>
    <mergeCell ref="B7:F7"/>
    <mergeCell ref="G7:H7"/>
    <mergeCell ref="G5:H5"/>
    <mergeCell ref="B4:F5"/>
    <mergeCell ref="G4:Z4"/>
    <mergeCell ref="B11:F11"/>
    <mergeCell ref="G11:H11"/>
    <mergeCell ref="U5:V5"/>
    <mergeCell ref="W5:X5"/>
    <mergeCell ref="Y5:Z5"/>
    <mergeCell ref="I6:J6"/>
    <mergeCell ref="K6:L6"/>
    <mergeCell ref="M6:N6"/>
    <mergeCell ref="O6:P6"/>
    <mergeCell ref="Q6:R6"/>
    <mergeCell ref="S6:T6"/>
    <mergeCell ref="U6:V6"/>
    <mergeCell ref="I5:J5"/>
    <mergeCell ref="K5:L5"/>
    <mergeCell ref="M5:N5"/>
    <mergeCell ref="O5:P5"/>
    <mergeCell ref="Q5:R5"/>
  </mergeCells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8"/>
  <sheetViews>
    <sheetView zoomScale="85" zoomScaleNormal="85" workbookViewId="0">
      <selection activeCell="P18" sqref="P18"/>
    </sheetView>
  </sheetViews>
  <sheetFormatPr defaultRowHeight="15"/>
  <cols>
    <col min="1" max="1" width="3.28515625" customWidth="1"/>
    <col min="7" max="20" width="7.85546875" customWidth="1"/>
  </cols>
  <sheetData>
    <row r="2" spans="2:27">
      <c r="B2" s="4" t="s">
        <v>257</v>
      </c>
    </row>
    <row r="3" spans="2:27" ht="15.75" thickBot="1"/>
    <row r="4" spans="2:27" ht="15.75" thickBot="1">
      <c r="B4" s="30" t="s">
        <v>259</v>
      </c>
      <c r="C4" s="31"/>
      <c r="D4" s="31"/>
      <c r="E4" s="31"/>
      <c r="F4" s="32"/>
      <c r="G4" s="36" t="s">
        <v>266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52" t="s">
        <v>280</v>
      </c>
    </row>
    <row r="5" spans="2:27" ht="15.75" thickBot="1">
      <c r="B5" s="33"/>
      <c r="C5" s="34"/>
      <c r="D5" s="34"/>
      <c r="E5" s="34"/>
      <c r="F5" s="35"/>
      <c r="G5" s="28" t="s">
        <v>267</v>
      </c>
      <c r="H5" s="29"/>
      <c r="I5" s="29" t="s">
        <v>268</v>
      </c>
      <c r="J5" s="29"/>
      <c r="K5" s="29" t="s">
        <v>269</v>
      </c>
      <c r="L5" s="29"/>
      <c r="M5" s="29" t="s">
        <v>270</v>
      </c>
      <c r="N5" s="29"/>
      <c r="O5" s="29" t="s">
        <v>271</v>
      </c>
      <c r="P5" s="29"/>
      <c r="Q5" s="29" t="s">
        <v>272</v>
      </c>
      <c r="R5" s="29"/>
      <c r="S5" s="29" t="s">
        <v>273</v>
      </c>
      <c r="T5" s="29"/>
      <c r="U5" s="29" t="s">
        <v>274</v>
      </c>
      <c r="V5" s="29"/>
      <c r="W5" s="29" t="s">
        <v>275</v>
      </c>
      <c r="X5" s="29"/>
      <c r="Y5" s="29" t="s">
        <v>276</v>
      </c>
      <c r="Z5" s="49"/>
      <c r="AA5" s="53"/>
    </row>
    <row r="6" spans="2:27">
      <c r="B6" s="18" t="s">
        <v>284</v>
      </c>
      <c r="C6" s="19"/>
      <c r="D6" s="19"/>
      <c r="E6" s="19"/>
      <c r="F6" s="20"/>
      <c r="G6" s="21">
        <v>1001</v>
      </c>
      <c r="H6" s="22"/>
      <c r="I6" s="22">
        <v>956</v>
      </c>
      <c r="J6" s="22"/>
      <c r="K6" s="22">
        <v>973</v>
      </c>
      <c r="L6" s="22"/>
      <c r="M6" s="22">
        <v>972</v>
      </c>
      <c r="N6" s="22"/>
      <c r="O6" s="22">
        <v>892</v>
      </c>
      <c r="P6" s="22"/>
      <c r="Q6" s="22">
        <v>1049</v>
      </c>
      <c r="R6" s="22"/>
      <c r="S6" s="22">
        <v>886</v>
      </c>
      <c r="T6" s="22"/>
      <c r="U6" s="22">
        <v>920</v>
      </c>
      <c r="V6" s="22"/>
      <c r="W6" s="22">
        <v>1030</v>
      </c>
      <c r="X6" s="22"/>
      <c r="Y6" s="22">
        <v>888</v>
      </c>
      <c r="Z6" s="50"/>
      <c r="AA6" s="16">
        <f>SUM(G6:Z6)/10</f>
        <v>956.7</v>
      </c>
    </row>
    <row r="7" spans="2:27">
      <c r="B7" s="23" t="s">
        <v>260</v>
      </c>
      <c r="C7" s="24"/>
      <c r="D7" s="24"/>
      <c r="E7" s="24"/>
      <c r="F7" s="25"/>
      <c r="G7" s="64">
        <v>1734</v>
      </c>
      <c r="H7" s="26"/>
      <c r="I7" s="51">
        <v>1394</v>
      </c>
      <c r="J7" s="26"/>
      <c r="K7" s="51">
        <v>1393</v>
      </c>
      <c r="L7" s="26"/>
      <c r="M7" s="51">
        <v>1192</v>
      </c>
      <c r="N7" s="26"/>
      <c r="O7" s="51">
        <v>1424</v>
      </c>
      <c r="P7" s="26"/>
      <c r="Q7" s="27">
        <v>1496</v>
      </c>
      <c r="R7" s="27"/>
      <c r="S7" s="27">
        <v>1304</v>
      </c>
      <c r="T7" s="27"/>
      <c r="U7" s="27">
        <v>1736</v>
      </c>
      <c r="V7" s="27"/>
      <c r="W7" s="27">
        <v>1511</v>
      </c>
      <c r="X7" s="27"/>
      <c r="Y7" s="27">
        <v>1389</v>
      </c>
      <c r="Z7" s="51"/>
      <c r="AA7" s="16">
        <f t="shared" ref="AA7:AA11" si="0">SUM(G7:Z7)/10</f>
        <v>1457.3</v>
      </c>
    </row>
    <row r="8" spans="2:27">
      <c r="B8" s="23" t="s">
        <v>261</v>
      </c>
      <c r="C8" s="24"/>
      <c r="D8" s="24"/>
      <c r="E8" s="24"/>
      <c r="F8" s="25"/>
      <c r="G8" s="26">
        <v>47</v>
      </c>
      <c r="H8" s="27"/>
      <c r="I8" s="27">
        <v>70</v>
      </c>
      <c r="J8" s="27"/>
      <c r="K8" s="27">
        <v>48</v>
      </c>
      <c r="L8" s="27"/>
      <c r="M8" s="27">
        <v>53</v>
      </c>
      <c r="N8" s="27"/>
      <c r="O8" s="27">
        <v>50</v>
      </c>
      <c r="P8" s="27"/>
      <c r="Q8" s="27">
        <v>90</v>
      </c>
      <c r="R8" s="27"/>
      <c r="S8" s="27">
        <v>45</v>
      </c>
      <c r="T8" s="27"/>
      <c r="U8" s="27">
        <v>59</v>
      </c>
      <c r="V8" s="27"/>
      <c r="W8" s="27">
        <v>55</v>
      </c>
      <c r="X8" s="27"/>
      <c r="Y8" s="27">
        <v>52</v>
      </c>
      <c r="Z8" s="51"/>
      <c r="AA8" s="16">
        <f t="shared" si="0"/>
        <v>56.9</v>
      </c>
    </row>
    <row r="9" spans="2:27">
      <c r="B9" s="23" t="s">
        <v>262</v>
      </c>
      <c r="C9" s="24"/>
      <c r="D9" s="24"/>
      <c r="E9" s="24"/>
      <c r="F9" s="25"/>
      <c r="G9" s="26">
        <v>1669</v>
      </c>
      <c r="H9" s="27"/>
      <c r="I9" s="27">
        <v>1413</v>
      </c>
      <c r="J9" s="27"/>
      <c r="K9" s="27">
        <v>1285</v>
      </c>
      <c r="L9" s="27"/>
      <c r="M9" s="27">
        <v>1412</v>
      </c>
      <c r="N9" s="27"/>
      <c r="O9" s="27">
        <v>1335</v>
      </c>
      <c r="P9" s="27"/>
      <c r="Q9" s="27">
        <v>1286</v>
      </c>
      <c r="R9" s="27"/>
      <c r="S9" s="27">
        <v>1705</v>
      </c>
      <c r="T9" s="27"/>
      <c r="U9" s="27">
        <v>1405</v>
      </c>
      <c r="V9" s="27"/>
      <c r="W9" s="27">
        <v>1120</v>
      </c>
      <c r="X9" s="27"/>
      <c r="Y9" s="27">
        <v>1413</v>
      </c>
      <c r="Z9" s="51"/>
      <c r="AA9" s="16">
        <f t="shared" si="0"/>
        <v>1404.3</v>
      </c>
    </row>
    <row r="10" spans="2:27">
      <c r="B10" s="23" t="s">
        <v>277</v>
      </c>
      <c r="C10" s="24"/>
      <c r="D10" s="24"/>
      <c r="E10" s="24"/>
      <c r="F10" s="25"/>
      <c r="G10" s="26">
        <v>65</v>
      </c>
      <c r="H10" s="27"/>
      <c r="I10" s="27">
        <v>65</v>
      </c>
      <c r="J10" s="27"/>
      <c r="K10" s="27">
        <v>62</v>
      </c>
      <c r="L10" s="27"/>
      <c r="M10" s="27">
        <v>63</v>
      </c>
      <c r="N10" s="27"/>
      <c r="O10" s="27">
        <v>65</v>
      </c>
      <c r="P10" s="27"/>
      <c r="Q10" s="27">
        <v>69</v>
      </c>
      <c r="R10" s="27"/>
      <c r="S10" s="27">
        <v>65</v>
      </c>
      <c r="T10" s="27"/>
      <c r="U10" s="27">
        <v>62</v>
      </c>
      <c r="V10" s="27"/>
      <c r="W10" s="27">
        <v>63</v>
      </c>
      <c r="X10" s="27"/>
      <c r="Y10" s="27">
        <v>70</v>
      </c>
      <c r="Z10" s="51"/>
      <c r="AA10" s="16">
        <f t="shared" si="0"/>
        <v>64.900000000000006</v>
      </c>
    </row>
    <row r="11" spans="2:27">
      <c r="B11" s="23" t="s">
        <v>278</v>
      </c>
      <c r="C11" s="24"/>
      <c r="D11" s="24"/>
      <c r="E11" s="24"/>
      <c r="F11" s="25"/>
      <c r="G11" s="26">
        <v>70</v>
      </c>
      <c r="H11" s="27"/>
      <c r="I11" s="27">
        <v>75</v>
      </c>
      <c r="J11" s="27"/>
      <c r="K11" s="27">
        <v>72</v>
      </c>
      <c r="L11" s="27"/>
      <c r="M11" s="27">
        <v>78</v>
      </c>
      <c r="N11" s="27"/>
      <c r="O11" s="27">
        <v>58</v>
      </c>
      <c r="P11" s="27"/>
      <c r="Q11" s="27">
        <v>63</v>
      </c>
      <c r="R11" s="27"/>
      <c r="S11" s="27">
        <v>70</v>
      </c>
      <c r="T11" s="27"/>
      <c r="U11" s="27">
        <v>61</v>
      </c>
      <c r="V11" s="27"/>
      <c r="W11" s="27">
        <v>65</v>
      </c>
      <c r="X11" s="27"/>
      <c r="Y11" s="27">
        <v>63</v>
      </c>
      <c r="Z11" s="51"/>
      <c r="AA11" s="16">
        <f t="shared" si="0"/>
        <v>67.5</v>
      </c>
    </row>
    <row r="12" spans="2:27" ht="15.75" thickBot="1">
      <c r="B12" s="38" t="s">
        <v>279</v>
      </c>
      <c r="C12" s="39"/>
      <c r="D12" s="39"/>
      <c r="E12" s="39"/>
      <c r="F12" s="40"/>
      <c r="G12" s="41">
        <v>192</v>
      </c>
      <c r="H12" s="42"/>
      <c r="I12" s="42">
        <v>150</v>
      </c>
      <c r="J12" s="42"/>
      <c r="K12" s="42">
        <v>185</v>
      </c>
      <c r="L12" s="42"/>
      <c r="M12" s="42">
        <v>147</v>
      </c>
      <c r="N12" s="42"/>
      <c r="O12" s="42">
        <v>201</v>
      </c>
      <c r="P12" s="42"/>
      <c r="Q12" s="42">
        <v>208</v>
      </c>
      <c r="R12" s="42"/>
      <c r="S12" s="42">
        <v>187</v>
      </c>
      <c r="T12" s="42"/>
      <c r="U12" s="42">
        <v>205</v>
      </c>
      <c r="V12" s="42"/>
      <c r="W12" s="42">
        <v>240</v>
      </c>
      <c r="X12" s="42"/>
      <c r="Y12" s="42">
        <v>172</v>
      </c>
      <c r="Z12" s="59"/>
      <c r="AA12" s="17">
        <f>SUM(G12:Z12)/10</f>
        <v>188.7</v>
      </c>
    </row>
    <row r="13" spans="2:27">
      <c r="B13" s="43"/>
      <c r="C13" s="43"/>
      <c r="D13" s="43"/>
      <c r="E13" s="43"/>
      <c r="F13" s="43"/>
      <c r="G13" s="44"/>
      <c r="H13" s="44"/>
    </row>
    <row r="14" spans="2:27" ht="15.75" thickBot="1">
      <c r="B14" s="43"/>
      <c r="C14" s="43"/>
      <c r="D14" s="43"/>
      <c r="E14" s="43"/>
      <c r="F14" s="43"/>
      <c r="G14" s="44"/>
      <c r="H14" s="44"/>
    </row>
    <row r="15" spans="2:27">
      <c r="B15" s="30" t="s">
        <v>281</v>
      </c>
      <c r="C15" s="31"/>
      <c r="D15" s="31"/>
      <c r="E15" s="31"/>
      <c r="F15" s="31"/>
      <c r="G15" s="31"/>
      <c r="H15" s="32"/>
    </row>
    <row r="16" spans="2:27">
      <c r="B16" s="54" t="s">
        <v>282</v>
      </c>
      <c r="C16" s="55"/>
      <c r="D16" s="55"/>
      <c r="E16" s="55"/>
      <c r="F16" s="56"/>
      <c r="G16" s="57" t="s">
        <v>286</v>
      </c>
      <c r="H16" s="58"/>
    </row>
    <row r="17" spans="2:8">
      <c r="B17" s="23" t="s">
        <v>258</v>
      </c>
      <c r="C17" s="24"/>
      <c r="D17" s="24"/>
      <c r="E17" s="24"/>
      <c r="F17" s="24"/>
      <c r="G17" s="62">
        <v>956.7</v>
      </c>
      <c r="H17" s="63"/>
    </row>
    <row r="18" spans="2:8">
      <c r="B18" s="23" t="s">
        <v>260</v>
      </c>
      <c r="C18" s="24"/>
      <c r="D18" s="24"/>
      <c r="E18" s="24"/>
      <c r="F18" s="24"/>
      <c r="G18" s="62">
        <v>1457.3</v>
      </c>
      <c r="H18" s="63"/>
    </row>
    <row r="19" spans="2:8">
      <c r="B19" s="23" t="s">
        <v>261</v>
      </c>
      <c r="C19" s="24"/>
      <c r="D19" s="24"/>
      <c r="E19" s="24"/>
      <c r="F19" s="24"/>
      <c r="G19" s="62">
        <v>56.9</v>
      </c>
      <c r="H19" s="63"/>
    </row>
    <row r="20" spans="2:8">
      <c r="B20" s="23" t="s">
        <v>262</v>
      </c>
      <c r="C20" s="24"/>
      <c r="D20" s="24"/>
      <c r="E20" s="24"/>
      <c r="F20" s="24"/>
      <c r="G20" s="62">
        <v>1404.3</v>
      </c>
      <c r="H20" s="63"/>
    </row>
    <row r="21" spans="2:8">
      <c r="B21" s="23" t="s">
        <v>277</v>
      </c>
      <c r="C21" s="24"/>
      <c r="D21" s="24"/>
      <c r="E21" s="24"/>
      <c r="F21" s="24"/>
      <c r="G21" s="62">
        <v>64.900000000000006</v>
      </c>
      <c r="H21" s="63"/>
    </row>
    <row r="22" spans="2:8">
      <c r="B22" s="23" t="s">
        <v>278</v>
      </c>
      <c r="C22" s="24"/>
      <c r="D22" s="24"/>
      <c r="E22" s="24"/>
      <c r="F22" s="24"/>
      <c r="G22" s="62">
        <v>67.5</v>
      </c>
      <c r="H22" s="63"/>
    </row>
    <row r="23" spans="2:8" ht="15.75" thickBot="1">
      <c r="B23" s="38" t="s">
        <v>279</v>
      </c>
      <c r="C23" s="39"/>
      <c r="D23" s="39"/>
      <c r="E23" s="39"/>
      <c r="F23" s="39"/>
      <c r="G23" s="60">
        <v>188.7</v>
      </c>
      <c r="H23" s="61"/>
    </row>
    <row r="24" spans="2:8">
      <c r="B24" s="43"/>
      <c r="C24" s="43"/>
      <c r="D24" s="43"/>
      <c r="E24" s="43"/>
      <c r="F24" s="43"/>
      <c r="G24" s="44"/>
      <c r="H24" s="44"/>
    </row>
    <row r="25" spans="2:8">
      <c r="B25" s="43"/>
      <c r="C25" s="43"/>
      <c r="D25" s="43"/>
      <c r="E25" s="43"/>
      <c r="F25" s="43"/>
      <c r="G25" s="44"/>
      <c r="H25" s="44"/>
    </row>
    <row r="26" spans="2:8">
      <c r="B26" s="43"/>
      <c r="C26" s="43"/>
      <c r="D26" s="43"/>
      <c r="E26" s="43"/>
      <c r="F26" s="43"/>
      <c r="G26" s="44"/>
      <c r="H26" s="44"/>
    </row>
    <row r="27" spans="2:8">
      <c r="B27" s="43"/>
      <c r="C27" s="43"/>
      <c r="D27" s="43"/>
      <c r="E27" s="43"/>
      <c r="F27" s="43"/>
      <c r="G27" s="44"/>
      <c r="H27" s="44"/>
    </row>
    <row r="28" spans="2:8">
      <c r="B28" s="43"/>
      <c r="C28" s="43"/>
      <c r="D28" s="43"/>
      <c r="E28" s="43"/>
      <c r="F28" s="43"/>
      <c r="G28" s="44"/>
      <c r="H28" s="44"/>
    </row>
    <row r="29" spans="2:8">
      <c r="B29" s="43"/>
      <c r="C29" s="43"/>
      <c r="D29" s="43"/>
      <c r="E29" s="43"/>
      <c r="F29" s="43"/>
      <c r="G29" s="44"/>
      <c r="H29" s="44"/>
    </row>
    <row r="30" spans="2:8">
      <c r="B30" s="43"/>
      <c r="C30" s="43"/>
      <c r="D30" s="43"/>
      <c r="E30" s="43"/>
      <c r="F30" s="43"/>
      <c r="G30" s="44"/>
      <c r="H30" s="44"/>
    </row>
    <row r="31" spans="2:8">
      <c r="B31" s="43"/>
      <c r="C31" s="43"/>
      <c r="D31" s="43"/>
      <c r="E31" s="43"/>
      <c r="F31" s="43"/>
      <c r="G31" s="44"/>
      <c r="H31" s="44"/>
    </row>
    <row r="32" spans="2:8">
      <c r="B32" s="43"/>
      <c r="C32" s="43"/>
      <c r="D32" s="43"/>
      <c r="E32" s="43"/>
      <c r="F32" s="43"/>
      <c r="G32" s="44"/>
      <c r="H32" s="44"/>
    </row>
    <row r="33" spans="2:8">
      <c r="B33" s="43"/>
      <c r="C33" s="43"/>
      <c r="D33" s="43"/>
      <c r="E33" s="43"/>
      <c r="F33" s="43"/>
      <c r="G33" s="44"/>
      <c r="H33" s="44"/>
    </row>
    <row r="34" spans="2:8">
      <c r="B34" s="43"/>
      <c r="C34" s="43"/>
      <c r="D34" s="43"/>
      <c r="E34" s="43"/>
      <c r="F34" s="43"/>
      <c r="G34" s="44"/>
      <c r="H34" s="44"/>
    </row>
    <row r="35" spans="2:8">
      <c r="B35" s="43"/>
      <c r="C35" s="43"/>
      <c r="D35" s="43"/>
      <c r="E35" s="43"/>
      <c r="F35" s="43"/>
      <c r="G35" s="44"/>
      <c r="H35" s="44"/>
    </row>
    <row r="36" spans="2:8">
      <c r="B36" s="43"/>
      <c r="C36" s="43"/>
      <c r="D36" s="43"/>
      <c r="E36" s="43"/>
      <c r="F36" s="43"/>
      <c r="G36" s="44"/>
      <c r="H36" s="44"/>
    </row>
    <row r="37" spans="2:8">
      <c r="B37" s="43"/>
      <c r="C37" s="43"/>
      <c r="D37" s="43"/>
      <c r="E37" s="43"/>
      <c r="F37" s="43"/>
      <c r="G37" s="44"/>
      <c r="H37" s="44"/>
    </row>
    <row r="38" spans="2:8">
      <c r="B38" s="43"/>
      <c r="C38" s="43"/>
      <c r="D38" s="43"/>
      <c r="E38" s="43"/>
      <c r="F38" s="43"/>
      <c r="G38" s="44"/>
      <c r="H38" s="44"/>
    </row>
  </sheetData>
  <mergeCells count="141">
    <mergeCell ref="AA4:AA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B6:F6"/>
    <mergeCell ref="G6:H6"/>
    <mergeCell ref="I6:J6"/>
    <mergeCell ref="K6:L6"/>
    <mergeCell ref="M6:N6"/>
    <mergeCell ref="O6:P6"/>
    <mergeCell ref="Q6:R6"/>
    <mergeCell ref="B4:F5"/>
    <mergeCell ref="G4:Z4"/>
    <mergeCell ref="B8:F8"/>
    <mergeCell ref="G8:H8"/>
    <mergeCell ref="I8:J8"/>
    <mergeCell ref="K8:L8"/>
    <mergeCell ref="M8:N8"/>
    <mergeCell ref="S6:T6"/>
    <mergeCell ref="U6:V6"/>
    <mergeCell ref="W6:X6"/>
    <mergeCell ref="Y6:Z6"/>
    <mergeCell ref="B7:F7"/>
    <mergeCell ref="G7:H7"/>
    <mergeCell ref="I7:J7"/>
    <mergeCell ref="K7:L7"/>
    <mergeCell ref="M7:N7"/>
    <mergeCell ref="O7:P7"/>
    <mergeCell ref="O8:P8"/>
    <mergeCell ref="Q8:R8"/>
    <mergeCell ref="S8:T8"/>
    <mergeCell ref="U8:V8"/>
    <mergeCell ref="W8:X8"/>
    <mergeCell ref="Y8:Z8"/>
    <mergeCell ref="Q7:R7"/>
    <mergeCell ref="S7:T7"/>
    <mergeCell ref="U7:V7"/>
    <mergeCell ref="W7:X7"/>
    <mergeCell ref="Y7:Z7"/>
    <mergeCell ref="B10:F10"/>
    <mergeCell ref="G10:H10"/>
    <mergeCell ref="I10:J10"/>
    <mergeCell ref="K10:L10"/>
    <mergeCell ref="M10:N10"/>
    <mergeCell ref="B9:F9"/>
    <mergeCell ref="G9:H9"/>
    <mergeCell ref="I9:J9"/>
    <mergeCell ref="K9:L9"/>
    <mergeCell ref="M9:N9"/>
    <mergeCell ref="O10:P10"/>
    <mergeCell ref="Q10:R10"/>
    <mergeCell ref="S10:T10"/>
    <mergeCell ref="U10:V10"/>
    <mergeCell ref="W10:X10"/>
    <mergeCell ref="Y10:Z10"/>
    <mergeCell ref="Q9:R9"/>
    <mergeCell ref="S9:T9"/>
    <mergeCell ref="U9:V9"/>
    <mergeCell ref="W9:X9"/>
    <mergeCell ref="Y9:Z9"/>
    <mergeCell ref="O9:P9"/>
    <mergeCell ref="B12:F12"/>
    <mergeCell ref="G12:H12"/>
    <mergeCell ref="I12:J12"/>
    <mergeCell ref="K12:L12"/>
    <mergeCell ref="M12:N12"/>
    <mergeCell ref="B11:F11"/>
    <mergeCell ref="G11:H11"/>
    <mergeCell ref="I11:J11"/>
    <mergeCell ref="K11:L11"/>
    <mergeCell ref="M11:N11"/>
    <mergeCell ref="O12:P12"/>
    <mergeCell ref="Q12:R12"/>
    <mergeCell ref="S12:T12"/>
    <mergeCell ref="U12:V12"/>
    <mergeCell ref="W12:X12"/>
    <mergeCell ref="Y12:Z12"/>
    <mergeCell ref="Q11:R11"/>
    <mergeCell ref="S11:T11"/>
    <mergeCell ref="U11:V11"/>
    <mergeCell ref="W11:X11"/>
    <mergeCell ref="Y11:Z11"/>
    <mergeCell ref="O11:P11"/>
    <mergeCell ref="B17:F17"/>
    <mergeCell ref="G17:H17"/>
    <mergeCell ref="B18:F18"/>
    <mergeCell ref="G18:H18"/>
    <mergeCell ref="B19:F19"/>
    <mergeCell ref="G19:H19"/>
    <mergeCell ref="B13:F13"/>
    <mergeCell ref="G13:H13"/>
    <mergeCell ref="B14:F14"/>
    <mergeCell ref="G14:H14"/>
    <mergeCell ref="B15:H15"/>
    <mergeCell ref="B16:F16"/>
    <mergeCell ref="G16:H16"/>
    <mergeCell ref="B23:F23"/>
    <mergeCell ref="G23:H23"/>
    <mergeCell ref="B24:F24"/>
    <mergeCell ref="G24:H24"/>
    <mergeCell ref="B25:F25"/>
    <mergeCell ref="G25:H25"/>
    <mergeCell ref="B20:F20"/>
    <mergeCell ref="G20:H20"/>
    <mergeCell ref="B21:F21"/>
    <mergeCell ref="G21:H21"/>
    <mergeCell ref="B22:F22"/>
    <mergeCell ref="G22:H22"/>
    <mergeCell ref="B29:F29"/>
    <mergeCell ref="G29:H29"/>
    <mergeCell ref="B30:F30"/>
    <mergeCell ref="G30:H30"/>
    <mergeCell ref="B31:F31"/>
    <mergeCell ref="G31:H31"/>
    <mergeCell ref="B26:F26"/>
    <mergeCell ref="G26:H26"/>
    <mergeCell ref="B27:F27"/>
    <mergeCell ref="G27:H27"/>
    <mergeCell ref="B28:F28"/>
    <mergeCell ref="G28:H28"/>
    <mergeCell ref="B38:F38"/>
    <mergeCell ref="G38:H38"/>
    <mergeCell ref="B35:F35"/>
    <mergeCell ref="G35:H35"/>
    <mergeCell ref="B36:F36"/>
    <mergeCell ref="G36:H36"/>
    <mergeCell ref="B37:F37"/>
    <mergeCell ref="G37:H37"/>
    <mergeCell ref="B32:F32"/>
    <mergeCell ref="G32:H32"/>
    <mergeCell ref="B33:F33"/>
    <mergeCell ref="G33:H33"/>
    <mergeCell ref="B34:F34"/>
    <mergeCell ref="G34:H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Revision history</vt:lpstr>
      <vt:lpstr>Database_Sample</vt:lpstr>
      <vt:lpstr>C++</vt:lpstr>
      <vt:lpstr>BerkeyleyDB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CUC SUC</dc:creator>
  <cp:lastModifiedBy>BinhDD</cp:lastModifiedBy>
  <dcterms:created xsi:type="dcterms:W3CDTF">2021-03-31T09:57:26Z</dcterms:created>
  <dcterms:modified xsi:type="dcterms:W3CDTF">2021-04-05T04:05:26Z</dcterms:modified>
</cp:coreProperties>
</file>