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defaultThemeVersion="166925"/>
  <mc:AlternateContent xmlns:mc="http://schemas.openxmlformats.org/markup-compatibility/2006">
    <mc:Choice Requires="x15">
      <x15ac:absPath xmlns:x15ac="http://schemas.microsoft.com/office/spreadsheetml/2010/11/ac" url="D:\dev\OSL\experiments\findingBestAEWith2Latent\"/>
    </mc:Choice>
  </mc:AlternateContent>
  <xr:revisionPtr revIDLastSave="0" documentId="8_{DAF764D8-E2BE-4943-B5CE-1620CB4C67A9}" xr6:coauthVersionLast="33" xr6:coauthVersionMax="33" xr10:uidLastSave="{00000000-0000-0000-0000-000000000000}"/>
  <bookViews>
    <workbookView xWindow="0" yWindow="0" windowWidth="28800" windowHeight="12225" activeTab="1"/>
  </bookViews>
  <sheets>
    <sheet name="results" sheetId="1" r:id="rId1"/>
    <sheet name="Working memory" sheetId="2" r:id="rId2"/>
  </sheets>
  <calcPr calcId="0"/>
</workbook>
</file>

<file path=xl/calcChain.xml><?xml version="1.0" encoding="utf-8"?>
<calcChain xmlns="http://schemas.openxmlformats.org/spreadsheetml/2006/main">
  <c r="P321" i="1" l="1"/>
  <c r="P641" i="1"/>
  <c r="P961" i="1"/>
  <c r="O561" i="1"/>
  <c r="N41" i="1"/>
  <c r="N46" i="1"/>
  <c r="N51" i="1"/>
  <c r="N56" i="1"/>
  <c r="N61" i="1"/>
  <c r="N66" i="1"/>
  <c r="N71" i="1"/>
  <c r="N76" i="1"/>
  <c r="N81" i="1"/>
  <c r="N86" i="1"/>
  <c r="N91" i="1"/>
  <c r="N96" i="1"/>
  <c r="N101" i="1"/>
  <c r="N106" i="1"/>
  <c r="N111" i="1"/>
  <c r="N116" i="1"/>
  <c r="N121" i="1"/>
  <c r="N126" i="1"/>
  <c r="N131" i="1"/>
  <c r="N136" i="1"/>
  <c r="N141" i="1"/>
  <c r="N146" i="1"/>
  <c r="N151" i="1"/>
  <c r="N156" i="1"/>
  <c r="N161" i="1"/>
  <c r="N166" i="1"/>
  <c r="N171" i="1"/>
  <c r="N176" i="1"/>
  <c r="N181" i="1"/>
  <c r="N186" i="1"/>
  <c r="N191" i="1"/>
  <c r="N196" i="1"/>
  <c r="N201" i="1"/>
  <c r="N206" i="1"/>
  <c r="N211" i="1"/>
  <c r="N216" i="1"/>
  <c r="N221" i="1"/>
  <c r="N226" i="1"/>
  <c r="N231" i="1"/>
  <c r="N236" i="1"/>
  <c r="N241" i="1"/>
  <c r="N246" i="1"/>
  <c r="N251" i="1"/>
  <c r="N256" i="1"/>
  <c r="N261" i="1"/>
  <c r="N266" i="1"/>
  <c r="N271" i="1"/>
  <c r="N276" i="1"/>
  <c r="N281" i="1"/>
  <c r="N286" i="1"/>
  <c r="N291" i="1"/>
  <c r="N296" i="1"/>
  <c r="N301" i="1"/>
  <c r="N306" i="1"/>
  <c r="N311" i="1"/>
  <c r="N316" i="1"/>
  <c r="N321" i="1"/>
  <c r="N326" i="1"/>
  <c r="N331" i="1"/>
  <c r="N336" i="1"/>
  <c r="N341" i="1"/>
  <c r="N346" i="1"/>
  <c r="N351" i="1"/>
  <c r="N356" i="1"/>
  <c r="N361" i="1"/>
  <c r="N366" i="1"/>
  <c r="N371" i="1"/>
  <c r="N376" i="1"/>
  <c r="N381" i="1"/>
  <c r="N386" i="1"/>
  <c r="N391" i="1"/>
  <c r="N396" i="1"/>
  <c r="N401" i="1"/>
  <c r="N406" i="1"/>
  <c r="N411" i="1"/>
  <c r="N416" i="1"/>
  <c r="N421" i="1"/>
  <c r="N426" i="1"/>
  <c r="N431" i="1"/>
  <c r="N436" i="1"/>
  <c r="N441" i="1"/>
  <c r="N446" i="1"/>
  <c r="N451" i="1"/>
  <c r="N456" i="1"/>
  <c r="N461" i="1"/>
  <c r="N466" i="1"/>
  <c r="N471" i="1"/>
  <c r="N476" i="1"/>
  <c r="N481" i="1"/>
  <c r="N486" i="1"/>
  <c r="N491" i="1"/>
  <c r="N496" i="1"/>
  <c r="N501" i="1"/>
  <c r="N506" i="1"/>
  <c r="N511" i="1"/>
  <c r="N516" i="1"/>
  <c r="N521" i="1"/>
  <c r="N526" i="1"/>
  <c r="N531" i="1"/>
  <c r="N536" i="1"/>
  <c r="N541" i="1"/>
  <c r="N546" i="1"/>
  <c r="N551" i="1"/>
  <c r="N556" i="1"/>
  <c r="N561" i="1"/>
  <c r="N566" i="1"/>
  <c r="N571" i="1"/>
  <c r="N576" i="1"/>
  <c r="N581" i="1"/>
  <c r="N586" i="1"/>
  <c r="N591" i="1"/>
  <c r="N596" i="1"/>
  <c r="N601" i="1"/>
  <c r="N606" i="1"/>
  <c r="N611" i="1"/>
  <c r="N616" i="1"/>
  <c r="N621" i="1"/>
  <c r="N626" i="1"/>
  <c r="N631" i="1"/>
  <c r="N636" i="1"/>
  <c r="N641" i="1"/>
  <c r="N646" i="1"/>
  <c r="N651" i="1"/>
  <c r="N656" i="1"/>
  <c r="N661" i="1"/>
  <c r="N666" i="1"/>
  <c r="N671" i="1"/>
  <c r="N676" i="1"/>
  <c r="N681" i="1"/>
  <c r="N686" i="1"/>
  <c r="N691" i="1"/>
  <c r="N696" i="1"/>
  <c r="N701" i="1"/>
  <c r="N706" i="1"/>
  <c r="N711" i="1"/>
  <c r="N716" i="1"/>
  <c r="N721" i="1"/>
  <c r="N726" i="1"/>
  <c r="N731" i="1"/>
  <c r="N736" i="1"/>
  <c r="N741" i="1"/>
  <c r="N746" i="1"/>
  <c r="N751" i="1"/>
  <c r="N756" i="1"/>
  <c r="N761" i="1"/>
  <c r="N766" i="1"/>
  <c r="N771" i="1"/>
  <c r="N776" i="1"/>
  <c r="N781" i="1"/>
  <c r="N786" i="1"/>
  <c r="N791" i="1"/>
  <c r="N796" i="1"/>
  <c r="N801" i="1"/>
  <c r="N806" i="1"/>
  <c r="N811" i="1"/>
  <c r="N816" i="1"/>
  <c r="N821" i="1"/>
  <c r="N826" i="1"/>
  <c r="N831" i="1"/>
  <c r="N836" i="1"/>
  <c r="N841" i="1"/>
  <c r="N846" i="1"/>
  <c r="N851" i="1"/>
  <c r="N856" i="1"/>
  <c r="N861" i="1"/>
  <c r="N866" i="1"/>
  <c r="N871" i="1"/>
  <c r="N876" i="1"/>
  <c r="N881" i="1"/>
  <c r="N886" i="1"/>
  <c r="N891" i="1"/>
  <c r="N896" i="1"/>
  <c r="N901" i="1"/>
  <c r="N906" i="1"/>
  <c r="N911" i="1"/>
  <c r="N916" i="1"/>
  <c r="N921" i="1"/>
  <c r="N926" i="1"/>
  <c r="N931" i="1"/>
  <c r="N936" i="1"/>
  <c r="N941" i="1"/>
  <c r="N946" i="1"/>
  <c r="N951" i="1"/>
  <c r="N956" i="1"/>
  <c r="N961" i="1"/>
  <c r="N966" i="1"/>
  <c r="N971" i="1"/>
  <c r="N976" i="1"/>
  <c r="N981" i="1"/>
  <c r="N986" i="1"/>
  <c r="N991" i="1"/>
  <c r="N996" i="1"/>
  <c r="N1001" i="1"/>
  <c r="N1006" i="1"/>
  <c r="N1011" i="1"/>
  <c r="N1016" i="1"/>
  <c r="N1021" i="1"/>
  <c r="N1026" i="1"/>
  <c r="N1031" i="1"/>
  <c r="N1036" i="1"/>
  <c r="N1041" i="1"/>
  <c r="N1046" i="1"/>
  <c r="N1051" i="1"/>
  <c r="N1056" i="1"/>
  <c r="N1061" i="1"/>
  <c r="N1066" i="1"/>
  <c r="N1071" i="1"/>
  <c r="N1076" i="1"/>
  <c r="N1081" i="1"/>
  <c r="N1086" i="1"/>
  <c r="N1091" i="1"/>
  <c r="N1096" i="1"/>
  <c r="N1101" i="1"/>
  <c r="N1106" i="1"/>
  <c r="N1111" i="1"/>
  <c r="N1116" i="1"/>
  <c r="N1121" i="1"/>
  <c r="N1126" i="1"/>
  <c r="N1131" i="1"/>
  <c r="N1136" i="1"/>
  <c r="N1141" i="1"/>
  <c r="N1146" i="1"/>
  <c r="N1151" i="1"/>
  <c r="N1156" i="1"/>
  <c r="N1161" i="1"/>
  <c r="N1166" i="1"/>
  <c r="N1171" i="1"/>
  <c r="N1176" i="1"/>
  <c r="N1181" i="1"/>
  <c r="N1186" i="1"/>
  <c r="N1191" i="1"/>
  <c r="N1196" i="1"/>
  <c r="N1201" i="1"/>
  <c r="N1206" i="1"/>
  <c r="N1211" i="1"/>
  <c r="N1216" i="1"/>
  <c r="N1221" i="1"/>
  <c r="N1226" i="1"/>
  <c r="N1231" i="1"/>
  <c r="N1236" i="1"/>
  <c r="N1241" i="1"/>
  <c r="N1246" i="1"/>
  <c r="N1251" i="1"/>
  <c r="N1256" i="1"/>
  <c r="N1261" i="1"/>
  <c r="N1266" i="1"/>
  <c r="N1271" i="1"/>
  <c r="N1276" i="1"/>
  <c r="N1281" i="1"/>
  <c r="N1286" i="1"/>
  <c r="N1291" i="1"/>
  <c r="N1296" i="1"/>
  <c r="N1301" i="1"/>
  <c r="N1306" i="1"/>
  <c r="N1311" i="1"/>
  <c r="N1316" i="1"/>
  <c r="N1321" i="1"/>
  <c r="N1326" i="1"/>
  <c r="N1331" i="1"/>
  <c r="N1336" i="1"/>
  <c r="N1341" i="1"/>
  <c r="N1346" i="1"/>
  <c r="N1351" i="1"/>
  <c r="N1356" i="1"/>
  <c r="N1361" i="1"/>
  <c r="N1366" i="1"/>
  <c r="N1371" i="1"/>
  <c r="N1376" i="1"/>
  <c r="N1381" i="1"/>
  <c r="N1386" i="1"/>
  <c r="N1391" i="1"/>
  <c r="N1396" i="1"/>
  <c r="N1401" i="1"/>
  <c r="N1406" i="1"/>
  <c r="N1411" i="1"/>
  <c r="N1416" i="1"/>
  <c r="N1421" i="1"/>
  <c r="N1426" i="1"/>
  <c r="N1431" i="1"/>
  <c r="N1436" i="1"/>
  <c r="N1441" i="1"/>
  <c r="N1446" i="1"/>
  <c r="N1451" i="1"/>
  <c r="N1456" i="1"/>
  <c r="N1461" i="1"/>
  <c r="N1466" i="1"/>
  <c r="N1471" i="1"/>
  <c r="N1476" i="1"/>
  <c r="N1481" i="1"/>
  <c r="N1486" i="1"/>
  <c r="N1491" i="1"/>
  <c r="N1496" i="1"/>
  <c r="N1501" i="1"/>
  <c r="N1506" i="1"/>
  <c r="N1511" i="1"/>
  <c r="N1516" i="1"/>
  <c r="N1521" i="1"/>
  <c r="N1526" i="1"/>
  <c r="N1531" i="1"/>
  <c r="N1536" i="1"/>
  <c r="N1541" i="1"/>
  <c r="N1546" i="1"/>
  <c r="N1551" i="1"/>
  <c r="N1556" i="1"/>
  <c r="N1561" i="1"/>
  <c r="N1566" i="1"/>
  <c r="N1571" i="1"/>
  <c r="N1576" i="1"/>
  <c r="N1581" i="1"/>
  <c r="N1586" i="1"/>
  <c r="N1591" i="1"/>
  <c r="N1596" i="1"/>
  <c r="N1601" i="1"/>
  <c r="N1606" i="1"/>
  <c r="N1611" i="1"/>
  <c r="N1616" i="1"/>
  <c r="N1621" i="1"/>
  <c r="N1626" i="1"/>
  <c r="N1631" i="1"/>
  <c r="N1636" i="1"/>
  <c r="N1641" i="1"/>
  <c r="N1646" i="1"/>
  <c r="N1651" i="1"/>
  <c r="N1656" i="1"/>
  <c r="N1661" i="1"/>
  <c r="N1666" i="1"/>
  <c r="N1671" i="1"/>
  <c r="N1676" i="1"/>
  <c r="N1681" i="1"/>
  <c r="N1686" i="1"/>
  <c r="N1691" i="1"/>
  <c r="N1696" i="1"/>
  <c r="N1701" i="1"/>
  <c r="N1706" i="1"/>
  <c r="N1711" i="1"/>
  <c r="N1716" i="1"/>
  <c r="N1721" i="1"/>
  <c r="N1726" i="1"/>
  <c r="N1731" i="1"/>
  <c r="N1736" i="1"/>
  <c r="N1741" i="1"/>
  <c r="N1746" i="1"/>
  <c r="N1751" i="1"/>
  <c r="N1756" i="1"/>
  <c r="N1761" i="1"/>
  <c r="N1766" i="1"/>
  <c r="N1771" i="1"/>
  <c r="N1776" i="1"/>
  <c r="N1781" i="1"/>
  <c r="N1786" i="1"/>
  <c r="N1791" i="1"/>
  <c r="N1796" i="1"/>
  <c r="N1801" i="1"/>
  <c r="N16" i="1"/>
  <c r="N21" i="1"/>
  <c r="N26" i="1"/>
  <c r="N31" i="1"/>
  <c r="N36" i="1"/>
  <c r="N11" i="1"/>
  <c r="N6" i="1"/>
  <c r="M5" i="1"/>
  <c r="M6" i="1"/>
  <c r="M7" i="1"/>
  <c r="M8" i="1"/>
  <c r="M9" i="1"/>
  <c r="M10" i="1"/>
  <c r="M11" i="1"/>
  <c r="P11" i="1" s="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P201" i="1" s="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P241" i="1" s="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P281" i="1" s="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P561" i="1" s="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P601" i="1" s="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P831" i="1" s="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P871" i="1" s="1"/>
  <c r="M872" i="1"/>
  <c r="M873" i="1"/>
  <c r="M874" i="1"/>
  <c r="M875" i="1"/>
  <c r="M876" i="1"/>
  <c r="M877" i="1"/>
  <c r="M878" i="1"/>
  <c r="M879" i="1"/>
  <c r="M880" i="1"/>
  <c r="M881" i="1"/>
  <c r="O881" i="1" s="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P911" i="1" s="1"/>
  <c r="M912" i="1"/>
  <c r="M913" i="1"/>
  <c r="M914" i="1"/>
  <c r="M915" i="1"/>
  <c r="M916" i="1"/>
  <c r="M917" i="1"/>
  <c r="M918" i="1"/>
  <c r="M919" i="1"/>
  <c r="M920" i="1"/>
  <c r="M921" i="1"/>
  <c r="P921" i="1" s="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P951" i="1" s="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P991" i="1" s="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P1031" i="1" s="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P1071" i="1" s="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P1111" i="1" s="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P1151" i="1" s="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P1191" i="1" s="1"/>
  <c r="M1192" i="1"/>
  <c r="M1193" i="1"/>
  <c r="M1194" i="1"/>
  <c r="M1195" i="1"/>
  <c r="M1196" i="1"/>
  <c r="M1197" i="1"/>
  <c r="M1198" i="1"/>
  <c r="M1199" i="1"/>
  <c r="M1200" i="1"/>
  <c r="O1201" i="1" s="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P1231" i="1" s="1"/>
  <c r="M1232" i="1"/>
  <c r="M1233" i="1"/>
  <c r="M1234" i="1"/>
  <c r="M1235" i="1"/>
  <c r="M1236" i="1"/>
  <c r="M1237" i="1"/>
  <c r="M1238" i="1"/>
  <c r="M1239" i="1"/>
  <c r="M1240" i="1"/>
  <c r="P1241" i="1" s="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P1271" i="1" s="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P1311" i="1" s="1"/>
  <c r="M1312" i="1"/>
  <c r="M1313" i="1"/>
  <c r="M1314" i="1"/>
  <c r="M1315" i="1"/>
  <c r="M1316" i="1"/>
  <c r="M1317" i="1"/>
  <c r="M1318" i="1"/>
  <c r="M1319" i="1"/>
  <c r="M1320" i="1"/>
  <c r="P1321" i="1" s="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P1361" i="1" s="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P1401" i="1" s="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P1441" i="1" s="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O1521" i="1" s="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P1561" i="1" s="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3" i="1"/>
  <c r="M4" i="1"/>
  <c r="O866" i="1" l="1"/>
  <c r="O826" i="1"/>
  <c r="O786" i="1"/>
  <c r="O746" i="1"/>
  <c r="O706" i="1"/>
  <c r="O666" i="1"/>
  <c r="O626" i="1"/>
  <c r="O586" i="1"/>
  <c r="O546" i="1"/>
  <c r="O506" i="1"/>
  <c r="O466" i="1"/>
  <c r="O426" i="1"/>
  <c r="O386" i="1"/>
  <c r="O346" i="1"/>
  <c r="O306" i="1"/>
  <c r="O266" i="1"/>
  <c r="O226" i="1"/>
  <c r="O186" i="1"/>
  <c r="O146" i="1"/>
  <c r="O106" i="1"/>
  <c r="O66" i="1"/>
  <c r="O26" i="1"/>
  <c r="O241" i="1"/>
  <c r="O1321" i="1"/>
  <c r="O1281" i="1"/>
  <c r="O1241" i="1"/>
  <c r="O1161" i="1"/>
  <c r="O1121" i="1"/>
  <c r="O1081" i="1"/>
  <c r="O1041" i="1"/>
  <c r="O1001" i="1"/>
  <c r="O961" i="1"/>
  <c r="O921" i="1"/>
  <c r="O841" i="1"/>
  <c r="O801" i="1"/>
  <c r="O761" i="1"/>
  <c r="O721" i="1"/>
  <c r="O681" i="1"/>
  <c r="O641" i="1"/>
  <c r="O601" i="1"/>
  <c r="O521" i="1"/>
  <c r="O481" i="1"/>
  <c r="O441" i="1"/>
  <c r="O401" i="1"/>
  <c r="O361" i="1"/>
  <c r="O321" i="1"/>
  <c r="O281" i="1"/>
  <c r="O201" i="1"/>
  <c r="O161" i="1"/>
  <c r="O121" i="1"/>
  <c r="O81" i="1"/>
  <c r="O41" i="1"/>
  <c r="P1281" i="1"/>
  <c r="P881" i="1"/>
  <c r="P1161" i="1"/>
  <c r="P841" i="1"/>
  <c r="P521" i="1"/>
  <c r="P791" i="1"/>
  <c r="P751" i="1"/>
  <c r="P711" i="1"/>
  <c r="P671" i="1"/>
  <c r="P631" i="1"/>
  <c r="P591" i="1"/>
  <c r="P551" i="1"/>
  <c r="P511" i="1"/>
  <c r="P471" i="1"/>
  <c r="P431" i="1"/>
  <c r="P391" i="1"/>
  <c r="P351" i="1"/>
  <c r="P311" i="1"/>
  <c r="P271" i="1"/>
  <c r="P231" i="1"/>
  <c r="P191" i="1"/>
  <c r="P151" i="1"/>
  <c r="P111" i="1"/>
  <c r="P71" i="1"/>
  <c r="P31" i="1"/>
  <c r="P1121" i="1"/>
  <c r="P801" i="1"/>
  <c r="P481" i="1"/>
  <c r="P161" i="1"/>
  <c r="P1481" i="1"/>
  <c r="P1081" i="1"/>
  <c r="P761" i="1"/>
  <c r="P441" i="1"/>
  <c r="P121" i="1"/>
  <c r="P1801" i="1"/>
  <c r="P1041" i="1"/>
  <c r="P721" i="1"/>
  <c r="P401" i="1"/>
  <c r="P81" i="1"/>
  <c r="P1601" i="1"/>
  <c r="P1001" i="1"/>
  <c r="P681" i="1"/>
  <c r="P361" i="1"/>
  <c r="P41" i="1"/>
  <c r="O1786" i="1"/>
  <c r="P1786" i="1"/>
  <c r="O1706" i="1"/>
  <c r="P1706" i="1"/>
  <c r="O1626" i="1"/>
  <c r="P1626" i="1"/>
  <c r="O1546" i="1"/>
  <c r="P1546" i="1"/>
  <c r="O1466" i="1"/>
  <c r="P1466" i="1"/>
  <c r="O1386" i="1"/>
  <c r="P1386" i="1"/>
  <c r="O1306" i="1"/>
  <c r="P1306" i="1"/>
  <c r="O1226" i="1"/>
  <c r="P1226" i="1"/>
  <c r="O1146" i="1"/>
  <c r="P1146" i="1"/>
  <c r="O946" i="1"/>
  <c r="P946" i="1"/>
  <c r="O1761" i="1"/>
  <c r="O1681" i="1"/>
  <c r="O1641" i="1"/>
  <c r="O1601" i="1"/>
  <c r="O1561" i="1"/>
  <c r="O1481" i="1"/>
  <c r="O1441" i="1"/>
  <c r="O1401" i="1"/>
  <c r="O1361" i="1"/>
  <c r="O1746" i="1"/>
  <c r="P1746" i="1"/>
  <c r="O1666" i="1"/>
  <c r="P1666" i="1"/>
  <c r="O1586" i="1"/>
  <c r="P1586" i="1"/>
  <c r="O1506" i="1"/>
  <c r="P1506" i="1"/>
  <c r="O1426" i="1"/>
  <c r="P1426" i="1"/>
  <c r="O1346" i="1"/>
  <c r="P1346" i="1"/>
  <c r="O1266" i="1"/>
  <c r="P1266" i="1"/>
  <c r="O1186" i="1"/>
  <c r="P1186" i="1"/>
  <c r="O1106" i="1"/>
  <c r="P1106" i="1"/>
  <c r="O1066" i="1"/>
  <c r="P1066" i="1"/>
  <c r="O1026" i="1"/>
  <c r="P1026" i="1"/>
  <c r="O986" i="1"/>
  <c r="P986" i="1"/>
  <c r="O906" i="1"/>
  <c r="P906" i="1"/>
  <c r="O1801" i="1"/>
  <c r="O1721" i="1"/>
  <c r="O1776" i="1"/>
  <c r="P1776" i="1"/>
  <c r="O1736" i="1"/>
  <c r="P1736" i="1"/>
  <c r="O1696" i="1"/>
  <c r="P1696" i="1"/>
  <c r="O1656" i="1"/>
  <c r="P1656" i="1"/>
  <c r="O1616" i="1"/>
  <c r="P1616" i="1"/>
  <c r="O1576" i="1"/>
  <c r="P1576" i="1"/>
  <c r="O1536" i="1"/>
  <c r="P1536" i="1"/>
  <c r="O1496" i="1"/>
  <c r="P1496" i="1"/>
  <c r="O1456" i="1"/>
  <c r="P1456" i="1"/>
  <c r="O1416" i="1"/>
  <c r="P1416" i="1"/>
  <c r="O1376" i="1"/>
  <c r="P1376" i="1"/>
  <c r="O1336" i="1"/>
  <c r="P1336" i="1"/>
  <c r="O1296" i="1"/>
  <c r="P1296" i="1"/>
  <c r="O1256" i="1"/>
  <c r="P1256" i="1"/>
  <c r="O1216" i="1"/>
  <c r="P1216" i="1"/>
  <c r="O1176" i="1"/>
  <c r="P1176" i="1"/>
  <c r="P1521" i="1"/>
  <c r="P1201" i="1"/>
  <c r="O1551" i="1"/>
  <c r="P1551" i="1"/>
  <c r="O1391" i="1"/>
  <c r="P1391" i="1"/>
  <c r="O1766" i="1"/>
  <c r="P1766" i="1"/>
  <c r="O1726" i="1"/>
  <c r="P1726" i="1"/>
  <c r="O1686" i="1"/>
  <c r="P1686" i="1"/>
  <c r="O1646" i="1"/>
  <c r="P1646" i="1"/>
  <c r="O1606" i="1"/>
  <c r="P1606" i="1"/>
  <c r="O1566" i="1"/>
  <c r="P1566" i="1"/>
  <c r="O1526" i="1"/>
  <c r="P1526" i="1"/>
  <c r="O1486" i="1"/>
  <c r="P1486" i="1"/>
  <c r="O1446" i="1"/>
  <c r="P1446" i="1"/>
  <c r="O1406" i="1"/>
  <c r="P1406" i="1"/>
  <c r="O1366" i="1"/>
  <c r="P1366" i="1"/>
  <c r="O1326" i="1"/>
  <c r="P1326" i="1"/>
  <c r="P1761" i="1"/>
  <c r="O1591" i="1"/>
  <c r="P1591" i="1"/>
  <c r="O1471" i="1"/>
  <c r="P1471" i="1"/>
  <c r="O1351" i="1"/>
  <c r="P1351" i="1"/>
  <c r="O1741" i="1"/>
  <c r="P1741" i="1"/>
  <c r="O1541" i="1"/>
  <c r="P1541" i="1"/>
  <c r="O1421" i="1"/>
  <c r="P1421" i="1"/>
  <c r="O1301" i="1"/>
  <c r="P1301" i="1"/>
  <c r="O1181" i="1"/>
  <c r="P1181" i="1"/>
  <c r="O1061" i="1"/>
  <c r="P1061" i="1"/>
  <c r="O941" i="1"/>
  <c r="P941" i="1"/>
  <c r="O741" i="1"/>
  <c r="P741" i="1"/>
  <c r="O621" i="1"/>
  <c r="P621" i="1"/>
  <c r="O501" i="1"/>
  <c r="P501" i="1"/>
  <c r="O461" i="1"/>
  <c r="P461" i="1"/>
  <c r="O421" i="1"/>
  <c r="P421" i="1"/>
  <c r="O381" i="1"/>
  <c r="P381" i="1"/>
  <c r="O341" i="1"/>
  <c r="P341" i="1"/>
  <c r="O301" i="1"/>
  <c r="P301" i="1"/>
  <c r="O261" i="1"/>
  <c r="P261" i="1"/>
  <c r="O221" i="1"/>
  <c r="P221" i="1"/>
  <c r="O181" i="1"/>
  <c r="P181" i="1"/>
  <c r="O141" i="1"/>
  <c r="P141" i="1"/>
  <c r="O101" i="1"/>
  <c r="P101" i="1"/>
  <c r="O61" i="1"/>
  <c r="P61" i="1"/>
  <c r="O21" i="1"/>
  <c r="P21" i="1"/>
  <c r="P1721" i="1"/>
  <c r="O1791" i="1"/>
  <c r="P1791" i="1"/>
  <c r="O1671" i="1"/>
  <c r="P1671" i="1"/>
  <c r="O1631" i="1"/>
  <c r="P1631" i="1"/>
  <c r="O1431" i="1"/>
  <c r="P1431" i="1"/>
  <c r="O1701" i="1"/>
  <c r="P1701" i="1"/>
  <c r="O1501" i="1"/>
  <c r="P1501" i="1"/>
  <c r="O1381" i="1"/>
  <c r="P1381" i="1"/>
  <c r="O1261" i="1"/>
  <c r="P1261" i="1"/>
  <c r="O1141" i="1"/>
  <c r="P1141" i="1"/>
  <c r="O1021" i="1"/>
  <c r="P1021" i="1"/>
  <c r="O901" i="1"/>
  <c r="P901" i="1"/>
  <c r="O781" i="1"/>
  <c r="P781" i="1"/>
  <c r="O661" i="1"/>
  <c r="P661" i="1"/>
  <c r="O581" i="1"/>
  <c r="P581" i="1"/>
  <c r="O1796" i="1"/>
  <c r="P1796" i="1"/>
  <c r="O1756" i="1"/>
  <c r="P1756" i="1"/>
  <c r="O1716" i="1"/>
  <c r="P1716" i="1"/>
  <c r="O1676" i="1"/>
  <c r="P1676" i="1"/>
  <c r="O1636" i="1"/>
  <c r="P1636" i="1"/>
  <c r="O1596" i="1"/>
  <c r="P1596" i="1"/>
  <c r="O1556" i="1"/>
  <c r="P1556" i="1"/>
  <c r="O1516" i="1"/>
  <c r="P1516" i="1"/>
  <c r="O1476" i="1"/>
  <c r="P1476" i="1"/>
  <c r="O1436" i="1"/>
  <c r="P1436" i="1"/>
  <c r="O1396" i="1"/>
  <c r="P1396" i="1"/>
  <c r="O1356" i="1"/>
  <c r="P1356" i="1"/>
  <c r="O1316" i="1"/>
  <c r="P1316" i="1"/>
  <c r="O1276" i="1"/>
  <c r="P1276" i="1"/>
  <c r="P1681" i="1"/>
  <c r="O1751" i="1"/>
  <c r="P1751" i="1"/>
  <c r="O1711" i="1"/>
  <c r="P1711" i="1"/>
  <c r="O1511" i="1"/>
  <c r="P1511" i="1"/>
  <c r="O1781" i="1"/>
  <c r="P1781" i="1"/>
  <c r="O1661" i="1"/>
  <c r="P1661" i="1"/>
  <c r="O1621" i="1"/>
  <c r="P1621" i="1"/>
  <c r="O1581" i="1"/>
  <c r="P1581" i="1"/>
  <c r="O1461" i="1"/>
  <c r="P1461" i="1"/>
  <c r="O1341" i="1"/>
  <c r="P1341" i="1"/>
  <c r="O1221" i="1"/>
  <c r="P1221" i="1"/>
  <c r="O1101" i="1"/>
  <c r="P1101" i="1"/>
  <c r="O981" i="1"/>
  <c r="P981" i="1"/>
  <c r="O861" i="1"/>
  <c r="P861" i="1"/>
  <c r="O821" i="1"/>
  <c r="P821" i="1"/>
  <c r="O701" i="1"/>
  <c r="P701" i="1"/>
  <c r="O541" i="1"/>
  <c r="P541" i="1"/>
  <c r="O1771" i="1"/>
  <c r="P1771" i="1"/>
  <c r="O1731" i="1"/>
  <c r="P1731" i="1"/>
  <c r="O1691" i="1"/>
  <c r="P1691" i="1"/>
  <c r="O1651" i="1"/>
  <c r="P1651" i="1"/>
  <c r="O1611" i="1"/>
  <c r="P1611" i="1"/>
  <c r="O1571" i="1"/>
  <c r="P1571" i="1"/>
  <c r="O1531" i="1"/>
  <c r="P1531" i="1"/>
  <c r="O1491" i="1"/>
  <c r="P1491" i="1"/>
  <c r="O1451" i="1"/>
  <c r="P1451" i="1"/>
  <c r="O1411" i="1"/>
  <c r="P1411" i="1"/>
  <c r="O1371" i="1"/>
  <c r="P1371" i="1"/>
  <c r="P1641" i="1"/>
  <c r="O1286" i="1"/>
  <c r="O1246" i="1"/>
  <c r="O1206" i="1"/>
  <c r="O1166" i="1"/>
  <c r="O1126" i="1"/>
  <c r="O1086" i="1"/>
  <c r="O1046" i="1"/>
  <c r="O1006" i="1"/>
  <c r="O966" i="1"/>
  <c r="O926" i="1"/>
  <c r="O886" i="1"/>
  <c r="O846" i="1"/>
  <c r="O806" i="1"/>
  <c r="O766" i="1"/>
  <c r="O726" i="1"/>
  <c r="O686" i="1"/>
  <c r="O646" i="1"/>
  <c r="O606" i="1"/>
  <c r="O566" i="1"/>
  <c r="O526" i="1"/>
  <c r="O486" i="1"/>
  <c r="O446" i="1"/>
  <c r="O406" i="1"/>
  <c r="O366" i="1"/>
  <c r="O326" i="1"/>
  <c r="O286" i="1"/>
  <c r="O246" i="1"/>
  <c r="O206" i="1"/>
  <c r="O166" i="1"/>
  <c r="O126" i="1"/>
  <c r="O86" i="1"/>
  <c r="O46" i="1"/>
  <c r="O6" i="1"/>
  <c r="P1286" i="1"/>
  <c r="P1246" i="1"/>
  <c r="P1206" i="1"/>
  <c r="P1166" i="1"/>
  <c r="P1126" i="1"/>
  <c r="P1086" i="1"/>
  <c r="P1046" i="1"/>
  <c r="P1006" i="1"/>
  <c r="P966" i="1"/>
  <c r="P926" i="1"/>
  <c r="P886" i="1"/>
  <c r="P846" i="1"/>
  <c r="P806" i="1"/>
  <c r="P766" i="1"/>
  <c r="P726" i="1"/>
  <c r="P686" i="1"/>
  <c r="P646" i="1"/>
  <c r="P606" i="1"/>
  <c r="P566" i="1"/>
  <c r="P526" i="1"/>
  <c r="P486" i="1"/>
  <c r="P446" i="1"/>
  <c r="P406" i="1"/>
  <c r="P366" i="1"/>
  <c r="P326" i="1"/>
  <c r="P286" i="1"/>
  <c r="P246" i="1"/>
  <c r="P206" i="1"/>
  <c r="P166" i="1"/>
  <c r="P126" i="1"/>
  <c r="P86" i="1"/>
  <c r="P46" i="1"/>
  <c r="O1236" i="1"/>
  <c r="O1196" i="1"/>
  <c r="O1156" i="1"/>
  <c r="O1116" i="1"/>
  <c r="O1076" i="1"/>
  <c r="O1036" i="1"/>
  <c r="O996" i="1"/>
  <c r="O956" i="1"/>
  <c r="O916" i="1"/>
  <c r="O876" i="1"/>
  <c r="O836" i="1"/>
  <c r="O796" i="1"/>
  <c r="O756" i="1"/>
  <c r="O716" i="1"/>
  <c r="O676" i="1"/>
  <c r="O636" i="1"/>
  <c r="O596" i="1"/>
  <c r="O556" i="1"/>
  <c r="O516" i="1"/>
  <c r="O476" i="1"/>
  <c r="O436" i="1"/>
  <c r="O396" i="1"/>
  <c r="O356" i="1"/>
  <c r="O316" i="1"/>
  <c r="O276" i="1"/>
  <c r="O236" i="1"/>
  <c r="O196" i="1"/>
  <c r="O156" i="1"/>
  <c r="O116" i="1"/>
  <c r="O76" i="1"/>
  <c r="O36" i="1"/>
  <c r="P1236" i="1"/>
  <c r="P1196" i="1"/>
  <c r="P1156" i="1"/>
  <c r="P1116" i="1"/>
  <c r="P1076" i="1"/>
  <c r="P1036" i="1"/>
  <c r="P996" i="1"/>
  <c r="P956" i="1"/>
  <c r="P916" i="1"/>
  <c r="P876" i="1"/>
  <c r="P836" i="1"/>
  <c r="P796" i="1"/>
  <c r="P756" i="1"/>
  <c r="P716" i="1"/>
  <c r="P676" i="1"/>
  <c r="P636" i="1"/>
  <c r="P596" i="1"/>
  <c r="P556" i="1"/>
  <c r="P516" i="1"/>
  <c r="P476" i="1"/>
  <c r="P436" i="1"/>
  <c r="P396" i="1"/>
  <c r="P356" i="1"/>
  <c r="P316" i="1"/>
  <c r="P276" i="1"/>
  <c r="P236" i="1"/>
  <c r="P196" i="1"/>
  <c r="P156" i="1"/>
  <c r="P116" i="1"/>
  <c r="P76" i="1"/>
  <c r="P36" i="1"/>
  <c r="O1331" i="1"/>
  <c r="O1291" i="1"/>
  <c r="O1251" i="1"/>
  <c r="O1211" i="1"/>
  <c r="O1171" i="1"/>
  <c r="O1131" i="1"/>
  <c r="O1091" i="1"/>
  <c r="O1051" i="1"/>
  <c r="O1011" i="1"/>
  <c r="O971" i="1"/>
  <c r="O931" i="1"/>
  <c r="O891" i="1"/>
  <c r="O851" i="1"/>
  <c r="O811" i="1"/>
  <c r="O771" i="1"/>
  <c r="O731" i="1"/>
  <c r="O691" i="1"/>
  <c r="O651" i="1"/>
  <c r="O611" i="1"/>
  <c r="O571" i="1"/>
  <c r="O531" i="1"/>
  <c r="O491" i="1"/>
  <c r="O451" i="1"/>
  <c r="O411" i="1"/>
  <c r="O371" i="1"/>
  <c r="O331" i="1"/>
  <c r="O291" i="1"/>
  <c r="O251" i="1"/>
  <c r="O211" i="1"/>
  <c r="O171" i="1"/>
  <c r="O131" i="1"/>
  <c r="O91" i="1"/>
  <c r="O51" i="1"/>
  <c r="O11" i="1"/>
  <c r="P866" i="1"/>
  <c r="P826" i="1"/>
  <c r="P786" i="1"/>
  <c r="P746" i="1"/>
  <c r="P706" i="1"/>
  <c r="P666" i="1"/>
  <c r="P626" i="1"/>
  <c r="P586" i="1"/>
  <c r="P546" i="1"/>
  <c r="P506" i="1"/>
  <c r="P466" i="1"/>
  <c r="P426" i="1"/>
  <c r="P386" i="1"/>
  <c r="P346" i="1"/>
  <c r="P306" i="1"/>
  <c r="P266" i="1"/>
  <c r="P226" i="1"/>
  <c r="P186" i="1"/>
  <c r="P146" i="1"/>
  <c r="P106" i="1"/>
  <c r="P66" i="1"/>
  <c r="P26" i="1"/>
  <c r="O1136" i="1"/>
  <c r="O1096" i="1"/>
  <c r="O1056" i="1"/>
  <c r="O1016" i="1"/>
  <c r="O976" i="1"/>
  <c r="O936" i="1"/>
  <c r="O896" i="1"/>
  <c r="O856" i="1"/>
  <c r="O816" i="1"/>
  <c r="O776" i="1"/>
  <c r="O736" i="1"/>
  <c r="O696" i="1"/>
  <c r="O656" i="1"/>
  <c r="O616" i="1"/>
  <c r="O576" i="1"/>
  <c r="O536" i="1"/>
  <c r="O496" i="1"/>
  <c r="O456" i="1"/>
  <c r="O416" i="1"/>
  <c r="O376" i="1"/>
  <c r="O336" i="1"/>
  <c r="O296" i="1"/>
  <c r="O256" i="1"/>
  <c r="O216" i="1"/>
  <c r="O176" i="1"/>
  <c r="O136" i="1"/>
  <c r="O96" i="1"/>
  <c r="O56" i="1"/>
  <c r="O16" i="1"/>
  <c r="P1136" i="1"/>
  <c r="P1096" i="1"/>
  <c r="P1056" i="1"/>
  <c r="P1016" i="1"/>
  <c r="P976" i="1"/>
  <c r="P936" i="1"/>
  <c r="P896" i="1"/>
  <c r="P856" i="1"/>
  <c r="P816" i="1"/>
  <c r="P776" i="1"/>
  <c r="P736" i="1"/>
  <c r="P696" i="1"/>
  <c r="P656" i="1"/>
  <c r="P616" i="1"/>
  <c r="P576" i="1"/>
  <c r="P536" i="1"/>
  <c r="P496" i="1"/>
  <c r="P456" i="1"/>
  <c r="P416" i="1"/>
  <c r="P376" i="1"/>
  <c r="P336" i="1"/>
  <c r="P296" i="1"/>
  <c r="P256" i="1"/>
  <c r="P216" i="1"/>
  <c r="P176" i="1"/>
  <c r="P136" i="1"/>
  <c r="P96" i="1"/>
  <c r="P56" i="1"/>
  <c r="P16" i="1"/>
  <c r="O1311" i="1"/>
  <c r="O1271" i="1"/>
  <c r="O1231" i="1"/>
  <c r="O1191" i="1"/>
  <c r="O1151" i="1"/>
  <c r="O1111" i="1"/>
  <c r="O1071" i="1"/>
  <c r="O1031" i="1"/>
  <c r="O991" i="1"/>
  <c r="O951" i="1"/>
  <c r="O911" i="1"/>
  <c r="O871" i="1"/>
  <c r="O831" i="1"/>
  <c r="O791" i="1"/>
  <c r="O751" i="1"/>
  <c r="O711" i="1"/>
  <c r="O671" i="1"/>
  <c r="O631" i="1"/>
  <c r="O591" i="1"/>
  <c r="O551" i="1"/>
  <c r="O511" i="1"/>
  <c r="O471" i="1"/>
  <c r="O431" i="1"/>
  <c r="O391" i="1"/>
  <c r="O351" i="1"/>
  <c r="O311" i="1"/>
  <c r="O271" i="1"/>
  <c r="O231" i="1"/>
  <c r="O191" i="1"/>
  <c r="O151" i="1"/>
  <c r="O111" i="1"/>
  <c r="O71" i="1"/>
  <c r="O31" i="1"/>
  <c r="P6" i="1"/>
  <c r="P1331" i="1"/>
  <c r="P1291" i="1"/>
  <c r="P1251" i="1"/>
  <c r="P1211" i="1"/>
  <c r="P1171" i="1"/>
  <c r="P1131" i="1"/>
  <c r="P1091" i="1"/>
  <c r="P1051" i="1"/>
  <c r="P1011" i="1"/>
  <c r="P971" i="1"/>
  <c r="P931" i="1"/>
  <c r="P891" i="1"/>
  <c r="P851" i="1"/>
  <c r="P811" i="1"/>
  <c r="P771" i="1"/>
  <c r="P731" i="1"/>
  <c r="P691" i="1"/>
  <c r="P651" i="1"/>
  <c r="P611" i="1"/>
  <c r="P571" i="1"/>
  <c r="P531" i="1"/>
  <c r="P491" i="1"/>
  <c r="P451" i="1"/>
  <c r="P411" i="1"/>
  <c r="P371" i="1"/>
  <c r="P331" i="1"/>
  <c r="P291" i="1"/>
  <c r="P251" i="1"/>
  <c r="P211" i="1"/>
  <c r="P171" i="1"/>
  <c r="P131" i="1"/>
  <c r="P91" i="1"/>
  <c r="P51" i="1"/>
  <c r="O1802" i="1"/>
  <c r="P1802" i="1" l="1"/>
</calcChain>
</file>

<file path=xl/sharedStrings.xml><?xml version="1.0" encoding="utf-8"?>
<sst xmlns="http://schemas.openxmlformats.org/spreadsheetml/2006/main" count="7272" uniqueCount="28">
  <si>
    <t>hidden</t>
  </si>
  <si>
    <t>latent</t>
  </si>
  <si>
    <t>layers</t>
  </si>
  <si>
    <t>nonlinearity</t>
  </si>
  <si>
    <t>layertype</t>
  </si>
  <si>
    <t>memorysize</t>
  </si>
  <si>
    <t>k</t>
  </si>
  <si>
    <t>anomaliesSeen</t>
  </si>
  <si>
    <t>f1</t>
  </si>
  <si>
    <t>auc</t>
  </si>
  <si>
    <t>model</t>
  </si>
  <si>
    <t>dataset</t>
  </si>
  <si>
    <t>leakyrelu</t>
  </si>
  <si>
    <t>Dense</t>
  </si>
  <si>
    <t>autoencoder</t>
  </si>
  <si>
    <t>breast-cancer-wisconsin</t>
  </si>
  <si>
    <t>ResDense</t>
  </si>
  <si>
    <t>sonar</t>
  </si>
  <si>
    <t>wall-following-robot</t>
  </si>
  <si>
    <t>waveform-1</t>
  </si>
  <si>
    <t>yeast</t>
  </si>
  <si>
    <t>higher than previous</t>
  </si>
  <si>
    <t>higher than first</t>
  </si>
  <si>
    <t>All growing</t>
  </si>
  <si>
    <t>All descending</t>
  </si>
  <si>
    <t>Higher</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</si>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</sst>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theme="8"/>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10" xfId="0" applyFont="1" applyBorder="1"/>
    <xf numFmtId="0" fontId="0" fillId="0" borderId="11" xfId="0" applyFont="1" applyBorder="1"/>
    <xf numFmtId="0" fontId="0" fillId="0" borderId="12"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P1802" totalsRowCount="1">
  <autoFilter ref="A1:P1801"/>
  <tableColumns count="16">
    <tableColumn id="1" name="hidden"/>
    <tableColumn id="2" name="latent"/>
    <tableColumn id="3" name="layers"/>
    <tableColumn id="4" name="nonlinearity"/>
    <tableColumn id="5" name="layertype"/>
    <tableColumn id="6" name="memorysize"/>
    <tableColumn id="7" name="k"/>
    <tableColumn id="8" name="anomaliesSeen"/>
    <tableColumn id="9" name="f1"/>
    <tableColumn id="10" name="auc"/>
    <tableColumn id="11" name="model"/>
    <tableColumn id="12" name="dataset"/>
    <tableColumn id="13" name="higher than previous">
      <calculatedColumnFormula>IF(J2&gt;J1, "Higher", "Lower")</calculatedColumnFormula>
    </tableColumn>
    <tableColumn id="14" name="higher than first"/>
    <tableColumn id="15" name="All growing" totalsRowFunction="custom">
      <totalsRowFormula>COUNTIF(Table1[All growing], "Yes")</totalsRowFormula>
    </tableColumn>
    <tableColumn id="16" name="All descending" totalsRowFunction="custom">
      <totalsRowFormula>COUNTIF(Table1[All descending], "Yes")</totalsRow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02"/>
  <sheetViews>
    <sheetView topLeftCell="A1657" workbookViewId="0">
      <selection activeCell="N756" sqref="N756"/>
    </sheetView>
  </sheetViews>
  <sheetFormatPr defaultRowHeight="15" x14ac:dyDescent="0.25"/>
  <cols>
    <col min="1" max="1" width="9.42578125" customWidth="1"/>
    <col min="4" max="4" width="14" customWidth="1"/>
    <col min="5" max="5" width="11.5703125" customWidth="1"/>
    <col min="6" max="6" width="14" customWidth="1"/>
    <col min="8" max="8" width="16.7109375" customWidth="1"/>
    <col min="12" max="12" width="24.7109375" customWidth="1"/>
    <col min="13" max="13" width="21.42578125" customWidth="1"/>
    <col min="14" max="14" width="17.28515625" customWidth="1"/>
  </cols>
  <sheetData>
    <row r="1" spans="1:16" x14ac:dyDescent="0.25">
      <c r="A1" t="s">
        <v>0</v>
      </c>
      <c r="B1" t="s">
        <v>1</v>
      </c>
      <c r="C1" t="s">
        <v>2</v>
      </c>
      <c r="D1" t="s">
        <v>3</v>
      </c>
      <c r="E1" t="s">
        <v>4</v>
      </c>
      <c r="F1" t="s">
        <v>5</v>
      </c>
      <c r="G1" t="s">
        <v>6</v>
      </c>
      <c r="H1" t="s">
        <v>7</v>
      </c>
      <c r="I1" t="s">
        <v>8</v>
      </c>
      <c r="J1" t="s">
        <v>9</v>
      </c>
      <c r="K1" t="s">
        <v>10</v>
      </c>
      <c r="L1" t="s">
        <v>11</v>
      </c>
      <c r="M1" t="s">
        <v>21</v>
      </c>
      <c r="N1" t="s">
        <v>22</v>
      </c>
      <c r="O1" t="s">
        <v>23</v>
      </c>
      <c r="P1" t="s">
        <v>24</v>
      </c>
    </row>
    <row r="2" spans="1:16" x14ac:dyDescent="0.25">
      <c r="A2">
        <v>8</v>
      </c>
      <c r="B2">
        <v>2</v>
      </c>
      <c r="C2">
        <v>3</v>
      </c>
      <c r="D2" t="s">
        <v>12</v>
      </c>
      <c r="E2" t="s">
        <v>13</v>
      </c>
      <c r="F2">
        <v>256</v>
      </c>
      <c r="G2">
        <v>32</v>
      </c>
      <c r="H2">
        <v>1</v>
      </c>
      <c r="I2">
        <v>0</v>
      </c>
      <c r="J2">
        <v>0.80208333333333304</v>
      </c>
      <c r="K2" t="s">
        <v>14</v>
      </c>
      <c r="L2" t="s">
        <v>15</v>
      </c>
    </row>
    <row r="3" spans="1:16" x14ac:dyDescent="0.25">
      <c r="A3">
        <v>8</v>
      </c>
      <c r="B3">
        <v>2</v>
      </c>
      <c r="C3">
        <v>3</v>
      </c>
      <c r="D3" t="s">
        <v>12</v>
      </c>
      <c r="E3" t="s">
        <v>13</v>
      </c>
      <c r="F3">
        <v>256</v>
      </c>
      <c r="G3">
        <v>32</v>
      </c>
      <c r="H3">
        <v>2</v>
      </c>
      <c r="I3">
        <v>0</v>
      </c>
      <c r="J3">
        <v>0.8125</v>
      </c>
      <c r="K3" t="s">
        <v>14</v>
      </c>
      <c r="L3" t="s">
        <v>15</v>
      </c>
      <c r="M3" t="str">
        <f>IF(J3&gt;J2, "Higher", "Lower")</f>
        <v>Higher</v>
      </c>
    </row>
    <row r="4" spans="1:16" x14ac:dyDescent="0.25">
      <c r="A4">
        <v>8</v>
      </c>
      <c r="B4">
        <v>2</v>
      </c>
      <c r="C4">
        <v>3</v>
      </c>
      <c r="D4" t="s">
        <v>12</v>
      </c>
      <c r="E4" t="s">
        <v>13</v>
      </c>
      <c r="F4">
        <v>256</v>
      </c>
      <c r="G4">
        <v>32</v>
      </c>
      <c r="H4">
        <v>3</v>
      </c>
      <c r="I4">
        <v>0</v>
      </c>
      <c r="J4">
        <v>0.72916666666666696</v>
      </c>
      <c r="K4" t="s">
        <v>14</v>
      </c>
      <c r="L4" t="s">
        <v>15</v>
      </c>
      <c r="M4" t="str">
        <f>IF(J4&gt;J3, "Higher", "Lower")</f>
        <v>Lower</v>
      </c>
    </row>
    <row r="5" spans="1:16" x14ac:dyDescent="0.25">
      <c r="A5">
        <v>8</v>
      </c>
      <c r="B5">
        <v>2</v>
      </c>
      <c r="C5">
        <v>3</v>
      </c>
      <c r="D5" t="s">
        <v>12</v>
      </c>
      <c r="E5" t="s">
        <v>13</v>
      </c>
      <c r="F5">
        <v>256</v>
      </c>
      <c r="G5">
        <v>32</v>
      </c>
      <c r="H5">
        <v>4</v>
      </c>
      <c r="I5">
        <v>0</v>
      </c>
      <c r="J5">
        <v>0.74305555555555503</v>
      </c>
      <c r="K5" t="s">
        <v>14</v>
      </c>
      <c r="L5" t="s">
        <v>15</v>
      </c>
      <c r="M5" t="str">
        <f t="shared" ref="M5:N68" si="0">IF(J5&gt;J4, "Higher", "Lower")</f>
        <v>Higher</v>
      </c>
    </row>
    <row r="6" spans="1:16" x14ac:dyDescent="0.25">
      <c r="A6">
        <v>8</v>
      </c>
      <c r="B6">
        <v>2</v>
      </c>
      <c r="C6">
        <v>3</v>
      </c>
      <c r="D6" t="s">
        <v>12</v>
      </c>
      <c r="E6" t="s">
        <v>13</v>
      </c>
      <c r="F6">
        <v>256</v>
      </c>
      <c r="G6">
        <v>32</v>
      </c>
      <c r="H6">
        <v>5</v>
      </c>
      <c r="I6">
        <v>0</v>
      </c>
      <c r="J6">
        <v>0.75</v>
      </c>
      <c r="K6" t="s">
        <v>14</v>
      </c>
      <c r="L6" t="s">
        <v>15</v>
      </c>
      <c r="M6" t="str">
        <f t="shared" si="0"/>
        <v>Higher</v>
      </c>
      <c r="N6" t="str">
        <f>IF(J6&gt;J2, "Higher", "Lower")</f>
        <v>Lower</v>
      </c>
      <c r="O6" t="str">
        <f>IF(AND(M6="Higher", M5="Higher",M4="Higher",M3="Higher"), "Yes", "No")</f>
        <v>No</v>
      </c>
      <c r="P6" t="str">
        <f>IF(AND(M6="Lower", M5="Lower",M4="Lower",M3="Lower"), "Yes", "No")</f>
        <v>No</v>
      </c>
    </row>
    <row r="7" spans="1:16" x14ac:dyDescent="0.25">
      <c r="A7">
        <v>16</v>
      </c>
      <c r="B7">
        <v>2</v>
      </c>
      <c r="C7">
        <v>3</v>
      </c>
      <c r="D7" t="s">
        <v>12</v>
      </c>
      <c r="E7" t="s">
        <v>13</v>
      </c>
      <c r="F7">
        <v>256</v>
      </c>
      <c r="G7">
        <v>32</v>
      </c>
      <c r="H7">
        <v>1</v>
      </c>
      <c r="I7">
        <v>0.5</v>
      </c>
      <c r="J7">
        <v>0.76041666666666596</v>
      </c>
      <c r="K7" t="s">
        <v>14</v>
      </c>
      <c r="L7" t="s">
        <v>15</v>
      </c>
      <c r="M7" t="str">
        <f t="shared" si="0"/>
        <v>Higher</v>
      </c>
    </row>
    <row r="8" spans="1:16" x14ac:dyDescent="0.25">
      <c r="A8">
        <v>16</v>
      </c>
      <c r="B8">
        <v>2</v>
      </c>
      <c r="C8">
        <v>3</v>
      </c>
      <c r="D8" t="s">
        <v>12</v>
      </c>
      <c r="E8" t="s">
        <v>13</v>
      </c>
      <c r="F8">
        <v>256</v>
      </c>
      <c r="G8">
        <v>32</v>
      </c>
      <c r="H8">
        <v>2</v>
      </c>
      <c r="I8">
        <v>0.5</v>
      </c>
      <c r="J8">
        <v>0.687499999999999</v>
      </c>
      <c r="K8" t="s">
        <v>14</v>
      </c>
      <c r="L8" t="s">
        <v>15</v>
      </c>
      <c r="M8" t="str">
        <f t="shared" si="0"/>
        <v>Lower</v>
      </c>
    </row>
    <row r="9" spans="1:16" x14ac:dyDescent="0.25">
      <c r="A9">
        <v>16</v>
      </c>
      <c r="B9">
        <v>2</v>
      </c>
      <c r="C9">
        <v>3</v>
      </c>
      <c r="D9" t="s">
        <v>12</v>
      </c>
      <c r="E9" t="s">
        <v>13</v>
      </c>
      <c r="F9">
        <v>256</v>
      </c>
      <c r="G9">
        <v>32</v>
      </c>
      <c r="H9">
        <v>3</v>
      </c>
      <c r="I9">
        <v>0.5</v>
      </c>
      <c r="J9">
        <v>0.72222222222222199</v>
      </c>
      <c r="K9" t="s">
        <v>14</v>
      </c>
      <c r="L9" t="s">
        <v>15</v>
      </c>
      <c r="M9" t="str">
        <f t="shared" si="0"/>
        <v>Higher</v>
      </c>
    </row>
    <row r="10" spans="1:16" x14ac:dyDescent="0.25">
      <c r="A10">
        <v>16</v>
      </c>
      <c r="B10">
        <v>2</v>
      </c>
      <c r="C10">
        <v>3</v>
      </c>
      <c r="D10" t="s">
        <v>12</v>
      </c>
      <c r="E10" t="s">
        <v>13</v>
      </c>
      <c r="F10">
        <v>256</v>
      </c>
      <c r="G10">
        <v>32</v>
      </c>
      <c r="H10">
        <v>4</v>
      </c>
      <c r="I10">
        <v>0.5</v>
      </c>
      <c r="J10">
        <v>0.72222222222222199</v>
      </c>
      <c r="K10" t="s">
        <v>14</v>
      </c>
      <c r="L10" t="s">
        <v>15</v>
      </c>
      <c r="M10" t="str">
        <f t="shared" si="0"/>
        <v>Lower</v>
      </c>
    </row>
    <row r="11" spans="1:16" x14ac:dyDescent="0.25">
      <c r="A11">
        <v>16</v>
      </c>
      <c r="B11">
        <v>2</v>
      </c>
      <c r="C11">
        <v>3</v>
      </c>
      <c r="D11" t="s">
        <v>12</v>
      </c>
      <c r="E11" t="s">
        <v>13</v>
      </c>
      <c r="F11">
        <v>256</v>
      </c>
      <c r="G11">
        <v>32</v>
      </c>
      <c r="H11">
        <v>5</v>
      </c>
      <c r="I11">
        <v>0.5</v>
      </c>
      <c r="J11">
        <v>0.70833333333333304</v>
      </c>
      <c r="K11" t="s">
        <v>14</v>
      </c>
      <c r="L11" t="s">
        <v>15</v>
      </c>
      <c r="M11" t="str">
        <f t="shared" si="0"/>
        <v>Lower</v>
      </c>
      <c r="N11" t="str">
        <f>IF(J11&gt;J7, "Higher", "Lower")</f>
        <v>Lower</v>
      </c>
      <c r="O11" t="str">
        <f>IF(AND(M11="Higher", M10="Higher",M9="Higher",M8="Higher"), "Yes", "No")</f>
        <v>No</v>
      </c>
      <c r="P11" t="str">
        <f>IF(AND(M11="Lower", M10="Lower",M9="Lower",M8="Lower"), "Yes", "No")</f>
        <v>No</v>
      </c>
    </row>
    <row r="12" spans="1:16" x14ac:dyDescent="0.25">
      <c r="A12">
        <v>32</v>
      </c>
      <c r="B12">
        <v>2</v>
      </c>
      <c r="C12">
        <v>3</v>
      </c>
      <c r="D12" t="s">
        <v>12</v>
      </c>
      <c r="E12" t="s">
        <v>13</v>
      </c>
      <c r="F12">
        <v>256</v>
      </c>
      <c r="G12">
        <v>32</v>
      </c>
      <c r="H12">
        <v>1</v>
      </c>
      <c r="I12">
        <v>0</v>
      </c>
      <c r="J12">
        <v>1</v>
      </c>
      <c r="K12" t="s">
        <v>14</v>
      </c>
      <c r="L12" t="s">
        <v>15</v>
      </c>
      <c r="M12" t="str">
        <f t="shared" si="0"/>
        <v>Higher</v>
      </c>
    </row>
    <row r="13" spans="1:16" x14ac:dyDescent="0.25">
      <c r="A13">
        <v>32</v>
      </c>
      <c r="B13">
        <v>2</v>
      </c>
      <c r="C13">
        <v>3</v>
      </c>
      <c r="D13" t="s">
        <v>12</v>
      </c>
      <c r="E13" t="s">
        <v>13</v>
      </c>
      <c r="F13">
        <v>256</v>
      </c>
      <c r="G13">
        <v>32</v>
      </c>
      <c r="H13">
        <v>2</v>
      </c>
      <c r="I13">
        <v>0</v>
      </c>
      <c r="J13">
        <v>1</v>
      </c>
      <c r="K13" t="s">
        <v>14</v>
      </c>
      <c r="L13" t="s">
        <v>15</v>
      </c>
      <c r="M13" t="str">
        <f t="shared" si="0"/>
        <v>Lower</v>
      </c>
    </row>
    <row r="14" spans="1:16" x14ac:dyDescent="0.25">
      <c r="A14">
        <v>32</v>
      </c>
      <c r="B14">
        <v>2</v>
      </c>
      <c r="C14">
        <v>3</v>
      </c>
      <c r="D14" t="s">
        <v>12</v>
      </c>
      <c r="E14" t="s">
        <v>13</v>
      </c>
      <c r="F14">
        <v>256</v>
      </c>
      <c r="G14">
        <v>32</v>
      </c>
      <c r="H14">
        <v>3</v>
      </c>
      <c r="I14">
        <v>0</v>
      </c>
      <c r="J14">
        <v>1</v>
      </c>
      <c r="K14" t="s">
        <v>14</v>
      </c>
      <c r="L14" t="s">
        <v>15</v>
      </c>
      <c r="M14" t="str">
        <f t="shared" si="0"/>
        <v>Lower</v>
      </c>
    </row>
    <row r="15" spans="1:16" x14ac:dyDescent="0.25">
      <c r="A15">
        <v>32</v>
      </c>
      <c r="B15">
        <v>2</v>
      </c>
      <c r="C15">
        <v>3</v>
      </c>
      <c r="D15" t="s">
        <v>12</v>
      </c>
      <c r="E15" t="s">
        <v>13</v>
      </c>
      <c r="F15">
        <v>256</v>
      </c>
      <c r="G15">
        <v>32</v>
      </c>
      <c r="H15">
        <v>4</v>
      </c>
      <c r="I15">
        <v>0</v>
      </c>
      <c r="J15">
        <v>1</v>
      </c>
      <c r="K15" t="s">
        <v>14</v>
      </c>
      <c r="L15" t="s">
        <v>15</v>
      </c>
      <c r="M15" t="str">
        <f t="shared" si="0"/>
        <v>Lower</v>
      </c>
    </row>
    <row r="16" spans="1:16" x14ac:dyDescent="0.25">
      <c r="A16">
        <v>32</v>
      </c>
      <c r="B16">
        <v>2</v>
      </c>
      <c r="C16">
        <v>3</v>
      </c>
      <c r="D16" t="s">
        <v>12</v>
      </c>
      <c r="E16" t="s">
        <v>13</v>
      </c>
      <c r="F16">
        <v>256</v>
      </c>
      <c r="G16">
        <v>32</v>
      </c>
      <c r="H16">
        <v>5</v>
      </c>
      <c r="I16">
        <v>0</v>
      </c>
      <c r="J16">
        <v>1</v>
      </c>
      <c r="K16" t="s">
        <v>14</v>
      </c>
      <c r="L16" t="s">
        <v>15</v>
      </c>
      <c r="M16" t="str">
        <f t="shared" si="0"/>
        <v>Lower</v>
      </c>
      <c r="N16" t="str">
        <f t="shared" ref="N16" si="1">IF(J16&gt;J12, "Higher", "Lower")</f>
        <v>Lower</v>
      </c>
      <c r="O16" t="str">
        <f t="shared" ref="O16" si="2">IF(AND(M16="Higher", M15="Higher",M14="Higher",M13="Higher"), "Yes", "No")</f>
        <v>No</v>
      </c>
      <c r="P16" t="str">
        <f t="shared" ref="P16" si="3">IF(AND(M16="Lower", M15="Lower",M14="Lower",M13="Lower"), "Yes", "No")</f>
        <v>Yes</v>
      </c>
    </row>
    <row r="17" spans="1:16" x14ac:dyDescent="0.25">
      <c r="A17">
        <v>8</v>
      </c>
      <c r="B17">
        <v>2</v>
      </c>
      <c r="C17">
        <v>4</v>
      </c>
      <c r="D17" t="s">
        <v>12</v>
      </c>
      <c r="E17" t="s">
        <v>13</v>
      </c>
      <c r="F17">
        <v>256</v>
      </c>
      <c r="G17">
        <v>32</v>
      </c>
      <c r="H17">
        <v>1</v>
      </c>
      <c r="I17">
        <v>0.5</v>
      </c>
      <c r="J17">
        <v>1</v>
      </c>
      <c r="K17" t="s">
        <v>14</v>
      </c>
      <c r="L17" t="s">
        <v>15</v>
      </c>
      <c r="M17" t="str">
        <f t="shared" si="0"/>
        <v>Lower</v>
      </c>
    </row>
    <row r="18" spans="1:16" x14ac:dyDescent="0.25">
      <c r="A18">
        <v>8</v>
      </c>
      <c r="B18">
        <v>2</v>
      </c>
      <c r="C18">
        <v>4</v>
      </c>
      <c r="D18" t="s">
        <v>12</v>
      </c>
      <c r="E18" t="s">
        <v>13</v>
      </c>
      <c r="F18">
        <v>256</v>
      </c>
      <c r="G18">
        <v>32</v>
      </c>
      <c r="H18">
        <v>2</v>
      </c>
      <c r="I18">
        <v>0.66666666666666596</v>
      </c>
      <c r="J18">
        <v>1</v>
      </c>
      <c r="K18" t="s">
        <v>14</v>
      </c>
      <c r="L18" t="s">
        <v>15</v>
      </c>
      <c r="M18" t="str">
        <f t="shared" si="0"/>
        <v>Lower</v>
      </c>
    </row>
    <row r="19" spans="1:16" x14ac:dyDescent="0.25">
      <c r="A19">
        <v>8</v>
      </c>
      <c r="B19">
        <v>2</v>
      </c>
      <c r="C19">
        <v>4</v>
      </c>
      <c r="D19" t="s">
        <v>12</v>
      </c>
      <c r="E19" t="s">
        <v>13</v>
      </c>
      <c r="F19">
        <v>256</v>
      </c>
      <c r="G19">
        <v>32</v>
      </c>
      <c r="H19">
        <v>3</v>
      </c>
      <c r="I19">
        <v>0.66666666666666596</v>
      </c>
      <c r="J19">
        <v>1</v>
      </c>
      <c r="K19" t="s">
        <v>14</v>
      </c>
      <c r="L19" t="s">
        <v>15</v>
      </c>
      <c r="M19" t="str">
        <f t="shared" si="0"/>
        <v>Lower</v>
      </c>
    </row>
    <row r="20" spans="1:16" x14ac:dyDescent="0.25">
      <c r="A20">
        <v>8</v>
      </c>
      <c r="B20">
        <v>2</v>
      </c>
      <c r="C20">
        <v>4</v>
      </c>
      <c r="D20" t="s">
        <v>12</v>
      </c>
      <c r="E20" t="s">
        <v>13</v>
      </c>
      <c r="F20">
        <v>256</v>
      </c>
      <c r="G20">
        <v>32</v>
      </c>
      <c r="H20">
        <v>4</v>
      </c>
      <c r="I20">
        <v>0.66666666666666596</v>
      </c>
      <c r="J20">
        <v>1</v>
      </c>
      <c r="K20" t="s">
        <v>14</v>
      </c>
      <c r="L20" t="s">
        <v>15</v>
      </c>
      <c r="M20" t="str">
        <f t="shared" si="0"/>
        <v>Lower</v>
      </c>
    </row>
    <row r="21" spans="1:16" x14ac:dyDescent="0.25">
      <c r="A21">
        <v>8</v>
      </c>
      <c r="B21">
        <v>2</v>
      </c>
      <c r="C21">
        <v>4</v>
      </c>
      <c r="D21" t="s">
        <v>12</v>
      </c>
      <c r="E21" t="s">
        <v>13</v>
      </c>
      <c r="F21">
        <v>256</v>
      </c>
      <c r="G21">
        <v>32</v>
      </c>
      <c r="H21">
        <v>5</v>
      </c>
      <c r="I21">
        <v>0.8</v>
      </c>
      <c r="J21">
        <v>1</v>
      </c>
      <c r="K21" t="s">
        <v>14</v>
      </c>
      <c r="L21" t="s">
        <v>15</v>
      </c>
      <c r="M21" t="str">
        <f t="shared" si="0"/>
        <v>Lower</v>
      </c>
      <c r="N21" t="str">
        <f t="shared" ref="N21" si="4">IF(J21&gt;J17, "Higher", "Lower")</f>
        <v>Lower</v>
      </c>
      <c r="O21" t="str">
        <f t="shared" ref="O21" si="5">IF(AND(M21="Higher", M20="Higher",M19="Higher",M18="Higher"), "Yes", "No")</f>
        <v>No</v>
      </c>
      <c r="P21" t="str">
        <f t="shared" ref="P21" si="6">IF(AND(M21="Lower", M20="Lower",M19="Lower",M18="Lower"), "Yes", "No")</f>
        <v>Yes</v>
      </c>
    </row>
    <row r="22" spans="1:16" x14ac:dyDescent="0.25">
      <c r="A22">
        <v>16</v>
      </c>
      <c r="B22">
        <v>2</v>
      </c>
      <c r="C22">
        <v>4</v>
      </c>
      <c r="D22" t="s">
        <v>12</v>
      </c>
      <c r="E22" t="s">
        <v>13</v>
      </c>
      <c r="F22">
        <v>256</v>
      </c>
      <c r="G22">
        <v>32</v>
      </c>
      <c r="H22">
        <v>1</v>
      </c>
      <c r="I22">
        <v>0.4</v>
      </c>
      <c r="J22">
        <v>1</v>
      </c>
      <c r="K22" t="s">
        <v>14</v>
      </c>
      <c r="L22" t="s">
        <v>15</v>
      </c>
      <c r="M22" t="str">
        <f t="shared" si="0"/>
        <v>Lower</v>
      </c>
    </row>
    <row r="23" spans="1:16" x14ac:dyDescent="0.25">
      <c r="A23">
        <v>16</v>
      </c>
      <c r="B23">
        <v>2</v>
      </c>
      <c r="C23">
        <v>4</v>
      </c>
      <c r="D23" t="s">
        <v>12</v>
      </c>
      <c r="E23" t="s">
        <v>13</v>
      </c>
      <c r="F23">
        <v>256</v>
      </c>
      <c r="G23">
        <v>32</v>
      </c>
      <c r="H23">
        <v>2</v>
      </c>
      <c r="I23">
        <v>0</v>
      </c>
      <c r="J23">
        <v>1</v>
      </c>
      <c r="K23" t="s">
        <v>14</v>
      </c>
      <c r="L23" t="s">
        <v>15</v>
      </c>
      <c r="M23" t="str">
        <f t="shared" si="0"/>
        <v>Lower</v>
      </c>
    </row>
    <row r="24" spans="1:16" x14ac:dyDescent="0.25">
      <c r="A24">
        <v>16</v>
      </c>
      <c r="B24">
        <v>2</v>
      </c>
      <c r="C24">
        <v>4</v>
      </c>
      <c r="D24" t="s">
        <v>12</v>
      </c>
      <c r="E24" t="s">
        <v>13</v>
      </c>
      <c r="F24">
        <v>256</v>
      </c>
      <c r="G24">
        <v>32</v>
      </c>
      <c r="H24">
        <v>3</v>
      </c>
      <c r="I24">
        <v>0</v>
      </c>
      <c r="J24">
        <v>1</v>
      </c>
      <c r="K24" t="s">
        <v>14</v>
      </c>
      <c r="L24" t="s">
        <v>15</v>
      </c>
      <c r="M24" t="str">
        <f t="shared" si="0"/>
        <v>Lower</v>
      </c>
    </row>
    <row r="25" spans="1:16" x14ac:dyDescent="0.25">
      <c r="A25">
        <v>16</v>
      </c>
      <c r="B25">
        <v>2</v>
      </c>
      <c r="C25">
        <v>4</v>
      </c>
      <c r="D25" t="s">
        <v>12</v>
      </c>
      <c r="E25" t="s">
        <v>13</v>
      </c>
      <c r="F25">
        <v>256</v>
      </c>
      <c r="G25">
        <v>32</v>
      </c>
      <c r="H25">
        <v>4</v>
      </c>
      <c r="I25">
        <v>0</v>
      </c>
      <c r="J25">
        <v>1</v>
      </c>
      <c r="K25" t="s">
        <v>14</v>
      </c>
      <c r="L25" t="s">
        <v>15</v>
      </c>
      <c r="M25" t="str">
        <f t="shared" si="0"/>
        <v>Lower</v>
      </c>
    </row>
    <row r="26" spans="1:16" x14ac:dyDescent="0.25">
      <c r="A26">
        <v>16</v>
      </c>
      <c r="B26">
        <v>2</v>
      </c>
      <c r="C26">
        <v>4</v>
      </c>
      <c r="D26" t="s">
        <v>12</v>
      </c>
      <c r="E26" t="s">
        <v>13</v>
      </c>
      <c r="F26">
        <v>256</v>
      </c>
      <c r="G26">
        <v>32</v>
      </c>
      <c r="H26">
        <v>5</v>
      </c>
      <c r="I26">
        <v>0</v>
      </c>
      <c r="J26">
        <v>1</v>
      </c>
      <c r="K26" t="s">
        <v>14</v>
      </c>
      <c r="L26" t="s">
        <v>15</v>
      </c>
      <c r="M26" t="str">
        <f t="shared" si="0"/>
        <v>Lower</v>
      </c>
      <c r="N26" t="str">
        <f t="shared" ref="N26" si="7">IF(J26&gt;J22, "Higher", "Lower")</f>
        <v>Lower</v>
      </c>
      <c r="O26" t="str">
        <f t="shared" ref="O26" si="8">IF(AND(M26="Higher", M25="Higher",M24="Higher",M23="Higher"), "Yes", "No")</f>
        <v>No</v>
      </c>
      <c r="P26" t="str">
        <f t="shared" ref="P26" si="9">IF(AND(M26="Lower", M25="Lower",M24="Lower",M23="Lower"), "Yes", "No")</f>
        <v>Yes</v>
      </c>
    </row>
    <row r="27" spans="1:16" x14ac:dyDescent="0.25">
      <c r="A27">
        <v>32</v>
      </c>
      <c r="B27">
        <v>2</v>
      </c>
      <c r="C27">
        <v>4</v>
      </c>
      <c r="D27" t="s">
        <v>12</v>
      </c>
      <c r="E27" t="s">
        <v>13</v>
      </c>
      <c r="F27">
        <v>256</v>
      </c>
      <c r="G27">
        <v>32</v>
      </c>
      <c r="H27">
        <v>1</v>
      </c>
      <c r="I27">
        <v>0</v>
      </c>
      <c r="J27">
        <v>0.98958333333333304</v>
      </c>
      <c r="K27" t="s">
        <v>14</v>
      </c>
      <c r="L27" t="s">
        <v>15</v>
      </c>
      <c r="M27" t="str">
        <f t="shared" si="0"/>
        <v>Lower</v>
      </c>
    </row>
    <row r="28" spans="1:16" x14ac:dyDescent="0.25">
      <c r="A28">
        <v>32</v>
      </c>
      <c r="B28">
        <v>2</v>
      </c>
      <c r="C28">
        <v>4</v>
      </c>
      <c r="D28" t="s">
        <v>12</v>
      </c>
      <c r="E28" t="s">
        <v>13</v>
      </c>
      <c r="F28">
        <v>256</v>
      </c>
      <c r="G28">
        <v>32</v>
      </c>
      <c r="H28">
        <v>2</v>
      </c>
      <c r="I28">
        <v>0</v>
      </c>
      <c r="J28">
        <v>0.98958333333333304</v>
      </c>
      <c r="K28" t="s">
        <v>14</v>
      </c>
      <c r="L28" t="s">
        <v>15</v>
      </c>
      <c r="M28" t="str">
        <f t="shared" si="0"/>
        <v>Lower</v>
      </c>
    </row>
    <row r="29" spans="1:16" x14ac:dyDescent="0.25">
      <c r="A29">
        <v>32</v>
      </c>
      <c r="B29">
        <v>2</v>
      </c>
      <c r="C29">
        <v>4</v>
      </c>
      <c r="D29" t="s">
        <v>12</v>
      </c>
      <c r="E29" t="s">
        <v>13</v>
      </c>
      <c r="F29">
        <v>256</v>
      </c>
      <c r="G29">
        <v>32</v>
      </c>
      <c r="H29">
        <v>3</v>
      </c>
      <c r="I29">
        <v>0</v>
      </c>
      <c r="J29">
        <v>0.97222222222222199</v>
      </c>
      <c r="K29" t="s">
        <v>14</v>
      </c>
      <c r="L29" t="s">
        <v>15</v>
      </c>
      <c r="M29" t="str">
        <f t="shared" si="0"/>
        <v>Lower</v>
      </c>
    </row>
    <row r="30" spans="1:16" x14ac:dyDescent="0.25">
      <c r="A30">
        <v>32</v>
      </c>
      <c r="B30">
        <v>2</v>
      </c>
      <c r="C30">
        <v>4</v>
      </c>
      <c r="D30" t="s">
        <v>12</v>
      </c>
      <c r="E30" t="s">
        <v>13</v>
      </c>
      <c r="F30">
        <v>256</v>
      </c>
      <c r="G30">
        <v>32</v>
      </c>
      <c r="H30">
        <v>4</v>
      </c>
      <c r="I30">
        <v>0</v>
      </c>
      <c r="J30">
        <v>0.96180555555555602</v>
      </c>
      <c r="K30" t="s">
        <v>14</v>
      </c>
      <c r="L30" t="s">
        <v>15</v>
      </c>
      <c r="M30" t="str">
        <f t="shared" si="0"/>
        <v>Lower</v>
      </c>
    </row>
    <row r="31" spans="1:16" x14ac:dyDescent="0.25">
      <c r="A31">
        <v>32</v>
      </c>
      <c r="B31">
        <v>2</v>
      </c>
      <c r="C31">
        <v>4</v>
      </c>
      <c r="D31" t="s">
        <v>12</v>
      </c>
      <c r="E31" t="s">
        <v>13</v>
      </c>
      <c r="F31">
        <v>256</v>
      </c>
      <c r="G31">
        <v>32</v>
      </c>
      <c r="H31">
        <v>5</v>
      </c>
      <c r="I31">
        <v>0</v>
      </c>
      <c r="J31">
        <v>0.95833333333333304</v>
      </c>
      <c r="K31" t="s">
        <v>14</v>
      </c>
      <c r="L31" t="s">
        <v>15</v>
      </c>
      <c r="M31" t="str">
        <f t="shared" si="0"/>
        <v>Lower</v>
      </c>
      <c r="N31" t="str">
        <f t="shared" ref="N31" si="10">IF(J31&gt;J27, "Higher", "Lower")</f>
        <v>Lower</v>
      </c>
      <c r="O31" t="str">
        <f t="shared" ref="O31" si="11">IF(AND(M31="Higher", M30="Higher",M29="Higher",M28="Higher"), "Yes", "No")</f>
        <v>No</v>
      </c>
      <c r="P31" t="str">
        <f t="shared" ref="P31" si="12">IF(AND(M31="Lower", M30="Lower",M29="Lower",M28="Lower"), "Yes", "No")</f>
        <v>Yes</v>
      </c>
    </row>
    <row r="32" spans="1:16" x14ac:dyDescent="0.25">
      <c r="A32">
        <v>8</v>
      </c>
      <c r="B32">
        <v>2</v>
      </c>
      <c r="C32">
        <v>5</v>
      </c>
      <c r="D32" t="s">
        <v>12</v>
      </c>
      <c r="E32" t="s">
        <v>13</v>
      </c>
      <c r="F32">
        <v>256</v>
      </c>
      <c r="G32">
        <v>32</v>
      </c>
      <c r="H32">
        <v>1</v>
      </c>
      <c r="I32">
        <v>0</v>
      </c>
      <c r="J32">
        <v>0.98958333333333304</v>
      </c>
      <c r="K32" t="s">
        <v>14</v>
      </c>
      <c r="L32" t="s">
        <v>15</v>
      </c>
      <c r="M32" t="str">
        <f t="shared" si="0"/>
        <v>Higher</v>
      </c>
    </row>
    <row r="33" spans="1:16" x14ac:dyDescent="0.25">
      <c r="A33">
        <v>8</v>
      </c>
      <c r="B33">
        <v>2</v>
      </c>
      <c r="C33">
        <v>5</v>
      </c>
      <c r="D33" t="s">
        <v>12</v>
      </c>
      <c r="E33" t="s">
        <v>13</v>
      </c>
      <c r="F33">
        <v>256</v>
      </c>
      <c r="G33">
        <v>32</v>
      </c>
      <c r="H33">
        <v>2</v>
      </c>
      <c r="I33">
        <v>0</v>
      </c>
      <c r="J33">
        <v>0.97222222222222199</v>
      </c>
      <c r="K33" t="s">
        <v>14</v>
      </c>
      <c r="L33" t="s">
        <v>15</v>
      </c>
      <c r="M33" t="str">
        <f t="shared" si="0"/>
        <v>Lower</v>
      </c>
    </row>
    <row r="34" spans="1:16" x14ac:dyDescent="0.25">
      <c r="A34">
        <v>8</v>
      </c>
      <c r="B34">
        <v>2</v>
      </c>
      <c r="C34">
        <v>5</v>
      </c>
      <c r="D34" t="s">
        <v>12</v>
      </c>
      <c r="E34" t="s">
        <v>13</v>
      </c>
      <c r="F34">
        <v>256</v>
      </c>
      <c r="G34">
        <v>32</v>
      </c>
      <c r="H34">
        <v>3</v>
      </c>
      <c r="I34">
        <v>0</v>
      </c>
      <c r="J34">
        <v>0.97569444444444398</v>
      </c>
      <c r="K34" t="s">
        <v>14</v>
      </c>
      <c r="L34" t="s">
        <v>15</v>
      </c>
      <c r="M34" t="str">
        <f t="shared" si="0"/>
        <v>Higher</v>
      </c>
    </row>
    <row r="35" spans="1:16" x14ac:dyDescent="0.25">
      <c r="A35">
        <v>8</v>
      </c>
      <c r="B35">
        <v>2</v>
      </c>
      <c r="C35">
        <v>5</v>
      </c>
      <c r="D35" t="s">
        <v>12</v>
      </c>
      <c r="E35" t="s">
        <v>13</v>
      </c>
      <c r="F35">
        <v>256</v>
      </c>
      <c r="G35">
        <v>32</v>
      </c>
      <c r="H35">
        <v>4</v>
      </c>
      <c r="I35">
        <v>0</v>
      </c>
      <c r="J35">
        <v>0.96527777777777801</v>
      </c>
      <c r="K35" t="s">
        <v>14</v>
      </c>
      <c r="L35" t="s">
        <v>15</v>
      </c>
      <c r="M35" t="str">
        <f t="shared" si="0"/>
        <v>Lower</v>
      </c>
    </row>
    <row r="36" spans="1:16" x14ac:dyDescent="0.25">
      <c r="A36">
        <v>8</v>
      </c>
      <c r="B36">
        <v>2</v>
      </c>
      <c r="C36">
        <v>5</v>
      </c>
      <c r="D36" t="s">
        <v>12</v>
      </c>
      <c r="E36" t="s">
        <v>13</v>
      </c>
      <c r="F36">
        <v>256</v>
      </c>
      <c r="G36">
        <v>32</v>
      </c>
      <c r="H36">
        <v>5</v>
      </c>
      <c r="I36">
        <v>0.4</v>
      </c>
      <c r="J36">
        <v>0.97916666666666696</v>
      </c>
      <c r="K36" t="s">
        <v>14</v>
      </c>
      <c r="L36" t="s">
        <v>15</v>
      </c>
      <c r="M36" t="str">
        <f t="shared" si="0"/>
        <v>Higher</v>
      </c>
      <c r="N36" t="str">
        <f t="shared" ref="N36" si="13">IF(J36&gt;J32, "Higher", "Lower")</f>
        <v>Lower</v>
      </c>
      <c r="O36" t="str">
        <f t="shared" ref="O36" si="14">IF(AND(M36="Higher", M35="Higher",M34="Higher",M33="Higher"), "Yes", "No")</f>
        <v>No</v>
      </c>
      <c r="P36" t="str">
        <f t="shared" ref="P36" si="15">IF(AND(M36="Lower", M35="Lower",M34="Lower",M33="Lower"), "Yes", "No")</f>
        <v>No</v>
      </c>
    </row>
    <row r="37" spans="1:16" x14ac:dyDescent="0.25">
      <c r="A37">
        <v>16</v>
      </c>
      <c r="B37">
        <v>2</v>
      </c>
      <c r="C37">
        <v>5</v>
      </c>
      <c r="D37" t="s">
        <v>12</v>
      </c>
      <c r="E37" t="s">
        <v>13</v>
      </c>
      <c r="F37">
        <v>256</v>
      </c>
      <c r="G37">
        <v>32</v>
      </c>
      <c r="H37">
        <v>1</v>
      </c>
      <c r="I37">
        <v>0.66666666666666596</v>
      </c>
      <c r="J37">
        <v>0.97916666666666696</v>
      </c>
      <c r="K37" t="s">
        <v>14</v>
      </c>
      <c r="L37" t="s">
        <v>15</v>
      </c>
      <c r="M37" t="str">
        <f t="shared" si="0"/>
        <v>Lower</v>
      </c>
    </row>
    <row r="38" spans="1:16" x14ac:dyDescent="0.25">
      <c r="A38">
        <v>16</v>
      </c>
      <c r="B38">
        <v>2</v>
      </c>
      <c r="C38">
        <v>5</v>
      </c>
      <c r="D38" t="s">
        <v>12</v>
      </c>
      <c r="E38" t="s">
        <v>13</v>
      </c>
      <c r="F38">
        <v>256</v>
      </c>
      <c r="G38">
        <v>32</v>
      </c>
      <c r="H38">
        <v>2</v>
      </c>
      <c r="I38">
        <v>0.4</v>
      </c>
      <c r="J38">
        <v>1</v>
      </c>
      <c r="K38" t="s">
        <v>14</v>
      </c>
      <c r="L38" t="s">
        <v>15</v>
      </c>
      <c r="M38" t="str">
        <f t="shared" si="0"/>
        <v>Higher</v>
      </c>
    </row>
    <row r="39" spans="1:16" x14ac:dyDescent="0.25">
      <c r="A39">
        <v>16</v>
      </c>
      <c r="B39">
        <v>2</v>
      </c>
      <c r="C39">
        <v>5</v>
      </c>
      <c r="D39" t="s">
        <v>12</v>
      </c>
      <c r="E39" t="s">
        <v>13</v>
      </c>
      <c r="F39">
        <v>256</v>
      </c>
      <c r="G39">
        <v>32</v>
      </c>
      <c r="H39">
        <v>3</v>
      </c>
      <c r="I39">
        <v>0.5</v>
      </c>
      <c r="J39">
        <v>0.99305555555555503</v>
      </c>
      <c r="K39" t="s">
        <v>14</v>
      </c>
      <c r="L39" t="s">
        <v>15</v>
      </c>
      <c r="M39" t="str">
        <f t="shared" si="0"/>
        <v>Lower</v>
      </c>
    </row>
    <row r="40" spans="1:16" x14ac:dyDescent="0.25">
      <c r="A40">
        <v>16</v>
      </c>
      <c r="B40">
        <v>2</v>
      </c>
      <c r="C40">
        <v>5</v>
      </c>
      <c r="D40" t="s">
        <v>12</v>
      </c>
      <c r="E40" t="s">
        <v>13</v>
      </c>
      <c r="F40">
        <v>256</v>
      </c>
      <c r="G40">
        <v>32</v>
      </c>
      <c r="H40">
        <v>4</v>
      </c>
      <c r="I40">
        <v>0.5</v>
      </c>
      <c r="J40">
        <v>0.97916666666666696</v>
      </c>
      <c r="K40" t="s">
        <v>14</v>
      </c>
      <c r="L40" t="s">
        <v>15</v>
      </c>
      <c r="M40" t="str">
        <f t="shared" si="0"/>
        <v>Lower</v>
      </c>
    </row>
    <row r="41" spans="1:16" x14ac:dyDescent="0.25">
      <c r="A41">
        <v>16</v>
      </c>
      <c r="B41">
        <v>2</v>
      </c>
      <c r="C41">
        <v>5</v>
      </c>
      <c r="D41" t="s">
        <v>12</v>
      </c>
      <c r="E41" t="s">
        <v>13</v>
      </c>
      <c r="F41">
        <v>256</v>
      </c>
      <c r="G41">
        <v>32</v>
      </c>
      <c r="H41">
        <v>5</v>
      </c>
      <c r="I41">
        <v>0.5</v>
      </c>
      <c r="J41">
        <v>0.97916666666666696</v>
      </c>
      <c r="K41" t="s">
        <v>14</v>
      </c>
      <c r="L41" t="s">
        <v>15</v>
      </c>
      <c r="M41" t="str">
        <f t="shared" si="0"/>
        <v>Lower</v>
      </c>
      <c r="N41" t="str">
        <f t="shared" ref="N41" si="16">IF(J41&gt;J37, "Higher", "Lower")</f>
        <v>Lower</v>
      </c>
      <c r="O41" t="str">
        <f t="shared" ref="O41" si="17">IF(AND(M41="Higher", M40="Higher",M39="Higher",M38="Higher"), "Yes", "No")</f>
        <v>No</v>
      </c>
      <c r="P41" t="str">
        <f t="shared" ref="P41" si="18">IF(AND(M41="Lower", M40="Lower",M39="Lower",M38="Lower"), "Yes", "No")</f>
        <v>No</v>
      </c>
    </row>
    <row r="42" spans="1:16" x14ac:dyDescent="0.25">
      <c r="A42">
        <v>32</v>
      </c>
      <c r="B42">
        <v>2</v>
      </c>
      <c r="C42">
        <v>5</v>
      </c>
      <c r="D42" t="s">
        <v>12</v>
      </c>
      <c r="E42" t="s">
        <v>13</v>
      </c>
      <c r="F42">
        <v>256</v>
      </c>
      <c r="G42">
        <v>32</v>
      </c>
      <c r="H42">
        <v>1</v>
      </c>
      <c r="I42">
        <v>0</v>
      </c>
      <c r="J42">
        <v>0.98958333333333304</v>
      </c>
      <c r="K42" t="s">
        <v>14</v>
      </c>
      <c r="L42" t="s">
        <v>15</v>
      </c>
      <c r="M42" t="str">
        <f t="shared" si="0"/>
        <v>Higher</v>
      </c>
    </row>
    <row r="43" spans="1:16" x14ac:dyDescent="0.25">
      <c r="A43">
        <v>32</v>
      </c>
      <c r="B43">
        <v>2</v>
      </c>
      <c r="C43">
        <v>5</v>
      </c>
      <c r="D43" t="s">
        <v>12</v>
      </c>
      <c r="E43" t="s">
        <v>13</v>
      </c>
      <c r="F43">
        <v>256</v>
      </c>
      <c r="G43">
        <v>32</v>
      </c>
      <c r="H43">
        <v>2</v>
      </c>
      <c r="I43">
        <v>0</v>
      </c>
      <c r="J43">
        <v>0.99305555555555503</v>
      </c>
      <c r="K43" t="s">
        <v>14</v>
      </c>
      <c r="L43" t="s">
        <v>15</v>
      </c>
      <c r="M43" t="str">
        <f t="shared" si="0"/>
        <v>Higher</v>
      </c>
    </row>
    <row r="44" spans="1:16" x14ac:dyDescent="0.25">
      <c r="A44">
        <v>32</v>
      </c>
      <c r="B44">
        <v>2</v>
      </c>
      <c r="C44">
        <v>5</v>
      </c>
      <c r="D44" t="s">
        <v>12</v>
      </c>
      <c r="E44" t="s">
        <v>13</v>
      </c>
      <c r="F44">
        <v>256</v>
      </c>
      <c r="G44">
        <v>32</v>
      </c>
      <c r="H44">
        <v>3</v>
      </c>
      <c r="I44">
        <v>0</v>
      </c>
      <c r="J44">
        <v>0.99652777777777801</v>
      </c>
      <c r="K44" t="s">
        <v>14</v>
      </c>
      <c r="L44" t="s">
        <v>15</v>
      </c>
      <c r="M44" t="str">
        <f t="shared" si="0"/>
        <v>Higher</v>
      </c>
    </row>
    <row r="45" spans="1:16" x14ac:dyDescent="0.25">
      <c r="A45">
        <v>32</v>
      </c>
      <c r="B45">
        <v>2</v>
      </c>
      <c r="C45">
        <v>5</v>
      </c>
      <c r="D45" t="s">
        <v>12</v>
      </c>
      <c r="E45" t="s">
        <v>13</v>
      </c>
      <c r="F45">
        <v>256</v>
      </c>
      <c r="G45">
        <v>32</v>
      </c>
      <c r="H45">
        <v>4</v>
      </c>
      <c r="I45">
        <v>0</v>
      </c>
      <c r="J45">
        <v>0.99305555555555503</v>
      </c>
      <c r="K45" t="s">
        <v>14</v>
      </c>
      <c r="L45" t="s">
        <v>15</v>
      </c>
      <c r="M45" t="str">
        <f t="shared" si="0"/>
        <v>Lower</v>
      </c>
    </row>
    <row r="46" spans="1:16" x14ac:dyDescent="0.25">
      <c r="A46">
        <v>32</v>
      </c>
      <c r="B46">
        <v>2</v>
      </c>
      <c r="C46">
        <v>5</v>
      </c>
      <c r="D46" t="s">
        <v>12</v>
      </c>
      <c r="E46" t="s">
        <v>13</v>
      </c>
      <c r="F46">
        <v>256</v>
      </c>
      <c r="G46">
        <v>32</v>
      </c>
      <c r="H46">
        <v>5</v>
      </c>
      <c r="I46">
        <v>0.4</v>
      </c>
      <c r="J46">
        <v>0.99305555555555503</v>
      </c>
      <c r="K46" t="s">
        <v>14</v>
      </c>
      <c r="L46" t="s">
        <v>15</v>
      </c>
      <c r="M46" t="str">
        <f t="shared" si="0"/>
        <v>Lower</v>
      </c>
      <c r="N46" t="str">
        <f t="shared" ref="N46" si="19">IF(J46&gt;J42, "Higher", "Lower")</f>
        <v>Higher</v>
      </c>
      <c r="O46" t="str">
        <f t="shared" ref="O46" si="20">IF(AND(M46="Higher", M45="Higher",M44="Higher",M43="Higher"), "Yes", "No")</f>
        <v>No</v>
      </c>
      <c r="P46" t="str">
        <f t="shared" ref="P46" si="21">IF(AND(M46="Lower", M45="Lower",M44="Lower",M43="Lower"), "Yes", "No")</f>
        <v>No</v>
      </c>
    </row>
    <row r="47" spans="1:16" x14ac:dyDescent="0.25">
      <c r="A47">
        <v>8</v>
      </c>
      <c r="B47">
        <v>2</v>
      </c>
      <c r="C47">
        <v>3</v>
      </c>
      <c r="D47" t="s">
        <v>12</v>
      </c>
      <c r="E47" t="s">
        <v>16</v>
      </c>
      <c r="F47">
        <v>256</v>
      </c>
      <c r="G47">
        <v>32</v>
      </c>
      <c r="H47">
        <v>1</v>
      </c>
      <c r="I47">
        <v>0</v>
      </c>
      <c r="J47">
        <v>0.98611111111111105</v>
      </c>
      <c r="K47" t="s">
        <v>14</v>
      </c>
      <c r="L47" t="s">
        <v>15</v>
      </c>
      <c r="M47" t="str">
        <f t="shared" si="0"/>
        <v>Lower</v>
      </c>
    </row>
    <row r="48" spans="1:16" x14ac:dyDescent="0.25">
      <c r="A48">
        <v>8</v>
      </c>
      <c r="B48">
        <v>2</v>
      </c>
      <c r="C48">
        <v>3</v>
      </c>
      <c r="D48" t="s">
        <v>12</v>
      </c>
      <c r="E48" t="s">
        <v>16</v>
      </c>
      <c r="F48">
        <v>256</v>
      </c>
      <c r="G48">
        <v>32</v>
      </c>
      <c r="H48">
        <v>2</v>
      </c>
      <c r="I48">
        <v>0</v>
      </c>
      <c r="J48">
        <v>0.98611111111111105</v>
      </c>
      <c r="K48" t="s">
        <v>14</v>
      </c>
      <c r="L48" t="s">
        <v>15</v>
      </c>
      <c r="M48" t="str">
        <f t="shared" si="0"/>
        <v>Lower</v>
      </c>
    </row>
    <row r="49" spans="1:16" x14ac:dyDescent="0.25">
      <c r="A49">
        <v>8</v>
      </c>
      <c r="B49">
        <v>2</v>
      </c>
      <c r="C49">
        <v>3</v>
      </c>
      <c r="D49" t="s">
        <v>12</v>
      </c>
      <c r="E49" t="s">
        <v>16</v>
      </c>
      <c r="F49">
        <v>256</v>
      </c>
      <c r="G49">
        <v>32</v>
      </c>
      <c r="H49">
        <v>3</v>
      </c>
      <c r="I49">
        <v>0</v>
      </c>
      <c r="J49">
        <v>0.98611111111111105</v>
      </c>
      <c r="K49" t="s">
        <v>14</v>
      </c>
      <c r="L49" t="s">
        <v>15</v>
      </c>
      <c r="M49" t="str">
        <f t="shared" si="0"/>
        <v>Lower</v>
      </c>
    </row>
    <row r="50" spans="1:16" x14ac:dyDescent="0.25">
      <c r="A50">
        <v>8</v>
      </c>
      <c r="B50">
        <v>2</v>
      </c>
      <c r="C50">
        <v>3</v>
      </c>
      <c r="D50" t="s">
        <v>12</v>
      </c>
      <c r="E50" t="s">
        <v>16</v>
      </c>
      <c r="F50">
        <v>256</v>
      </c>
      <c r="G50">
        <v>32</v>
      </c>
      <c r="H50">
        <v>4</v>
      </c>
      <c r="I50">
        <v>0.4</v>
      </c>
      <c r="J50">
        <v>0.98611111111111105</v>
      </c>
      <c r="K50" t="s">
        <v>14</v>
      </c>
      <c r="L50" t="s">
        <v>15</v>
      </c>
      <c r="M50" t="str">
        <f t="shared" si="0"/>
        <v>Lower</v>
      </c>
    </row>
    <row r="51" spans="1:16" x14ac:dyDescent="0.25">
      <c r="A51">
        <v>8</v>
      </c>
      <c r="B51">
        <v>2</v>
      </c>
      <c r="C51">
        <v>3</v>
      </c>
      <c r="D51" t="s">
        <v>12</v>
      </c>
      <c r="E51" t="s">
        <v>16</v>
      </c>
      <c r="F51">
        <v>256</v>
      </c>
      <c r="G51">
        <v>32</v>
      </c>
      <c r="H51">
        <v>5</v>
      </c>
      <c r="I51">
        <v>0.66666666666666596</v>
      </c>
      <c r="J51">
        <v>0.98611111111111105</v>
      </c>
      <c r="K51" t="s">
        <v>14</v>
      </c>
      <c r="L51" t="s">
        <v>15</v>
      </c>
      <c r="M51" t="str">
        <f t="shared" si="0"/>
        <v>Lower</v>
      </c>
      <c r="N51" t="str">
        <f t="shared" ref="N51:N86" si="22">IF(J51&gt;J47, "Higher", "Lower")</f>
        <v>Lower</v>
      </c>
      <c r="O51" t="str">
        <f t="shared" ref="O51" si="23">IF(AND(M51="Higher", M50="Higher",M49="Higher",M48="Higher"), "Yes", "No")</f>
        <v>No</v>
      </c>
      <c r="P51" t="str">
        <f t="shared" ref="P51" si="24">IF(AND(M51="Lower", M50="Lower",M49="Lower",M48="Lower"), "Yes", "No")</f>
        <v>Yes</v>
      </c>
    </row>
    <row r="52" spans="1:16" x14ac:dyDescent="0.25">
      <c r="A52">
        <v>16</v>
      </c>
      <c r="B52">
        <v>2</v>
      </c>
      <c r="C52">
        <v>3</v>
      </c>
      <c r="D52" t="s">
        <v>12</v>
      </c>
      <c r="E52" t="s">
        <v>16</v>
      </c>
      <c r="F52">
        <v>256</v>
      </c>
      <c r="G52">
        <v>32</v>
      </c>
      <c r="H52">
        <v>1</v>
      </c>
      <c r="I52">
        <v>0.4</v>
      </c>
      <c r="J52">
        <v>0.97569444444444398</v>
      </c>
      <c r="K52" t="s">
        <v>14</v>
      </c>
      <c r="L52" t="s">
        <v>15</v>
      </c>
      <c r="M52" t="str">
        <f t="shared" si="0"/>
        <v>Lower</v>
      </c>
    </row>
    <row r="53" spans="1:16" x14ac:dyDescent="0.25">
      <c r="A53">
        <v>16</v>
      </c>
      <c r="B53">
        <v>2</v>
      </c>
      <c r="C53">
        <v>3</v>
      </c>
      <c r="D53" t="s">
        <v>12</v>
      </c>
      <c r="E53" t="s">
        <v>16</v>
      </c>
      <c r="F53">
        <v>256</v>
      </c>
      <c r="G53">
        <v>32</v>
      </c>
      <c r="H53">
        <v>2</v>
      </c>
      <c r="I53">
        <v>0</v>
      </c>
      <c r="J53">
        <v>0.98958333333333304</v>
      </c>
      <c r="K53" t="s">
        <v>14</v>
      </c>
      <c r="L53" t="s">
        <v>15</v>
      </c>
      <c r="M53" t="str">
        <f t="shared" si="0"/>
        <v>Higher</v>
      </c>
    </row>
    <row r="54" spans="1:16" x14ac:dyDescent="0.25">
      <c r="A54">
        <v>16</v>
      </c>
      <c r="B54">
        <v>2</v>
      </c>
      <c r="C54">
        <v>3</v>
      </c>
      <c r="D54" t="s">
        <v>12</v>
      </c>
      <c r="E54" t="s">
        <v>16</v>
      </c>
      <c r="F54">
        <v>256</v>
      </c>
      <c r="G54">
        <v>32</v>
      </c>
      <c r="H54">
        <v>3</v>
      </c>
      <c r="I54">
        <v>0.4</v>
      </c>
      <c r="J54">
        <v>0.97569444444444398</v>
      </c>
      <c r="K54" t="s">
        <v>14</v>
      </c>
      <c r="L54" t="s">
        <v>15</v>
      </c>
      <c r="M54" t="str">
        <f t="shared" si="0"/>
        <v>Lower</v>
      </c>
    </row>
    <row r="55" spans="1:16" x14ac:dyDescent="0.25">
      <c r="A55">
        <v>16</v>
      </c>
      <c r="B55">
        <v>2</v>
      </c>
      <c r="C55">
        <v>3</v>
      </c>
      <c r="D55" t="s">
        <v>12</v>
      </c>
      <c r="E55" t="s">
        <v>16</v>
      </c>
      <c r="F55">
        <v>256</v>
      </c>
      <c r="G55">
        <v>32</v>
      </c>
      <c r="H55">
        <v>4</v>
      </c>
      <c r="I55">
        <v>0</v>
      </c>
      <c r="J55">
        <v>0.98958333333333304</v>
      </c>
      <c r="K55" t="s">
        <v>14</v>
      </c>
      <c r="L55" t="s">
        <v>15</v>
      </c>
      <c r="M55" t="str">
        <f t="shared" si="0"/>
        <v>Higher</v>
      </c>
    </row>
    <row r="56" spans="1:16" x14ac:dyDescent="0.25">
      <c r="A56">
        <v>16</v>
      </c>
      <c r="B56">
        <v>2</v>
      </c>
      <c r="C56">
        <v>3</v>
      </c>
      <c r="D56" t="s">
        <v>12</v>
      </c>
      <c r="E56" t="s">
        <v>16</v>
      </c>
      <c r="F56">
        <v>256</v>
      </c>
      <c r="G56">
        <v>32</v>
      </c>
      <c r="H56">
        <v>5</v>
      </c>
      <c r="I56">
        <v>0.66666666666666596</v>
      </c>
      <c r="J56">
        <v>0.97569444444444398</v>
      </c>
      <c r="K56" t="s">
        <v>14</v>
      </c>
      <c r="L56" t="s">
        <v>15</v>
      </c>
      <c r="M56" t="str">
        <f t="shared" si="0"/>
        <v>Lower</v>
      </c>
      <c r="N56" t="str">
        <f t="shared" ref="N56:N91" si="25">IF(J56&gt;J52, "Higher", "Lower")</f>
        <v>Lower</v>
      </c>
      <c r="O56" t="str">
        <f t="shared" ref="O56" si="26">IF(AND(M56="Higher", M55="Higher",M54="Higher",M53="Higher"), "Yes", "No")</f>
        <v>No</v>
      </c>
      <c r="P56" t="str">
        <f t="shared" ref="P56" si="27">IF(AND(M56="Lower", M55="Lower",M54="Lower",M53="Lower"), "Yes", "No")</f>
        <v>No</v>
      </c>
    </row>
    <row r="57" spans="1:16" x14ac:dyDescent="0.25">
      <c r="A57">
        <v>32</v>
      </c>
      <c r="B57">
        <v>2</v>
      </c>
      <c r="C57">
        <v>3</v>
      </c>
      <c r="D57" t="s">
        <v>12</v>
      </c>
      <c r="E57" t="s">
        <v>16</v>
      </c>
      <c r="F57">
        <v>256</v>
      </c>
      <c r="G57">
        <v>32</v>
      </c>
      <c r="H57">
        <v>1</v>
      </c>
      <c r="I57">
        <v>0.33333333333333298</v>
      </c>
      <c r="J57">
        <v>0.99305555555555503</v>
      </c>
      <c r="K57" t="s">
        <v>14</v>
      </c>
      <c r="L57" t="s">
        <v>15</v>
      </c>
      <c r="M57" t="str">
        <f t="shared" si="0"/>
        <v>Higher</v>
      </c>
    </row>
    <row r="58" spans="1:16" x14ac:dyDescent="0.25">
      <c r="A58">
        <v>32</v>
      </c>
      <c r="B58">
        <v>2</v>
      </c>
      <c r="C58">
        <v>3</v>
      </c>
      <c r="D58" t="s">
        <v>12</v>
      </c>
      <c r="E58" t="s">
        <v>16</v>
      </c>
      <c r="F58">
        <v>256</v>
      </c>
      <c r="G58">
        <v>32</v>
      </c>
      <c r="H58">
        <v>2</v>
      </c>
      <c r="I58">
        <v>0.33333333333333298</v>
      </c>
      <c r="J58">
        <v>0.99305555555555503</v>
      </c>
      <c r="K58" t="s">
        <v>14</v>
      </c>
      <c r="L58" t="s">
        <v>15</v>
      </c>
      <c r="M58" t="str">
        <f t="shared" si="0"/>
        <v>Lower</v>
      </c>
    </row>
    <row r="59" spans="1:16" x14ac:dyDescent="0.25">
      <c r="A59">
        <v>32</v>
      </c>
      <c r="B59">
        <v>2</v>
      </c>
      <c r="C59">
        <v>3</v>
      </c>
      <c r="D59" t="s">
        <v>12</v>
      </c>
      <c r="E59" t="s">
        <v>16</v>
      </c>
      <c r="F59">
        <v>256</v>
      </c>
      <c r="G59">
        <v>32</v>
      </c>
      <c r="H59">
        <v>3</v>
      </c>
      <c r="I59">
        <v>0.57142857142857095</v>
      </c>
      <c r="J59">
        <v>0.99305555555555503</v>
      </c>
      <c r="K59" t="s">
        <v>14</v>
      </c>
      <c r="L59" t="s">
        <v>15</v>
      </c>
      <c r="M59" t="str">
        <f t="shared" si="0"/>
        <v>Lower</v>
      </c>
    </row>
    <row r="60" spans="1:16" x14ac:dyDescent="0.25">
      <c r="A60">
        <v>32</v>
      </c>
      <c r="B60">
        <v>2</v>
      </c>
      <c r="C60">
        <v>3</v>
      </c>
      <c r="D60" t="s">
        <v>12</v>
      </c>
      <c r="E60" t="s">
        <v>16</v>
      </c>
      <c r="F60">
        <v>256</v>
      </c>
      <c r="G60">
        <v>32</v>
      </c>
      <c r="H60">
        <v>4</v>
      </c>
      <c r="I60">
        <v>0.4</v>
      </c>
      <c r="J60">
        <v>0.99305555555555503</v>
      </c>
      <c r="K60" t="s">
        <v>14</v>
      </c>
      <c r="L60" t="s">
        <v>15</v>
      </c>
      <c r="M60" t="str">
        <f t="shared" si="0"/>
        <v>Lower</v>
      </c>
    </row>
    <row r="61" spans="1:16" x14ac:dyDescent="0.25">
      <c r="A61">
        <v>32</v>
      </c>
      <c r="B61">
        <v>2</v>
      </c>
      <c r="C61">
        <v>3</v>
      </c>
      <c r="D61" t="s">
        <v>12</v>
      </c>
      <c r="E61" t="s">
        <v>16</v>
      </c>
      <c r="F61">
        <v>256</v>
      </c>
      <c r="G61">
        <v>32</v>
      </c>
      <c r="H61">
        <v>5</v>
      </c>
      <c r="I61">
        <v>0.4</v>
      </c>
      <c r="J61">
        <v>0.99652777777777801</v>
      </c>
      <c r="K61" t="s">
        <v>14</v>
      </c>
      <c r="L61" t="s">
        <v>15</v>
      </c>
      <c r="M61" t="str">
        <f t="shared" si="0"/>
        <v>Higher</v>
      </c>
      <c r="N61" t="str">
        <f t="shared" ref="N61:N96" si="28">IF(J61&gt;J57, "Higher", "Lower")</f>
        <v>Higher</v>
      </c>
      <c r="O61" t="str">
        <f t="shared" ref="O61" si="29">IF(AND(M61="Higher", M60="Higher",M59="Higher",M58="Higher"), "Yes", "No")</f>
        <v>No</v>
      </c>
      <c r="P61" t="str">
        <f t="shared" ref="P61" si="30">IF(AND(M61="Lower", M60="Lower",M59="Lower",M58="Lower"), "Yes", "No")</f>
        <v>No</v>
      </c>
    </row>
    <row r="62" spans="1:16" x14ac:dyDescent="0.25">
      <c r="A62">
        <v>8</v>
      </c>
      <c r="B62">
        <v>2</v>
      </c>
      <c r="C62">
        <v>4</v>
      </c>
      <c r="D62" t="s">
        <v>12</v>
      </c>
      <c r="E62" t="s">
        <v>16</v>
      </c>
      <c r="F62">
        <v>256</v>
      </c>
      <c r="G62">
        <v>32</v>
      </c>
      <c r="H62">
        <v>1</v>
      </c>
      <c r="I62">
        <v>0</v>
      </c>
      <c r="J62">
        <v>0.99305555555555503</v>
      </c>
      <c r="K62" t="s">
        <v>14</v>
      </c>
      <c r="L62" t="s">
        <v>15</v>
      </c>
      <c r="M62" t="str">
        <f t="shared" si="0"/>
        <v>Lower</v>
      </c>
    </row>
    <row r="63" spans="1:16" x14ac:dyDescent="0.25">
      <c r="A63">
        <v>8</v>
      </c>
      <c r="B63">
        <v>2</v>
      </c>
      <c r="C63">
        <v>4</v>
      </c>
      <c r="D63" t="s">
        <v>12</v>
      </c>
      <c r="E63" t="s">
        <v>16</v>
      </c>
      <c r="F63">
        <v>256</v>
      </c>
      <c r="G63">
        <v>32</v>
      </c>
      <c r="H63">
        <v>2</v>
      </c>
      <c r="I63">
        <v>0</v>
      </c>
      <c r="J63">
        <v>0.98263888888888895</v>
      </c>
      <c r="K63" t="s">
        <v>14</v>
      </c>
      <c r="L63" t="s">
        <v>15</v>
      </c>
      <c r="M63" t="str">
        <f t="shared" si="0"/>
        <v>Lower</v>
      </c>
    </row>
    <row r="64" spans="1:16" x14ac:dyDescent="0.25">
      <c r="A64">
        <v>8</v>
      </c>
      <c r="B64">
        <v>2</v>
      </c>
      <c r="C64">
        <v>4</v>
      </c>
      <c r="D64" t="s">
        <v>12</v>
      </c>
      <c r="E64" t="s">
        <v>16</v>
      </c>
      <c r="F64">
        <v>256</v>
      </c>
      <c r="G64">
        <v>32</v>
      </c>
      <c r="H64">
        <v>3</v>
      </c>
      <c r="I64">
        <v>0</v>
      </c>
      <c r="J64">
        <v>0.98958333333333304</v>
      </c>
      <c r="K64" t="s">
        <v>14</v>
      </c>
      <c r="L64" t="s">
        <v>15</v>
      </c>
      <c r="M64" t="str">
        <f t="shared" si="0"/>
        <v>Higher</v>
      </c>
    </row>
    <row r="65" spans="1:16" x14ac:dyDescent="0.25">
      <c r="A65">
        <v>8</v>
      </c>
      <c r="B65">
        <v>2</v>
      </c>
      <c r="C65">
        <v>4</v>
      </c>
      <c r="D65" t="s">
        <v>12</v>
      </c>
      <c r="E65" t="s">
        <v>16</v>
      </c>
      <c r="F65">
        <v>256</v>
      </c>
      <c r="G65">
        <v>32</v>
      </c>
      <c r="H65">
        <v>4</v>
      </c>
      <c r="I65">
        <v>0</v>
      </c>
      <c r="J65">
        <v>0.94791666666666696</v>
      </c>
      <c r="K65" t="s">
        <v>14</v>
      </c>
      <c r="L65" t="s">
        <v>15</v>
      </c>
      <c r="M65" t="str">
        <f t="shared" si="0"/>
        <v>Lower</v>
      </c>
    </row>
    <row r="66" spans="1:16" x14ac:dyDescent="0.25">
      <c r="A66">
        <v>8</v>
      </c>
      <c r="B66">
        <v>2</v>
      </c>
      <c r="C66">
        <v>4</v>
      </c>
      <c r="D66" t="s">
        <v>12</v>
      </c>
      <c r="E66" t="s">
        <v>16</v>
      </c>
      <c r="F66">
        <v>256</v>
      </c>
      <c r="G66">
        <v>32</v>
      </c>
      <c r="H66">
        <v>5</v>
      </c>
      <c r="I66">
        <v>0</v>
      </c>
      <c r="J66">
        <v>0.97222222222222199</v>
      </c>
      <c r="K66" t="s">
        <v>14</v>
      </c>
      <c r="L66" t="s">
        <v>15</v>
      </c>
      <c r="M66" t="str">
        <f t="shared" si="0"/>
        <v>Higher</v>
      </c>
      <c r="N66" t="str">
        <f t="shared" ref="N66:N101" si="31">IF(J66&gt;J62, "Higher", "Lower")</f>
        <v>Lower</v>
      </c>
      <c r="O66" t="str">
        <f t="shared" ref="O66" si="32">IF(AND(M66="Higher", M65="Higher",M64="Higher",M63="Higher"), "Yes", "No")</f>
        <v>No</v>
      </c>
      <c r="P66" t="str">
        <f t="shared" ref="P66" si="33">IF(AND(M66="Lower", M65="Lower",M64="Lower",M63="Lower"), "Yes", "No")</f>
        <v>No</v>
      </c>
    </row>
    <row r="67" spans="1:16" x14ac:dyDescent="0.25">
      <c r="A67">
        <v>16</v>
      </c>
      <c r="B67">
        <v>2</v>
      </c>
      <c r="C67">
        <v>4</v>
      </c>
      <c r="D67" t="s">
        <v>12</v>
      </c>
      <c r="E67" t="s">
        <v>16</v>
      </c>
      <c r="F67">
        <v>256</v>
      </c>
      <c r="G67">
        <v>32</v>
      </c>
      <c r="H67">
        <v>1</v>
      </c>
      <c r="I67">
        <v>0</v>
      </c>
      <c r="J67">
        <v>1</v>
      </c>
      <c r="K67" t="s">
        <v>14</v>
      </c>
      <c r="L67" t="s">
        <v>15</v>
      </c>
      <c r="M67" t="str">
        <f t="shared" si="0"/>
        <v>Higher</v>
      </c>
    </row>
    <row r="68" spans="1:16" x14ac:dyDescent="0.25">
      <c r="A68">
        <v>16</v>
      </c>
      <c r="B68">
        <v>2</v>
      </c>
      <c r="C68">
        <v>4</v>
      </c>
      <c r="D68" t="s">
        <v>12</v>
      </c>
      <c r="E68" t="s">
        <v>16</v>
      </c>
      <c r="F68">
        <v>256</v>
      </c>
      <c r="G68">
        <v>32</v>
      </c>
      <c r="H68">
        <v>2</v>
      </c>
      <c r="I68">
        <v>0</v>
      </c>
      <c r="J68">
        <v>0.99305555555555503</v>
      </c>
      <c r="K68" t="s">
        <v>14</v>
      </c>
      <c r="L68" t="s">
        <v>15</v>
      </c>
      <c r="M68" t="str">
        <f t="shared" si="0"/>
        <v>Lower</v>
      </c>
    </row>
    <row r="69" spans="1:16" x14ac:dyDescent="0.25">
      <c r="A69">
        <v>16</v>
      </c>
      <c r="B69">
        <v>2</v>
      </c>
      <c r="C69">
        <v>4</v>
      </c>
      <c r="D69" t="s">
        <v>12</v>
      </c>
      <c r="E69" t="s">
        <v>16</v>
      </c>
      <c r="F69">
        <v>256</v>
      </c>
      <c r="G69">
        <v>32</v>
      </c>
      <c r="H69">
        <v>3</v>
      </c>
      <c r="I69">
        <v>0</v>
      </c>
      <c r="J69">
        <v>1</v>
      </c>
      <c r="K69" t="s">
        <v>14</v>
      </c>
      <c r="L69" t="s">
        <v>15</v>
      </c>
      <c r="M69" t="str">
        <f t="shared" ref="M69:M132" si="34">IF(J69&gt;J68, "Higher", "Lower")</f>
        <v>Higher</v>
      </c>
    </row>
    <row r="70" spans="1:16" x14ac:dyDescent="0.25">
      <c r="A70">
        <v>16</v>
      </c>
      <c r="B70">
        <v>2</v>
      </c>
      <c r="C70">
        <v>4</v>
      </c>
      <c r="D70" t="s">
        <v>12</v>
      </c>
      <c r="E70" t="s">
        <v>16</v>
      </c>
      <c r="F70">
        <v>256</v>
      </c>
      <c r="G70">
        <v>32</v>
      </c>
      <c r="H70">
        <v>4</v>
      </c>
      <c r="I70">
        <v>0</v>
      </c>
      <c r="J70">
        <v>1</v>
      </c>
      <c r="K70" t="s">
        <v>14</v>
      </c>
      <c r="L70" t="s">
        <v>15</v>
      </c>
      <c r="M70" t="str">
        <f t="shared" si="34"/>
        <v>Lower</v>
      </c>
    </row>
    <row r="71" spans="1:16" x14ac:dyDescent="0.25">
      <c r="A71">
        <v>16</v>
      </c>
      <c r="B71">
        <v>2</v>
      </c>
      <c r="C71">
        <v>4</v>
      </c>
      <c r="D71" t="s">
        <v>12</v>
      </c>
      <c r="E71" t="s">
        <v>16</v>
      </c>
      <c r="F71">
        <v>256</v>
      </c>
      <c r="G71">
        <v>32</v>
      </c>
      <c r="H71">
        <v>5</v>
      </c>
      <c r="I71">
        <v>0</v>
      </c>
      <c r="J71">
        <v>1</v>
      </c>
      <c r="K71" t="s">
        <v>14</v>
      </c>
      <c r="L71" t="s">
        <v>15</v>
      </c>
      <c r="M71" t="str">
        <f t="shared" si="34"/>
        <v>Lower</v>
      </c>
      <c r="N71" t="str">
        <f t="shared" ref="N71:N106" si="35">IF(J71&gt;J67, "Higher", "Lower")</f>
        <v>Lower</v>
      </c>
      <c r="O71" t="str">
        <f t="shared" ref="O71" si="36">IF(AND(M71="Higher", M70="Higher",M69="Higher",M68="Higher"), "Yes", "No")</f>
        <v>No</v>
      </c>
      <c r="P71" t="str">
        <f t="shared" ref="P71" si="37">IF(AND(M71="Lower", M70="Lower",M69="Lower",M68="Lower"), "Yes", "No")</f>
        <v>No</v>
      </c>
    </row>
    <row r="72" spans="1:16" x14ac:dyDescent="0.25">
      <c r="A72">
        <v>32</v>
      </c>
      <c r="B72">
        <v>2</v>
      </c>
      <c r="C72">
        <v>4</v>
      </c>
      <c r="D72" t="s">
        <v>12</v>
      </c>
      <c r="E72" t="s">
        <v>16</v>
      </c>
      <c r="F72">
        <v>256</v>
      </c>
      <c r="G72">
        <v>32</v>
      </c>
      <c r="H72">
        <v>1</v>
      </c>
      <c r="I72">
        <v>0</v>
      </c>
      <c r="J72">
        <v>0.97222222222222199</v>
      </c>
      <c r="K72" t="s">
        <v>14</v>
      </c>
      <c r="L72" t="s">
        <v>15</v>
      </c>
      <c r="M72" t="str">
        <f t="shared" si="34"/>
        <v>Lower</v>
      </c>
    </row>
    <row r="73" spans="1:16" x14ac:dyDescent="0.25">
      <c r="A73">
        <v>32</v>
      </c>
      <c r="B73">
        <v>2</v>
      </c>
      <c r="C73">
        <v>4</v>
      </c>
      <c r="D73" t="s">
        <v>12</v>
      </c>
      <c r="E73" t="s">
        <v>16</v>
      </c>
      <c r="F73">
        <v>256</v>
      </c>
      <c r="G73">
        <v>32</v>
      </c>
      <c r="H73">
        <v>2</v>
      </c>
      <c r="I73">
        <v>0</v>
      </c>
      <c r="J73">
        <v>0.95833333333333304</v>
      </c>
      <c r="K73" t="s">
        <v>14</v>
      </c>
      <c r="L73" t="s">
        <v>15</v>
      </c>
      <c r="M73" t="str">
        <f t="shared" si="34"/>
        <v>Lower</v>
      </c>
    </row>
    <row r="74" spans="1:16" x14ac:dyDescent="0.25">
      <c r="A74">
        <v>32</v>
      </c>
      <c r="B74">
        <v>2</v>
      </c>
      <c r="C74">
        <v>4</v>
      </c>
      <c r="D74" t="s">
        <v>12</v>
      </c>
      <c r="E74" t="s">
        <v>16</v>
      </c>
      <c r="F74">
        <v>256</v>
      </c>
      <c r="G74">
        <v>32</v>
      </c>
      <c r="H74">
        <v>3</v>
      </c>
      <c r="I74">
        <v>0</v>
      </c>
      <c r="J74">
        <v>0.96875</v>
      </c>
      <c r="K74" t="s">
        <v>14</v>
      </c>
      <c r="L74" t="s">
        <v>15</v>
      </c>
      <c r="M74" t="str">
        <f t="shared" si="34"/>
        <v>Higher</v>
      </c>
    </row>
    <row r="75" spans="1:16" x14ac:dyDescent="0.25">
      <c r="A75">
        <v>32</v>
      </c>
      <c r="B75">
        <v>2</v>
      </c>
      <c r="C75">
        <v>4</v>
      </c>
      <c r="D75" t="s">
        <v>12</v>
      </c>
      <c r="E75" t="s">
        <v>16</v>
      </c>
      <c r="F75">
        <v>256</v>
      </c>
      <c r="G75">
        <v>32</v>
      </c>
      <c r="H75">
        <v>4</v>
      </c>
      <c r="I75">
        <v>0.4</v>
      </c>
      <c r="J75">
        <v>0.97916666666666696</v>
      </c>
      <c r="K75" t="s">
        <v>14</v>
      </c>
      <c r="L75" t="s">
        <v>15</v>
      </c>
      <c r="M75" t="str">
        <f t="shared" si="34"/>
        <v>Higher</v>
      </c>
    </row>
    <row r="76" spans="1:16" x14ac:dyDescent="0.25">
      <c r="A76">
        <v>32</v>
      </c>
      <c r="B76">
        <v>2</v>
      </c>
      <c r="C76">
        <v>4</v>
      </c>
      <c r="D76" t="s">
        <v>12</v>
      </c>
      <c r="E76" t="s">
        <v>16</v>
      </c>
      <c r="F76">
        <v>256</v>
      </c>
      <c r="G76">
        <v>32</v>
      </c>
      <c r="H76">
        <v>5</v>
      </c>
      <c r="I76">
        <v>0</v>
      </c>
      <c r="J76">
        <v>0.93402777777777801</v>
      </c>
      <c r="K76" t="s">
        <v>14</v>
      </c>
      <c r="L76" t="s">
        <v>15</v>
      </c>
      <c r="M76" t="str">
        <f t="shared" si="34"/>
        <v>Lower</v>
      </c>
      <c r="N76" t="str">
        <f t="shared" ref="N76" si="38">IF(J76&gt;J72, "Higher", "Lower")</f>
        <v>Lower</v>
      </c>
      <c r="O76" t="str">
        <f t="shared" ref="O76" si="39">IF(AND(M76="Higher", M75="Higher",M74="Higher",M73="Higher"), "Yes", "No")</f>
        <v>No</v>
      </c>
      <c r="P76" t="str">
        <f t="shared" ref="P76" si="40">IF(AND(M76="Lower", M75="Lower",M74="Lower",M73="Lower"), "Yes", "No")</f>
        <v>No</v>
      </c>
    </row>
    <row r="77" spans="1:16" x14ac:dyDescent="0.25">
      <c r="A77">
        <v>8</v>
      </c>
      <c r="B77">
        <v>2</v>
      </c>
      <c r="C77">
        <v>5</v>
      </c>
      <c r="D77" t="s">
        <v>12</v>
      </c>
      <c r="E77" t="s">
        <v>16</v>
      </c>
      <c r="F77">
        <v>256</v>
      </c>
      <c r="G77">
        <v>32</v>
      </c>
      <c r="H77">
        <v>1</v>
      </c>
      <c r="I77">
        <v>0</v>
      </c>
      <c r="J77">
        <v>1</v>
      </c>
      <c r="K77" t="s">
        <v>14</v>
      </c>
      <c r="L77" t="s">
        <v>15</v>
      </c>
      <c r="M77" t="str">
        <f t="shared" si="34"/>
        <v>Higher</v>
      </c>
    </row>
    <row r="78" spans="1:16" x14ac:dyDescent="0.25">
      <c r="A78">
        <v>8</v>
      </c>
      <c r="B78">
        <v>2</v>
      </c>
      <c r="C78">
        <v>5</v>
      </c>
      <c r="D78" t="s">
        <v>12</v>
      </c>
      <c r="E78" t="s">
        <v>16</v>
      </c>
      <c r="F78">
        <v>256</v>
      </c>
      <c r="G78">
        <v>32</v>
      </c>
      <c r="H78">
        <v>2</v>
      </c>
      <c r="I78">
        <v>0</v>
      </c>
      <c r="J78">
        <v>1</v>
      </c>
      <c r="K78" t="s">
        <v>14</v>
      </c>
      <c r="L78" t="s">
        <v>15</v>
      </c>
      <c r="M78" t="str">
        <f t="shared" si="34"/>
        <v>Lower</v>
      </c>
    </row>
    <row r="79" spans="1:16" x14ac:dyDescent="0.25">
      <c r="A79">
        <v>8</v>
      </c>
      <c r="B79">
        <v>2</v>
      </c>
      <c r="C79">
        <v>5</v>
      </c>
      <c r="D79" t="s">
        <v>12</v>
      </c>
      <c r="E79" t="s">
        <v>16</v>
      </c>
      <c r="F79">
        <v>256</v>
      </c>
      <c r="G79">
        <v>32</v>
      </c>
      <c r="H79">
        <v>3</v>
      </c>
      <c r="I79">
        <v>0.4</v>
      </c>
      <c r="J79">
        <v>1</v>
      </c>
      <c r="K79" t="s">
        <v>14</v>
      </c>
      <c r="L79" t="s">
        <v>15</v>
      </c>
      <c r="M79" t="str">
        <f t="shared" si="34"/>
        <v>Lower</v>
      </c>
    </row>
    <row r="80" spans="1:16" x14ac:dyDescent="0.25">
      <c r="A80">
        <v>8</v>
      </c>
      <c r="B80">
        <v>2</v>
      </c>
      <c r="C80">
        <v>5</v>
      </c>
      <c r="D80" t="s">
        <v>12</v>
      </c>
      <c r="E80" t="s">
        <v>16</v>
      </c>
      <c r="F80">
        <v>256</v>
      </c>
      <c r="G80">
        <v>32</v>
      </c>
      <c r="H80">
        <v>4</v>
      </c>
      <c r="I80">
        <v>0</v>
      </c>
      <c r="J80">
        <v>1</v>
      </c>
      <c r="K80" t="s">
        <v>14</v>
      </c>
      <c r="L80" t="s">
        <v>15</v>
      </c>
      <c r="M80" t="str">
        <f t="shared" si="34"/>
        <v>Lower</v>
      </c>
    </row>
    <row r="81" spans="1:16" x14ac:dyDescent="0.25">
      <c r="A81">
        <v>8</v>
      </c>
      <c r="B81">
        <v>2</v>
      </c>
      <c r="C81">
        <v>5</v>
      </c>
      <c r="D81" t="s">
        <v>12</v>
      </c>
      <c r="E81" t="s">
        <v>16</v>
      </c>
      <c r="F81">
        <v>256</v>
      </c>
      <c r="G81">
        <v>32</v>
      </c>
      <c r="H81">
        <v>5</v>
      </c>
      <c r="I81">
        <v>0</v>
      </c>
      <c r="J81">
        <v>1</v>
      </c>
      <c r="K81" t="s">
        <v>14</v>
      </c>
      <c r="L81" t="s">
        <v>15</v>
      </c>
      <c r="M81" t="str">
        <f t="shared" si="34"/>
        <v>Lower</v>
      </c>
      <c r="N81" t="str">
        <f t="shared" ref="N81" si="41">IF(J81&gt;J77, "Higher", "Lower")</f>
        <v>Lower</v>
      </c>
      <c r="O81" t="str">
        <f t="shared" ref="O81" si="42">IF(AND(M81="Higher", M80="Higher",M79="Higher",M78="Higher"), "Yes", "No")</f>
        <v>No</v>
      </c>
      <c r="P81" t="str">
        <f t="shared" ref="P81" si="43">IF(AND(M81="Lower", M80="Lower",M79="Lower",M78="Lower"), "Yes", "No")</f>
        <v>Yes</v>
      </c>
    </row>
    <row r="82" spans="1:16" x14ac:dyDescent="0.25">
      <c r="A82">
        <v>16</v>
      </c>
      <c r="B82">
        <v>2</v>
      </c>
      <c r="C82">
        <v>5</v>
      </c>
      <c r="D82" t="s">
        <v>12</v>
      </c>
      <c r="E82" t="s">
        <v>16</v>
      </c>
      <c r="F82">
        <v>256</v>
      </c>
      <c r="G82">
        <v>32</v>
      </c>
      <c r="H82">
        <v>1</v>
      </c>
      <c r="I82">
        <v>0.33333333333333298</v>
      </c>
      <c r="J82">
        <v>0.92013888888888895</v>
      </c>
      <c r="K82" t="s">
        <v>14</v>
      </c>
      <c r="L82" t="s">
        <v>15</v>
      </c>
      <c r="M82" t="str">
        <f t="shared" si="34"/>
        <v>Lower</v>
      </c>
    </row>
    <row r="83" spans="1:16" x14ac:dyDescent="0.25">
      <c r="A83">
        <v>16</v>
      </c>
      <c r="B83">
        <v>2</v>
      </c>
      <c r="C83">
        <v>5</v>
      </c>
      <c r="D83" t="s">
        <v>12</v>
      </c>
      <c r="E83" t="s">
        <v>16</v>
      </c>
      <c r="F83">
        <v>256</v>
      </c>
      <c r="G83">
        <v>32</v>
      </c>
      <c r="H83">
        <v>2</v>
      </c>
      <c r="I83">
        <v>0.28571428571428498</v>
      </c>
      <c r="J83">
        <v>0.95138888888888895</v>
      </c>
      <c r="K83" t="s">
        <v>14</v>
      </c>
      <c r="L83" t="s">
        <v>15</v>
      </c>
      <c r="M83" t="str">
        <f t="shared" si="34"/>
        <v>Higher</v>
      </c>
    </row>
    <row r="84" spans="1:16" x14ac:dyDescent="0.25">
      <c r="A84">
        <v>16</v>
      </c>
      <c r="B84">
        <v>2</v>
      </c>
      <c r="C84">
        <v>5</v>
      </c>
      <c r="D84" t="s">
        <v>12</v>
      </c>
      <c r="E84" t="s">
        <v>16</v>
      </c>
      <c r="F84">
        <v>256</v>
      </c>
      <c r="G84">
        <v>32</v>
      </c>
      <c r="H84">
        <v>3</v>
      </c>
      <c r="I84">
        <v>0.33333333333333298</v>
      </c>
      <c r="J84">
        <v>0.82986111111111105</v>
      </c>
      <c r="K84" t="s">
        <v>14</v>
      </c>
      <c r="L84" t="s">
        <v>15</v>
      </c>
      <c r="M84" t="str">
        <f t="shared" si="34"/>
        <v>Lower</v>
      </c>
    </row>
    <row r="85" spans="1:16" x14ac:dyDescent="0.25">
      <c r="A85">
        <v>16</v>
      </c>
      <c r="B85">
        <v>2</v>
      </c>
      <c r="C85">
        <v>5</v>
      </c>
      <c r="D85" t="s">
        <v>12</v>
      </c>
      <c r="E85" t="s">
        <v>16</v>
      </c>
      <c r="F85">
        <v>256</v>
      </c>
      <c r="G85">
        <v>32</v>
      </c>
      <c r="H85">
        <v>4</v>
      </c>
      <c r="I85">
        <v>0.75</v>
      </c>
      <c r="J85">
        <v>0.89930555555555503</v>
      </c>
      <c r="K85" t="s">
        <v>14</v>
      </c>
      <c r="L85" t="s">
        <v>15</v>
      </c>
      <c r="M85" t="str">
        <f t="shared" si="34"/>
        <v>Higher</v>
      </c>
    </row>
    <row r="86" spans="1:16" x14ac:dyDescent="0.25">
      <c r="A86">
        <v>16</v>
      </c>
      <c r="B86">
        <v>2</v>
      </c>
      <c r="C86">
        <v>5</v>
      </c>
      <c r="D86" t="s">
        <v>12</v>
      </c>
      <c r="E86" t="s">
        <v>16</v>
      </c>
      <c r="F86">
        <v>256</v>
      </c>
      <c r="G86">
        <v>32</v>
      </c>
      <c r="H86">
        <v>5</v>
      </c>
      <c r="I86">
        <v>0.66666666666666596</v>
      </c>
      <c r="J86">
        <v>0.90625</v>
      </c>
      <c r="K86" t="s">
        <v>14</v>
      </c>
      <c r="L86" t="s">
        <v>15</v>
      </c>
      <c r="M86" t="str">
        <f t="shared" si="34"/>
        <v>Higher</v>
      </c>
      <c r="N86" t="str">
        <f t="shared" si="22"/>
        <v>Lower</v>
      </c>
      <c r="O86" t="str">
        <f t="shared" ref="O86" si="44">IF(AND(M86="Higher", M85="Higher",M84="Higher",M83="Higher"), "Yes", "No")</f>
        <v>No</v>
      </c>
      <c r="P86" t="str">
        <f t="shared" ref="P86" si="45">IF(AND(M86="Lower", M85="Lower",M84="Lower",M83="Lower"), "Yes", "No")</f>
        <v>No</v>
      </c>
    </row>
    <row r="87" spans="1:16" x14ac:dyDescent="0.25">
      <c r="A87">
        <v>32</v>
      </c>
      <c r="B87">
        <v>2</v>
      </c>
      <c r="C87">
        <v>5</v>
      </c>
      <c r="D87" t="s">
        <v>12</v>
      </c>
      <c r="E87" t="s">
        <v>16</v>
      </c>
      <c r="F87">
        <v>256</v>
      </c>
      <c r="G87">
        <v>32</v>
      </c>
      <c r="H87">
        <v>1</v>
      </c>
      <c r="I87">
        <v>0</v>
      </c>
      <c r="J87">
        <v>0.96180555555555503</v>
      </c>
      <c r="K87" t="s">
        <v>14</v>
      </c>
      <c r="L87" t="s">
        <v>15</v>
      </c>
      <c r="M87" t="str">
        <f t="shared" si="34"/>
        <v>Higher</v>
      </c>
    </row>
    <row r="88" spans="1:16" x14ac:dyDescent="0.25">
      <c r="A88">
        <v>32</v>
      </c>
      <c r="B88">
        <v>2</v>
      </c>
      <c r="C88">
        <v>5</v>
      </c>
      <c r="D88" t="s">
        <v>12</v>
      </c>
      <c r="E88" t="s">
        <v>16</v>
      </c>
      <c r="F88">
        <v>256</v>
      </c>
      <c r="G88">
        <v>32</v>
      </c>
      <c r="H88">
        <v>2</v>
      </c>
      <c r="I88">
        <v>0</v>
      </c>
      <c r="J88">
        <v>1</v>
      </c>
      <c r="K88" t="s">
        <v>14</v>
      </c>
      <c r="L88" t="s">
        <v>15</v>
      </c>
      <c r="M88" t="str">
        <f t="shared" si="34"/>
        <v>Higher</v>
      </c>
    </row>
    <row r="89" spans="1:16" x14ac:dyDescent="0.25">
      <c r="A89">
        <v>32</v>
      </c>
      <c r="B89">
        <v>2</v>
      </c>
      <c r="C89">
        <v>5</v>
      </c>
      <c r="D89" t="s">
        <v>12</v>
      </c>
      <c r="E89" t="s">
        <v>16</v>
      </c>
      <c r="F89">
        <v>256</v>
      </c>
      <c r="G89">
        <v>32</v>
      </c>
      <c r="H89">
        <v>3</v>
      </c>
      <c r="I89">
        <v>0</v>
      </c>
      <c r="J89">
        <v>1</v>
      </c>
      <c r="K89" t="s">
        <v>14</v>
      </c>
      <c r="L89" t="s">
        <v>15</v>
      </c>
      <c r="M89" t="str">
        <f t="shared" si="34"/>
        <v>Lower</v>
      </c>
    </row>
    <row r="90" spans="1:16" x14ac:dyDescent="0.25">
      <c r="A90">
        <v>32</v>
      </c>
      <c r="B90">
        <v>2</v>
      </c>
      <c r="C90">
        <v>5</v>
      </c>
      <c r="D90" t="s">
        <v>12</v>
      </c>
      <c r="E90" t="s">
        <v>16</v>
      </c>
      <c r="F90">
        <v>256</v>
      </c>
      <c r="G90">
        <v>32</v>
      </c>
      <c r="H90">
        <v>4</v>
      </c>
      <c r="I90">
        <v>0</v>
      </c>
      <c r="J90">
        <v>1</v>
      </c>
      <c r="K90" t="s">
        <v>14</v>
      </c>
      <c r="L90" t="s">
        <v>15</v>
      </c>
      <c r="M90" t="str">
        <f t="shared" si="34"/>
        <v>Lower</v>
      </c>
    </row>
    <row r="91" spans="1:16" x14ac:dyDescent="0.25">
      <c r="A91">
        <v>32</v>
      </c>
      <c r="B91">
        <v>2</v>
      </c>
      <c r="C91">
        <v>5</v>
      </c>
      <c r="D91" t="s">
        <v>12</v>
      </c>
      <c r="E91" t="s">
        <v>16</v>
      </c>
      <c r="F91">
        <v>256</v>
      </c>
      <c r="G91">
        <v>32</v>
      </c>
      <c r="H91">
        <v>5</v>
      </c>
      <c r="I91">
        <v>0</v>
      </c>
      <c r="J91">
        <v>0.98611111111111105</v>
      </c>
      <c r="K91" t="s">
        <v>14</v>
      </c>
      <c r="L91" t="s">
        <v>15</v>
      </c>
      <c r="M91" t="str">
        <f t="shared" si="34"/>
        <v>Lower</v>
      </c>
      <c r="N91" t="str">
        <f t="shared" si="25"/>
        <v>Higher</v>
      </c>
      <c r="O91" t="str">
        <f t="shared" ref="O91" si="46">IF(AND(M91="Higher", M90="Higher",M89="Higher",M88="Higher"), "Yes", "No")</f>
        <v>No</v>
      </c>
      <c r="P91" t="str">
        <f t="shared" ref="P91" si="47">IF(AND(M91="Lower", M90="Lower",M89="Lower",M88="Lower"), "Yes", "No")</f>
        <v>No</v>
      </c>
    </row>
    <row r="92" spans="1:16" x14ac:dyDescent="0.25">
      <c r="A92">
        <v>8</v>
      </c>
      <c r="B92">
        <v>2</v>
      </c>
      <c r="C92">
        <v>3</v>
      </c>
      <c r="D92" t="s">
        <v>12</v>
      </c>
      <c r="E92" t="s">
        <v>13</v>
      </c>
      <c r="F92">
        <v>1024</v>
      </c>
      <c r="G92">
        <v>32</v>
      </c>
      <c r="H92">
        <v>1</v>
      </c>
      <c r="I92">
        <v>0</v>
      </c>
      <c r="J92">
        <v>1</v>
      </c>
      <c r="K92" t="s">
        <v>14</v>
      </c>
      <c r="L92" t="s">
        <v>15</v>
      </c>
      <c r="M92" t="str">
        <f t="shared" si="34"/>
        <v>Higher</v>
      </c>
    </row>
    <row r="93" spans="1:16" x14ac:dyDescent="0.25">
      <c r="A93">
        <v>8</v>
      </c>
      <c r="B93">
        <v>2</v>
      </c>
      <c r="C93">
        <v>3</v>
      </c>
      <c r="D93" t="s">
        <v>12</v>
      </c>
      <c r="E93" t="s">
        <v>13</v>
      </c>
      <c r="F93">
        <v>1024</v>
      </c>
      <c r="G93">
        <v>32</v>
      </c>
      <c r="H93">
        <v>2</v>
      </c>
      <c r="I93">
        <v>0</v>
      </c>
      <c r="J93">
        <v>1</v>
      </c>
      <c r="K93" t="s">
        <v>14</v>
      </c>
      <c r="L93" t="s">
        <v>15</v>
      </c>
      <c r="M93" t="str">
        <f t="shared" si="34"/>
        <v>Lower</v>
      </c>
    </row>
    <row r="94" spans="1:16" x14ac:dyDescent="0.25">
      <c r="A94">
        <v>8</v>
      </c>
      <c r="B94">
        <v>2</v>
      </c>
      <c r="C94">
        <v>3</v>
      </c>
      <c r="D94" t="s">
        <v>12</v>
      </c>
      <c r="E94" t="s">
        <v>13</v>
      </c>
      <c r="F94">
        <v>1024</v>
      </c>
      <c r="G94">
        <v>32</v>
      </c>
      <c r="H94">
        <v>3</v>
      </c>
      <c r="I94">
        <v>0</v>
      </c>
      <c r="J94">
        <v>1</v>
      </c>
      <c r="K94" t="s">
        <v>14</v>
      </c>
      <c r="L94" t="s">
        <v>15</v>
      </c>
      <c r="M94" t="str">
        <f t="shared" si="34"/>
        <v>Lower</v>
      </c>
    </row>
    <row r="95" spans="1:16" x14ac:dyDescent="0.25">
      <c r="A95">
        <v>8</v>
      </c>
      <c r="B95">
        <v>2</v>
      </c>
      <c r="C95">
        <v>3</v>
      </c>
      <c r="D95" t="s">
        <v>12</v>
      </c>
      <c r="E95" t="s">
        <v>13</v>
      </c>
      <c r="F95">
        <v>1024</v>
      </c>
      <c r="G95">
        <v>32</v>
      </c>
      <c r="H95">
        <v>4</v>
      </c>
      <c r="I95">
        <v>0</v>
      </c>
      <c r="J95">
        <v>1</v>
      </c>
      <c r="K95" t="s">
        <v>14</v>
      </c>
      <c r="L95" t="s">
        <v>15</v>
      </c>
      <c r="M95" t="str">
        <f t="shared" si="34"/>
        <v>Lower</v>
      </c>
    </row>
    <row r="96" spans="1:16" x14ac:dyDescent="0.25">
      <c r="A96">
        <v>8</v>
      </c>
      <c r="B96">
        <v>2</v>
      </c>
      <c r="C96">
        <v>3</v>
      </c>
      <c r="D96" t="s">
        <v>12</v>
      </c>
      <c r="E96" t="s">
        <v>13</v>
      </c>
      <c r="F96">
        <v>1024</v>
      </c>
      <c r="G96">
        <v>32</v>
      </c>
      <c r="H96">
        <v>5</v>
      </c>
      <c r="I96">
        <v>0</v>
      </c>
      <c r="J96">
        <v>1</v>
      </c>
      <c r="K96" t="s">
        <v>14</v>
      </c>
      <c r="L96" t="s">
        <v>15</v>
      </c>
      <c r="M96" t="str">
        <f t="shared" si="34"/>
        <v>Lower</v>
      </c>
      <c r="N96" t="str">
        <f t="shared" si="28"/>
        <v>Lower</v>
      </c>
      <c r="O96" t="str">
        <f t="shared" ref="O96" si="48">IF(AND(M96="Higher", M95="Higher",M94="Higher",M93="Higher"), "Yes", "No")</f>
        <v>No</v>
      </c>
      <c r="P96" t="str">
        <f t="shared" ref="P96" si="49">IF(AND(M96="Lower", M95="Lower",M94="Lower",M93="Lower"), "Yes", "No")</f>
        <v>Yes</v>
      </c>
    </row>
    <row r="97" spans="1:16" x14ac:dyDescent="0.25">
      <c r="A97">
        <v>16</v>
      </c>
      <c r="B97">
        <v>2</v>
      </c>
      <c r="C97">
        <v>3</v>
      </c>
      <c r="D97" t="s">
        <v>12</v>
      </c>
      <c r="E97" t="s">
        <v>13</v>
      </c>
      <c r="F97">
        <v>1024</v>
      </c>
      <c r="G97">
        <v>32</v>
      </c>
      <c r="H97">
        <v>1</v>
      </c>
      <c r="I97">
        <v>0</v>
      </c>
      <c r="J97">
        <v>0.98611111111111105</v>
      </c>
      <c r="K97" t="s">
        <v>14</v>
      </c>
      <c r="L97" t="s">
        <v>15</v>
      </c>
      <c r="M97" t="str">
        <f t="shared" si="34"/>
        <v>Lower</v>
      </c>
    </row>
    <row r="98" spans="1:16" x14ac:dyDescent="0.25">
      <c r="A98">
        <v>16</v>
      </c>
      <c r="B98">
        <v>2</v>
      </c>
      <c r="C98">
        <v>3</v>
      </c>
      <c r="D98" t="s">
        <v>12</v>
      </c>
      <c r="E98" t="s">
        <v>13</v>
      </c>
      <c r="F98">
        <v>1024</v>
      </c>
      <c r="G98">
        <v>32</v>
      </c>
      <c r="H98">
        <v>2</v>
      </c>
      <c r="I98">
        <v>0</v>
      </c>
      <c r="J98">
        <v>0.96527777777777801</v>
      </c>
      <c r="K98" t="s">
        <v>14</v>
      </c>
      <c r="L98" t="s">
        <v>15</v>
      </c>
      <c r="M98" t="str">
        <f t="shared" si="34"/>
        <v>Lower</v>
      </c>
    </row>
    <row r="99" spans="1:16" x14ac:dyDescent="0.25">
      <c r="A99">
        <v>16</v>
      </c>
      <c r="B99">
        <v>2</v>
      </c>
      <c r="C99">
        <v>3</v>
      </c>
      <c r="D99" t="s">
        <v>12</v>
      </c>
      <c r="E99" t="s">
        <v>13</v>
      </c>
      <c r="F99">
        <v>1024</v>
      </c>
      <c r="G99">
        <v>32</v>
      </c>
      <c r="H99">
        <v>3</v>
      </c>
      <c r="I99">
        <v>0</v>
      </c>
      <c r="J99">
        <v>0.96527777777777801</v>
      </c>
      <c r="K99" t="s">
        <v>14</v>
      </c>
      <c r="L99" t="s">
        <v>15</v>
      </c>
      <c r="M99" t="str">
        <f t="shared" si="34"/>
        <v>Lower</v>
      </c>
    </row>
    <row r="100" spans="1:16" x14ac:dyDescent="0.25">
      <c r="A100">
        <v>16</v>
      </c>
      <c r="B100">
        <v>2</v>
      </c>
      <c r="C100">
        <v>3</v>
      </c>
      <c r="D100" t="s">
        <v>12</v>
      </c>
      <c r="E100" t="s">
        <v>13</v>
      </c>
      <c r="F100">
        <v>1024</v>
      </c>
      <c r="G100">
        <v>32</v>
      </c>
      <c r="H100">
        <v>4</v>
      </c>
      <c r="I100">
        <v>0</v>
      </c>
      <c r="J100">
        <v>0.94791666666666696</v>
      </c>
      <c r="K100" t="s">
        <v>14</v>
      </c>
      <c r="L100" t="s">
        <v>15</v>
      </c>
      <c r="M100" t="str">
        <f t="shared" si="34"/>
        <v>Lower</v>
      </c>
    </row>
    <row r="101" spans="1:16" x14ac:dyDescent="0.25">
      <c r="A101">
        <v>16</v>
      </c>
      <c r="B101">
        <v>2</v>
      </c>
      <c r="C101">
        <v>3</v>
      </c>
      <c r="D101" t="s">
        <v>12</v>
      </c>
      <c r="E101" t="s">
        <v>13</v>
      </c>
      <c r="F101">
        <v>1024</v>
      </c>
      <c r="G101">
        <v>32</v>
      </c>
      <c r="H101">
        <v>5</v>
      </c>
      <c r="I101">
        <v>0</v>
      </c>
      <c r="J101">
        <v>0.94444444444444398</v>
      </c>
      <c r="K101" t="s">
        <v>14</v>
      </c>
      <c r="L101" t="s">
        <v>15</v>
      </c>
      <c r="M101" t="str">
        <f t="shared" si="34"/>
        <v>Lower</v>
      </c>
      <c r="N101" t="str">
        <f t="shared" si="31"/>
        <v>Lower</v>
      </c>
      <c r="O101" t="str">
        <f t="shared" ref="O101" si="50">IF(AND(M101="Higher", M100="Higher",M99="Higher",M98="Higher"), "Yes", "No")</f>
        <v>No</v>
      </c>
      <c r="P101" t="str">
        <f t="shared" ref="P101" si="51">IF(AND(M101="Lower", M100="Lower",M99="Lower",M98="Lower"), "Yes", "No")</f>
        <v>Yes</v>
      </c>
    </row>
    <row r="102" spans="1:16" x14ac:dyDescent="0.25">
      <c r="A102">
        <v>32</v>
      </c>
      <c r="B102">
        <v>2</v>
      </c>
      <c r="C102">
        <v>3</v>
      </c>
      <c r="D102" t="s">
        <v>12</v>
      </c>
      <c r="E102" t="s">
        <v>13</v>
      </c>
      <c r="F102">
        <v>1024</v>
      </c>
      <c r="G102">
        <v>32</v>
      </c>
      <c r="H102">
        <v>1</v>
      </c>
      <c r="I102">
        <v>0</v>
      </c>
      <c r="J102">
        <v>1</v>
      </c>
      <c r="K102" t="s">
        <v>14</v>
      </c>
      <c r="L102" t="s">
        <v>15</v>
      </c>
      <c r="M102" t="str">
        <f t="shared" si="34"/>
        <v>Higher</v>
      </c>
    </row>
    <row r="103" spans="1:16" x14ac:dyDescent="0.25">
      <c r="A103">
        <v>32</v>
      </c>
      <c r="B103">
        <v>2</v>
      </c>
      <c r="C103">
        <v>3</v>
      </c>
      <c r="D103" t="s">
        <v>12</v>
      </c>
      <c r="E103" t="s">
        <v>13</v>
      </c>
      <c r="F103">
        <v>1024</v>
      </c>
      <c r="G103">
        <v>32</v>
      </c>
      <c r="H103">
        <v>2</v>
      </c>
      <c r="I103">
        <v>0</v>
      </c>
      <c r="J103">
        <v>1</v>
      </c>
      <c r="K103" t="s">
        <v>14</v>
      </c>
      <c r="L103" t="s">
        <v>15</v>
      </c>
      <c r="M103" t="str">
        <f t="shared" si="34"/>
        <v>Lower</v>
      </c>
    </row>
    <row r="104" spans="1:16" x14ac:dyDescent="0.25">
      <c r="A104">
        <v>32</v>
      </c>
      <c r="B104">
        <v>2</v>
      </c>
      <c r="C104">
        <v>3</v>
      </c>
      <c r="D104" t="s">
        <v>12</v>
      </c>
      <c r="E104" t="s">
        <v>13</v>
      </c>
      <c r="F104">
        <v>1024</v>
      </c>
      <c r="G104">
        <v>32</v>
      </c>
      <c r="H104">
        <v>3</v>
      </c>
      <c r="I104">
        <v>0</v>
      </c>
      <c r="J104">
        <v>0.98611111111111105</v>
      </c>
      <c r="K104" t="s">
        <v>14</v>
      </c>
      <c r="L104" t="s">
        <v>15</v>
      </c>
      <c r="M104" t="str">
        <f t="shared" si="34"/>
        <v>Lower</v>
      </c>
    </row>
    <row r="105" spans="1:16" x14ac:dyDescent="0.25">
      <c r="A105">
        <v>32</v>
      </c>
      <c r="B105">
        <v>2</v>
      </c>
      <c r="C105">
        <v>3</v>
      </c>
      <c r="D105" t="s">
        <v>12</v>
      </c>
      <c r="E105" t="s">
        <v>13</v>
      </c>
      <c r="F105">
        <v>1024</v>
      </c>
      <c r="G105">
        <v>32</v>
      </c>
      <c r="H105">
        <v>4</v>
      </c>
      <c r="I105">
        <v>0</v>
      </c>
      <c r="J105">
        <v>0.98958333333333304</v>
      </c>
      <c r="K105" t="s">
        <v>14</v>
      </c>
      <c r="L105" t="s">
        <v>15</v>
      </c>
      <c r="M105" t="str">
        <f t="shared" si="34"/>
        <v>Higher</v>
      </c>
    </row>
    <row r="106" spans="1:16" x14ac:dyDescent="0.25">
      <c r="A106">
        <v>32</v>
      </c>
      <c r="B106">
        <v>2</v>
      </c>
      <c r="C106">
        <v>3</v>
      </c>
      <c r="D106" t="s">
        <v>12</v>
      </c>
      <c r="E106" t="s">
        <v>13</v>
      </c>
      <c r="F106">
        <v>1024</v>
      </c>
      <c r="G106">
        <v>32</v>
      </c>
      <c r="H106">
        <v>5</v>
      </c>
      <c r="I106">
        <v>0.4</v>
      </c>
      <c r="J106">
        <v>0.99305555555555503</v>
      </c>
      <c r="K106" t="s">
        <v>14</v>
      </c>
      <c r="L106" t="s">
        <v>15</v>
      </c>
      <c r="M106" t="str">
        <f t="shared" si="34"/>
        <v>Higher</v>
      </c>
      <c r="N106" t="str">
        <f t="shared" si="35"/>
        <v>Lower</v>
      </c>
      <c r="O106" t="str">
        <f t="shared" ref="O106" si="52">IF(AND(M106="Higher", M105="Higher",M104="Higher",M103="Higher"), "Yes", "No")</f>
        <v>No</v>
      </c>
      <c r="P106" t="str">
        <f t="shared" ref="P106" si="53">IF(AND(M106="Lower", M105="Lower",M104="Lower",M103="Lower"), "Yes", "No")</f>
        <v>No</v>
      </c>
    </row>
    <row r="107" spans="1:16" x14ac:dyDescent="0.25">
      <c r="A107">
        <v>8</v>
      </c>
      <c r="B107">
        <v>2</v>
      </c>
      <c r="C107">
        <v>4</v>
      </c>
      <c r="D107" t="s">
        <v>12</v>
      </c>
      <c r="E107" t="s">
        <v>13</v>
      </c>
      <c r="F107">
        <v>1024</v>
      </c>
      <c r="G107">
        <v>32</v>
      </c>
      <c r="H107">
        <v>1</v>
      </c>
      <c r="I107">
        <v>0.4</v>
      </c>
      <c r="J107">
        <v>1</v>
      </c>
      <c r="K107" t="s">
        <v>14</v>
      </c>
      <c r="L107" t="s">
        <v>15</v>
      </c>
      <c r="M107" t="str">
        <f t="shared" si="34"/>
        <v>Higher</v>
      </c>
    </row>
    <row r="108" spans="1:16" x14ac:dyDescent="0.25">
      <c r="A108">
        <v>8</v>
      </c>
      <c r="B108">
        <v>2</v>
      </c>
      <c r="C108">
        <v>4</v>
      </c>
      <c r="D108" t="s">
        <v>12</v>
      </c>
      <c r="E108" t="s">
        <v>13</v>
      </c>
      <c r="F108">
        <v>1024</v>
      </c>
      <c r="G108">
        <v>32</v>
      </c>
      <c r="H108">
        <v>2</v>
      </c>
      <c r="I108">
        <v>0.4</v>
      </c>
      <c r="J108">
        <v>1</v>
      </c>
      <c r="K108" t="s">
        <v>14</v>
      </c>
      <c r="L108" t="s">
        <v>15</v>
      </c>
      <c r="M108" t="str">
        <f t="shared" si="34"/>
        <v>Lower</v>
      </c>
    </row>
    <row r="109" spans="1:16" x14ac:dyDescent="0.25">
      <c r="A109">
        <v>8</v>
      </c>
      <c r="B109">
        <v>2</v>
      </c>
      <c r="C109">
        <v>4</v>
      </c>
      <c r="D109" t="s">
        <v>12</v>
      </c>
      <c r="E109" t="s">
        <v>13</v>
      </c>
      <c r="F109">
        <v>1024</v>
      </c>
      <c r="G109">
        <v>32</v>
      </c>
      <c r="H109">
        <v>3</v>
      </c>
      <c r="I109">
        <v>0.33333333333333298</v>
      </c>
      <c r="J109">
        <v>1</v>
      </c>
      <c r="K109" t="s">
        <v>14</v>
      </c>
      <c r="L109" t="s">
        <v>15</v>
      </c>
      <c r="M109" t="str">
        <f t="shared" si="34"/>
        <v>Lower</v>
      </c>
    </row>
    <row r="110" spans="1:16" x14ac:dyDescent="0.25">
      <c r="A110">
        <v>8</v>
      </c>
      <c r="B110">
        <v>2</v>
      </c>
      <c r="C110">
        <v>4</v>
      </c>
      <c r="D110" t="s">
        <v>12</v>
      </c>
      <c r="E110" t="s">
        <v>13</v>
      </c>
      <c r="F110">
        <v>1024</v>
      </c>
      <c r="G110">
        <v>32</v>
      </c>
      <c r="H110">
        <v>4</v>
      </c>
      <c r="I110">
        <v>0.33333333333333298</v>
      </c>
      <c r="J110">
        <v>1</v>
      </c>
      <c r="K110" t="s">
        <v>14</v>
      </c>
      <c r="L110" t="s">
        <v>15</v>
      </c>
      <c r="M110" t="str">
        <f t="shared" si="34"/>
        <v>Lower</v>
      </c>
    </row>
    <row r="111" spans="1:16" x14ac:dyDescent="0.25">
      <c r="A111">
        <v>8</v>
      </c>
      <c r="B111">
        <v>2</v>
      </c>
      <c r="C111">
        <v>4</v>
      </c>
      <c r="D111" t="s">
        <v>12</v>
      </c>
      <c r="E111" t="s">
        <v>13</v>
      </c>
      <c r="F111">
        <v>1024</v>
      </c>
      <c r="G111">
        <v>32</v>
      </c>
      <c r="H111">
        <v>5</v>
      </c>
      <c r="I111">
        <v>0.66666666666666596</v>
      </c>
      <c r="J111">
        <v>1</v>
      </c>
      <c r="K111" t="s">
        <v>14</v>
      </c>
      <c r="L111" t="s">
        <v>15</v>
      </c>
      <c r="M111" t="str">
        <f t="shared" si="34"/>
        <v>Lower</v>
      </c>
      <c r="N111" t="str">
        <f t="shared" ref="N111" si="54">IF(J111&gt;J107, "Higher", "Lower")</f>
        <v>Lower</v>
      </c>
      <c r="O111" t="str">
        <f t="shared" ref="O111" si="55">IF(AND(M111="Higher", M110="Higher",M109="Higher",M108="Higher"), "Yes", "No")</f>
        <v>No</v>
      </c>
      <c r="P111" t="str">
        <f t="shared" ref="P111" si="56">IF(AND(M111="Lower", M110="Lower",M109="Lower",M108="Lower"), "Yes", "No")</f>
        <v>Yes</v>
      </c>
    </row>
    <row r="112" spans="1:16" x14ac:dyDescent="0.25">
      <c r="A112">
        <v>16</v>
      </c>
      <c r="B112">
        <v>2</v>
      </c>
      <c r="C112">
        <v>4</v>
      </c>
      <c r="D112" t="s">
        <v>12</v>
      </c>
      <c r="E112" t="s">
        <v>13</v>
      </c>
      <c r="F112">
        <v>1024</v>
      </c>
      <c r="G112">
        <v>32</v>
      </c>
      <c r="H112">
        <v>1</v>
      </c>
      <c r="I112">
        <v>0</v>
      </c>
      <c r="J112">
        <v>1</v>
      </c>
      <c r="K112" t="s">
        <v>14</v>
      </c>
      <c r="L112" t="s">
        <v>15</v>
      </c>
      <c r="M112" t="str">
        <f t="shared" si="34"/>
        <v>Lower</v>
      </c>
    </row>
    <row r="113" spans="1:16" x14ac:dyDescent="0.25">
      <c r="A113">
        <v>16</v>
      </c>
      <c r="B113">
        <v>2</v>
      </c>
      <c r="C113">
        <v>4</v>
      </c>
      <c r="D113" t="s">
        <v>12</v>
      </c>
      <c r="E113" t="s">
        <v>13</v>
      </c>
      <c r="F113">
        <v>1024</v>
      </c>
      <c r="G113">
        <v>32</v>
      </c>
      <c r="H113">
        <v>2</v>
      </c>
      <c r="I113">
        <v>0</v>
      </c>
      <c r="J113">
        <v>1</v>
      </c>
      <c r="K113" t="s">
        <v>14</v>
      </c>
      <c r="L113" t="s">
        <v>15</v>
      </c>
      <c r="M113" t="str">
        <f t="shared" si="34"/>
        <v>Lower</v>
      </c>
    </row>
    <row r="114" spans="1:16" x14ac:dyDescent="0.25">
      <c r="A114">
        <v>16</v>
      </c>
      <c r="B114">
        <v>2</v>
      </c>
      <c r="C114">
        <v>4</v>
      </c>
      <c r="D114" t="s">
        <v>12</v>
      </c>
      <c r="E114" t="s">
        <v>13</v>
      </c>
      <c r="F114">
        <v>1024</v>
      </c>
      <c r="G114">
        <v>32</v>
      </c>
      <c r="H114">
        <v>3</v>
      </c>
      <c r="I114">
        <v>0</v>
      </c>
      <c r="J114">
        <v>1</v>
      </c>
      <c r="K114" t="s">
        <v>14</v>
      </c>
      <c r="L114" t="s">
        <v>15</v>
      </c>
      <c r="M114" t="str">
        <f t="shared" si="34"/>
        <v>Lower</v>
      </c>
    </row>
    <row r="115" spans="1:16" x14ac:dyDescent="0.25">
      <c r="A115">
        <v>16</v>
      </c>
      <c r="B115">
        <v>2</v>
      </c>
      <c r="C115">
        <v>4</v>
      </c>
      <c r="D115" t="s">
        <v>12</v>
      </c>
      <c r="E115" t="s">
        <v>13</v>
      </c>
      <c r="F115">
        <v>1024</v>
      </c>
      <c r="G115">
        <v>32</v>
      </c>
      <c r="H115">
        <v>4</v>
      </c>
      <c r="I115">
        <v>0</v>
      </c>
      <c r="J115">
        <v>1</v>
      </c>
      <c r="K115" t="s">
        <v>14</v>
      </c>
      <c r="L115" t="s">
        <v>15</v>
      </c>
      <c r="M115" t="str">
        <f t="shared" si="34"/>
        <v>Lower</v>
      </c>
    </row>
    <row r="116" spans="1:16" x14ac:dyDescent="0.25">
      <c r="A116">
        <v>16</v>
      </c>
      <c r="B116">
        <v>2</v>
      </c>
      <c r="C116">
        <v>4</v>
      </c>
      <c r="D116" t="s">
        <v>12</v>
      </c>
      <c r="E116" t="s">
        <v>13</v>
      </c>
      <c r="F116">
        <v>1024</v>
      </c>
      <c r="G116">
        <v>32</v>
      </c>
      <c r="H116">
        <v>5</v>
      </c>
      <c r="I116">
        <v>0</v>
      </c>
      <c r="J116">
        <v>1</v>
      </c>
      <c r="K116" t="s">
        <v>14</v>
      </c>
      <c r="L116" t="s">
        <v>15</v>
      </c>
      <c r="M116" t="str">
        <f t="shared" si="34"/>
        <v>Lower</v>
      </c>
      <c r="N116" t="str">
        <f t="shared" ref="N116" si="57">IF(J116&gt;J112, "Higher", "Lower")</f>
        <v>Lower</v>
      </c>
      <c r="O116" t="str">
        <f t="shared" ref="O116" si="58">IF(AND(M116="Higher", M115="Higher",M114="Higher",M113="Higher"), "Yes", "No")</f>
        <v>No</v>
      </c>
      <c r="P116" t="str">
        <f t="shared" ref="P116" si="59">IF(AND(M116="Lower", M115="Lower",M114="Lower",M113="Lower"), "Yes", "No")</f>
        <v>Yes</v>
      </c>
    </row>
    <row r="117" spans="1:16" x14ac:dyDescent="0.25">
      <c r="A117">
        <v>32</v>
      </c>
      <c r="B117">
        <v>2</v>
      </c>
      <c r="C117">
        <v>4</v>
      </c>
      <c r="D117" t="s">
        <v>12</v>
      </c>
      <c r="E117" t="s">
        <v>13</v>
      </c>
      <c r="F117">
        <v>1024</v>
      </c>
      <c r="G117">
        <v>32</v>
      </c>
      <c r="H117">
        <v>1</v>
      </c>
      <c r="I117">
        <v>0</v>
      </c>
      <c r="J117">
        <v>1</v>
      </c>
      <c r="K117" t="s">
        <v>14</v>
      </c>
      <c r="L117" t="s">
        <v>15</v>
      </c>
      <c r="M117" t="str">
        <f t="shared" si="34"/>
        <v>Lower</v>
      </c>
    </row>
    <row r="118" spans="1:16" x14ac:dyDescent="0.25">
      <c r="A118">
        <v>32</v>
      </c>
      <c r="B118">
        <v>2</v>
      </c>
      <c r="C118">
        <v>4</v>
      </c>
      <c r="D118" t="s">
        <v>12</v>
      </c>
      <c r="E118" t="s">
        <v>13</v>
      </c>
      <c r="F118">
        <v>1024</v>
      </c>
      <c r="G118">
        <v>32</v>
      </c>
      <c r="H118">
        <v>2</v>
      </c>
      <c r="I118">
        <v>0</v>
      </c>
      <c r="J118">
        <v>1</v>
      </c>
      <c r="K118" t="s">
        <v>14</v>
      </c>
      <c r="L118" t="s">
        <v>15</v>
      </c>
      <c r="M118" t="str">
        <f t="shared" si="34"/>
        <v>Lower</v>
      </c>
    </row>
    <row r="119" spans="1:16" x14ac:dyDescent="0.25">
      <c r="A119">
        <v>32</v>
      </c>
      <c r="B119">
        <v>2</v>
      </c>
      <c r="C119">
        <v>4</v>
      </c>
      <c r="D119" t="s">
        <v>12</v>
      </c>
      <c r="E119" t="s">
        <v>13</v>
      </c>
      <c r="F119">
        <v>1024</v>
      </c>
      <c r="G119">
        <v>32</v>
      </c>
      <c r="H119">
        <v>3</v>
      </c>
      <c r="I119">
        <v>0</v>
      </c>
      <c r="J119">
        <v>0.98611111111111105</v>
      </c>
      <c r="K119" t="s">
        <v>14</v>
      </c>
      <c r="L119" t="s">
        <v>15</v>
      </c>
      <c r="M119" t="str">
        <f t="shared" si="34"/>
        <v>Lower</v>
      </c>
    </row>
    <row r="120" spans="1:16" x14ac:dyDescent="0.25">
      <c r="A120">
        <v>32</v>
      </c>
      <c r="B120">
        <v>2</v>
      </c>
      <c r="C120">
        <v>4</v>
      </c>
      <c r="D120" t="s">
        <v>12</v>
      </c>
      <c r="E120" t="s">
        <v>13</v>
      </c>
      <c r="F120">
        <v>1024</v>
      </c>
      <c r="G120">
        <v>32</v>
      </c>
      <c r="H120">
        <v>4</v>
      </c>
      <c r="I120">
        <v>0</v>
      </c>
      <c r="J120">
        <v>0.98611111111111105</v>
      </c>
      <c r="K120" t="s">
        <v>14</v>
      </c>
      <c r="L120" t="s">
        <v>15</v>
      </c>
      <c r="M120" t="str">
        <f t="shared" si="34"/>
        <v>Lower</v>
      </c>
    </row>
    <row r="121" spans="1:16" x14ac:dyDescent="0.25">
      <c r="A121">
        <v>32</v>
      </c>
      <c r="B121">
        <v>2</v>
      </c>
      <c r="C121">
        <v>4</v>
      </c>
      <c r="D121" t="s">
        <v>12</v>
      </c>
      <c r="E121" t="s">
        <v>13</v>
      </c>
      <c r="F121">
        <v>1024</v>
      </c>
      <c r="G121">
        <v>32</v>
      </c>
      <c r="H121">
        <v>5</v>
      </c>
      <c r="I121">
        <v>0</v>
      </c>
      <c r="J121">
        <v>0.97222222222222199</v>
      </c>
      <c r="K121" t="s">
        <v>14</v>
      </c>
      <c r="L121" t="s">
        <v>15</v>
      </c>
      <c r="M121" t="str">
        <f t="shared" si="34"/>
        <v>Lower</v>
      </c>
      <c r="N121" t="str">
        <f t="shared" ref="N121:N156" si="60">IF(J121&gt;J117, "Higher", "Lower")</f>
        <v>Lower</v>
      </c>
      <c r="O121" t="str">
        <f t="shared" ref="O121" si="61">IF(AND(M121="Higher", M120="Higher",M119="Higher",M118="Higher"), "Yes", "No")</f>
        <v>No</v>
      </c>
      <c r="P121" t="str">
        <f t="shared" ref="P121" si="62">IF(AND(M121="Lower", M120="Lower",M119="Lower",M118="Lower"), "Yes", "No")</f>
        <v>Yes</v>
      </c>
    </row>
    <row r="122" spans="1:16" x14ac:dyDescent="0.25">
      <c r="A122">
        <v>8</v>
      </c>
      <c r="B122">
        <v>2</v>
      </c>
      <c r="C122">
        <v>5</v>
      </c>
      <c r="D122" t="s">
        <v>12</v>
      </c>
      <c r="E122" t="s">
        <v>13</v>
      </c>
      <c r="F122">
        <v>1024</v>
      </c>
      <c r="G122">
        <v>32</v>
      </c>
      <c r="H122">
        <v>1</v>
      </c>
      <c r="I122">
        <v>0</v>
      </c>
      <c r="J122">
        <v>1</v>
      </c>
      <c r="K122" t="s">
        <v>14</v>
      </c>
      <c r="L122" t="s">
        <v>15</v>
      </c>
      <c r="M122" t="str">
        <f t="shared" si="34"/>
        <v>Higher</v>
      </c>
    </row>
    <row r="123" spans="1:16" x14ac:dyDescent="0.25">
      <c r="A123">
        <v>8</v>
      </c>
      <c r="B123">
        <v>2</v>
      </c>
      <c r="C123">
        <v>5</v>
      </c>
      <c r="D123" t="s">
        <v>12</v>
      </c>
      <c r="E123" t="s">
        <v>13</v>
      </c>
      <c r="F123">
        <v>1024</v>
      </c>
      <c r="G123">
        <v>32</v>
      </c>
      <c r="H123">
        <v>2</v>
      </c>
      <c r="I123">
        <v>0</v>
      </c>
      <c r="J123">
        <v>0.99305555555555503</v>
      </c>
      <c r="K123" t="s">
        <v>14</v>
      </c>
      <c r="L123" t="s">
        <v>15</v>
      </c>
      <c r="M123" t="str">
        <f t="shared" si="34"/>
        <v>Lower</v>
      </c>
    </row>
    <row r="124" spans="1:16" x14ac:dyDescent="0.25">
      <c r="A124">
        <v>8</v>
      </c>
      <c r="B124">
        <v>2</v>
      </c>
      <c r="C124">
        <v>5</v>
      </c>
      <c r="D124" t="s">
        <v>12</v>
      </c>
      <c r="E124" t="s">
        <v>13</v>
      </c>
      <c r="F124">
        <v>1024</v>
      </c>
      <c r="G124">
        <v>32</v>
      </c>
      <c r="H124">
        <v>3</v>
      </c>
      <c r="I124">
        <v>0</v>
      </c>
      <c r="J124">
        <v>0.97569444444444398</v>
      </c>
      <c r="K124" t="s">
        <v>14</v>
      </c>
      <c r="L124" t="s">
        <v>15</v>
      </c>
      <c r="M124" t="str">
        <f t="shared" si="34"/>
        <v>Lower</v>
      </c>
    </row>
    <row r="125" spans="1:16" x14ac:dyDescent="0.25">
      <c r="A125">
        <v>8</v>
      </c>
      <c r="B125">
        <v>2</v>
      </c>
      <c r="C125">
        <v>5</v>
      </c>
      <c r="D125" t="s">
        <v>12</v>
      </c>
      <c r="E125" t="s">
        <v>13</v>
      </c>
      <c r="F125">
        <v>1024</v>
      </c>
      <c r="G125">
        <v>32</v>
      </c>
      <c r="H125">
        <v>4</v>
      </c>
      <c r="I125">
        <v>0</v>
      </c>
      <c r="J125">
        <v>0.96875</v>
      </c>
      <c r="K125" t="s">
        <v>14</v>
      </c>
      <c r="L125" t="s">
        <v>15</v>
      </c>
      <c r="M125" t="str">
        <f t="shared" si="34"/>
        <v>Lower</v>
      </c>
    </row>
    <row r="126" spans="1:16" x14ac:dyDescent="0.25">
      <c r="A126">
        <v>8</v>
      </c>
      <c r="B126">
        <v>2</v>
      </c>
      <c r="C126">
        <v>5</v>
      </c>
      <c r="D126" t="s">
        <v>12</v>
      </c>
      <c r="E126" t="s">
        <v>13</v>
      </c>
      <c r="F126">
        <v>1024</v>
      </c>
      <c r="G126">
        <v>32</v>
      </c>
      <c r="H126">
        <v>5</v>
      </c>
      <c r="I126">
        <v>0</v>
      </c>
      <c r="J126">
        <v>0.97222222222222199</v>
      </c>
      <c r="K126" t="s">
        <v>14</v>
      </c>
      <c r="L126" t="s">
        <v>15</v>
      </c>
      <c r="M126" t="str">
        <f t="shared" si="34"/>
        <v>Higher</v>
      </c>
      <c r="N126" t="str">
        <f t="shared" ref="N126:N161" si="63">IF(J126&gt;J122, "Higher", "Lower")</f>
        <v>Lower</v>
      </c>
      <c r="O126" t="str">
        <f t="shared" ref="O126" si="64">IF(AND(M126="Higher", M125="Higher",M124="Higher",M123="Higher"), "Yes", "No")</f>
        <v>No</v>
      </c>
      <c r="P126" t="str">
        <f t="shared" ref="P126" si="65">IF(AND(M126="Lower", M125="Lower",M124="Lower",M123="Lower"), "Yes", "No")</f>
        <v>No</v>
      </c>
    </row>
    <row r="127" spans="1:16" x14ac:dyDescent="0.25">
      <c r="A127">
        <v>16</v>
      </c>
      <c r="B127">
        <v>2</v>
      </c>
      <c r="C127">
        <v>5</v>
      </c>
      <c r="D127" t="s">
        <v>12</v>
      </c>
      <c r="E127" t="s">
        <v>13</v>
      </c>
      <c r="F127">
        <v>1024</v>
      </c>
      <c r="G127">
        <v>32</v>
      </c>
      <c r="H127">
        <v>1</v>
      </c>
      <c r="I127">
        <v>0</v>
      </c>
      <c r="J127">
        <v>0.98958333333333304</v>
      </c>
      <c r="K127" t="s">
        <v>14</v>
      </c>
      <c r="L127" t="s">
        <v>15</v>
      </c>
      <c r="M127" t="str">
        <f t="shared" si="34"/>
        <v>Higher</v>
      </c>
    </row>
    <row r="128" spans="1:16" x14ac:dyDescent="0.25">
      <c r="A128">
        <v>16</v>
      </c>
      <c r="B128">
        <v>2</v>
      </c>
      <c r="C128">
        <v>5</v>
      </c>
      <c r="D128" t="s">
        <v>12</v>
      </c>
      <c r="E128" t="s">
        <v>13</v>
      </c>
      <c r="F128">
        <v>1024</v>
      </c>
      <c r="G128">
        <v>32</v>
      </c>
      <c r="H128">
        <v>2</v>
      </c>
      <c r="I128">
        <v>0</v>
      </c>
      <c r="J128">
        <v>0.96875</v>
      </c>
      <c r="K128" t="s">
        <v>14</v>
      </c>
      <c r="L128" t="s">
        <v>15</v>
      </c>
      <c r="M128" t="str">
        <f t="shared" si="34"/>
        <v>Lower</v>
      </c>
    </row>
    <row r="129" spans="1:16" x14ac:dyDescent="0.25">
      <c r="A129">
        <v>16</v>
      </c>
      <c r="B129">
        <v>2</v>
      </c>
      <c r="C129">
        <v>5</v>
      </c>
      <c r="D129" t="s">
        <v>12</v>
      </c>
      <c r="E129" t="s">
        <v>13</v>
      </c>
      <c r="F129">
        <v>1024</v>
      </c>
      <c r="G129">
        <v>32</v>
      </c>
      <c r="H129">
        <v>3</v>
      </c>
      <c r="I129">
        <v>0</v>
      </c>
      <c r="J129">
        <v>1</v>
      </c>
      <c r="K129" t="s">
        <v>14</v>
      </c>
      <c r="L129" t="s">
        <v>15</v>
      </c>
      <c r="M129" t="str">
        <f t="shared" si="34"/>
        <v>Higher</v>
      </c>
    </row>
    <row r="130" spans="1:16" x14ac:dyDescent="0.25">
      <c r="A130">
        <v>16</v>
      </c>
      <c r="B130">
        <v>2</v>
      </c>
      <c r="C130">
        <v>5</v>
      </c>
      <c r="D130" t="s">
        <v>12</v>
      </c>
      <c r="E130" t="s">
        <v>13</v>
      </c>
      <c r="F130">
        <v>1024</v>
      </c>
      <c r="G130">
        <v>32</v>
      </c>
      <c r="H130">
        <v>4</v>
      </c>
      <c r="I130">
        <v>0</v>
      </c>
      <c r="J130">
        <v>1</v>
      </c>
      <c r="K130" t="s">
        <v>14</v>
      </c>
      <c r="L130" t="s">
        <v>15</v>
      </c>
      <c r="M130" t="str">
        <f t="shared" si="34"/>
        <v>Lower</v>
      </c>
    </row>
    <row r="131" spans="1:16" x14ac:dyDescent="0.25">
      <c r="A131">
        <v>16</v>
      </c>
      <c r="B131">
        <v>2</v>
      </c>
      <c r="C131">
        <v>5</v>
      </c>
      <c r="D131" t="s">
        <v>12</v>
      </c>
      <c r="E131" t="s">
        <v>13</v>
      </c>
      <c r="F131">
        <v>1024</v>
      </c>
      <c r="G131">
        <v>32</v>
      </c>
      <c r="H131">
        <v>5</v>
      </c>
      <c r="I131">
        <v>0.4</v>
      </c>
      <c r="J131">
        <v>0.97222222222222199</v>
      </c>
      <c r="K131" t="s">
        <v>14</v>
      </c>
      <c r="L131" t="s">
        <v>15</v>
      </c>
      <c r="M131" t="str">
        <f t="shared" si="34"/>
        <v>Lower</v>
      </c>
      <c r="N131" t="str">
        <f t="shared" ref="N131:N166" si="66">IF(J131&gt;J127, "Higher", "Lower")</f>
        <v>Lower</v>
      </c>
      <c r="O131" t="str">
        <f t="shared" ref="O131" si="67">IF(AND(M131="Higher", M130="Higher",M129="Higher",M128="Higher"), "Yes", "No")</f>
        <v>No</v>
      </c>
      <c r="P131" t="str">
        <f t="shared" ref="P131" si="68">IF(AND(M131="Lower", M130="Lower",M129="Lower",M128="Lower"), "Yes", "No")</f>
        <v>No</v>
      </c>
    </row>
    <row r="132" spans="1:16" x14ac:dyDescent="0.25">
      <c r="A132">
        <v>32</v>
      </c>
      <c r="B132">
        <v>2</v>
      </c>
      <c r="C132">
        <v>5</v>
      </c>
      <c r="D132" t="s">
        <v>12</v>
      </c>
      <c r="E132" t="s">
        <v>13</v>
      </c>
      <c r="F132">
        <v>1024</v>
      </c>
      <c r="G132">
        <v>32</v>
      </c>
      <c r="H132">
        <v>1</v>
      </c>
      <c r="I132">
        <v>0.66666666666666596</v>
      </c>
      <c r="J132">
        <v>0.72916666666666596</v>
      </c>
      <c r="K132" t="s">
        <v>14</v>
      </c>
      <c r="L132" t="s">
        <v>15</v>
      </c>
      <c r="M132" t="str">
        <f t="shared" si="34"/>
        <v>Lower</v>
      </c>
    </row>
    <row r="133" spans="1:16" x14ac:dyDescent="0.25">
      <c r="A133">
        <v>32</v>
      </c>
      <c r="B133">
        <v>2</v>
      </c>
      <c r="C133">
        <v>5</v>
      </c>
      <c r="D133" t="s">
        <v>12</v>
      </c>
      <c r="E133" t="s">
        <v>13</v>
      </c>
      <c r="F133">
        <v>1024</v>
      </c>
      <c r="G133">
        <v>32</v>
      </c>
      <c r="H133">
        <v>2</v>
      </c>
      <c r="I133">
        <v>0.28571428571428498</v>
      </c>
      <c r="J133">
        <v>0.687499999999999</v>
      </c>
      <c r="K133" t="s">
        <v>14</v>
      </c>
      <c r="L133" t="s">
        <v>15</v>
      </c>
      <c r="M133" t="str">
        <f t="shared" ref="M133:M196" si="69">IF(J133&gt;J132, "Higher", "Lower")</f>
        <v>Lower</v>
      </c>
    </row>
    <row r="134" spans="1:16" x14ac:dyDescent="0.25">
      <c r="A134">
        <v>32</v>
      </c>
      <c r="B134">
        <v>2</v>
      </c>
      <c r="C134">
        <v>5</v>
      </c>
      <c r="D134" t="s">
        <v>12</v>
      </c>
      <c r="E134" t="s">
        <v>13</v>
      </c>
      <c r="F134">
        <v>1024</v>
      </c>
      <c r="G134">
        <v>32</v>
      </c>
      <c r="H134">
        <v>3</v>
      </c>
      <c r="I134">
        <v>0.28571428571428498</v>
      </c>
      <c r="J134">
        <v>0.687499999999999</v>
      </c>
      <c r="K134" t="s">
        <v>14</v>
      </c>
      <c r="L134" t="s">
        <v>15</v>
      </c>
      <c r="M134" t="str">
        <f t="shared" si="69"/>
        <v>Lower</v>
      </c>
    </row>
    <row r="135" spans="1:16" x14ac:dyDescent="0.25">
      <c r="A135">
        <v>32</v>
      </c>
      <c r="B135">
        <v>2</v>
      </c>
      <c r="C135">
        <v>5</v>
      </c>
      <c r="D135" t="s">
        <v>12</v>
      </c>
      <c r="E135" t="s">
        <v>13</v>
      </c>
      <c r="F135">
        <v>1024</v>
      </c>
      <c r="G135">
        <v>32</v>
      </c>
      <c r="H135">
        <v>4</v>
      </c>
      <c r="I135">
        <v>0.28571428571428498</v>
      </c>
      <c r="J135">
        <v>0.687499999999999</v>
      </c>
      <c r="K135" t="s">
        <v>14</v>
      </c>
      <c r="L135" t="s">
        <v>15</v>
      </c>
      <c r="M135" t="str">
        <f t="shared" si="69"/>
        <v>Lower</v>
      </c>
    </row>
    <row r="136" spans="1:16" x14ac:dyDescent="0.25">
      <c r="A136">
        <v>32</v>
      </c>
      <c r="B136">
        <v>2</v>
      </c>
      <c r="C136">
        <v>5</v>
      </c>
      <c r="D136" t="s">
        <v>12</v>
      </c>
      <c r="E136" t="s">
        <v>13</v>
      </c>
      <c r="F136">
        <v>1024</v>
      </c>
      <c r="G136">
        <v>32</v>
      </c>
      <c r="H136">
        <v>5</v>
      </c>
      <c r="I136">
        <v>0.5</v>
      </c>
      <c r="J136">
        <v>0.687499999999999</v>
      </c>
      <c r="K136" t="s">
        <v>14</v>
      </c>
      <c r="L136" t="s">
        <v>15</v>
      </c>
      <c r="M136" t="str">
        <f t="shared" si="69"/>
        <v>Lower</v>
      </c>
      <c r="N136" t="str">
        <f t="shared" ref="N136:N171" si="70">IF(J136&gt;J132, "Higher", "Lower")</f>
        <v>Lower</v>
      </c>
      <c r="O136" t="str">
        <f t="shared" ref="O136" si="71">IF(AND(M136="Higher", M135="Higher",M134="Higher",M133="Higher"), "Yes", "No")</f>
        <v>No</v>
      </c>
      <c r="P136" t="str">
        <f t="shared" ref="P136" si="72">IF(AND(M136="Lower", M135="Lower",M134="Lower",M133="Lower"), "Yes", "No")</f>
        <v>Yes</v>
      </c>
    </row>
    <row r="137" spans="1:16" x14ac:dyDescent="0.25">
      <c r="A137">
        <v>8</v>
      </c>
      <c r="B137">
        <v>2</v>
      </c>
      <c r="C137">
        <v>3</v>
      </c>
      <c r="D137" t="s">
        <v>12</v>
      </c>
      <c r="E137" t="s">
        <v>16</v>
      </c>
      <c r="F137">
        <v>1024</v>
      </c>
      <c r="G137">
        <v>32</v>
      </c>
      <c r="H137">
        <v>1</v>
      </c>
      <c r="I137">
        <v>0.66666666666666596</v>
      </c>
      <c r="J137">
        <v>0.97569444444444398</v>
      </c>
      <c r="K137" t="s">
        <v>14</v>
      </c>
      <c r="L137" t="s">
        <v>15</v>
      </c>
      <c r="M137" t="str">
        <f t="shared" si="69"/>
        <v>Higher</v>
      </c>
    </row>
    <row r="138" spans="1:16" x14ac:dyDescent="0.25">
      <c r="A138">
        <v>8</v>
      </c>
      <c r="B138">
        <v>2</v>
      </c>
      <c r="C138">
        <v>3</v>
      </c>
      <c r="D138" t="s">
        <v>12</v>
      </c>
      <c r="E138" t="s">
        <v>16</v>
      </c>
      <c r="F138">
        <v>1024</v>
      </c>
      <c r="G138">
        <v>32</v>
      </c>
      <c r="H138">
        <v>2</v>
      </c>
      <c r="I138">
        <v>0.4</v>
      </c>
      <c r="J138">
        <v>0.99652777777777801</v>
      </c>
      <c r="K138" t="s">
        <v>14</v>
      </c>
      <c r="L138" t="s">
        <v>15</v>
      </c>
      <c r="M138" t="str">
        <f t="shared" si="69"/>
        <v>Higher</v>
      </c>
    </row>
    <row r="139" spans="1:16" x14ac:dyDescent="0.25">
      <c r="A139">
        <v>8</v>
      </c>
      <c r="B139">
        <v>2</v>
      </c>
      <c r="C139">
        <v>3</v>
      </c>
      <c r="D139" t="s">
        <v>12</v>
      </c>
      <c r="E139" t="s">
        <v>16</v>
      </c>
      <c r="F139">
        <v>1024</v>
      </c>
      <c r="G139">
        <v>32</v>
      </c>
      <c r="H139">
        <v>3</v>
      </c>
      <c r="I139">
        <v>0.4</v>
      </c>
      <c r="J139">
        <v>0.99652777777777801</v>
      </c>
      <c r="K139" t="s">
        <v>14</v>
      </c>
      <c r="L139" t="s">
        <v>15</v>
      </c>
      <c r="M139" t="str">
        <f t="shared" si="69"/>
        <v>Lower</v>
      </c>
    </row>
    <row r="140" spans="1:16" x14ac:dyDescent="0.25">
      <c r="A140">
        <v>8</v>
      </c>
      <c r="B140">
        <v>2</v>
      </c>
      <c r="C140">
        <v>3</v>
      </c>
      <c r="D140" t="s">
        <v>12</v>
      </c>
      <c r="E140" t="s">
        <v>16</v>
      </c>
      <c r="F140">
        <v>1024</v>
      </c>
      <c r="G140">
        <v>32</v>
      </c>
      <c r="H140">
        <v>4</v>
      </c>
      <c r="I140">
        <v>0.4</v>
      </c>
      <c r="J140">
        <v>0.99652777777777801</v>
      </c>
      <c r="K140" t="s">
        <v>14</v>
      </c>
      <c r="L140" t="s">
        <v>15</v>
      </c>
      <c r="M140" t="str">
        <f t="shared" si="69"/>
        <v>Lower</v>
      </c>
    </row>
    <row r="141" spans="1:16" x14ac:dyDescent="0.25">
      <c r="A141">
        <v>8</v>
      </c>
      <c r="B141">
        <v>2</v>
      </c>
      <c r="C141">
        <v>3</v>
      </c>
      <c r="D141" t="s">
        <v>12</v>
      </c>
      <c r="E141" t="s">
        <v>16</v>
      </c>
      <c r="F141">
        <v>1024</v>
      </c>
      <c r="G141">
        <v>32</v>
      </c>
      <c r="H141">
        <v>5</v>
      </c>
      <c r="I141">
        <v>0.4</v>
      </c>
      <c r="J141">
        <v>0.99652777777777801</v>
      </c>
      <c r="K141" t="s">
        <v>14</v>
      </c>
      <c r="L141" t="s">
        <v>15</v>
      </c>
      <c r="M141" t="str">
        <f t="shared" si="69"/>
        <v>Lower</v>
      </c>
      <c r="N141" t="str">
        <f t="shared" ref="N141:N176" si="73">IF(J141&gt;J137, "Higher", "Lower")</f>
        <v>Higher</v>
      </c>
      <c r="O141" t="str">
        <f t="shared" ref="O141" si="74">IF(AND(M141="Higher", M140="Higher",M139="Higher",M138="Higher"), "Yes", "No")</f>
        <v>No</v>
      </c>
      <c r="P141" t="str">
        <f t="shared" ref="P141" si="75">IF(AND(M141="Lower", M140="Lower",M139="Lower",M138="Lower"), "Yes", "No")</f>
        <v>No</v>
      </c>
    </row>
    <row r="142" spans="1:16" x14ac:dyDescent="0.25">
      <c r="A142">
        <v>16</v>
      </c>
      <c r="B142">
        <v>2</v>
      </c>
      <c r="C142">
        <v>3</v>
      </c>
      <c r="D142" t="s">
        <v>12</v>
      </c>
      <c r="E142" t="s">
        <v>16</v>
      </c>
      <c r="F142">
        <v>1024</v>
      </c>
      <c r="G142">
        <v>32</v>
      </c>
      <c r="H142">
        <v>1</v>
      </c>
      <c r="I142">
        <v>0.4</v>
      </c>
      <c r="J142">
        <v>1</v>
      </c>
      <c r="K142" t="s">
        <v>14</v>
      </c>
      <c r="L142" t="s">
        <v>15</v>
      </c>
      <c r="M142" t="str">
        <f t="shared" si="69"/>
        <v>Higher</v>
      </c>
    </row>
    <row r="143" spans="1:16" x14ac:dyDescent="0.25">
      <c r="A143">
        <v>16</v>
      </c>
      <c r="B143">
        <v>2</v>
      </c>
      <c r="C143">
        <v>3</v>
      </c>
      <c r="D143" t="s">
        <v>12</v>
      </c>
      <c r="E143" t="s">
        <v>16</v>
      </c>
      <c r="F143">
        <v>1024</v>
      </c>
      <c r="G143">
        <v>32</v>
      </c>
      <c r="H143">
        <v>2</v>
      </c>
      <c r="I143">
        <v>0.4</v>
      </c>
      <c r="J143">
        <v>1</v>
      </c>
      <c r="K143" t="s">
        <v>14</v>
      </c>
      <c r="L143" t="s">
        <v>15</v>
      </c>
      <c r="M143" t="str">
        <f t="shared" si="69"/>
        <v>Lower</v>
      </c>
    </row>
    <row r="144" spans="1:16" x14ac:dyDescent="0.25">
      <c r="A144">
        <v>16</v>
      </c>
      <c r="B144">
        <v>2</v>
      </c>
      <c r="C144">
        <v>3</v>
      </c>
      <c r="D144" t="s">
        <v>12</v>
      </c>
      <c r="E144" t="s">
        <v>16</v>
      </c>
      <c r="F144">
        <v>1024</v>
      </c>
      <c r="G144">
        <v>32</v>
      </c>
      <c r="H144">
        <v>3</v>
      </c>
      <c r="I144">
        <v>0.4</v>
      </c>
      <c r="J144">
        <v>1</v>
      </c>
      <c r="K144" t="s">
        <v>14</v>
      </c>
      <c r="L144" t="s">
        <v>15</v>
      </c>
      <c r="M144" t="str">
        <f t="shared" si="69"/>
        <v>Lower</v>
      </c>
    </row>
    <row r="145" spans="1:16" x14ac:dyDescent="0.25">
      <c r="A145">
        <v>16</v>
      </c>
      <c r="B145">
        <v>2</v>
      </c>
      <c r="C145">
        <v>3</v>
      </c>
      <c r="D145" t="s">
        <v>12</v>
      </c>
      <c r="E145" t="s">
        <v>16</v>
      </c>
      <c r="F145">
        <v>1024</v>
      </c>
      <c r="G145">
        <v>32</v>
      </c>
      <c r="H145">
        <v>4</v>
      </c>
      <c r="I145">
        <v>0.33333333333333298</v>
      </c>
      <c r="J145">
        <v>0.99652777777777801</v>
      </c>
      <c r="K145" t="s">
        <v>14</v>
      </c>
      <c r="L145" t="s">
        <v>15</v>
      </c>
      <c r="M145" t="str">
        <f t="shared" si="69"/>
        <v>Lower</v>
      </c>
    </row>
    <row r="146" spans="1:16" x14ac:dyDescent="0.25">
      <c r="A146">
        <v>16</v>
      </c>
      <c r="B146">
        <v>2</v>
      </c>
      <c r="C146">
        <v>3</v>
      </c>
      <c r="D146" t="s">
        <v>12</v>
      </c>
      <c r="E146" t="s">
        <v>16</v>
      </c>
      <c r="F146">
        <v>1024</v>
      </c>
      <c r="G146">
        <v>32</v>
      </c>
      <c r="H146">
        <v>5</v>
      </c>
      <c r="I146">
        <v>0.66666666666666596</v>
      </c>
      <c r="J146">
        <v>0.97222222222222199</v>
      </c>
      <c r="K146" t="s">
        <v>14</v>
      </c>
      <c r="L146" t="s">
        <v>15</v>
      </c>
      <c r="M146" t="str">
        <f t="shared" si="69"/>
        <v>Lower</v>
      </c>
      <c r="N146" t="str">
        <f t="shared" ref="N146" si="76">IF(J146&gt;J142, "Higher", "Lower")</f>
        <v>Lower</v>
      </c>
      <c r="O146" t="str">
        <f t="shared" ref="O146" si="77">IF(AND(M146="Higher", M145="Higher",M144="Higher",M143="Higher"), "Yes", "No")</f>
        <v>No</v>
      </c>
      <c r="P146" t="str">
        <f t="shared" ref="P146" si="78">IF(AND(M146="Lower", M145="Lower",M144="Lower",M143="Lower"), "Yes", "No")</f>
        <v>Yes</v>
      </c>
    </row>
    <row r="147" spans="1:16" x14ac:dyDescent="0.25">
      <c r="A147">
        <v>32</v>
      </c>
      <c r="B147">
        <v>2</v>
      </c>
      <c r="C147">
        <v>3</v>
      </c>
      <c r="D147" t="s">
        <v>12</v>
      </c>
      <c r="E147" t="s">
        <v>16</v>
      </c>
      <c r="F147">
        <v>1024</v>
      </c>
      <c r="G147">
        <v>32</v>
      </c>
      <c r="H147">
        <v>1</v>
      </c>
      <c r="I147">
        <v>0</v>
      </c>
      <c r="J147">
        <v>1</v>
      </c>
      <c r="K147" t="s">
        <v>14</v>
      </c>
      <c r="L147" t="s">
        <v>15</v>
      </c>
      <c r="M147" t="str">
        <f t="shared" si="69"/>
        <v>Higher</v>
      </c>
    </row>
    <row r="148" spans="1:16" x14ac:dyDescent="0.25">
      <c r="A148">
        <v>32</v>
      </c>
      <c r="B148">
        <v>2</v>
      </c>
      <c r="C148">
        <v>3</v>
      </c>
      <c r="D148" t="s">
        <v>12</v>
      </c>
      <c r="E148" t="s">
        <v>16</v>
      </c>
      <c r="F148">
        <v>1024</v>
      </c>
      <c r="G148">
        <v>32</v>
      </c>
      <c r="H148">
        <v>2</v>
      </c>
      <c r="I148">
        <v>0</v>
      </c>
      <c r="J148">
        <v>1</v>
      </c>
      <c r="K148" t="s">
        <v>14</v>
      </c>
      <c r="L148" t="s">
        <v>15</v>
      </c>
      <c r="M148" t="str">
        <f t="shared" si="69"/>
        <v>Lower</v>
      </c>
    </row>
    <row r="149" spans="1:16" x14ac:dyDescent="0.25">
      <c r="A149">
        <v>32</v>
      </c>
      <c r="B149">
        <v>2</v>
      </c>
      <c r="C149">
        <v>3</v>
      </c>
      <c r="D149" t="s">
        <v>12</v>
      </c>
      <c r="E149" t="s">
        <v>16</v>
      </c>
      <c r="F149">
        <v>1024</v>
      </c>
      <c r="G149">
        <v>32</v>
      </c>
      <c r="H149">
        <v>3</v>
      </c>
      <c r="I149">
        <v>0</v>
      </c>
      <c r="J149">
        <v>1</v>
      </c>
      <c r="K149" t="s">
        <v>14</v>
      </c>
      <c r="L149" t="s">
        <v>15</v>
      </c>
      <c r="M149" t="str">
        <f t="shared" si="69"/>
        <v>Lower</v>
      </c>
    </row>
    <row r="150" spans="1:16" x14ac:dyDescent="0.25">
      <c r="A150">
        <v>32</v>
      </c>
      <c r="B150">
        <v>2</v>
      </c>
      <c r="C150">
        <v>3</v>
      </c>
      <c r="D150" t="s">
        <v>12</v>
      </c>
      <c r="E150" t="s">
        <v>16</v>
      </c>
      <c r="F150">
        <v>1024</v>
      </c>
      <c r="G150">
        <v>32</v>
      </c>
      <c r="H150">
        <v>4</v>
      </c>
      <c r="I150">
        <v>0</v>
      </c>
      <c r="J150">
        <v>1</v>
      </c>
      <c r="K150" t="s">
        <v>14</v>
      </c>
      <c r="L150" t="s">
        <v>15</v>
      </c>
      <c r="M150" t="str">
        <f t="shared" si="69"/>
        <v>Lower</v>
      </c>
    </row>
    <row r="151" spans="1:16" x14ac:dyDescent="0.25">
      <c r="A151">
        <v>32</v>
      </c>
      <c r="B151">
        <v>2</v>
      </c>
      <c r="C151">
        <v>3</v>
      </c>
      <c r="D151" t="s">
        <v>12</v>
      </c>
      <c r="E151" t="s">
        <v>16</v>
      </c>
      <c r="F151">
        <v>1024</v>
      </c>
      <c r="G151">
        <v>32</v>
      </c>
      <c r="H151">
        <v>5</v>
      </c>
      <c r="I151">
        <v>0</v>
      </c>
      <c r="J151">
        <v>1</v>
      </c>
      <c r="K151" t="s">
        <v>14</v>
      </c>
      <c r="L151" t="s">
        <v>15</v>
      </c>
      <c r="M151" t="str">
        <f t="shared" si="69"/>
        <v>Lower</v>
      </c>
      <c r="N151" t="str">
        <f t="shared" ref="N151" si="79">IF(J151&gt;J147, "Higher", "Lower")</f>
        <v>Lower</v>
      </c>
      <c r="O151" t="str">
        <f t="shared" ref="O151" si="80">IF(AND(M151="Higher", M150="Higher",M149="Higher",M148="Higher"), "Yes", "No")</f>
        <v>No</v>
      </c>
      <c r="P151" t="str">
        <f t="shared" ref="P151" si="81">IF(AND(M151="Lower", M150="Lower",M149="Lower",M148="Lower"), "Yes", "No")</f>
        <v>Yes</v>
      </c>
    </row>
    <row r="152" spans="1:16" x14ac:dyDescent="0.25">
      <c r="A152">
        <v>8</v>
      </c>
      <c r="B152">
        <v>2</v>
      </c>
      <c r="C152">
        <v>4</v>
      </c>
      <c r="D152" t="s">
        <v>12</v>
      </c>
      <c r="E152" t="s">
        <v>16</v>
      </c>
      <c r="F152">
        <v>1024</v>
      </c>
      <c r="G152">
        <v>32</v>
      </c>
      <c r="H152">
        <v>1</v>
      </c>
      <c r="I152">
        <v>0.4</v>
      </c>
      <c r="J152">
        <v>0.99652777777777801</v>
      </c>
      <c r="K152" t="s">
        <v>14</v>
      </c>
      <c r="L152" t="s">
        <v>15</v>
      </c>
      <c r="M152" t="str">
        <f t="shared" si="69"/>
        <v>Lower</v>
      </c>
    </row>
    <row r="153" spans="1:16" x14ac:dyDescent="0.25">
      <c r="A153">
        <v>8</v>
      </c>
      <c r="B153">
        <v>2</v>
      </c>
      <c r="C153">
        <v>4</v>
      </c>
      <c r="D153" t="s">
        <v>12</v>
      </c>
      <c r="E153" t="s">
        <v>16</v>
      </c>
      <c r="F153">
        <v>1024</v>
      </c>
      <c r="G153">
        <v>32</v>
      </c>
      <c r="H153">
        <v>2</v>
      </c>
      <c r="I153">
        <v>0.66666666666666596</v>
      </c>
      <c r="J153">
        <v>1</v>
      </c>
      <c r="K153" t="s">
        <v>14</v>
      </c>
      <c r="L153" t="s">
        <v>15</v>
      </c>
      <c r="M153" t="str">
        <f t="shared" si="69"/>
        <v>Higher</v>
      </c>
    </row>
    <row r="154" spans="1:16" x14ac:dyDescent="0.25">
      <c r="A154">
        <v>8</v>
      </c>
      <c r="B154">
        <v>2</v>
      </c>
      <c r="C154">
        <v>4</v>
      </c>
      <c r="D154" t="s">
        <v>12</v>
      </c>
      <c r="E154" t="s">
        <v>16</v>
      </c>
      <c r="F154">
        <v>1024</v>
      </c>
      <c r="G154">
        <v>32</v>
      </c>
      <c r="H154">
        <v>3</v>
      </c>
      <c r="I154">
        <v>0.66666666666666596</v>
      </c>
      <c r="J154">
        <v>1</v>
      </c>
      <c r="K154" t="s">
        <v>14</v>
      </c>
      <c r="L154" t="s">
        <v>15</v>
      </c>
      <c r="M154" t="str">
        <f t="shared" si="69"/>
        <v>Lower</v>
      </c>
    </row>
    <row r="155" spans="1:16" x14ac:dyDescent="0.25">
      <c r="A155">
        <v>8</v>
      </c>
      <c r="B155">
        <v>2</v>
      </c>
      <c r="C155">
        <v>4</v>
      </c>
      <c r="D155" t="s">
        <v>12</v>
      </c>
      <c r="E155" t="s">
        <v>16</v>
      </c>
      <c r="F155">
        <v>1024</v>
      </c>
      <c r="G155">
        <v>32</v>
      </c>
      <c r="H155">
        <v>4</v>
      </c>
      <c r="I155">
        <v>0.66666666666666596</v>
      </c>
      <c r="J155">
        <v>1</v>
      </c>
      <c r="K155" t="s">
        <v>14</v>
      </c>
      <c r="L155" t="s">
        <v>15</v>
      </c>
      <c r="M155" t="str">
        <f t="shared" si="69"/>
        <v>Lower</v>
      </c>
    </row>
    <row r="156" spans="1:16" x14ac:dyDescent="0.25">
      <c r="A156">
        <v>8</v>
      </c>
      <c r="B156">
        <v>2</v>
      </c>
      <c r="C156">
        <v>4</v>
      </c>
      <c r="D156" t="s">
        <v>12</v>
      </c>
      <c r="E156" t="s">
        <v>16</v>
      </c>
      <c r="F156">
        <v>1024</v>
      </c>
      <c r="G156">
        <v>32</v>
      </c>
      <c r="H156">
        <v>5</v>
      </c>
      <c r="I156">
        <v>0</v>
      </c>
      <c r="J156">
        <v>1</v>
      </c>
      <c r="K156" t="s">
        <v>14</v>
      </c>
      <c r="L156" t="s">
        <v>15</v>
      </c>
      <c r="M156" t="str">
        <f t="shared" si="69"/>
        <v>Lower</v>
      </c>
      <c r="N156" t="str">
        <f t="shared" si="60"/>
        <v>Higher</v>
      </c>
      <c r="O156" t="str">
        <f t="shared" ref="O156" si="82">IF(AND(M156="Higher", M155="Higher",M154="Higher",M153="Higher"), "Yes", "No")</f>
        <v>No</v>
      </c>
      <c r="P156" t="str">
        <f t="shared" ref="P156" si="83">IF(AND(M156="Lower", M155="Lower",M154="Lower",M153="Lower"), "Yes", "No")</f>
        <v>No</v>
      </c>
    </row>
    <row r="157" spans="1:16" x14ac:dyDescent="0.25">
      <c r="A157">
        <v>16</v>
      </c>
      <c r="B157">
        <v>2</v>
      </c>
      <c r="C157">
        <v>4</v>
      </c>
      <c r="D157" t="s">
        <v>12</v>
      </c>
      <c r="E157" t="s">
        <v>16</v>
      </c>
      <c r="F157">
        <v>1024</v>
      </c>
      <c r="G157">
        <v>32</v>
      </c>
      <c r="H157">
        <v>1</v>
      </c>
      <c r="I157">
        <v>0.4</v>
      </c>
      <c r="J157">
        <v>0.96875</v>
      </c>
      <c r="K157" t="s">
        <v>14</v>
      </c>
      <c r="L157" t="s">
        <v>15</v>
      </c>
      <c r="M157" t="str">
        <f t="shared" si="69"/>
        <v>Lower</v>
      </c>
    </row>
    <row r="158" spans="1:16" x14ac:dyDescent="0.25">
      <c r="A158">
        <v>16</v>
      </c>
      <c r="B158">
        <v>2</v>
      </c>
      <c r="C158">
        <v>4</v>
      </c>
      <c r="D158" t="s">
        <v>12</v>
      </c>
      <c r="E158" t="s">
        <v>16</v>
      </c>
      <c r="F158">
        <v>1024</v>
      </c>
      <c r="G158">
        <v>32</v>
      </c>
      <c r="H158">
        <v>2</v>
      </c>
      <c r="I158">
        <v>0.4</v>
      </c>
      <c r="J158">
        <v>0.96875</v>
      </c>
      <c r="K158" t="s">
        <v>14</v>
      </c>
      <c r="L158" t="s">
        <v>15</v>
      </c>
      <c r="M158" t="str">
        <f t="shared" si="69"/>
        <v>Lower</v>
      </c>
    </row>
    <row r="159" spans="1:16" x14ac:dyDescent="0.25">
      <c r="A159">
        <v>16</v>
      </c>
      <c r="B159">
        <v>2</v>
      </c>
      <c r="C159">
        <v>4</v>
      </c>
      <c r="D159" t="s">
        <v>12</v>
      </c>
      <c r="E159" t="s">
        <v>16</v>
      </c>
      <c r="F159">
        <v>1024</v>
      </c>
      <c r="G159">
        <v>32</v>
      </c>
      <c r="H159">
        <v>3</v>
      </c>
      <c r="I159">
        <v>0</v>
      </c>
      <c r="J159">
        <v>0.96875</v>
      </c>
      <c r="K159" t="s">
        <v>14</v>
      </c>
      <c r="L159" t="s">
        <v>15</v>
      </c>
      <c r="M159" t="str">
        <f t="shared" si="69"/>
        <v>Lower</v>
      </c>
    </row>
    <row r="160" spans="1:16" x14ac:dyDescent="0.25">
      <c r="A160">
        <v>16</v>
      </c>
      <c r="B160">
        <v>2</v>
      </c>
      <c r="C160">
        <v>4</v>
      </c>
      <c r="D160" t="s">
        <v>12</v>
      </c>
      <c r="E160" t="s">
        <v>16</v>
      </c>
      <c r="F160">
        <v>1024</v>
      </c>
      <c r="G160">
        <v>32</v>
      </c>
      <c r="H160">
        <v>4</v>
      </c>
      <c r="I160">
        <v>0.66666666666666596</v>
      </c>
      <c r="J160">
        <v>0.97569444444444398</v>
      </c>
      <c r="K160" t="s">
        <v>14</v>
      </c>
      <c r="L160" t="s">
        <v>15</v>
      </c>
      <c r="M160" t="str">
        <f t="shared" si="69"/>
        <v>Higher</v>
      </c>
    </row>
    <row r="161" spans="1:16" x14ac:dyDescent="0.25">
      <c r="A161">
        <v>16</v>
      </c>
      <c r="B161">
        <v>2</v>
      </c>
      <c r="C161">
        <v>4</v>
      </c>
      <c r="D161" t="s">
        <v>12</v>
      </c>
      <c r="E161" t="s">
        <v>16</v>
      </c>
      <c r="F161">
        <v>1024</v>
      </c>
      <c r="G161">
        <v>32</v>
      </c>
      <c r="H161">
        <v>5</v>
      </c>
      <c r="I161">
        <v>0.33333333333333298</v>
      </c>
      <c r="J161">
        <v>0.97916666666666696</v>
      </c>
      <c r="K161" t="s">
        <v>14</v>
      </c>
      <c r="L161" t="s">
        <v>15</v>
      </c>
      <c r="M161" t="str">
        <f t="shared" si="69"/>
        <v>Higher</v>
      </c>
      <c r="N161" t="str">
        <f t="shared" si="63"/>
        <v>Higher</v>
      </c>
      <c r="O161" t="str">
        <f t="shared" ref="O161" si="84">IF(AND(M161="Higher", M160="Higher",M159="Higher",M158="Higher"), "Yes", "No")</f>
        <v>No</v>
      </c>
      <c r="P161" t="str">
        <f t="shared" ref="P161" si="85">IF(AND(M161="Lower", M160="Lower",M159="Lower",M158="Lower"), "Yes", "No")</f>
        <v>No</v>
      </c>
    </row>
    <row r="162" spans="1:16" x14ac:dyDescent="0.25">
      <c r="A162">
        <v>32</v>
      </c>
      <c r="B162">
        <v>2</v>
      </c>
      <c r="C162">
        <v>4</v>
      </c>
      <c r="D162" t="s">
        <v>12</v>
      </c>
      <c r="E162" t="s">
        <v>16</v>
      </c>
      <c r="F162">
        <v>1024</v>
      </c>
      <c r="G162">
        <v>32</v>
      </c>
      <c r="H162">
        <v>1</v>
      </c>
      <c r="I162">
        <v>0</v>
      </c>
      <c r="J162">
        <v>0.95138888888888895</v>
      </c>
      <c r="K162" t="s">
        <v>14</v>
      </c>
      <c r="L162" t="s">
        <v>15</v>
      </c>
      <c r="M162" t="str">
        <f t="shared" si="69"/>
        <v>Lower</v>
      </c>
    </row>
    <row r="163" spans="1:16" x14ac:dyDescent="0.25">
      <c r="A163">
        <v>32</v>
      </c>
      <c r="B163">
        <v>2</v>
      </c>
      <c r="C163">
        <v>4</v>
      </c>
      <c r="D163" t="s">
        <v>12</v>
      </c>
      <c r="E163" t="s">
        <v>16</v>
      </c>
      <c r="F163">
        <v>1024</v>
      </c>
      <c r="G163">
        <v>32</v>
      </c>
      <c r="H163">
        <v>2</v>
      </c>
      <c r="I163">
        <v>0.4</v>
      </c>
      <c r="J163">
        <v>0.95138888888888895</v>
      </c>
      <c r="K163" t="s">
        <v>14</v>
      </c>
      <c r="L163" t="s">
        <v>15</v>
      </c>
      <c r="M163" t="str">
        <f t="shared" si="69"/>
        <v>Lower</v>
      </c>
    </row>
    <row r="164" spans="1:16" x14ac:dyDescent="0.25">
      <c r="A164">
        <v>32</v>
      </c>
      <c r="B164">
        <v>2</v>
      </c>
      <c r="C164">
        <v>4</v>
      </c>
      <c r="D164" t="s">
        <v>12</v>
      </c>
      <c r="E164" t="s">
        <v>16</v>
      </c>
      <c r="F164">
        <v>1024</v>
      </c>
      <c r="G164">
        <v>32</v>
      </c>
      <c r="H164">
        <v>3</v>
      </c>
      <c r="I164">
        <v>0</v>
      </c>
      <c r="J164">
        <v>0.97222222222222199</v>
      </c>
      <c r="K164" t="s">
        <v>14</v>
      </c>
      <c r="L164" t="s">
        <v>15</v>
      </c>
      <c r="M164" t="str">
        <f t="shared" si="69"/>
        <v>Higher</v>
      </c>
    </row>
    <row r="165" spans="1:16" x14ac:dyDescent="0.25">
      <c r="A165">
        <v>32</v>
      </c>
      <c r="B165">
        <v>2</v>
      </c>
      <c r="C165">
        <v>4</v>
      </c>
      <c r="D165" t="s">
        <v>12</v>
      </c>
      <c r="E165" t="s">
        <v>16</v>
      </c>
      <c r="F165">
        <v>1024</v>
      </c>
      <c r="G165">
        <v>32</v>
      </c>
      <c r="H165">
        <v>4</v>
      </c>
      <c r="I165">
        <v>0</v>
      </c>
      <c r="J165">
        <v>0.97222222222222199</v>
      </c>
      <c r="K165" t="s">
        <v>14</v>
      </c>
      <c r="L165" t="s">
        <v>15</v>
      </c>
      <c r="M165" t="str">
        <f t="shared" si="69"/>
        <v>Lower</v>
      </c>
    </row>
    <row r="166" spans="1:16" x14ac:dyDescent="0.25">
      <c r="A166">
        <v>32</v>
      </c>
      <c r="B166">
        <v>2</v>
      </c>
      <c r="C166">
        <v>4</v>
      </c>
      <c r="D166" t="s">
        <v>12</v>
      </c>
      <c r="E166" t="s">
        <v>16</v>
      </c>
      <c r="F166">
        <v>1024</v>
      </c>
      <c r="G166">
        <v>32</v>
      </c>
      <c r="H166">
        <v>5</v>
      </c>
      <c r="I166">
        <v>0.66666666666666596</v>
      </c>
      <c r="J166">
        <v>0.97222222222222199</v>
      </c>
      <c r="K166" t="s">
        <v>14</v>
      </c>
      <c r="L166" t="s">
        <v>15</v>
      </c>
      <c r="M166" t="str">
        <f t="shared" si="69"/>
        <v>Lower</v>
      </c>
      <c r="N166" t="str">
        <f t="shared" si="66"/>
        <v>Higher</v>
      </c>
      <c r="O166" t="str">
        <f t="shared" ref="O166" si="86">IF(AND(M166="Higher", M165="Higher",M164="Higher",M163="Higher"), "Yes", "No")</f>
        <v>No</v>
      </c>
      <c r="P166" t="str">
        <f t="shared" ref="P166" si="87">IF(AND(M166="Lower", M165="Lower",M164="Lower",M163="Lower"), "Yes", "No")</f>
        <v>No</v>
      </c>
    </row>
    <row r="167" spans="1:16" x14ac:dyDescent="0.25">
      <c r="A167">
        <v>8</v>
      </c>
      <c r="B167">
        <v>2</v>
      </c>
      <c r="C167">
        <v>5</v>
      </c>
      <c r="D167" t="s">
        <v>12</v>
      </c>
      <c r="E167" t="s">
        <v>16</v>
      </c>
      <c r="F167">
        <v>1024</v>
      </c>
      <c r="G167">
        <v>32</v>
      </c>
      <c r="H167">
        <v>1</v>
      </c>
      <c r="I167">
        <v>0.4</v>
      </c>
      <c r="J167">
        <v>0.98611111111111105</v>
      </c>
      <c r="K167" t="s">
        <v>14</v>
      </c>
      <c r="L167" t="s">
        <v>15</v>
      </c>
      <c r="M167" t="str">
        <f t="shared" si="69"/>
        <v>Higher</v>
      </c>
    </row>
    <row r="168" spans="1:16" x14ac:dyDescent="0.25">
      <c r="A168">
        <v>8</v>
      </c>
      <c r="B168">
        <v>2</v>
      </c>
      <c r="C168">
        <v>5</v>
      </c>
      <c r="D168" t="s">
        <v>12</v>
      </c>
      <c r="E168" t="s">
        <v>16</v>
      </c>
      <c r="F168">
        <v>1024</v>
      </c>
      <c r="G168">
        <v>32</v>
      </c>
      <c r="H168">
        <v>2</v>
      </c>
      <c r="I168">
        <v>0.33333333333333298</v>
      </c>
      <c r="J168">
        <v>0.98611111111111105</v>
      </c>
      <c r="K168" t="s">
        <v>14</v>
      </c>
      <c r="L168" t="s">
        <v>15</v>
      </c>
      <c r="M168" t="str">
        <f t="shared" si="69"/>
        <v>Lower</v>
      </c>
    </row>
    <row r="169" spans="1:16" x14ac:dyDescent="0.25">
      <c r="A169">
        <v>8</v>
      </c>
      <c r="B169">
        <v>2</v>
      </c>
      <c r="C169">
        <v>5</v>
      </c>
      <c r="D169" t="s">
        <v>12</v>
      </c>
      <c r="E169" t="s">
        <v>16</v>
      </c>
      <c r="F169">
        <v>1024</v>
      </c>
      <c r="G169">
        <v>32</v>
      </c>
      <c r="H169">
        <v>3</v>
      </c>
      <c r="I169">
        <v>0.4</v>
      </c>
      <c r="J169">
        <v>0.98611111111111105</v>
      </c>
      <c r="K169" t="s">
        <v>14</v>
      </c>
      <c r="L169" t="s">
        <v>15</v>
      </c>
      <c r="M169" t="str">
        <f t="shared" si="69"/>
        <v>Lower</v>
      </c>
    </row>
    <row r="170" spans="1:16" x14ac:dyDescent="0.25">
      <c r="A170">
        <v>8</v>
      </c>
      <c r="B170">
        <v>2</v>
      </c>
      <c r="C170">
        <v>5</v>
      </c>
      <c r="D170" t="s">
        <v>12</v>
      </c>
      <c r="E170" t="s">
        <v>16</v>
      </c>
      <c r="F170">
        <v>1024</v>
      </c>
      <c r="G170">
        <v>32</v>
      </c>
      <c r="H170">
        <v>4</v>
      </c>
      <c r="I170">
        <v>0.4</v>
      </c>
      <c r="J170">
        <v>0.99652777777777801</v>
      </c>
      <c r="K170" t="s">
        <v>14</v>
      </c>
      <c r="L170" t="s">
        <v>15</v>
      </c>
      <c r="M170" t="str">
        <f t="shared" si="69"/>
        <v>Higher</v>
      </c>
    </row>
    <row r="171" spans="1:16" x14ac:dyDescent="0.25">
      <c r="A171">
        <v>8</v>
      </c>
      <c r="B171">
        <v>2</v>
      </c>
      <c r="C171">
        <v>5</v>
      </c>
      <c r="D171" t="s">
        <v>12</v>
      </c>
      <c r="E171" t="s">
        <v>16</v>
      </c>
      <c r="F171">
        <v>1024</v>
      </c>
      <c r="G171">
        <v>32</v>
      </c>
      <c r="H171">
        <v>5</v>
      </c>
      <c r="I171">
        <v>0.4</v>
      </c>
      <c r="J171">
        <v>0.97569444444444398</v>
      </c>
      <c r="K171" t="s">
        <v>14</v>
      </c>
      <c r="L171" t="s">
        <v>15</v>
      </c>
      <c r="M171" t="str">
        <f t="shared" si="69"/>
        <v>Lower</v>
      </c>
      <c r="N171" t="str">
        <f t="shared" si="70"/>
        <v>Lower</v>
      </c>
      <c r="O171" t="str">
        <f t="shared" ref="O171" si="88">IF(AND(M171="Higher", M170="Higher",M169="Higher",M168="Higher"), "Yes", "No")</f>
        <v>No</v>
      </c>
      <c r="P171" t="str">
        <f t="shared" ref="P171" si="89">IF(AND(M171="Lower", M170="Lower",M169="Lower",M168="Lower"), "Yes", "No")</f>
        <v>No</v>
      </c>
    </row>
    <row r="172" spans="1:16" x14ac:dyDescent="0.25">
      <c r="A172">
        <v>16</v>
      </c>
      <c r="B172">
        <v>2</v>
      </c>
      <c r="C172">
        <v>5</v>
      </c>
      <c r="D172" t="s">
        <v>12</v>
      </c>
      <c r="E172" t="s">
        <v>16</v>
      </c>
      <c r="F172">
        <v>1024</v>
      </c>
      <c r="G172">
        <v>32</v>
      </c>
      <c r="H172">
        <v>1</v>
      </c>
      <c r="I172">
        <v>0</v>
      </c>
      <c r="J172">
        <v>0.96180555555555503</v>
      </c>
      <c r="K172" t="s">
        <v>14</v>
      </c>
      <c r="L172" t="s">
        <v>15</v>
      </c>
      <c r="M172" t="str">
        <f t="shared" si="69"/>
        <v>Lower</v>
      </c>
    </row>
    <row r="173" spans="1:16" x14ac:dyDescent="0.25">
      <c r="A173">
        <v>16</v>
      </c>
      <c r="B173">
        <v>2</v>
      </c>
      <c r="C173">
        <v>5</v>
      </c>
      <c r="D173" t="s">
        <v>12</v>
      </c>
      <c r="E173" t="s">
        <v>16</v>
      </c>
      <c r="F173">
        <v>1024</v>
      </c>
      <c r="G173">
        <v>32</v>
      </c>
      <c r="H173">
        <v>2</v>
      </c>
      <c r="I173">
        <v>0.4</v>
      </c>
      <c r="J173">
        <v>0.98958333333333304</v>
      </c>
      <c r="K173" t="s">
        <v>14</v>
      </c>
      <c r="L173" t="s">
        <v>15</v>
      </c>
      <c r="M173" t="str">
        <f t="shared" si="69"/>
        <v>Higher</v>
      </c>
    </row>
    <row r="174" spans="1:16" x14ac:dyDescent="0.25">
      <c r="A174">
        <v>16</v>
      </c>
      <c r="B174">
        <v>2</v>
      </c>
      <c r="C174">
        <v>5</v>
      </c>
      <c r="D174" t="s">
        <v>12</v>
      </c>
      <c r="E174" t="s">
        <v>16</v>
      </c>
      <c r="F174">
        <v>1024</v>
      </c>
      <c r="G174">
        <v>32</v>
      </c>
      <c r="H174">
        <v>3</v>
      </c>
      <c r="I174">
        <v>0.4</v>
      </c>
      <c r="J174">
        <v>1</v>
      </c>
      <c r="K174" t="s">
        <v>14</v>
      </c>
      <c r="L174" t="s">
        <v>15</v>
      </c>
      <c r="M174" t="str">
        <f t="shared" si="69"/>
        <v>Higher</v>
      </c>
    </row>
    <row r="175" spans="1:16" x14ac:dyDescent="0.25">
      <c r="A175">
        <v>16</v>
      </c>
      <c r="B175">
        <v>2</v>
      </c>
      <c r="C175">
        <v>5</v>
      </c>
      <c r="D175" t="s">
        <v>12</v>
      </c>
      <c r="E175" t="s">
        <v>16</v>
      </c>
      <c r="F175">
        <v>1024</v>
      </c>
      <c r="G175">
        <v>32</v>
      </c>
      <c r="H175">
        <v>4</v>
      </c>
      <c r="I175">
        <v>0</v>
      </c>
      <c r="J175">
        <v>0.99305555555555503</v>
      </c>
      <c r="K175" t="s">
        <v>14</v>
      </c>
      <c r="L175" t="s">
        <v>15</v>
      </c>
      <c r="M175" t="str">
        <f t="shared" si="69"/>
        <v>Lower</v>
      </c>
    </row>
    <row r="176" spans="1:16" x14ac:dyDescent="0.25">
      <c r="A176">
        <v>16</v>
      </c>
      <c r="B176">
        <v>2</v>
      </c>
      <c r="C176">
        <v>5</v>
      </c>
      <c r="D176" t="s">
        <v>12</v>
      </c>
      <c r="E176" t="s">
        <v>16</v>
      </c>
      <c r="F176">
        <v>1024</v>
      </c>
      <c r="G176">
        <v>32</v>
      </c>
      <c r="H176">
        <v>5</v>
      </c>
      <c r="I176">
        <v>0</v>
      </c>
      <c r="J176">
        <v>0.98263888888888895</v>
      </c>
      <c r="K176" t="s">
        <v>14</v>
      </c>
      <c r="L176" t="s">
        <v>15</v>
      </c>
      <c r="M176" t="str">
        <f t="shared" si="69"/>
        <v>Lower</v>
      </c>
      <c r="N176" t="str">
        <f t="shared" si="73"/>
        <v>Higher</v>
      </c>
      <c r="O176" t="str">
        <f t="shared" ref="O176" si="90">IF(AND(M176="Higher", M175="Higher",M174="Higher",M173="Higher"), "Yes", "No")</f>
        <v>No</v>
      </c>
      <c r="P176" t="str">
        <f t="shared" ref="P176" si="91">IF(AND(M176="Lower", M175="Lower",M174="Lower",M173="Lower"), "Yes", "No")</f>
        <v>No</v>
      </c>
    </row>
    <row r="177" spans="1:16" x14ac:dyDescent="0.25">
      <c r="A177">
        <v>32</v>
      </c>
      <c r="B177">
        <v>2</v>
      </c>
      <c r="C177">
        <v>5</v>
      </c>
      <c r="D177" t="s">
        <v>12</v>
      </c>
      <c r="E177" t="s">
        <v>16</v>
      </c>
      <c r="F177">
        <v>1024</v>
      </c>
      <c r="G177">
        <v>32</v>
      </c>
      <c r="H177">
        <v>1</v>
      </c>
      <c r="I177">
        <v>0</v>
      </c>
      <c r="J177">
        <v>0.98958333333333304</v>
      </c>
      <c r="K177" t="s">
        <v>14</v>
      </c>
      <c r="L177" t="s">
        <v>15</v>
      </c>
      <c r="M177" t="str">
        <f t="shared" si="69"/>
        <v>Higher</v>
      </c>
    </row>
    <row r="178" spans="1:16" x14ac:dyDescent="0.25">
      <c r="A178">
        <v>32</v>
      </c>
      <c r="B178">
        <v>2</v>
      </c>
      <c r="C178">
        <v>5</v>
      </c>
      <c r="D178" t="s">
        <v>12</v>
      </c>
      <c r="E178" t="s">
        <v>16</v>
      </c>
      <c r="F178">
        <v>1024</v>
      </c>
      <c r="G178">
        <v>32</v>
      </c>
      <c r="H178">
        <v>2</v>
      </c>
      <c r="I178">
        <v>0</v>
      </c>
      <c r="J178">
        <v>0.94097222222222199</v>
      </c>
      <c r="K178" t="s">
        <v>14</v>
      </c>
      <c r="L178" t="s">
        <v>15</v>
      </c>
      <c r="M178" t="str">
        <f t="shared" si="69"/>
        <v>Lower</v>
      </c>
    </row>
    <row r="179" spans="1:16" x14ac:dyDescent="0.25">
      <c r="A179">
        <v>32</v>
      </c>
      <c r="B179">
        <v>2</v>
      </c>
      <c r="C179">
        <v>5</v>
      </c>
      <c r="D179" t="s">
        <v>12</v>
      </c>
      <c r="E179" t="s">
        <v>16</v>
      </c>
      <c r="F179">
        <v>1024</v>
      </c>
      <c r="G179">
        <v>32</v>
      </c>
      <c r="H179">
        <v>3</v>
      </c>
      <c r="I179">
        <v>0</v>
      </c>
      <c r="J179">
        <v>1</v>
      </c>
      <c r="K179" t="s">
        <v>14</v>
      </c>
      <c r="L179" t="s">
        <v>15</v>
      </c>
      <c r="M179" t="str">
        <f t="shared" si="69"/>
        <v>Higher</v>
      </c>
    </row>
    <row r="180" spans="1:16" x14ac:dyDescent="0.25">
      <c r="A180">
        <v>32</v>
      </c>
      <c r="B180">
        <v>2</v>
      </c>
      <c r="C180">
        <v>5</v>
      </c>
      <c r="D180" t="s">
        <v>12</v>
      </c>
      <c r="E180" t="s">
        <v>16</v>
      </c>
      <c r="F180">
        <v>1024</v>
      </c>
      <c r="G180">
        <v>32</v>
      </c>
      <c r="H180">
        <v>4</v>
      </c>
      <c r="I180">
        <v>0</v>
      </c>
      <c r="J180">
        <v>0.95833333333333304</v>
      </c>
      <c r="K180" t="s">
        <v>14</v>
      </c>
      <c r="L180" t="s">
        <v>15</v>
      </c>
      <c r="M180" t="str">
        <f t="shared" si="69"/>
        <v>Lower</v>
      </c>
    </row>
    <row r="181" spans="1:16" x14ac:dyDescent="0.25">
      <c r="A181">
        <v>32</v>
      </c>
      <c r="B181">
        <v>2</v>
      </c>
      <c r="C181">
        <v>5</v>
      </c>
      <c r="D181" t="s">
        <v>12</v>
      </c>
      <c r="E181" t="s">
        <v>16</v>
      </c>
      <c r="F181">
        <v>1024</v>
      </c>
      <c r="G181">
        <v>32</v>
      </c>
      <c r="H181">
        <v>5</v>
      </c>
      <c r="I181">
        <v>0</v>
      </c>
      <c r="J181">
        <v>0.99652777777777801</v>
      </c>
      <c r="K181" t="s">
        <v>14</v>
      </c>
      <c r="L181" t="s">
        <v>15</v>
      </c>
      <c r="M181" t="str">
        <f t="shared" si="69"/>
        <v>Higher</v>
      </c>
      <c r="N181" t="str">
        <f t="shared" ref="N181" si="92">IF(J181&gt;J177, "Higher", "Lower")</f>
        <v>Higher</v>
      </c>
      <c r="O181" t="str">
        <f t="shared" ref="O181" si="93">IF(AND(M181="Higher", M180="Higher",M179="Higher",M178="Higher"), "Yes", "No")</f>
        <v>No</v>
      </c>
      <c r="P181" t="str">
        <f t="shared" ref="P181" si="94">IF(AND(M181="Lower", M180="Lower",M179="Lower",M178="Lower"), "Yes", "No")</f>
        <v>No</v>
      </c>
    </row>
    <row r="182" spans="1:16" x14ac:dyDescent="0.25">
      <c r="A182">
        <v>8</v>
      </c>
      <c r="B182">
        <v>2</v>
      </c>
      <c r="C182">
        <v>3</v>
      </c>
      <c r="D182" t="s">
        <v>12</v>
      </c>
      <c r="E182" t="s">
        <v>13</v>
      </c>
      <c r="F182">
        <v>256</v>
      </c>
      <c r="G182">
        <v>64</v>
      </c>
      <c r="H182">
        <v>1</v>
      </c>
      <c r="I182">
        <v>0</v>
      </c>
      <c r="J182">
        <v>1</v>
      </c>
      <c r="K182" t="s">
        <v>14</v>
      </c>
      <c r="L182" t="s">
        <v>15</v>
      </c>
      <c r="M182" t="str">
        <f t="shared" si="69"/>
        <v>Higher</v>
      </c>
    </row>
    <row r="183" spans="1:16" x14ac:dyDescent="0.25">
      <c r="A183">
        <v>8</v>
      </c>
      <c r="B183">
        <v>2</v>
      </c>
      <c r="C183">
        <v>3</v>
      </c>
      <c r="D183" t="s">
        <v>12</v>
      </c>
      <c r="E183" t="s">
        <v>13</v>
      </c>
      <c r="F183">
        <v>256</v>
      </c>
      <c r="G183">
        <v>64</v>
      </c>
      <c r="H183">
        <v>2</v>
      </c>
      <c r="I183">
        <v>0</v>
      </c>
      <c r="J183">
        <v>1</v>
      </c>
      <c r="K183" t="s">
        <v>14</v>
      </c>
      <c r="L183" t="s">
        <v>15</v>
      </c>
      <c r="M183" t="str">
        <f t="shared" si="69"/>
        <v>Lower</v>
      </c>
    </row>
    <row r="184" spans="1:16" x14ac:dyDescent="0.25">
      <c r="A184">
        <v>8</v>
      </c>
      <c r="B184">
        <v>2</v>
      </c>
      <c r="C184">
        <v>3</v>
      </c>
      <c r="D184" t="s">
        <v>12</v>
      </c>
      <c r="E184" t="s">
        <v>13</v>
      </c>
      <c r="F184">
        <v>256</v>
      </c>
      <c r="G184">
        <v>64</v>
      </c>
      <c r="H184">
        <v>3</v>
      </c>
      <c r="I184">
        <v>0</v>
      </c>
      <c r="J184">
        <v>1</v>
      </c>
      <c r="K184" t="s">
        <v>14</v>
      </c>
      <c r="L184" t="s">
        <v>15</v>
      </c>
      <c r="M184" t="str">
        <f t="shared" si="69"/>
        <v>Lower</v>
      </c>
    </row>
    <row r="185" spans="1:16" x14ac:dyDescent="0.25">
      <c r="A185">
        <v>8</v>
      </c>
      <c r="B185">
        <v>2</v>
      </c>
      <c r="C185">
        <v>3</v>
      </c>
      <c r="D185" t="s">
        <v>12</v>
      </c>
      <c r="E185" t="s">
        <v>13</v>
      </c>
      <c r="F185">
        <v>256</v>
      </c>
      <c r="G185">
        <v>64</v>
      </c>
      <c r="H185">
        <v>4</v>
      </c>
      <c r="I185">
        <v>0.4</v>
      </c>
      <c r="J185">
        <v>1</v>
      </c>
      <c r="K185" t="s">
        <v>14</v>
      </c>
      <c r="L185" t="s">
        <v>15</v>
      </c>
      <c r="M185" t="str">
        <f t="shared" si="69"/>
        <v>Lower</v>
      </c>
    </row>
    <row r="186" spans="1:16" x14ac:dyDescent="0.25">
      <c r="A186">
        <v>8</v>
      </c>
      <c r="B186">
        <v>2</v>
      </c>
      <c r="C186">
        <v>3</v>
      </c>
      <c r="D186" t="s">
        <v>12</v>
      </c>
      <c r="E186" t="s">
        <v>13</v>
      </c>
      <c r="F186">
        <v>256</v>
      </c>
      <c r="G186">
        <v>64</v>
      </c>
      <c r="H186">
        <v>5</v>
      </c>
      <c r="I186">
        <v>0.4</v>
      </c>
      <c r="J186">
        <v>1</v>
      </c>
      <c r="K186" t="s">
        <v>14</v>
      </c>
      <c r="L186" t="s">
        <v>15</v>
      </c>
      <c r="M186" t="str">
        <f t="shared" si="69"/>
        <v>Lower</v>
      </c>
      <c r="N186" t="str">
        <f t="shared" ref="N186" si="95">IF(J186&gt;J182, "Higher", "Lower")</f>
        <v>Lower</v>
      </c>
      <c r="O186" t="str">
        <f t="shared" ref="O186" si="96">IF(AND(M186="Higher", M185="Higher",M184="Higher",M183="Higher"), "Yes", "No")</f>
        <v>No</v>
      </c>
      <c r="P186" t="str">
        <f t="shared" ref="P186" si="97">IF(AND(M186="Lower", M185="Lower",M184="Lower",M183="Lower"), "Yes", "No")</f>
        <v>Yes</v>
      </c>
    </row>
    <row r="187" spans="1:16" x14ac:dyDescent="0.25">
      <c r="A187">
        <v>16</v>
      </c>
      <c r="B187">
        <v>2</v>
      </c>
      <c r="C187">
        <v>3</v>
      </c>
      <c r="D187" t="s">
        <v>12</v>
      </c>
      <c r="E187" t="s">
        <v>13</v>
      </c>
      <c r="F187">
        <v>256</v>
      </c>
      <c r="G187">
        <v>64</v>
      </c>
      <c r="H187">
        <v>1</v>
      </c>
      <c r="I187">
        <v>0.4</v>
      </c>
      <c r="J187">
        <v>0.65972222222222199</v>
      </c>
      <c r="K187" t="s">
        <v>14</v>
      </c>
      <c r="L187" t="s">
        <v>15</v>
      </c>
      <c r="M187" t="str">
        <f t="shared" si="69"/>
        <v>Lower</v>
      </c>
    </row>
    <row r="188" spans="1:16" x14ac:dyDescent="0.25">
      <c r="A188">
        <v>16</v>
      </c>
      <c r="B188">
        <v>2</v>
      </c>
      <c r="C188">
        <v>3</v>
      </c>
      <c r="D188" t="s">
        <v>12</v>
      </c>
      <c r="E188" t="s">
        <v>13</v>
      </c>
      <c r="F188">
        <v>256</v>
      </c>
      <c r="G188">
        <v>64</v>
      </c>
      <c r="H188">
        <v>2</v>
      </c>
      <c r="I188">
        <v>0.4</v>
      </c>
      <c r="J188">
        <v>0.62152777777777701</v>
      </c>
      <c r="K188" t="s">
        <v>14</v>
      </c>
      <c r="L188" t="s">
        <v>15</v>
      </c>
      <c r="M188" t="str">
        <f t="shared" si="69"/>
        <v>Lower</v>
      </c>
    </row>
    <row r="189" spans="1:16" x14ac:dyDescent="0.25">
      <c r="A189">
        <v>16</v>
      </c>
      <c r="B189">
        <v>2</v>
      </c>
      <c r="C189">
        <v>3</v>
      </c>
      <c r="D189" t="s">
        <v>12</v>
      </c>
      <c r="E189" t="s">
        <v>13</v>
      </c>
      <c r="F189">
        <v>256</v>
      </c>
      <c r="G189">
        <v>64</v>
      </c>
      <c r="H189">
        <v>3</v>
      </c>
      <c r="I189">
        <v>0</v>
      </c>
      <c r="J189">
        <v>0.61458333333333304</v>
      </c>
      <c r="K189" t="s">
        <v>14</v>
      </c>
      <c r="L189" t="s">
        <v>15</v>
      </c>
      <c r="M189" t="str">
        <f t="shared" si="69"/>
        <v>Lower</v>
      </c>
    </row>
    <row r="190" spans="1:16" x14ac:dyDescent="0.25">
      <c r="A190">
        <v>16</v>
      </c>
      <c r="B190">
        <v>2</v>
      </c>
      <c r="C190">
        <v>3</v>
      </c>
      <c r="D190" t="s">
        <v>12</v>
      </c>
      <c r="E190" t="s">
        <v>13</v>
      </c>
      <c r="F190">
        <v>256</v>
      </c>
      <c r="G190">
        <v>64</v>
      </c>
      <c r="H190">
        <v>4</v>
      </c>
      <c r="I190">
        <v>0</v>
      </c>
      <c r="J190">
        <v>0.6875</v>
      </c>
      <c r="K190" t="s">
        <v>14</v>
      </c>
      <c r="L190" t="s">
        <v>15</v>
      </c>
      <c r="M190" t="str">
        <f t="shared" si="69"/>
        <v>Higher</v>
      </c>
    </row>
    <row r="191" spans="1:16" x14ac:dyDescent="0.25">
      <c r="A191">
        <v>16</v>
      </c>
      <c r="B191">
        <v>2</v>
      </c>
      <c r="C191">
        <v>3</v>
      </c>
      <c r="D191" t="s">
        <v>12</v>
      </c>
      <c r="E191" t="s">
        <v>13</v>
      </c>
      <c r="F191">
        <v>256</v>
      </c>
      <c r="G191">
        <v>64</v>
      </c>
      <c r="H191">
        <v>5</v>
      </c>
      <c r="I191">
        <v>0.28571428571428498</v>
      </c>
      <c r="J191">
        <v>0.62152777777777701</v>
      </c>
      <c r="K191" t="s">
        <v>14</v>
      </c>
      <c r="L191" t="s">
        <v>15</v>
      </c>
      <c r="M191" t="str">
        <f t="shared" si="69"/>
        <v>Lower</v>
      </c>
      <c r="N191" t="str">
        <f t="shared" ref="N191:N226" si="98">IF(J191&gt;J187, "Higher", "Lower")</f>
        <v>Lower</v>
      </c>
      <c r="O191" t="str">
        <f t="shared" ref="O191" si="99">IF(AND(M191="Higher", M190="Higher",M189="Higher",M188="Higher"), "Yes", "No")</f>
        <v>No</v>
      </c>
      <c r="P191" t="str">
        <f t="shared" ref="P191" si="100">IF(AND(M191="Lower", M190="Lower",M189="Lower",M188="Lower"), "Yes", "No")</f>
        <v>No</v>
      </c>
    </row>
    <row r="192" spans="1:16" x14ac:dyDescent="0.25">
      <c r="A192">
        <v>32</v>
      </c>
      <c r="B192">
        <v>2</v>
      </c>
      <c r="C192">
        <v>3</v>
      </c>
      <c r="D192" t="s">
        <v>12</v>
      </c>
      <c r="E192" t="s">
        <v>13</v>
      </c>
      <c r="F192">
        <v>256</v>
      </c>
      <c r="G192">
        <v>64</v>
      </c>
      <c r="H192">
        <v>1</v>
      </c>
      <c r="I192">
        <v>0.4</v>
      </c>
      <c r="J192">
        <v>1</v>
      </c>
      <c r="K192" t="s">
        <v>14</v>
      </c>
      <c r="L192" t="s">
        <v>15</v>
      </c>
      <c r="M192" t="str">
        <f t="shared" si="69"/>
        <v>Higher</v>
      </c>
    </row>
    <row r="193" spans="1:16" x14ac:dyDescent="0.25">
      <c r="A193">
        <v>32</v>
      </c>
      <c r="B193">
        <v>2</v>
      </c>
      <c r="C193">
        <v>3</v>
      </c>
      <c r="D193" t="s">
        <v>12</v>
      </c>
      <c r="E193" t="s">
        <v>13</v>
      </c>
      <c r="F193">
        <v>256</v>
      </c>
      <c r="G193">
        <v>64</v>
      </c>
      <c r="H193">
        <v>2</v>
      </c>
      <c r="I193">
        <v>0.4</v>
      </c>
      <c r="J193">
        <v>1</v>
      </c>
      <c r="K193" t="s">
        <v>14</v>
      </c>
      <c r="L193" t="s">
        <v>15</v>
      </c>
      <c r="M193" t="str">
        <f t="shared" si="69"/>
        <v>Lower</v>
      </c>
    </row>
    <row r="194" spans="1:16" x14ac:dyDescent="0.25">
      <c r="A194">
        <v>32</v>
      </c>
      <c r="B194">
        <v>2</v>
      </c>
      <c r="C194">
        <v>3</v>
      </c>
      <c r="D194" t="s">
        <v>12</v>
      </c>
      <c r="E194" t="s">
        <v>13</v>
      </c>
      <c r="F194">
        <v>256</v>
      </c>
      <c r="G194">
        <v>64</v>
      </c>
      <c r="H194">
        <v>3</v>
      </c>
      <c r="I194">
        <v>0.4</v>
      </c>
      <c r="J194">
        <v>1</v>
      </c>
      <c r="K194" t="s">
        <v>14</v>
      </c>
      <c r="L194" t="s">
        <v>15</v>
      </c>
      <c r="M194" t="str">
        <f t="shared" si="69"/>
        <v>Lower</v>
      </c>
    </row>
    <row r="195" spans="1:16" x14ac:dyDescent="0.25">
      <c r="A195">
        <v>32</v>
      </c>
      <c r="B195">
        <v>2</v>
      </c>
      <c r="C195">
        <v>3</v>
      </c>
      <c r="D195" t="s">
        <v>12</v>
      </c>
      <c r="E195" t="s">
        <v>13</v>
      </c>
      <c r="F195">
        <v>256</v>
      </c>
      <c r="G195">
        <v>64</v>
      </c>
      <c r="H195">
        <v>4</v>
      </c>
      <c r="I195">
        <v>0.4</v>
      </c>
      <c r="J195">
        <v>1</v>
      </c>
      <c r="K195" t="s">
        <v>14</v>
      </c>
      <c r="L195" t="s">
        <v>15</v>
      </c>
      <c r="M195" t="str">
        <f t="shared" si="69"/>
        <v>Lower</v>
      </c>
    </row>
    <row r="196" spans="1:16" x14ac:dyDescent="0.25">
      <c r="A196">
        <v>32</v>
      </c>
      <c r="B196">
        <v>2</v>
      </c>
      <c r="C196">
        <v>3</v>
      </c>
      <c r="D196" t="s">
        <v>12</v>
      </c>
      <c r="E196" t="s">
        <v>13</v>
      </c>
      <c r="F196">
        <v>256</v>
      </c>
      <c r="G196">
        <v>64</v>
      </c>
      <c r="H196">
        <v>5</v>
      </c>
      <c r="I196">
        <v>0.4</v>
      </c>
      <c r="J196">
        <v>1</v>
      </c>
      <c r="K196" t="s">
        <v>14</v>
      </c>
      <c r="L196" t="s">
        <v>15</v>
      </c>
      <c r="M196" t="str">
        <f t="shared" si="69"/>
        <v>Lower</v>
      </c>
      <c r="N196" t="str">
        <f t="shared" ref="N196:N231" si="101">IF(J196&gt;J192, "Higher", "Lower")</f>
        <v>Lower</v>
      </c>
      <c r="O196" t="str">
        <f t="shared" ref="O196" si="102">IF(AND(M196="Higher", M195="Higher",M194="Higher",M193="Higher"), "Yes", "No")</f>
        <v>No</v>
      </c>
      <c r="P196" t="str">
        <f t="shared" ref="P196" si="103">IF(AND(M196="Lower", M195="Lower",M194="Lower",M193="Lower"), "Yes", "No")</f>
        <v>Yes</v>
      </c>
    </row>
    <row r="197" spans="1:16" x14ac:dyDescent="0.25">
      <c r="A197">
        <v>8</v>
      </c>
      <c r="B197">
        <v>2</v>
      </c>
      <c r="C197">
        <v>4</v>
      </c>
      <c r="D197" t="s">
        <v>12</v>
      </c>
      <c r="E197" t="s">
        <v>13</v>
      </c>
      <c r="F197">
        <v>256</v>
      </c>
      <c r="G197">
        <v>64</v>
      </c>
      <c r="H197">
        <v>1</v>
      </c>
      <c r="I197">
        <v>0.4</v>
      </c>
      <c r="J197">
        <v>1</v>
      </c>
      <c r="K197" t="s">
        <v>14</v>
      </c>
      <c r="L197" t="s">
        <v>15</v>
      </c>
      <c r="M197" t="str">
        <f t="shared" ref="M197:M260" si="104">IF(J197&gt;J196, "Higher", "Lower")</f>
        <v>Lower</v>
      </c>
    </row>
    <row r="198" spans="1:16" x14ac:dyDescent="0.25">
      <c r="A198">
        <v>8</v>
      </c>
      <c r="B198">
        <v>2</v>
      </c>
      <c r="C198">
        <v>4</v>
      </c>
      <c r="D198" t="s">
        <v>12</v>
      </c>
      <c r="E198" t="s">
        <v>13</v>
      </c>
      <c r="F198">
        <v>256</v>
      </c>
      <c r="G198">
        <v>64</v>
      </c>
      <c r="H198">
        <v>2</v>
      </c>
      <c r="I198">
        <v>0.4</v>
      </c>
      <c r="J198">
        <v>1</v>
      </c>
      <c r="K198" t="s">
        <v>14</v>
      </c>
      <c r="L198" t="s">
        <v>15</v>
      </c>
      <c r="M198" t="str">
        <f t="shared" si="104"/>
        <v>Lower</v>
      </c>
    </row>
    <row r="199" spans="1:16" x14ac:dyDescent="0.25">
      <c r="A199">
        <v>8</v>
      </c>
      <c r="B199">
        <v>2</v>
      </c>
      <c r="C199">
        <v>4</v>
      </c>
      <c r="D199" t="s">
        <v>12</v>
      </c>
      <c r="E199" t="s">
        <v>13</v>
      </c>
      <c r="F199">
        <v>256</v>
      </c>
      <c r="G199">
        <v>64</v>
      </c>
      <c r="H199">
        <v>3</v>
      </c>
      <c r="I199">
        <v>0.4</v>
      </c>
      <c r="J199">
        <v>1</v>
      </c>
      <c r="K199" t="s">
        <v>14</v>
      </c>
      <c r="L199" t="s">
        <v>15</v>
      </c>
      <c r="M199" t="str">
        <f t="shared" si="104"/>
        <v>Lower</v>
      </c>
    </row>
    <row r="200" spans="1:16" x14ac:dyDescent="0.25">
      <c r="A200">
        <v>8</v>
      </c>
      <c r="B200">
        <v>2</v>
      </c>
      <c r="C200">
        <v>4</v>
      </c>
      <c r="D200" t="s">
        <v>12</v>
      </c>
      <c r="E200" t="s">
        <v>13</v>
      </c>
      <c r="F200">
        <v>256</v>
      </c>
      <c r="G200">
        <v>64</v>
      </c>
      <c r="H200">
        <v>4</v>
      </c>
      <c r="I200">
        <v>0.4</v>
      </c>
      <c r="J200">
        <v>1</v>
      </c>
      <c r="K200" t="s">
        <v>14</v>
      </c>
      <c r="L200" t="s">
        <v>15</v>
      </c>
      <c r="M200" t="str">
        <f t="shared" si="104"/>
        <v>Lower</v>
      </c>
    </row>
    <row r="201" spans="1:16" x14ac:dyDescent="0.25">
      <c r="A201">
        <v>8</v>
      </c>
      <c r="B201">
        <v>2</v>
      </c>
      <c r="C201">
        <v>4</v>
      </c>
      <c r="D201" t="s">
        <v>12</v>
      </c>
      <c r="E201" t="s">
        <v>13</v>
      </c>
      <c r="F201">
        <v>256</v>
      </c>
      <c r="G201">
        <v>64</v>
      </c>
      <c r="H201">
        <v>5</v>
      </c>
      <c r="I201">
        <v>0.57142857142857095</v>
      </c>
      <c r="J201">
        <v>1</v>
      </c>
      <c r="K201" t="s">
        <v>14</v>
      </c>
      <c r="L201" t="s">
        <v>15</v>
      </c>
      <c r="M201" t="str">
        <f t="shared" si="104"/>
        <v>Lower</v>
      </c>
      <c r="N201" t="str">
        <f t="shared" ref="N201:N236" si="105">IF(J201&gt;J197, "Higher", "Lower")</f>
        <v>Lower</v>
      </c>
      <c r="O201" t="str">
        <f t="shared" ref="O201" si="106">IF(AND(M201="Higher", M200="Higher",M199="Higher",M198="Higher"), "Yes", "No")</f>
        <v>No</v>
      </c>
      <c r="P201" t="str">
        <f t="shared" ref="P201" si="107">IF(AND(M201="Lower", M200="Lower",M199="Lower",M198="Lower"), "Yes", "No")</f>
        <v>Yes</v>
      </c>
    </row>
    <row r="202" spans="1:16" x14ac:dyDescent="0.25">
      <c r="A202">
        <v>16</v>
      </c>
      <c r="B202">
        <v>2</v>
      </c>
      <c r="C202">
        <v>4</v>
      </c>
      <c r="D202" t="s">
        <v>12</v>
      </c>
      <c r="E202" t="s">
        <v>13</v>
      </c>
      <c r="F202">
        <v>256</v>
      </c>
      <c r="G202">
        <v>64</v>
      </c>
      <c r="H202">
        <v>1</v>
      </c>
      <c r="I202">
        <v>0</v>
      </c>
      <c r="J202">
        <v>1</v>
      </c>
      <c r="K202" t="s">
        <v>14</v>
      </c>
      <c r="L202" t="s">
        <v>15</v>
      </c>
      <c r="M202" t="str">
        <f t="shared" si="104"/>
        <v>Lower</v>
      </c>
    </row>
    <row r="203" spans="1:16" x14ac:dyDescent="0.25">
      <c r="A203">
        <v>16</v>
      </c>
      <c r="B203">
        <v>2</v>
      </c>
      <c r="C203">
        <v>4</v>
      </c>
      <c r="D203" t="s">
        <v>12</v>
      </c>
      <c r="E203" t="s">
        <v>13</v>
      </c>
      <c r="F203">
        <v>256</v>
      </c>
      <c r="G203">
        <v>64</v>
      </c>
      <c r="H203">
        <v>2</v>
      </c>
      <c r="I203">
        <v>0</v>
      </c>
      <c r="J203">
        <v>1</v>
      </c>
      <c r="K203" t="s">
        <v>14</v>
      </c>
      <c r="L203" t="s">
        <v>15</v>
      </c>
      <c r="M203" t="str">
        <f t="shared" si="104"/>
        <v>Lower</v>
      </c>
    </row>
    <row r="204" spans="1:16" x14ac:dyDescent="0.25">
      <c r="A204">
        <v>16</v>
      </c>
      <c r="B204">
        <v>2</v>
      </c>
      <c r="C204">
        <v>4</v>
      </c>
      <c r="D204" t="s">
        <v>12</v>
      </c>
      <c r="E204" t="s">
        <v>13</v>
      </c>
      <c r="F204">
        <v>256</v>
      </c>
      <c r="G204">
        <v>64</v>
      </c>
      <c r="H204">
        <v>3</v>
      </c>
      <c r="I204">
        <v>0</v>
      </c>
      <c r="J204">
        <v>1</v>
      </c>
      <c r="K204" t="s">
        <v>14</v>
      </c>
      <c r="L204" t="s">
        <v>15</v>
      </c>
      <c r="M204" t="str">
        <f t="shared" si="104"/>
        <v>Lower</v>
      </c>
    </row>
    <row r="205" spans="1:16" x14ac:dyDescent="0.25">
      <c r="A205">
        <v>16</v>
      </c>
      <c r="B205">
        <v>2</v>
      </c>
      <c r="C205">
        <v>4</v>
      </c>
      <c r="D205" t="s">
        <v>12</v>
      </c>
      <c r="E205" t="s">
        <v>13</v>
      </c>
      <c r="F205">
        <v>256</v>
      </c>
      <c r="G205">
        <v>64</v>
      </c>
      <c r="H205">
        <v>4</v>
      </c>
      <c r="I205">
        <v>0</v>
      </c>
      <c r="J205">
        <v>1</v>
      </c>
      <c r="K205" t="s">
        <v>14</v>
      </c>
      <c r="L205" t="s">
        <v>15</v>
      </c>
      <c r="M205" t="str">
        <f t="shared" si="104"/>
        <v>Lower</v>
      </c>
    </row>
    <row r="206" spans="1:16" x14ac:dyDescent="0.25">
      <c r="A206">
        <v>16</v>
      </c>
      <c r="B206">
        <v>2</v>
      </c>
      <c r="C206">
        <v>4</v>
      </c>
      <c r="D206" t="s">
        <v>12</v>
      </c>
      <c r="E206" t="s">
        <v>13</v>
      </c>
      <c r="F206">
        <v>256</v>
      </c>
      <c r="G206">
        <v>64</v>
      </c>
      <c r="H206">
        <v>5</v>
      </c>
      <c r="I206">
        <v>0</v>
      </c>
      <c r="J206">
        <v>1</v>
      </c>
      <c r="K206" t="s">
        <v>14</v>
      </c>
      <c r="L206" t="s">
        <v>15</v>
      </c>
      <c r="M206" t="str">
        <f t="shared" si="104"/>
        <v>Lower</v>
      </c>
      <c r="N206" t="str">
        <f t="shared" ref="N206:N241" si="108">IF(J206&gt;J202, "Higher", "Lower")</f>
        <v>Lower</v>
      </c>
      <c r="O206" t="str">
        <f t="shared" ref="O206" si="109">IF(AND(M206="Higher", M205="Higher",M204="Higher",M203="Higher"), "Yes", "No")</f>
        <v>No</v>
      </c>
      <c r="P206" t="str">
        <f t="shared" ref="P206" si="110">IF(AND(M206="Lower", M205="Lower",M204="Lower",M203="Lower"), "Yes", "No")</f>
        <v>Yes</v>
      </c>
    </row>
    <row r="207" spans="1:16" x14ac:dyDescent="0.25">
      <c r="A207">
        <v>32</v>
      </c>
      <c r="B207">
        <v>2</v>
      </c>
      <c r="C207">
        <v>4</v>
      </c>
      <c r="D207" t="s">
        <v>12</v>
      </c>
      <c r="E207" t="s">
        <v>13</v>
      </c>
      <c r="F207">
        <v>256</v>
      </c>
      <c r="G207">
        <v>64</v>
      </c>
      <c r="H207">
        <v>1</v>
      </c>
      <c r="I207">
        <v>0</v>
      </c>
      <c r="J207">
        <v>0.73958333333333304</v>
      </c>
      <c r="K207" t="s">
        <v>14</v>
      </c>
      <c r="L207" t="s">
        <v>15</v>
      </c>
      <c r="M207" t="str">
        <f t="shared" si="104"/>
        <v>Lower</v>
      </c>
    </row>
    <row r="208" spans="1:16" x14ac:dyDescent="0.25">
      <c r="A208">
        <v>32</v>
      </c>
      <c r="B208">
        <v>2</v>
      </c>
      <c r="C208">
        <v>4</v>
      </c>
      <c r="D208" t="s">
        <v>12</v>
      </c>
      <c r="E208" t="s">
        <v>13</v>
      </c>
      <c r="F208">
        <v>256</v>
      </c>
      <c r="G208">
        <v>64</v>
      </c>
      <c r="H208">
        <v>2</v>
      </c>
      <c r="I208">
        <v>0</v>
      </c>
      <c r="J208">
        <v>0.65972222222222199</v>
      </c>
      <c r="K208" t="s">
        <v>14</v>
      </c>
      <c r="L208" t="s">
        <v>15</v>
      </c>
      <c r="M208" t="str">
        <f t="shared" si="104"/>
        <v>Lower</v>
      </c>
    </row>
    <row r="209" spans="1:16" x14ac:dyDescent="0.25">
      <c r="A209">
        <v>32</v>
      </c>
      <c r="B209">
        <v>2</v>
      </c>
      <c r="C209">
        <v>4</v>
      </c>
      <c r="D209" t="s">
        <v>12</v>
      </c>
      <c r="E209" t="s">
        <v>13</v>
      </c>
      <c r="F209">
        <v>256</v>
      </c>
      <c r="G209">
        <v>64</v>
      </c>
      <c r="H209">
        <v>3</v>
      </c>
      <c r="I209">
        <v>0</v>
      </c>
      <c r="J209">
        <v>0.67013888888888895</v>
      </c>
      <c r="K209" t="s">
        <v>14</v>
      </c>
      <c r="L209" t="s">
        <v>15</v>
      </c>
      <c r="M209" t="str">
        <f t="shared" si="104"/>
        <v>Higher</v>
      </c>
    </row>
    <row r="210" spans="1:16" x14ac:dyDescent="0.25">
      <c r="A210">
        <v>32</v>
      </c>
      <c r="B210">
        <v>2</v>
      </c>
      <c r="C210">
        <v>4</v>
      </c>
      <c r="D210" t="s">
        <v>12</v>
      </c>
      <c r="E210" t="s">
        <v>13</v>
      </c>
      <c r="F210">
        <v>256</v>
      </c>
      <c r="G210">
        <v>64</v>
      </c>
      <c r="H210">
        <v>4</v>
      </c>
      <c r="I210">
        <v>0</v>
      </c>
      <c r="J210">
        <v>0.63541666666666596</v>
      </c>
      <c r="K210" t="s">
        <v>14</v>
      </c>
      <c r="L210" t="s">
        <v>15</v>
      </c>
      <c r="M210" t="str">
        <f t="shared" si="104"/>
        <v>Lower</v>
      </c>
    </row>
    <row r="211" spans="1:16" x14ac:dyDescent="0.25">
      <c r="A211">
        <v>32</v>
      </c>
      <c r="B211">
        <v>2</v>
      </c>
      <c r="C211">
        <v>4</v>
      </c>
      <c r="D211" t="s">
        <v>12</v>
      </c>
      <c r="E211" t="s">
        <v>13</v>
      </c>
      <c r="F211">
        <v>256</v>
      </c>
      <c r="G211">
        <v>64</v>
      </c>
      <c r="H211">
        <v>5</v>
      </c>
      <c r="I211">
        <v>0</v>
      </c>
      <c r="J211">
        <v>0.64583333333333304</v>
      </c>
      <c r="K211" t="s">
        <v>14</v>
      </c>
      <c r="L211" t="s">
        <v>15</v>
      </c>
      <c r="M211" t="str">
        <f t="shared" si="104"/>
        <v>Higher</v>
      </c>
      <c r="N211" t="str">
        <f t="shared" ref="N211:N246" si="111">IF(J211&gt;J207, "Higher", "Lower")</f>
        <v>Lower</v>
      </c>
      <c r="O211" t="str">
        <f t="shared" ref="O211" si="112">IF(AND(M211="Higher", M210="Higher",M209="Higher",M208="Higher"), "Yes", "No")</f>
        <v>No</v>
      </c>
      <c r="P211" t="str">
        <f t="shared" ref="P211" si="113">IF(AND(M211="Lower", M210="Lower",M209="Lower",M208="Lower"), "Yes", "No")</f>
        <v>No</v>
      </c>
    </row>
    <row r="212" spans="1:16" x14ac:dyDescent="0.25">
      <c r="A212">
        <v>8</v>
      </c>
      <c r="B212">
        <v>2</v>
      </c>
      <c r="C212">
        <v>5</v>
      </c>
      <c r="D212" t="s">
        <v>12</v>
      </c>
      <c r="E212" t="s">
        <v>13</v>
      </c>
      <c r="F212">
        <v>256</v>
      </c>
      <c r="G212">
        <v>64</v>
      </c>
      <c r="H212">
        <v>1</v>
      </c>
      <c r="I212">
        <v>0.4</v>
      </c>
      <c r="J212">
        <v>1</v>
      </c>
      <c r="K212" t="s">
        <v>14</v>
      </c>
      <c r="L212" t="s">
        <v>15</v>
      </c>
      <c r="M212" t="str">
        <f t="shared" si="104"/>
        <v>Higher</v>
      </c>
    </row>
    <row r="213" spans="1:16" x14ac:dyDescent="0.25">
      <c r="A213">
        <v>8</v>
      </c>
      <c r="B213">
        <v>2</v>
      </c>
      <c r="C213">
        <v>5</v>
      </c>
      <c r="D213" t="s">
        <v>12</v>
      </c>
      <c r="E213" t="s">
        <v>13</v>
      </c>
      <c r="F213">
        <v>256</v>
      </c>
      <c r="G213">
        <v>64</v>
      </c>
      <c r="H213">
        <v>2</v>
      </c>
      <c r="I213">
        <v>0</v>
      </c>
      <c r="J213">
        <v>1</v>
      </c>
      <c r="K213" t="s">
        <v>14</v>
      </c>
      <c r="L213" t="s">
        <v>15</v>
      </c>
      <c r="M213" t="str">
        <f t="shared" si="104"/>
        <v>Lower</v>
      </c>
    </row>
    <row r="214" spans="1:16" x14ac:dyDescent="0.25">
      <c r="A214">
        <v>8</v>
      </c>
      <c r="B214">
        <v>2</v>
      </c>
      <c r="C214">
        <v>5</v>
      </c>
      <c r="D214" t="s">
        <v>12</v>
      </c>
      <c r="E214" t="s">
        <v>13</v>
      </c>
      <c r="F214">
        <v>256</v>
      </c>
      <c r="G214">
        <v>64</v>
      </c>
      <c r="H214">
        <v>3</v>
      </c>
      <c r="I214">
        <v>0.4</v>
      </c>
      <c r="J214">
        <v>1</v>
      </c>
      <c r="K214" t="s">
        <v>14</v>
      </c>
      <c r="L214" t="s">
        <v>15</v>
      </c>
      <c r="M214" t="str">
        <f t="shared" si="104"/>
        <v>Lower</v>
      </c>
    </row>
    <row r="215" spans="1:16" x14ac:dyDescent="0.25">
      <c r="A215">
        <v>8</v>
      </c>
      <c r="B215">
        <v>2</v>
      </c>
      <c r="C215">
        <v>5</v>
      </c>
      <c r="D215" t="s">
        <v>12</v>
      </c>
      <c r="E215" t="s">
        <v>13</v>
      </c>
      <c r="F215">
        <v>256</v>
      </c>
      <c r="G215">
        <v>64</v>
      </c>
      <c r="H215">
        <v>4</v>
      </c>
      <c r="I215">
        <v>0.66666666666666596</v>
      </c>
      <c r="J215">
        <v>1</v>
      </c>
      <c r="K215" t="s">
        <v>14</v>
      </c>
      <c r="L215" t="s">
        <v>15</v>
      </c>
      <c r="M215" t="str">
        <f t="shared" si="104"/>
        <v>Lower</v>
      </c>
    </row>
    <row r="216" spans="1:16" x14ac:dyDescent="0.25">
      <c r="A216">
        <v>8</v>
      </c>
      <c r="B216">
        <v>2</v>
      </c>
      <c r="C216">
        <v>5</v>
      </c>
      <c r="D216" t="s">
        <v>12</v>
      </c>
      <c r="E216" t="s">
        <v>13</v>
      </c>
      <c r="F216">
        <v>256</v>
      </c>
      <c r="G216">
        <v>64</v>
      </c>
      <c r="H216">
        <v>5</v>
      </c>
      <c r="I216">
        <v>0.85714285714285698</v>
      </c>
      <c r="J216">
        <v>1</v>
      </c>
      <c r="K216" t="s">
        <v>14</v>
      </c>
      <c r="L216" t="s">
        <v>15</v>
      </c>
      <c r="M216" t="str">
        <f t="shared" si="104"/>
        <v>Lower</v>
      </c>
      <c r="N216" t="str">
        <f t="shared" ref="N216" si="114">IF(J216&gt;J212, "Higher", "Lower")</f>
        <v>Lower</v>
      </c>
      <c r="O216" t="str">
        <f t="shared" ref="O216" si="115">IF(AND(M216="Higher", M215="Higher",M214="Higher",M213="Higher"), "Yes", "No")</f>
        <v>No</v>
      </c>
      <c r="P216" t="str">
        <f t="shared" ref="P216" si="116">IF(AND(M216="Lower", M215="Lower",M214="Lower",M213="Lower"), "Yes", "No")</f>
        <v>Yes</v>
      </c>
    </row>
    <row r="217" spans="1:16" x14ac:dyDescent="0.25">
      <c r="A217">
        <v>16</v>
      </c>
      <c r="B217">
        <v>2</v>
      </c>
      <c r="C217">
        <v>5</v>
      </c>
      <c r="D217" t="s">
        <v>12</v>
      </c>
      <c r="E217" t="s">
        <v>13</v>
      </c>
      <c r="F217">
        <v>256</v>
      </c>
      <c r="G217">
        <v>64</v>
      </c>
      <c r="H217">
        <v>1</v>
      </c>
      <c r="I217">
        <v>0</v>
      </c>
      <c r="J217">
        <v>1</v>
      </c>
      <c r="K217" t="s">
        <v>14</v>
      </c>
      <c r="L217" t="s">
        <v>15</v>
      </c>
      <c r="M217" t="str">
        <f t="shared" si="104"/>
        <v>Lower</v>
      </c>
    </row>
    <row r="218" spans="1:16" x14ac:dyDescent="0.25">
      <c r="A218">
        <v>16</v>
      </c>
      <c r="B218">
        <v>2</v>
      </c>
      <c r="C218">
        <v>5</v>
      </c>
      <c r="D218" t="s">
        <v>12</v>
      </c>
      <c r="E218" t="s">
        <v>13</v>
      </c>
      <c r="F218">
        <v>256</v>
      </c>
      <c r="G218">
        <v>64</v>
      </c>
      <c r="H218">
        <v>2</v>
      </c>
      <c r="I218">
        <v>0</v>
      </c>
      <c r="J218">
        <v>1</v>
      </c>
      <c r="K218" t="s">
        <v>14</v>
      </c>
      <c r="L218" t="s">
        <v>15</v>
      </c>
      <c r="M218" t="str">
        <f t="shared" si="104"/>
        <v>Lower</v>
      </c>
    </row>
    <row r="219" spans="1:16" x14ac:dyDescent="0.25">
      <c r="A219">
        <v>16</v>
      </c>
      <c r="B219">
        <v>2</v>
      </c>
      <c r="C219">
        <v>5</v>
      </c>
      <c r="D219" t="s">
        <v>12</v>
      </c>
      <c r="E219" t="s">
        <v>13</v>
      </c>
      <c r="F219">
        <v>256</v>
      </c>
      <c r="G219">
        <v>64</v>
      </c>
      <c r="H219">
        <v>3</v>
      </c>
      <c r="I219">
        <v>0</v>
      </c>
      <c r="J219">
        <v>1</v>
      </c>
      <c r="K219" t="s">
        <v>14</v>
      </c>
      <c r="L219" t="s">
        <v>15</v>
      </c>
      <c r="M219" t="str">
        <f t="shared" si="104"/>
        <v>Lower</v>
      </c>
    </row>
    <row r="220" spans="1:16" x14ac:dyDescent="0.25">
      <c r="A220">
        <v>16</v>
      </c>
      <c r="B220">
        <v>2</v>
      </c>
      <c r="C220">
        <v>5</v>
      </c>
      <c r="D220" t="s">
        <v>12</v>
      </c>
      <c r="E220" t="s">
        <v>13</v>
      </c>
      <c r="F220">
        <v>256</v>
      </c>
      <c r="G220">
        <v>64</v>
      </c>
      <c r="H220">
        <v>4</v>
      </c>
      <c r="I220">
        <v>0</v>
      </c>
      <c r="J220">
        <v>1</v>
      </c>
      <c r="K220" t="s">
        <v>14</v>
      </c>
      <c r="L220" t="s">
        <v>15</v>
      </c>
      <c r="M220" t="str">
        <f t="shared" si="104"/>
        <v>Lower</v>
      </c>
    </row>
    <row r="221" spans="1:16" x14ac:dyDescent="0.25">
      <c r="A221">
        <v>16</v>
      </c>
      <c r="B221">
        <v>2</v>
      </c>
      <c r="C221">
        <v>5</v>
      </c>
      <c r="D221" t="s">
        <v>12</v>
      </c>
      <c r="E221" t="s">
        <v>13</v>
      </c>
      <c r="F221">
        <v>256</v>
      </c>
      <c r="G221">
        <v>64</v>
      </c>
      <c r="H221">
        <v>5</v>
      </c>
      <c r="I221">
        <v>0</v>
      </c>
      <c r="J221">
        <v>1</v>
      </c>
      <c r="K221" t="s">
        <v>14</v>
      </c>
      <c r="L221" t="s">
        <v>15</v>
      </c>
      <c r="M221" t="str">
        <f t="shared" si="104"/>
        <v>Lower</v>
      </c>
      <c r="N221" t="str">
        <f t="shared" ref="N221" si="117">IF(J221&gt;J217, "Higher", "Lower")</f>
        <v>Lower</v>
      </c>
      <c r="O221" t="str">
        <f t="shared" ref="O221" si="118">IF(AND(M221="Higher", M220="Higher",M219="Higher",M218="Higher"), "Yes", "No")</f>
        <v>No</v>
      </c>
      <c r="P221" t="str">
        <f t="shared" ref="P221" si="119">IF(AND(M221="Lower", M220="Lower",M219="Lower",M218="Lower"), "Yes", "No")</f>
        <v>Yes</v>
      </c>
    </row>
    <row r="222" spans="1:16" x14ac:dyDescent="0.25">
      <c r="A222">
        <v>32</v>
      </c>
      <c r="B222">
        <v>2</v>
      </c>
      <c r="C222">
        <v>5</v>
      </c>
      <c r="D222" t="s">
        <v>12</v>
      </c>
      <c r="E222" t="s">
        <v>13</v>
      </c>
      <c r="F222">
        <v>256</v>
      </c>
      <c r="G222">
        <v>64</v>
      </c>
      <c r="H222">
        <v>1</v>
      </c>
      <c r="I222">
        <v>0</v>
      </c>
      <c r="J222">
        <v>1</v>
      </c>
      <c r="K222" t="s">
        <v>14</v>
      </c>
      <c r="L222" t="s">
        <v>15</v>
      </c>
      <c r="M222" t="str">
        <f t="shared" si="104"/>
        <v>Lower</v>
      </c>
    </row>
    <row r="223" spans="1:16" x14ac:dyDescent="0.25">
      <c r="A223">
        <v>32</v>
      </c>
      <c r="B223">
        <v>2</v>
      </c>
      <c r="C223">
        <v>5</v>
      </c>
      <c r="D223" t="s">
        <v>12</v>
      </c>
      <c r="E223" t="s">
        <v>13</v>
      </c>
      <c r="F223">
        <v>256</v>
      </c>
      <c r="G223">
        <v>64</v>
      </c>
      <c r="H223">
        <v>2</v>
      </c>
      <c r="I223">
        <v>0</v>
      </c>
      <c r="J223">
        <v>1</v>
      </c>
      <c r="K223" t="s">
        <v>14</v>
      </c>
      <c r="L223" t="s">
        <v>15</v>
      </c>
      <c r="M223" t="str">
        <f t="shared" si="104"/>
        <v>Lower</v>
      </c>
    </row>
    <row r="224" spans="1:16" x14ac:dyDescent="0.25">
      <c r="A224">
        <v>32</v>
      </c>
      <c r="B224">
        <v>2</v>
      </c>
      <c r="C224">
        <v>5</v>
      </c>
      <c r="D224" t="s">
        <v>12</v>
      </c>
      <c r="E224" t="s">
        <v>13</v>
      </c>
      <c r="F224">
        <v>256</v>
      </c>
      <c r="G224">
        <v>64</v>
      </c>
      <c r="H224">
        <v>3</v>
      </c>
      <c r="I224">
        <v>0</v>
      </c>
      <c r="J224">
        <v>1</v>
      </c>
      <c r="K224" t="s">
        <v>14</v>
      </c>
      <c r="L224" t="s">
        <v>15</v>
      </c>
      <c r="M224" t="str">
        <f t="shared" si="104"/>
        <v>Lower</v>
      </c>
    </row>
    <row r="225" spans="1:16" x14ac:dyDescent="0.25">
      <c r="A225">
        <v>32</v>
      </c>
      <c r="B225">
        <v>2</v>
      </c>
      <c r="C225">
        <v>5</v>
      </c>
      <c r="D225" t="s">
        <v>12</v>
      </c>
      <c r="E225" t="s">
        <v>13</v>
      </c>
      <c r="F225">
        <v>256</v>
      </c>
      <c r="G225">
        <v>64</v>
      </c>
      <c r="H225">
        <v>4</v>
      </c>
      <c r="I225">
        <v>0</v>
      </c>
      <c r="J225">
        <v>1</v>
      </c>
      <c r="K225" t="s">
        <v>14</v>
      </c>
      <c r="L225" t="s">
        <v>15</v>
      </c>
      <c r="M225" t="str">
        <f t="shared" si="104"/>
        <v>Lower</v>
      </c>
    </row>
    <row r="226" spans="1:16" x14ac:dyDescent="0.25">
      <c r="A226">
        <v>32</v>
      </c>
      <c r="B226">
        <v>2</v>
      </c>
      <c r="C226">
        <v>5</v>
      </c>
      <c r="D226" t="s">
        <v>12</v>
      </c>
      <c r="E226" t="s">
        <v>13</v>
      </c>
      <c r="F226">
        <v>256</v>
      </c>
      <c r="G226">
        <v>64</v>
      </c>
      <c r="H226">
        <v>5</v>
      </c>
      <c r="I226">
        <v>0.4</v>
      </c>
      <c r="J226">
        <v>1</v>
      </c>
      <c r="K226" t="s">
        <v>14</v>
      </c>
      <c r="L226" t="s">
        <v>15</v>
      </c>
      <c r="M226" t="str">
        <f t="shared" si="104"/>
        <v>Lower</v>
      </c>
      <c r="N226" t="str">
        <f t="shared" si="98"/>
        <v>Lower</v>
      </c>
      <c r="O226" t="str">
        <f t="shared" ref="O226" si="120">IF(AND(M226="Higher", M225="Higher",M224="Higher",M223="Higher"), "Yes", "No")</f>
        <v>No</v>
      </c>
      <c r="P226" t="str">
        <f t="shared" ref="P226" si="121">IF(AND(M226="Lower", M225="Lower",M224="Lower",M223="Lower"), "Yes", "No")</f>
        <v>Yes</v>
      </c>
    </row>
    <row r="227" spans="1:16" x14ac:dyDescent="0.25">
      <c r="A227">
        <v>8</v>
      </c>
      <c r="B227">
        <v>2</v>
      </c>
      <c r="C227">
        <v>3</v>
      </c>
      <c r="D227" t="s">
        <v>12</v>
      </c>
      <c r="E227" t="s">
        <v>16</v>
      </c>
      <c r="F227">
        <v>256</v>
      </c>
      <c r="G227">
        <v>64</v>
      </c>
      <c r="H227">
        <v>1</v>
      </c>
      <c r="I227">
        <v>0</v>
      </c>
      <c r="J227">
        <v>0.99652777777777801</v>
      </c>
      <c r="K227" t="s">
        <v>14</v>
      </c>
      <c r="L227" t="s">
        <v>15</v>
      </c>
      <c r="M227" t="str">
        <f t="shared" si="104"/>
        <v>Lower</v>
      </c>
    </row>
    <row r="228" spans="1:16" x14ac:dyDescent="0.25">
      <c r="A228">
        <v>8</v>
      </c>
      <c r="B228">
        <v>2</v>
      </c>
      <c r="C228">
        <v>3</v>
      </c>
      <c r="D228" t="s">
        <v>12</v>
      </c>
      <c r="E228" t="s">
        <v>16</v>
      </c>
      <c r="F228">
        <v>256</v>
      </c>
      <c r="G228">
        <v>64</v>
      </c>
      <c r="H228">
        <v>2</v>
      </c>
      <c r="I228">
        <v>0</v>
      </c>
      <c r="J228">
        <v>0.99305555555555503</v>
      </c>
      <c r="K228" t="s">
        <v>14</v>
      </c>
      <c r="L228" t="s">
        <v>15</v>
      </c>
      <c r="M228" t="str">
        <f t="shared" si="104"/>
        <v>Lower</v>
      </c>
    </row>
    <row r="229" spans="1:16" x14ac:dyDescent="0.25">
      <c r="A229">
        <v>8</v>
      </c>
      <c r="B229">
        <v>2</v>
      </c>
      <c r="C229">
        <v>3</v>
      </c>
      <c r="D229" t="s">
        <v>12</v>
      </c>
      <c r="E229" t="s">
        <v>16</v>
      </c>
      <c r="F229">
        <v>256</v>
      </c>
      <c r="G229">
        <v>64</v>
      </c>
      <c r="H229">
        <v>3</v>
      </c>
      <c r="I229">
        <v>0</v>
      </c>
      <c r="J229">
        <v>1</v>
      </c>
      <c r="K229" t="s">
        <v>14</v>
      </c>
      <c r="L229" t="s">
        <v>15</v>
      </c>
      <c r="M229" t="str">
        <f t="shared" si="104"/>
        <v>Higher</v>
      </c>
    </row>
    <row r="230" spans="1:16" x14ac:dyDescent="0.25">
      <c r="A230">
        <v>8</v>
      </c>
      <c r="B230">
        <v>2</v>
      </c>
      <c r="C230">
        <v>3</v>
      </c>
      <c r="D230" t="s">
        <v>12</v>
      </c>
      <c r="E230" t="s">
        <v>16</v>
      </c>
      <c r="F230">
        <v>256</v>
      </c>
      <c r="G230">
        <v>64</v>
      </c>
      <c r="H230">
        <v>4</v>
      </c>
      <c r="I230">
        <v>0</v>
      </c>
      <c r="J230">
        <v>1</v>
      </c>
      <c r="K230" t="s">
        <v>14</v>
      </c>
      <c r="L230" t="s">
        <v>15</v>
      </c>
      <c r="M230" t="str">
        <f t="shared" si="104"/>
        <v>Lower</v>
      </c>
    </row>
    <row r="231" spans="1:16" x14ac:dyDescent="0.25">
      <c r="A231">
        <v>8</v>
      </c>
      <c r="B231">
        <v>2</v>
      </c>
      <c r="C231">
        <v>3</v>
      </c>
      <c r="D231" t="s">
        <v>12</v>
      </c>
      <c r="E231" t="s">
        <v>16</v>
      </c>
      <c r="F231">
        <v>256</v>
      </c>
      <c r="G231">
        <v>64</v>
      </c>
      <c r="H231">
        <v>5</v>
      </c>
      <c r="I231">
        <v>0</v>
      </c>
      <c r="J231">
        <v>0.99652777777777801</v>
      </c>
      <c r="K231" t="s">
        <v>14</v>
      </c>
      <c r="L231" t="s">
        <v>15</v>
      </c>
      <c r="M231" t="str">
        <f t="shared" si="104"/>
        <v>Lower</v>
      </c>
      <c r="N231" t="str">
        <f t="shared" si="101"/>
        <v>Lower</v>
      </c>
      <c r="O231" t="str">
        <f t="shared" ref="O231" si="122">IF(AND(M231="Higher", M230="Higher",M229="Higher",M228="Higher"), "Yes", "No")</f>
        <v>No</v>
      </c>
      <c r="P231" t="str">
        <f t="shared" ref="P231" si="123">IF(AND(M231="Lower", M230="Lower",M229="Lower",M228="Lower"), "Yes", "No")</f>
        <v>No</v>
      </c>
    </row>
    <row r="232" spans="1:16" x14ac:dyDescent="0.25">
      <c r="A232">
        <v>16</v>
      </c>
      <c r="B232">
        <v>2</v>
      </c>
      <c r="C232">
        <v>3</v>
      </c>
      <c r="D232" t="s">
        <v>12</v>
      </c>
      <c r="E232" t="s">
        <v>16</v>
      </c>
      <c r="F232">
        <v>256</v>
      </c>
      <c r="G232">
        <v>64</v>
      </c>
      <c r="H232">
        <v>1</v>
      </c>
      <c r="I232">
        <v>0</v>
      </c>
      <c r="J232">
        <v>0.94097222222222199</v>
      </c>
      <c r="K232" t="s">
        <v>14</v>
      </c>
      <c r="L232" t="s">
        <v>15</v>
      </c>
      <c r="M232" t="str">
        <f t="shared" si="104"/>
        <v>Lower</v>
      </c>
    </row>
    <row r="233" spans="1:16" x14ac:dyDescent="0.25">
      <c r="A233">
        <v>16</v>
      </c>
      <c r="B233">
        <v>2</v>
      </c>
      <c r="C233">
        <v>3</v>
      </c>
      <c r="D233" t="s">
        <v>12</v>
      </c>
      <c r="E233" t="s">
        <v>16</v>
      </c>
      <c r="F233">
        <v>256</v>
      </c>
      <c r="G233">
        <v>64</v>
      </c>
      <c r="H233">
        <v>2</v>
      </c>
      <c r="I233">
        <v>0.4</v>
      </c>
      <c r="J233">
        <v>0.97569444444444398</v>
      </c>
      <c r="K233" t="s">
        <v>14</v>
      </c>
      <c r="L233" t="s">
        <v>15</v>
      </c>
      <c r="M233" t="str">
        <f t="shared" si="104"/>
        <v>Higher</v>
      </c>
    </row>
    <row r="234" spans="1:16" x14ac:dyDescent="0.25">
      <c r="A234">
        <v>16</v>
      </c>
      <c r="B234">
        <v>2</v>
      </c>
      <c r="C234">
        <v>3</v>
      </c>
      <c r="D234" t="s">
        <v>12</v>
      </c>
      <c r="E234" t="s">
        <v>16</v>
      </c>
      <c r="F234">
        <v>256</v>
      </c>
      <c r="G234">
        <v>64</v>
      </c>
      <c r="H234">
        <v>3</v>
      </c>
      <c r="I234">
        <v>0.33333333333333298</v>
      </c>
      <c r="J234">
        <v>0.97569444444444398</v>
      </c>
      <c r="K234" t="s">
        <v>14</v>
      </c>
      <c r="L234" t="s">
        <v>15</v>
      </c>
      <c r="M234" t="str">
        <f t="shared" si="104"/>
        <v>Lower</v>
      </c>
    </row>
    <row r="235" spans="1:16" x14ac:dyDescent="0.25">
      <c r="A235">
        <v>16</v>
      </c>
      <c r="B235">
        <v>2</v>
      </c>
      <c r="C235">
        <v>3</v>
      </c>
      <c r="D235" t="s">
        <v>12</v>
      </c>
      <c r="E235" t="s">
        <v>16</v>
      </c>
      <c r="F235">
        <v>256</v>
      </c>
      <c r="G235">
        <v>64</v>
      </c>
      <c r="H235">
        <v>4</v>
      </c>
      <c r="I235">
        <v>0.4</v>
      </c>
      <c r="J235">
        <v>1</v>
      </c>
      <c r="K235" t="s">
        <v>14</v>
      </c>
      <c r="L235" t="s">
        <v>15</v>
      </c>
      <c r="M235" t="str">
        <f t="shared" si="104"/>
        <v>Higher</v>
      </c>
    </row>
    <row r="236" spans="1:16" x14ac:dyDescent="0.25">
      <c r="A236">
        <v>16</v>
      </c>
      <c r="B236">
        <v>2</v>
      </c>
      <c r="C236">
        <v>3</v>
      </c>
      <c r="D236" t="s">
        <v>12</v>
      </c>
      <c r="E236" t="s">
        <v>16</v>
      </c>
      <c r="F236">
        <v>256</v>
      </c>
      <c r="G236">
        <v>64</v>
      </c>
      <c r="H236">
        <v>5</v>
      </c>
      <c r="I236">
        <v>0.4</v>
      </c>
      <c r="J236">
        <v>0.98263888888888895</v>
      </c>
      <c r="K236" t="s">
        <v>14</v>
      </c>
      <c r="L236" t="s">
        <v>15</v>
      </c>
      <c r="M236" t="str">
        <f t="shared" si="104"/>
        <v>Lower</v>
      </c>
      <c r="N236" t="str">
        <f t="shared" si="105"/>
        <v>Higher</v>
      </c>
      <c r="O236" t="str">
        <f t="shared" ref="O236" si="124">IF(AND(M236="Higher", M235="Higher",M234="Higher",M233="Higher"), "Yes", "No")</f>
        <v>No</v>
      </c>
      <c r="P236" t="str">
        <f t="shared" ref="P236" si="125">IF(AND(M236="Lower", M235="Lower",M234="Lower",M233="Lower"), "Yes", "No")</f>
        <v>No</v>
      </c>
    </row>
    <row r="237" spans="1:16" x14ac:dyDescent="0.25">
      <c r="A237">
        <v>32</v>
      </c>
      <c r="B237">
        <v>2</v>
      </c>
      <c r="C237">
        <v>3</v>
      </c>
      <c r="D237" t="s">
        <v>12</v>
      </c>
      <c r="E237" t="s">
        <v>16</v>
      </c>
      <c r="F237">
        <v>256</v>
      </c>
      <c r="G237">
        <v>64</v>
      </c>
      <c r="H237">
        <v>1</v>
      </c>
      <c r="I237">
        <v>0</v>
      </c>
      <c r="J237">
        <v>1</v>
      </c>
      <c r="K237" t="s">
        <v>14</v>
      </c>
      <c r="L237" t="s">
        <v>15</v>
      </c>
      <c r="M237" t="str">
        <f t="shared" si="104"/>
        <v>Higher</v>
      </c>
    </row>
    <row r="238" spans="1:16" x14ac:dyDescent="0.25">
      <c r="A238">
        <v>32</v>
      </c>
      <c r="B238">
        <v>2</v>
      </c>
      <c r="C238">
        <v>3</v>
      </c>
      <c r="D238" t="s">
        <v>12</v>
      </c>
      <c r="E238" t="s">
        <v>16</v>
      </c>
      <c r="F238">
        <v>256</v>
      </c>
      <c r="G238">
        <v>64</v>
      </c>
      <c r="H238">
        <v>2</v>
      </c>
      <c r="I238">
        <v>0.4</v>
      </c>
      <c r="J238">
        <v>0.97222222222222199</v>
      </c>
      <c r="K238" t="s">
        <v>14</v>
      </c>
      <c r="L238" t="s">
        <v>15</v>
      </c>
      <c r="M238" t="str">
        <f t="shared" si="104"/>
        <v>Lower</v>
      </c>
    </row>
    <row r="239" spans="1:16" x14ac:dyDescent="0.25">
      <c r="A239">
        <v>32</v>
      </c>
      <c r="B239">
        <v>2</v>
      </c>
      <c r="C239">
        <v>3</v>
      </c>
      <c r="D239" t="s">
        <v>12</v>
      </c>
      <c r="E239" t="s">
        <v>16</v>
      </c>
      <c r="F239">
        <v>256</v>
      </c>
      <c r="G239">
        <v>64</v>
      </c>
      <c r="H239">
        <v>3</v>
      </c>
      <c r="I239">
        <v>0</v>
      </c>
      <c r="J239">
        <v>0.98611111111111105</v>
      </c>
      <c r="K239" t="s">
        <v>14</v>
      </c>
      <c r="L239" t="s">
        <v>15</v>
      </c>
      <c r="M239" t="str">
        <f t="shared" si="104"/>
        <v>Higher</v>
      </c>
    </row>
    <row r="240" spans="1:16" x14ac:dyDescent="0.25">
      <c r="A240">
        <v>32</v>
      </c>
      <c r="B240">
        <v>2</v>
      </c>
      <c r="C240">
        <v>3</v>
      </c>
      <c r="D240" t="s">
        <v>12</v>
      </c>
      <c r="E240" t="s">
        <v>16</v>
      </c>
      <c r="F240">
        <v>256</v>
      </c>
      <c r="G240">
        <v>64</v>
      </c>
      <c r="H240">
        <v>4</v>
      </c>
      <c r="I240">
        <v>0</v>
      </c>
      <c r="J240">
        <v>0.99305555555555503</v>
      </c>
      <c r="K240" t="s">
        <v>14</v>
      </c>
      <c r="L240" t="s">
        <v>15</v>
      </c>
      <c r="M240" t="str">
        <f t="shared" si="104"/>
        <v>Higher</v>
      </c>
    </row>
    <row r="241" spans="1:16" x14ac:dyDescent="0.25">
      <c r="A241">
        <v>32</v>
      </c>
      <c r="B241">
        <v>2</v>
      </c>
      <c r="C241">
        <v>3</v>
      </c>
      <c r="D241" t="s">
        <v>12</v>
      </c>
      <c r="E241" t="s">
        <v>16</v>
      </c>
      <c r="F241">
        <v>256</v>
      </c>
      <c r="G241">
        <v>64</v>
      </c>
      <c r="H241">
        <v>5</v>
      </c>
      <c r="I241">
        <v>0</v>
      </c>
      <c r="J241">
        <v>0.95833333333333304</v>
      </c>
      <c r="K241" t="s">
        <v>14</v>
      </c>
      <c r="L241" t="s">
        <v>15</v>
      </c>
      <c r="M241" t="str">
        <f t="shared" si="104"/>
        <v>Lower</v>
      </c>
      <c r="N241" t="str">
        <f t="shared" si="108"/>
        <v>Lower</v>
      </c>
      <c r="O241" t="str">
        <f t="shared" ref="O241" si="126">IF(AND(M241="Higher", M240="Higher",M239="Higher",M238="Higher"), "Yes", "No")</f>
        <v>No</v>
      </c>
      <c r="P241" t="str">
        <f t="shared" ref="P241" si="127">IF(AND(M241="Lower", M240="Lower",M239="Lower",M238="Lower"), "Yes", "No")</f>
        <v>No</v>
      </c>
    </row>
    <row r="242" spans="1:16" x14ac:dyDescent="0.25">
      <c r="A242">
        <v>8</v>
      </c>
      <c r="B242">
        <v>2</v>
      </c>
      <c r="C242">
        <v>4</v>
      </c>
      <c r="D242" t="s">
        <v>12</v>
      </c>
      <c r="E242" t="s">
        <v>16</v>
      </c>
      <c r="F242">
        <v>256</v>
      </c>
      <c r="G242">
        <v>64</v>
      </c>
      <c r="H242">
        <v>1</v>
      </c>
      <c r="I242">
        <v>0</v>
      </c>
      <c r="J242">
        <v>1</v>
      </c>
      <c r="K242" t="s">
        <v>14</v>
      </c>
      <c r="L242" t="s">
        <v>15</v>
      </c>
      <c r="M242" t="str">
        <f t="shared" si="104"/>
        <v>Higher</v>
      </c>
    </row>
    <row r="243" spans="1:16" x14ac:dyDescent="0.25">
      <c r="A243">
        <v>8</v>
      </c>
      <c r="B243">
        <v>2</v>
      </c>
      <c r="C243">
        <v>4</v>
      </c>
      <c r="D243" t="s">
        <v>12</v>
      </c>
      <c r="E243" t="s">
        <v>16</v>
      </c>
      <c r="F243">
        <v>256</v>
      </c>
      <c r="G243">
        <v>64</v>
      </c>
      <c r="H243">
        <v>2</v>
      </c>
      <c r="I243">
        <v>0</v>
      </c>
      <c r="J243">
        <v>0.98611111111111105</v>
      </c>
      <c r="K243" t="s">
        <v>14</v>
      </c>
      <c r="L243" t="s">
        <v>15</v>
      </c>
      <c r="M243" t="str">
        <f t="shared" si="104"/>
        <v>Lower</v>
      </c>
    </row>
    <row r="244" spans="1:16" x14ac:dyDescent="0.25">
      <c r="A244">
        <v>8</v>
      </c>
      <c r="B244">
        <v>2</v>
      </c>
      <c r="C244">
        <v>4</v>
      </c>
      <c r="D244" t="s">
        <v>12</v>
      </c>
      <c r="E244" t="s">
        <v>16</v>
      </c>
      <c r="F244">
        <v>256</v>
      </c>
      <c r="G244">
        <v>64</v>
      </c>
      <c r="H244">
        <v>3</v>
      </c>
      <c r="I244">
        <v>0</v>
      </c>
      <c r="J244">
        <v>0.99305555555555503</v>
      </c>
      <c r="K244" t="s">
        <v>14</v>
      </c>
      <c r="L244" t="s">
        <v>15</v>
      </c>
      <c r="M244" t="str">
        <f t="shared" si="104"/>
        <v>Higher</v>
      </c>
    </row>
    <row r="245" spans="1:16" x14ac:dyDescent="0.25">
      <c r="A245">
        <v>8</v>
      </c>
      <c r="B245">
        <v>2</v>
      </c>
      <c r="C245">
        <v>4</v>
      </c>
      <c r="D245" t="s">
        <v>12</v>
      </c>
      <c r="E245" t="s">
        <v>16</v>
      </c>
      <c r="F245">
        <v>256</v>
      </c>
      <c r="G245">
        <v>64</v>
      </c>
      <c r="H245">
        <v>4</v>
      </c>
      <c r="I245">
        <v>0</v>
      </c>
      <c r="J245">
        <v>0.875</v>
      </c>
      <c r="K245" t="s">
        <v>14</v>
      </c>
      <c r="L245" t="s">
        <v>15</v>
      </c>
      <c r="M245" t="str">
        <f t="shared" si="104"/>
        <v>Lower</v>
      </c>
    </row>
    <row r="246" spans="1:16" x14ac:dyDescent="0.25">
      <c r="A246">
        <v>8</v>
      </c>
      <c r="B246">
        <v>2</v>
      </c>
      <c r="C246">
        <v>4</v>
      </c>
      <c r="D246" t="s">
        <v>12</v>
      </c>
      <c r="E246" t="s">
        <v>16</v>
      </c>
      <c r="F246">
        <v>256</v>
      </c>
      <c r="G246">
        <v>64</v>
      </c>
      <c r="H246">
        <v>5</v>
      </c>
      <c r="I246">
        <v>0</v>
      </c>
      <c r="J246">
        <v>0.99305555555555503</v>
      </c>
      <c r="K246" t="s">
        <v>14</v>
      </c>
      <c r="L246" t="s">
        <v>15</v>
      </c>
      <c r="M246" t="str">
        <f t="shared" si="104"/>
        <v>Higher</v>
      </c>
      <c r="N246" t="str">
        <f t="shared" si="111"/>
        <v>Lower</v>
      </c>
      <c r="O246" t="str">
        <f t="shared" ref="O246" si="128">IF(AND(M246="Higher", M245="Higher",M244="Higher",M243="Higher"), "Yes", "No")</f>
        <v>No</v>
      </c>
      <c r="P246" t="str">
        <f t="shared" ref="P246" si="129">IF(AND(M246="Lower", M245="Lower",M244="Lower",M243="Lower"), "Yes", "No")</f>
        <v>No</v>
      </c>
    </row>
    <row r="247" spans="1:16" x14ac:dyDescent="0.25">
      <c r="A247">
        <v>16</v>
      </c>
      <c r="B247">
        <v>2</v>
      </c>
      <c r="C247">
        <v>4</v>
      </c>
      <c r="D247" t="s">
        <v>12</v>
      </c>
      <c r="E247" t="s">
        <v>16</v>
      </c>
      <c r="F247">
        <v>256</v>
      </c>
      <c r="G247">
        <v>64</v>
      </c>
      <c r="H247">
        <v>1</v>
      </c>
      <c r="I247">
        <v>0.4</v>
      </c>
      <c r="J247">
        <v>0.95138888888888895</v>
      </c>
      <c r="K247" t="s">
        <v>14</v>
      </c>
      <c r="L247" t="s">
        <v>15</v>
      </c>
      <c r="M247" t="str">
        <f t="shared" si="104"/>
        <v>Lower</v>
      </c>
    </row>
    <row r="248" spans="1:16" x14ac:dyDescent="0.25">
      <c r="A248">
        <v>16</v>
      </c>
      <c r="B248">
        <v>2</v>
      </c>
      <c r="C248">
        <v>4</v>
      </c>
      <c r="D248" t="s">
        <v>12</v>
      </c>
      <c r="E248" t="s">
        <v>16</v>
      </c>
      <c r="F248">
        <v>256</v>
      </c>
      <c r="G248">
        <v>64</v>
      </c>
      <c r="H248">
        <v>2</v>
      </c>
      <c r="I248">
        <v>0</v>
      </c>
      <c r="J248">
        <v>0.98958333333333304</v>
      </c>
      <c r="K248" t="s">
        <v>14</v>
      </c>
      <c r="L248" t="s">
        <v>15</v>
      </c>
      <c r="M248" t="str">
        <f t="shared" si="104"/>
        <v>Higher</v>
      </c>
    </row>
    <row r="249" spans="1:16" x14ac:dyDescent="0.25">
      <c r="A249">
        <v>16</v>
      </c>
      <c r="B249">
        <v>2</v>
      </c>
      <c r="C249">
        <v>4</v>
      </c>
      <c r="D249" t="s">
        <v>12</v>
      </c>
      <c r="E249" t="s">
        <v>16</v>
      </c>
      <c r="F249">
        <v>256</v>
      </c>
      <c r="G249">
        <v>64</v>
      </c>
      <c r="H249">
        <v>3</v>
      </c>
      <c r="I249">
        <v>0.4</v>
      </c>
      <c r="J249">
        <v>0.96875</v>
      </c>
      <c r="K249" t="s">
        <v>14</v>
      </c>
      <c r="L249" t="s">
        <v>15</v>
      </c>
      <c r="M249" t="str">
        <f t="shared" si="104"/>
        <v>Lower</v>
      </c>
    </row>
    <row r="250" spans="1:16" x14ac:dyDescent="0.25">
      <c r="A250">
        <v>16</v>
      </c>
      <c r="B250">
        <v>2</v>
      </c>
      <c r="C250">
        <v>4</v>
      </c>
      <c r="D250" t="s">
        <v>12</v>
      </c>
      <c r="E250" t="s">
        <v>16</v>
      </c>
      <c r="F250">
        <v>256</v>
      </c>
      <c r="G250">
        <v>64</v>
      </c>
      <c r="H250">
        <v>4</v>
      </c>
      <c r="I250">
        <v>0.4</v>
      </c>
      <c r="J250">
        <v>0.99652777777777801</v>
      </c>
      <c r="K250" t="s">
        <v>14</v>
      </c>
      <c r="L250" t="s">
        <v>15</v>
      </c>
      <c r="M250" t="str">
        <f t="shared" si="104"/>
        <v>Higher</v>
      </c>
    </row>
    <row r="251" spans="1:16" x14ac:dyDescent="0.25">
      <c r="A251">
        <v>16</v>
      </c>
      <c r="B251">
        <v>2</v>
      </c>
      <c r="C251">
        <v>4</v>
      </c>
      <c r="D251" t="s">
        <v>12</v>
      </c>
      <c r="E251" t="s">
        <v>16</v>
      </c>
      <c r="F251">
        <v>256</v>
      </c>
      <c r="G251">
        <v>64</v>
      </c>
      <c r="H251">
        <v>5</v>
      </c>
      <c r="I251">
        <v>0</v>
      </c>
      <c r="J251">
        <v>0.98958333333333304</v>
      </c>
      <c r="K251" t="s">
        <v>14</v>
      </c>
      <c r="L251" t="s">
        <v>15</v>
      </c>
      <c r="M251" t="str">
        <f t="shared" si="104"/>
        <v>Lower</v>
      </c>
      <c r="N251" t="str">
        <f t="shared" ref="N251" si="130">IF(J251&gt;J247, "Higher", "Lower")</f>
        <v>Higher</v>
      </c>
      <c r="O251" t="str">
        <f t="shared" ref="O251" si="131">IF(AND(M251="Higher", M250="Higher",M249="Higher",M248="Higher"), "Yes", "No")</f>
        <v>No</v>
      </c>
      <c r="P251" t="str">
        <f t="shared" ref="P251" si="132">IF(AND(M251="Lower", M250="Lower",M249="Lower",M248="Lower"), "Yes", "No")</f>
        <v>No</v>
      </c>
    </row>
    <row r="252" spans="1:16" x14ac:dyDescent="0.25">
      <c r="A252">
        <v>32</v>
      </c>
      <c r="B252">
        <v>2</v>
      </c>
      <c r="C252">
        <v>4</v>
      </c>
      <c r="D252" t="s">
        <v>12</v>
      </c>
      <c r="E252" t="s">
        <v>16</v>
      </c>
      <c r="F252">
        <v>256</v>
      </c>
      <c r="G252">
        <v>64</v>
      </c>
      <c r="H252">
        <v>1</v>
      </c>
      <c r="I252">
        <v>0</v>
      </c>
      <c r="J252">
        <v>1</v>
      </c>
      <c r="K252" t="s">
        <v>14</v>
      </c>
      <c r="L252" t="s">
        <v>15</v>
      </c>
      <c r="M252" t="str">
        <f t="shared" si="104"/>
        <v>Higher</v>
      </c>
    </row>
    <row r="253" spans="1:16" x14ac:dyDescent="0.25">
      <c r="A253">
        <v>32</v>
      </c>
      <c r="B253">
        <v>2</v>
      </c>
      <c r="C253">
        <v>4</v>
      </c>
      <c r="D253" t="s">
        <v>12</v>
      </c>
      <c r="E253" t="s">
        <v>16</v>
      </c>
      <c r="F253">
        <v>256</v>
      </c>
      <c r="G253">
        <v>64</v>
      </c>
      <c r="H253">
        <v>2</v>
      </c>
      <c r="I253">
        <v>0</v>
      </c>
      <c r="J253">
        <v>0.98611111111111105</v>
      </c>
      <c r="K253" t="s">
        <v>14</v>
      </c>
      <c r="L253" t="s">
        <v>15</v>
      </c>
      <c r="M253" t="str">
        <f t="shared" si="104"/>
        <v>Lower</v>
      </c>
    </row>
    <row r="254" spans="1:16" x14ac:dyDescent="0.25">
      <c r="A254">
        <v>32</v>
      </c>
      <c r="B254">
        <v>2</v>
      </c>
      <c r="C254">
        <v>4</v>
      </c>
      <c r="D254" t="s">
        <v>12</v>
      </c>
      <c r="E254" t="s">
        <v>16</v>
      </c>
      <c r="F254">
        <v>256</v>
      </c>
      <c r="G254">
        <v>64</v>
      </c>
      <c r="H254">
        <v>3</v>
      </c>
      <c r="I254">
        <v>0</v>
      </c>
      <c r="J254">
        <v>0.98611111111111105</v>
      </c>
      <c r="K254" t="s">
        <v>14</v>
      </c>
      <c r="L254" t="s">
        <v>15</v>
      </c>
      <c r="M254" t="str">
        <f t="shared" si="104"/>
        <v>Lower</v>
      </c>
    </row>
    <row r="255" spans="1:16" x14ac:dyDescent="0.25">
      <c r="A255">
        <v>32</v>
      </c>
      <c r="B255">
        <v>2</v>
      </c>
      <c r="C255">
        <v>4</v>
      </c>
      <c r="D255" t="s">
        <v>12</v>
      </c>
      <c r="E255" t="s">
        <v>16</v>
      </c>
      <c r="F255">
        <v>256</v>
      </c>
      <c r="G255">
        <v>64</v>
      </c>
      <c r="H255">
        <v>4</v>
      </c>
      <c r="I255">
        <v>0</v>
      </c>
      <c r="J255">
        <v>0.98611111111111105</v>
      </c>
      <c r="K255" t="s">
        <v>14</v>
      </c>
      <c r="L255" t="s">
        <v>15</v>
      </c>
      <c r="M255" t="str">
        <f t="shared" si="104"/>
        <v>Lower</v>
      </c>
    </row>
    <row r="256" spans="1:16" x14ac:dyDescent="0.25">
      <c r="A256">
        <v>32</v>
      </c>
      <c r="B256">
        <v>2</v>
      </c>
      <c r="C256">
        <v>4</v>
      </c>
      <c r="D256" t="s">
        <v>12</v>
      </c>
      <c r="E256" t="s">
        <v>16</v>
      </c>
      <c r="F256">
        <v>256</v>
      </c>
      <c r="G256">
        <v>64</v>
      </c>
      <c r="H256">
        <v>5</v>
      </c>
      <c r="I256">
        <v>0.4</v>
      </c>
      <c r="J256">
        <v>0.99305555555555503</v>
      </c>
      <c r="K256" t="s">
        <v>14</v>
      </c>
      <c r="L256" t="s">
        <v>15</v>
      </c>
      <c r="M256" t="str">
        <f t="shared" si="104"/>
        <v>Higher</v>
      </c>
      <c r="N256" t="str">
        <f t="shared" ref="N256" si="133">IF(J256&gt;J252, "Higher", "Lower")</f>
        <v>Lower</v>
      </c>
      <c r="O256" t="str">
        <f t="shared" ref="O256" si="134">IF(AND(M256="Higher", M255="Higher",M254="Higher",M253="Higher"), "Yes", "No")</f>
        <v>No</v>
      </c>
      <c r="P256" t="str">
        <f t="shared" ref="P256" si="135">IF(AND(M256="Lower", M255="Lower",M254="Lower",M253="Lower"), "Yes", "No")</f>
        <v>No</v>
      </c>
    </row>
    <row r="257" spans="1:16" x14ac:dyDescent="0.25">
      <c r="A257">
        <v>8</v>
      </c>
      <c r="B257">
        <v>2</v>
      </c>
      <c r="C257">
        <v>5</v>
      </c>
      <c r="D257" t="s">
        <v>12</v>
      </c>
      <c r="E257" t="s">
        <v>16</v>
      </c>
      <c r="F257">
        <v>256</v>
      </c>
      <c r="G257">
        <v>64</v>
      </c>
      <c r="H257">
        <v>1</v>
      </c>
      <c r="I257">
        <v>0</v>
      </c>
      <c r="J257">
        <v>0.97222222222222199</v>
      </c>
      <c r="K257" t="s">
        <v>14</v>
      </c>
      <c r="L257" t="s">
        <v>15</v>
      </c>
      <c r="M257" t="str">
        <f t="shared" si="104"/>
        <v>Lower</v>
      </c>
    </row>
    <row r="258" spans="1:16" x14ac:dyDescent="0.25">
      <c r="A258">
        <v>8</v>
      </c>
      <c r="B258">
        <v>2</v>
      </c>
      <c r="C258">
        <v>5</v>
      </c>
      <c r="D258" t="s">
        <v>12</v>
      </c>
      <c r="E258" t="s">
        <v>16</v>
      </c>
      <c r="F258">
        <v>256</v>
      </c>
      <c r="G258">
        <v>64</v>
      </c>
      <c r="H258">
        <v>2</v>
      </c>
      <c r="I258">
        <v>0</v>
      </c>
      <c r="J258">
        <v>0.98611111111111105</v>
      </c>
      <c r="K258" t="s">
        <v>14</v>
      </c>
      <c r="L258" t="s">
        <v>15</v>
      </c>
      <c r="M258" t="str">
        <f t="shared" si="104"/>
        <v>Higher</v>
      </c>
    </row>
    <row r="259" spans="1:16" x14ac:dyDescent="0.25">
      <c r="A259">
        <v>8</v>
      </c>
      <c r="B259">
        <v>2</v>
      </c>
      <c r="C259">
        <v>5</v>
      </c>
      <c r="D259" t="s">
        <v>12</v>
      </c>
      <c r="E259" t="s">
        <v>16</v>
      </c>
      <c r="F259">
        <v>256</v>
      </c>
      <c r="G259">
        <v>64</v>
      </c>
      <c r="H259">
        <v>3</v>
      </c>
      <c r="I259">
        <v>0</v>
      </c>
      <c r="J259">
        <v>0.94097222222222199</v>
      </c>
      <c r="K259" t="s">
        <v>14</v>
      </c>
      <c r="L259" t="s">
        <v>15</v>
      </c>
      <c r="M259" t="str">
        <f t="shared" si="104"/>
        <v>Lower</v>
      </c>
    </row>
    <row r="260" spans="1:16" x14ac:dyDescent="0.25">
      <c r="A260">
        <v>8</v>
      </c>
      <c r="B260">
        <v>2</v>
      </c>
      <c r="C260">
        <v>5</v>
      </c>
      <c r="D260" t="s">
        <v>12</v>
      </c>
      <c r="E260" t="s">
        <v>16</v>
      </c>
      <c r="F260">
        <v>256</v>
      </c>
      <c r="G260">
        <v>64</v>
      </c>
      <c r="H260">
        <v>4</v>
      </c>
      <c r="I260">
        <v>0</v>
      </c>
      <c r="J260">
        <v>0.85763888888888895</v>
      </c>
      <c r="K260" t="s">
        <v>14</v>
      </c>
      <c r="L260" t="s">
        <v>15</v>
      </c>
      <c r="M260" t="str">
        <f t="shared" si="104"/>
        <v>Lower</v>
      </c>
    </row>
    <row r="261" spans="1:16" x14ac:dyDescent="0.25">
      <c r="A261">
        <v>8</v>
      </c>
      <c r="B261">
        <v>2</v>
      </c>
      <c r="C261">
        <v>5</v>
      </c>
      <c r="D261" t="s">
        <v>12</v>
      </c>
      <c r="E261" t="s">
        <v>16</v>
      </c>
      <c r="F261">
        <v>256</v>
      </c>
      <c r="G261">
        <v>64</v>
      </c>
      <c r="H261">
        <v>5</v>
      </c>
      <c r="I261">
        <v>0</v>
      </c>
      <c r="J261">
        <v>0.92361111111111105</v>
      </c>
      <c r="K261" t="s">
        <v>14</v>
      </c>
      <c r="L261" t="s">
        <v>15</v>
      </c>
      <c r="M261" t="str">
        <f t="shared" ref="M261:M324" si="136">IF(J261&gt;J260, "Higher", "Lower")</f>
        <v>Higher</v>
      </c>
      <c r="N261" t="str">
        <f t="shared" ref="N261:N296" si="137">IF(J261&gt;J257, "Higher", "Lower")</f>
        <v>Lower</v>
      </c>
      <c r="O261" t="str">
        <f t="shared" ref="O261" si="138">IF(AND(M261="Higher", M260="Higher",M259="Higher",M258="Higher"), "Yes", "No")</f>
        <v>No</v>
      </c>
      <c r="P261" t="str">
        <f t="shared" ref="P261" si="139">IF(AND(M261="Lower", M260="Lower",M259="Lower",M258="Lower"), "Yes", "No")</f>
        <v>No</v>
      </c>
    </row>
    <row r="262" spans="1:16" x14ac:dyDescent="0.25">
      <c r="A262">
        <v>16</v>
      </c>
      <c r="B262">
        <v>2</v>
      </c>
      <c r="C262">
        <v>5</v>
      </c>
      <c r="D262" t="s">
        <v>12</v>
      </c>
      <c r="E262" t="s">
        <v>16</v>
      </c>
      <c r="F262">
        <v>256</v>
      </c>
      <c r="G262">
        <v>64</v>
      </c>
      <c r="H262">
        <v>1</v>
      </c>
      <c r="I262">
        <v>0</v>
      </c>
      <c r="J262">
        <v>0.97916666666666596</v>
      </c>
      <c r="K262" t="s">
        <v>14</v>
      </c>
      <c r="L262" t="s">
        <v>15</v>
      </c>
      <c r="M262" t="str">
        <f t="shared" si="136"/>
        <v>Higher</v>
      </c>
    </row>
    <row r="263" spans="1:16" x14ac:dyDescent="0.25">
      <c r="A263">
        <v>16</v>
      </c>
      <c r="B263">
        <v>2</v>
      </c>
      <c r="C263">
        <v>5</v>
      </c>
      <c r="D263" t="s">
        <v>12</v>
      </c>
      <c r="E263" t="s">
        <v>16</v>
      </c>
      <c r="F263">
        <v>256</v>
      </c>
      <c r="G263">
        <v>64</v>
      </c>
      <c r="H263">
        <v>2</v>
      </c>
      <c r="I263">
        <v>0</v>
      </c>
      <c r="J263">
        <v>0.98611111111111105</v>
      </c>
      <c r="K263" t="s">
        <v>14</v>
      </c>
      <c r="L263" t="s">
        <v>15</v>
      </c>
      <c r="M263" t="str">
        <f t="shared" si="136"/>
        <v>Higher</v>
      </c>
    </row>
    <row r="264" spans="1:16" x14ac:dyDescent="0.25">
      <c r="A264">
        <v>16</v>
      </c>
      <c r="B264">
        <v>2</v>
      </c>
      <c r="C264">
        <v>5</v>
      </c>
      <c r="D264" t="s">
        <v>12</v>
      </c>
      <c r="E264" t="s">
        <v>16</v>
      </c>
      <c r="F264">
        <v>256</v>
      </c>
      <c r="G264">
        <v>64</v>
      </c>
      <c r="H264">
        <v>3</v>
      </c>
      <c r="I264">
        <v>0</v>
      </c>
      <c r="J264">
        <v>0.98611111111111105</v>
      </c>
      <c r="K264" t="s">
        <v>14</v>
      </c>
      <c r="L264" t="s">
        <v>15</v>
      </c>
      <c r="M264" t="str">
        <f t="shared" si="136"/>
        <v>Lower</v>
      </c>
    </row>
    <row r="265" spans="1:16" x14ac:dyDescent="0.25">
      <c r="A265">
        <v>16</v>
      </c>
      <c r="B265">
        <v>2</v>
      </c>
      <c r="C265">
        <v>5</v>
      </c>
      <c r="D265" t="s">
        <v>12</v>
      </c>
      <c r="E265" t="s">
        <v>16</v>
      </c>
      <c r="F265">
        <v>256</v>
      </c>
      <c r="G265">
        <v>64</v>
      </c>
      <c r="H265">
        <v>4</v>
      </c>
      <c r="I265">
        <v>0</v>
      </c>
      <c r="J265">
        <v>0.98958333333333304</v>
      </c>
      <c r="K265" t="s">
        <v>14</v>
      </c>
      <c r="L265" t="s">
        <v>15</v>
      </c>
      <c r="M265" t="str">
        <f t="shared" si="136"/>
        <v>Higher</v>
      </c>
    </row>
    <row r="266" spans="1:16" x14ac:dyDescent="0.25">
      <c r="A266">
        <v>16</v>
      </c>
      <c r="B266">
        <v>2</v>
      </c>
      <c r="C266">
        <v>5</v>
      </c>
      <c r="D266" t="s">
        <v>12</v>
      </c>
      <c r="E266" t="s">
        <v>16</v>
      </c>
      <c r="F266">
        <v>256</v>
      </c>
      <c r="G266">
        <v>64</v>
      </c>
      <c r="H266">
        <v>5</v>
      </c>
      <c r="I266">
        <v>0.85714285714285698</v>
      </c>
      <c r="J266">
        <v>0.98611111111111105</v>
      </c>
      <c r="K266" t="s">
        <v>14</v>
      </c>
      <c r="L266" t="s">
        <v>15</v>
      </c>
      <c r="M266" t="str">
        <f t="shared" si="136"/>
        <v>Lower</v>
      </c>
      <c r="N266" t="str">
        <f t="shared" ref="N266:N301" si="140">IF(J266&gt;J262, "Higher", "Lower")</f>
        <v>Higher</v>
      </c>
      <c r="O266" t="str">
        <f t="shared" ref="O266" si="141">IF(AND(M266="Higher", M265="Higher",M264="Higher",M263="Higher"), "Yes", "No")</f>
        <v>No</v>
      </c>
      <c r="P266" t="str">
        <f t="shared" ref="P266" si="142">IF(AND(M266="Lower", M265="Lower",M264="Lower",M263="Lower"), "Yes", "No")</f>
        <v>No</v>
      </c>
    </row>
    <row r="267" spans="1:16" x14ac:dyDescent="0.25">
      <c r="A267">
        <v>32</v>
      </c>
      <c r="B267">
        <v>2</v>
      </c>
      <c r="C267">
        <v>5</v>
      </c>
      <c r="D267" t="s">
        <v>12</v>
      </c>
      <c r="E267" t="s">
        <v>16</v>
      </c>
      <c r="F267">
        <v>256</v>
      </c>
      <c r="G267">
        <v>64</v>
      </c>
      <c r="H267">
        <v>1</v>
      </c>
      <c r="I267">
        <v>0</v>
      </c>
      <c r="J267">
        <v>0.77430555555555503</v>
      </c>
      <c r="K267" t="s">
        <v>14</v>
      </c>
      <c r="L267" t="s">
        <v>15</v>
      </c>
      <c r="M267" t="str">
        <f t="shared" si="136"/>
        <v>Lower</v>
      </c>
    </row>
    <row r="268" spans="1:16" x14ac:dyDescent="0.25">
      <c r="A268">
        <v>32</v>
      </c>
      <c r="B268">
        <v>2</v>
      </c>
      <c r="C268">
        <v>5</v>
      </c>
      <c r="D268" t="s">
        <v>12</v>
      </c>
      <c r="E268" t="s">
        <v>16</v>
      </c>
      <c r="F268">
        <v>256</v>
      </c>
      <c r="G268">
        <v>64</v>
      </c>
      <c r="H268">
        <v>2</v>
      </c>
      <c r="I268">
        <v>0</v>
      </c>
      <c r="J268">
        <v>0.625</v>
      </c>
      <c r="K268" t="s">
        <v>14</v>
      </c>
      <c r="L268" t="s">
        <v>15</v>
      </c>
      <c r="M268" t="str">
        <f t="shared" si="136"/>
        <v>Lower</v>
      </c>
    </row>
    <row r="269" spans="1:16" x14ac:dyDescent="0.25">
      <c r="A269">
        <v>32</v>
      </c>
      <c r="B269">
        <v>2</v>
      </c>
      <c r="C269">
        <v>5</v>
      </c>
      <c r="D269" t="s">
        <v>12</v>
      </c>
      <c r="E269" t="s">
        <v>16</v>
      </c>
      <c r="F269">
        <v>256</v>
      </c>
      <c r="G269">
        <v>64</v>
      </c>
      <c r="H269">
        <v>3</v>
      </c>
      <c r="I269">
        <v>0.4</v>
      </c>
      <c r="J269">
        <v>0.625</v>
      </c>
      <c r="K269" t="s">
        <v>14</v>
      </c>
      <c r="L269" t="s">
        <v>15</v>
      </c>
      <c r="M269" t="str">
        <f t="shared" si="136"/>
        <v>Lower</v>
      </c>
    </row>
    <row r="270" spans="1:16" x14ac:dyDescent="0.25">
      <c r="A270">
        <v>32</v>
      </c>
      <c r="B270">
        <v>2</v>
      </c>
      <c r="C270">
        <v>5</v>
      </c>
      <c r="D270" t="s">
        <v>12</v>
      </c>
      <c r="E270" t="s">
        <v>16</v>
      </c>
      <c r="F270">
        <v>256</v>
      </c>
      <c r="G270">
        <v>64</v>
      </c>
      <c r="H270">
        <v>4</v>
      </c>
      <c r="I270">
        <v>0</v>
      </c>
      <c r="J270">
        <v>0.625</v>
      </c>
      <c r="K270" t="s">
        <v>14</v>
      </c>
      <c r="L270" t="s">
        <v>15</v>
      </c>
      <c r="M270" t="str">
        <f t="shared" si="136"/>
        <v>Lower</v>
      </c>
    </row>
    <row r="271" spans="1:16" x14ac:dyDescent="0.25">
      <c r="A271">
        <v>32</v>
      </c>
      <c r="B271">
        <v>2</v>
      </c>
      <c r="C271">
        <v>5</v>
      </c>
      <c r="D271" t="s">
        <v>12</v>
      </c>
      <c r="E271" t="s">
        <v>16</v>
      </c>
      <c r="F271">
        <v>256</v>
      </c>
      <c r="G271">
        <v>64</v>
      </c>
      <c r="H271">
        <v>5</v>
      </c>
      <c r="I271">
        <v>0</v>
      </c>
      <c r="J271">
        <v>0.98958333333333304</v>
      </c>
      <c r="K271" t="s">
        <v>14</v>
      </c>
      <c r="L271" t="s">
        <v>15</v>
      </c>
      <c r="M271" t="str">
        <f t="shared" si="136"/>
        <v>Higher</v>
      </c>
      <c r="N271" t="str">
        <f t="shared" ref="N271:N306" si="143">IF(J271&gt;J267, "Higher", "Lower")</f>
        <v>Higher</v>
      </c>
      <c r="O271" t="str">
        <f t="shared" ref="O271" si="144">IF(AND(M271="Higher", M270="Higher",M269="Higher",M268="Higher"), "Yes", "No")</f>
        <v>No</v>
      </c>
      <c r="P271" t="str">
        <f t="shared" ref="P271" si="145">IF(AND(M271="Lower", M270="Lower",M269="Lower",M268="Lower"), "Yes", "No")</f>
        <v>No</v>
      </c>
    </row>
    <row r="272" spans="1:16" x14ac:dyDescent="0.25">
      <c r="A272">
        <v>8</v>
      </c>
      <c r="B272">
        <v>2</v>
      </c>
      <c r="C272">
        <v>3</v>
      </c>
      <c r="D272" t="s">
        <v>12</v>
      </c>
      <c r="E272" t="s">
        <v>13</v>
      </c>
      <c r="F272">
        <v>1024</v>
      </c>
      <c r="G272">
        <v>64</v>
      </c>
      <c r="H272">
        <v>1</v>
      </c>
      <c r="I272">
        <v>0</v>
      </c>
      <c r="J272">
        <v>1</v>
      </c>
      <c r="K272" t="s">
        <v>14</v>
      </c>
      <c r="L272" t="s">
        <v>15</v>
      </c>
      <c r="M272" t="str">
        <f t="shared" si="136"/>
        <v>Higher</v>
      </c>
    </row>
    <row r="273" spans="1:16" x14ac:dyDescent="0.25">
      <c r="A273">
        <v>8</v>
      </c>
      <c r="B273">
        <v>2</v>
      </c>
      <c r="C273">
        <v>3</v>
      </c>
      <c r="D273" t="s">
        <v>12</v>
      </c>
      <c r="E273" t="s">
        <v>13</v>
      </c>
      <c r="F273">
        <v>1024</v>
      </c>
      <c r="G273">
        <v>64</v>
      </c>
      <c r="H273">
        <v>2</v>
      </c>
      <c r="I273">
        <v>0</v>
      </c>
      <c r="J273">
        <v>1</v>
      </c>
      <c r="K273" t="s">
        <v>14</v>
      </c>
      <c r="L273" t="s">
        <v>15</v>
      </c>
      <c r="M273" t="str">
        <f t="shared" si="136"/>
        <v>Lower</v>
      </c>
    </row>
    <row r="274" spans="1:16" x14ac:dyDescent="0.25">
      <c r="A274">
        <v>8</v>
      </c>
      <c r="B274">
        <v>2</v>
      </c>
      <c r="C274">
        <v>3</v>
      </c>
      <c r="D274" t="s">
        <v>12</v>
      </c>
      <c r="E274" t="s">
        <v>13</v>
      </c>
      <c r="F274">
        <v>1024</v>
      </c>
      <c r="G274">
        <v>64</v>
      </c>
      <c r="H274">
        <v>3</v>
      </c>
      <c r="I274">
        <v>0</v>
      </c>
      <c r="J274">
        <v>1</v>
      </c>
      <c r="K274" t="s">
        <v>14</v>
      </c>
      <c r="L274" t="s">
        <v>15</v>
      </c>
      <c r="M274" t="str">
        <f t="shared" si="136"/>
        <v>Lower</v>
      </c>
    </row>
    <row r="275" spans="1:16" x14ac:dyDescent="0.25">
      <c r="A275">
        <v>8</v>
      </c>
      <c r="B275">
        <v>2</v>
      </c>
      <c r="C275">
        <v>3</v>
      </c>
      <c r="D275" t="s">
        <v>12</v>
      </c>
      <c r="E275" t="s">
        <v>13</v>
      </c>
      <c r="F275">
        <v>1024</v>
      </c>
      <c r="G275">
        <v>64</v>
      </c>
      <c r="H275">
        <v>4</v>
      </c>
      <c r="I275">
        <v>0</v>
      </c>
      <c r="J275">
        <v>1</v>
      </c>
      <c r="K275" t="s">
        <v>14</v>
      </c>
      <c r="L275" t="s">
        <v>15</v>
      </c>
      <c r="M275" t="str">
        <f t="shared" si="136"/>
        <v>Lower</v>
      </c>
    </row>
    <row r="276" spans="1:16" x14ac:dyDescent="0.25">
      <c r="A276">
        <v>8</v>
      </c>
      <c r="B276">
        <v>2</v>
      </c>
      <c r="C276">
        <v>3</v>
      </c>
      <c r="D276" t="s">
        <v>12</v>
      </c>
      <c r="E276" t="s">
        <v>13</v>
      </c>
      <c r="F276">
        <v>1024</v>
      </c>
      <c r="G276">
        <v>64</v>
      </c>
      <c r="H276">
        <v>5</v>
      </c>
      <c r="I276">
        <v>0</v>
      </c>
      <c r="J276">
        <v>1</v>
      </c>
      <c r="K276" t="s">
        <v>14</v>
      </c>
      <c r="L276" t="s">
        <v>15</v>
      </c>
      <c r="M276" t="str">
        <f t="shared" si="136"/>
        <v>Lower</v>
      </c>
      <c r="N276" t="str">
        <f t="shared" ref="N276:N311" si="146">IF(J276&gt;J272, "Higher", "Lower")</f>
        <v>Lower</v>
      </c>
      <c r="O276" t="str">
        <f t="shared" ref="O276" si="147">IF(AND(M276="Higher", M275="Higher",M274="Higher",M273="Higher"), "Yes", "No")</f>
        <v>No</v>
      </c>
      <c r="P276" t="str">
        <f t="shared" ref="P276" si="148">IF(AND(M276="Lower", M275="Lower",M274="Lower",M273="Lower"), "Yes", "No")</f>
        <v>Yes</v>
      </c>
    </row>
    <row r="277" spans="1:16" x14ac:dyDescent="0.25">
      <c r="A277">
        <v>16</v>
      </c>
      <c r="B277">
        <v>2</v>
      </c>
      <c r="C277">
        <v>3</v>
      </c>
      <c r="D277" t="s">
        <v>12</v>
      </c>
      <c r="E277" t="s">
        <v>13</v>
      </c>
      <c r="F277">
        <v>1024</v>
      </c>
      <c r="G277">
        <v>64</v>
      </c>
      <c r="H277">
        <v>1</v>
      </c>
      <c r="I277">
        <v>0.4</v>
      </c>
      <c r="J277">
        <v>1</v>
      </c>
      <c r="K277" t="s">
        <v>14</v>
      </c>
      <c r="L277" t="s">
        <v>15</v>
      </c>
      <c r="M277" t="str">
        <f t="shared" si="136"/>
        <v>Lower</v>
      </c>
    </row>
    <row r="278" spans="1:16" x14ac:dyDescent="0.25">
      <c r="A278">
        <v>16</v>
      </c>
      <c r="B278">
        <v>2</v>
      </c>
      <c r="C278">
        <v>3</v>
      </c>
      <c r="D278" t="s">
        <v>12</v>
      </c>
      <c r="E278" t="s">
        <v>13</v>
      </c>
      <c r="F278">
        <v>1024</v>
      </c>
      <c r="G278">
        <v>64</v>
      </c>
      <c r="H278">
        <v>2</v>
      </c>
      <c r="I278">
        <v>0.4</v>
      </c>
      <c r="J278">
        <v>1</v>
      </c>
      <c r="K278" t="s">
        <v>14</v>
      </c>
      <c r="L278" t="s">
        <v>15</v>
      </c>
      <c r="M278" t="str">
        <f t="shared" si="136"/>
        <v>Lower</v>
      </c>
    </row>
    <row r="279" spans="1:16" x14ac:dyDescent="0.25">
      <c r="A279">
        <v>16</v>
      </c>
      <c r="B279">
        <v>2</v>
      </c>
      <c r="C279">
        <v>3</v>
      </c>
      <c r="D279" t="s">
        <v>12</v>
      </c>
      <c r="E279" t="s">
        <v>13</v>
      </c>
      <c r="F279">
        <v>1024</v>
      </c>
      <c r="G279">
        <v>64</v>
      </c>
      <c r="H279">
        <v>3</v>
      </c>
      <c r="I279">
        <v>0.66666666666666596</v>
      </c>
      <c r="J279">
        <v>1</v>
      </c>
      <c r="K279" t="s">
        <v>14</v>
      </c>
      <c r="L279" t="s">
        <v>15</v>
      </c>
      <c r="M279" t="str">
        <f t="shared" si="136"/>
        <v>Lower</v>
      </c>
    </row>
    <row r="280" spans="1:16" x14ac:dyDescent="0.25">
      <c r="A280">
        <v>16</v>
      </c>
      <c r="B280">
        <v>2</v>
      </c>
      <c r="C280">
        <v>3</v>
      </c>
      <c r="D280" t="s">
        <v>12</v>
      </c>
      <c r="E280" t="s">
        <v>13</v>
      </c>
      <c r="F280">
        <v>1024</v>
      </c>
      <c r="G280">
        <v>64</v>
      </c>
      <c r="H280">
        <v>4</v>
      </c>
      <c r="I280">
        <v>0.66666666666666596</v>
      </c>
      <c r="J280">
        <v>1</v>
      </c>
      <c r="K280" t="s">
        <v>14</v>
      </c>
      <c r="L280" t="s">
        <v>15</v>
      </c>
      <c r="M280" t="str">
        <f t="shared" si="136"/>
        <v>Lower</v>
      </c>
    </row>
    <row r="281" spans="1:16" x14ac:dyDescent="0.25">
      <c r="A281">
        <v>16</v>
      </c>
      <c r="B281">
        <v>2</v>
      </c>
      <c r="C281">
        <v>3</v>
      </c>
      <c r="D281" t="s">
        <v>12</v>
      </c>
      <c r="E281" t="s">
        <v>13</v>
      </c>
      <c r="F281">
        <v>1024</v>
      </c>
      <c r="G281">
        <v>64</v>
      </c>
      <c r="H281">
        <v>5</v>
      </c>
      <c r="I281">
        <v>0.66666666666666596</v>
      </c>
      <c r="J281">
        <v>1</v>
      </c>
      <c r="K281" t="s">
        <v>14</v>
      </c>
      <c r="L281" t="s">
        <v>15</v>
      </c>
      <c r="M281" t="str">
        <f t="shared" si="136"/>
        <v>Lower</v>
      </c>
      <c r="N281" t="str">
        <f t="shared" ref="N281:N316" si="149">IF(J281&gt;J277, "Higher", "Lower")</f>
        <v>Lower</v>
      </c>
      <c r="O281" t="str">
        <f t="shared" ref="O281" si="150">IF(AND(M281="Higher", M280="Higher",M279="Higher",M278="Higher"), "Yes", "No")</f>
        <v>No</v>
      </c>
      <c r="P281" t="str">
        <f t="shared" ref="P281" si="151">IF(AND(M281="Lower", M280="Lower",M279="Lower",M278="Lower"), "Yes", "No")</f>
        <v>Yes</v>
      </c>
    </row>
    <row r="282" spans="1:16" x14ac:dyDescent="0.25">
      <c r="A282">
        <v>32</v>
      </c>
      <c r="B282">
        <v>2</v>
      </c>
      <c r="C282">
        <v>3</v>
      </c>
      <c r="D282" t="s">
        <v>12</v>
      </c>
      <c r="E282" t="s">
        <v>13</v>
      </c>
      <c r="F282">
        <v>1024</v>
      </c>
      <c r="G282">
        <v>64</v>
      </c>
      <c r="H282">
        <v>1</v>
      </c>
      <c r="I282">
        <v>0.4</v>
      </c>
      <c r="J282">
        <v>1</v>
      </c>
      <c r="K282" t="s">
        <v>14</v>
      </c>
      <c r="L282" t="s">
        <v>15</v>
      </c>
      <c r="M282" t="str">
        <f t="shared" si="136"/>
        <v>Lower</v>
      </c>
    </row>
    <row r="283" spans="1:16" x14ac:dyDescent="0.25">
      <c r="A283">
        <v>32</v>
      </c>
      <c r="B283">
        <v>2</v>
      </c>
      <c r="C283">
        <v>3</v>
      </c>
      <c r="D283" t="s">
        <v>12</v>
      </c>
      <c r="E283" t="s">
        <v>13</v>
      </c>
      <c r="F283">
        <v>1024</v>
      </c>
      <c r="G283">
        <v>64</v>
      </c>
      <c r="H283">
        <v>2</v>
      </c>
      <c r="I283">
        <v>0</v>
      </c>
      <c r="J283">
        <v>1</v>
      </c>
      <c r="K283" t="s">
        <v>14</v>
      </c>
      <c r="L283" t="s">
        <v>15</v>
      </c>
      <c r="M283" t="str">
        <f t="shared" si="136"/>
        <v>Lower</v>
      </c>
    </row>
    <row r="284" spans="1:16" x14ac:dyDescent="0.25">
      <c r="A284">
        <v>32</v>
      </c>
      <c r="B284">
        <v>2</v>
      </c>
      <c r="C284">
        <v>3</v>
      </c>
      <c r="D284" t="s">
        <v>12</v>
      </c>
      <c r="E284" t="s">
        <v>13</v>
      </c>
      <c r="F284">
        <v>1024</v>
      </c>
      <c r="G284">
        <v>64</v>
      </c>
      <c r="H284">
        <v>3</v>
      </c>
      <c r="I284">
        <v>0</v>
      </c>
      <c r="J284">
        <v>1</v>
      </c>
      <c r="K284" t="s">
        <v>14</v>
      </c>
      <c r="L284" t="s">
        <v>15</v>
      </c>
      <c r="M284" t="str">
        <f t="shared" si="136"/>
        <v>Lower</v>
      </c>
    </row>
    <row r="285" spans="1:16" x14ac:dyDescent="0.25">
      <c r="A285">
        <v>32</v>
      </c>
      <c r="B285">
        <v>2</v>
      </c>
      <c r="C285">
        <v>3</v>
      </c>
      <c r="D285" t="s">
        <v>12</v>
      </c>
      <c r="E285" t="s">
        <v>13</v>
      </c>
      <c r="F285">
        <v>1024</v>
      </c>
      <c r="G285">
        <v>64</v>
      </c>
      <c r="H285">
        <v>4</v>
      </c>
      <c r="I285">
        <v>0</v>
      </c>
      <c r="J285">
        <v>1</v>
      </c>
      <c r="K285" t="s">
        <v>14</v>
      </c>
      <c r="L285" t="s">
        <v>15</v>
      </c>
      <c r="M285" t="str">
        <f t="shared" si="136"/>
        <v>Lower</v>
      </c>
    </row>
    <row r="286" spans="1:16" x14ac:dyDescent="0.25">
      <c r="A286">
        <v>32</v>
      </c>
      <c r="B286">
        <v>2</v>
      </c>
      <c r="C286">
        <v>3</v>
      </c>
      <c r="D286" t="s">
        <v>12</v>
      </c>
      <c r="E286" t="s">
        <v>13</v>
      </c>
      <c r="F286">
        <v>1024</v>
      </c>
      <c r="G286">
        <v>64</v>
      </c>
      <c r="H286">
        <v>5</v>
      </c>
      <c r="I286">
        <v>0</v>
      </c>
      <c r="J286">
        <v>1</v>
      </c>
      <c r="K286" t="s">
        <v>14</v>
      </c>
      <c r="L286" t="s">
        <v>15</v>
      </c>
      <c r="M286" t="str">
        <f t="shared" si="136"/>
        <v>Lower</v>
      </c>
      <c r="N286" t="str">
        <f t="shared" ref="N286" si="152">IF(J286&gt;J282, "Higher", "Lower")</f>
        <v>Lower</v>
      </c>
      <c r="O286" t="str">
        <f t="shared" ref="O286" si="153">IF(AND(M286="Higher", M285="Higher",M284="Higher",M283="Higher"), "Yes", "No")</f>
        <v>No</v>
      </c>
      <c r="P286" t="str">
        <f t="shared" ref="P286" si="154">IF(AND(M286="Lower", M285="Lower",M284="Lower",M283="Lower"), "Yes", "No")</f>
        <v>Yes</v>
      </c>
    </row>
    <row r="287" spans="1:16" x14ac:dyDescent="0.25">
      <c r="A287">
        <v>8</v>
      </c>
      <c r="B287">
        <v>2</v>
      </c>
      <c r="C287">
        <v>4</v>
      </c>
      <c r="D287" t="s">
        <v>12</v>
      </c>
      <c r="E287" t="s">
        <v>13</v>
      </c>
      <c r="F287">
        <v>1024</v>
      </c>
      <c r="G287">
        <v>64</v>
      </c>
      <c r="H287">
        <v>1</v>
      </c>
      <c r="I287">
        <v>0</v>
      </c>
      <c r="J287">
        <v>0.93055555555555503</v>
      </c>
      <c r="K287" t="s">
        <v>14</v>
      </c>
      <c r="L287" t="s">
        <v>15</v>
      </c>
      <c r="M287" t="str">
        <f t="shared" si="136"/>
        <v>Lower</v>
      </c>
    </row>
    <row r="288" spans="1:16" x14ac:dyDescent="0.25">
      <c r="A288">
        <v>8</v>
      </c>
      <c r="B288">
        <v>2</v>
      </c>
      <c r="C288">
        <v>4</v>
      </c>
      <c r="D288" t="s">
        <v>12</v>
      </c>
      <c r="E288" t="s">
        <v>13</v>
      </c>
      <c r="F288">
        <v>1024</v>
      </c>
      <c r="G288">
        <v>64</v>
      </c>
      <c r="H288">
        <v>2</v>
      </c>
      <c r="I288">
        <v>0</v>
      </c>
      <c r="J288">
        <v>0.91666666666666596</v>
      </c>
      <c r="K288" t="s">
        <v>14</v>
      </c>
      <c r="L288" t="s">
        <v>15</v>
      </c>
      <c r="M288" t="str">
        <f t="shared" si="136"/>
        <v>Lower</v>
      </c>
    </row>
    <row r="289" spans="1:16" x14ac:dyDescent="0.25">
      <c r="A289">
        <v>8</v>
      </c>
      <c r="B289">
        <v>2</v>
      </c>
      <c r="C289">
        <v>4</v>
      </c>
      <c r="D289" t="s">
        <v>12</v>
      </c>
      <c r="E289" t="s">
        <v>13</v>
      </c>
      <c r="F289">
        <v>1024</v>
      </c>
      <c r="G289">
        <v>64</v>
      </c>
      <c r="H289">
        <v>3</v>
      </c>
      <c r="I289">
        <v>0</v>
      </c>
      <c r="J289">
        <v>0.84027777777777801</v>
      </c>
      <c r="K289" t="s">
        <v>14</v>
      </c>
      <c r="L289" t="s">
        <v>15</v>
      </c>
      <c r="M289" t="str">
        <f t="shared" si="136"/>
        <v>Lower</v>
      </c>
    </row>
    <row r="290" spans="1:16" x14ac:dyDescent="0.25">
      <c r="A290">
        <v>8</v>
      </c>
      <c r="B290">
        <v>2</v>
      </c>
      <c r="C290">
        <v>4</v>
      </c>
      <c r="D290" t="s">
        <v>12</v>
      </c>
      <c r="E290" t="s">
        <v>13</v>
      </c>
      <c r="F290">
        <v>1024</v>
      </c>
      <c r="G290">
        <v>64</v>
      </c>
      <c r="H290">
        <v>4</v>
      </c>
      <c r="I290">
        <v>0</v>
      </c>
      <c r="J290">
        <v>0.875</v>
      </c>
      <c r="K290" t="s">
        <v>14</v>
      </c>
      <c r="L290" t="s">
        <v>15</v>
      </c>
      <c r="M290" t="str">
        <f t="shared" si="136"/>
        <v>Higher</v>
      </c>
    </row>
    <row r="291" spans="1:16" x14ac:dyDescent="0.25">
      <c r="A291">
        <v>8</v>
      </c>
      <c r="B291">
        <v>2</v>
      </c>
      <c r="C291">
        <v>4</v>
      </c>
      <c r="D291" t="s">
        <v>12</v>
      </c>
      <c r="E291" t="s">
        <v>13</v>
      </c>
      <c r="F291">
        <v>1024</v>
      </c>
      <c r="G291">
        <v>64</v>
      </c>
      <c r="H291">
        <v>5</v>
      </c>
      <c r="I291">
        <v>0</v>
      </c>
      <c r="J291">
        <v>0.85069444444444398</v>
      </c>
      <c r="K291" t="s">
        <v>14</v>
      </c>
      <c r="L291" t="s">
        <v>15</v>
      </c>
      <c r="M291" t="str">
        <f t="shared" si="136"/>
        <v>Lower</v>
      </c>
      <c r="N291" t="str">
        <f t="shared" ref="N291" si="155">IF(J291&gt;J287, "Higher", "Lower")</f>
        <v>Lower</v>
      </c>
      <c r="O291" t="str">
        <f t="shared" ref="O291" si="156">IF(AND(M291="Higher", M290="Higher",M289="Higher",M288="Higher"), "Yes", "No")</f>
        <v>No</v>
      </c>
      <c r="P291" t="str">
        <f t="shared" ref="P291" si="157">IF(AND(M291="Lower", M290="Lower",M289="Lower",M288="Lower"), "Yes", "No")</f>
        <v>No</v>
      </c>
    </row>
    <row r="292" spans="1:16" x14ac:dyDescent="0.25">
      <c r="A292">
        <v>16</v>
      </c>
      <c r="B292">
        <v>2</v>
      </c>
      <c r="C292">
        <v>4</v>
      </c>
      <c r="D292" t="s">
        <v>12</v>
      </c>
      <c r="E292" t="s">
        <v>13</v>
      </c>
      <c r="F292">
        <v>1024</v>
      </c>
      <c r="G292">
        <v>64</v>
      </c>
      <c r="H292">
        <v>1</v>
      </c>
      <c r="I292">
        <v>0</v>
      </c>
      <c r="J292">
        <v>0.99652777777777801</v>
      </c>
      <c r="K292" t="s">
        <v>14</v>
      </c>
      <c r="L292" t="s">
        <v>15</v>
      </c>
      <c r="M292" t="str">
        <f t="shared" si="136"/>
        <v>Higher</v>
      </c>
    </row>
    <row r="293" spans="1:16" x14ac:dyDescent="0.25">
      <c r="A293">
        <v>16</v>
      </c>
      <c r="B293">
        <v>2</v>
      </c>
      <c r="C293">
        <v>4</v>
      </c>
      <c r="D293" t="s">
        <v>12</v>
      </c>
      <c r="E293" t="s">
        <v>13</v>
      </c>
      <c r="F293">
        <v>1024</v>
      </c>
      <c r="G293">
        <v>64</v>
      </c>
      <c r="H293">
        <v>2</v>
      </c>
      <c r="I293">
        <v>0</v>
      </c>
      <c r="J293">
        <v>0.99652777777777801</v>
      </c>
      <c r="K293" t="s">
        <v>14</v>
      </c>
      <c r="L293" t="s">
        <v>15</v>
      </c>
      <c r="M293" t="str">
        <f t="shared" si="136"/>
        <v>Lower</v>
      </c>
    </row>
    <row r="294" spans="1:16" x14ac:dyDescent="0.25">
      <c r="A294">
        <v>16</v>
      </c>
      <c r="B294">
        <v>2</v>
      </c>
      <c r="C294">
        <v>4</v>
      </c>
      <c r="D294" t="s">
        <v>12</v>
      </c>
      <c r="E294" t="s">
        <v>13</v>
      </c>
      <c r="F294">
        <v>1024</v>
      </c>
      <c r="G294">
        <v>64</v>
      </c>
      <c r="H294">
        <v>3</v>
      </c>
      <c r="I294">
        <v>0</v>
      </c>
      <c r="J294">
        <v>0.98611111111111105</v>
      </c>
      <c r="K294" t="s">
        <v>14</v>
      </c>
      <c r="L294" t="s">
        <v>15</v>
      </c>
      <c r="M294" t="str">
        <f t="shared" si="136"/>
        <v>Lower</v>
      </c>
    </row>
    <row r="295" spans="1:16" x14ac:dyDescent="0.25">
      <c r="A295">
        <v>16</v>
      </c>
      <c r="B295">
        <v>2</v>
      </c>
      <c r="C295">
        <v>4</v>
      </c>
      <c r="D295" t="s">
        <v>12</v>
      </c>
      <c r="E295" t="s">
        <v>13</v>
      </c>
      <c r="F295">
        <v>1024</v>
      </c>
      <c r="G295">
        <v>64</v>
      </c>
      <c r="H295">
        <v>4</v>
      </c>
      <c r="I295">
        <v>0</v>
      </c>
      <c r="J295">
        <v>0.98611111111111105</v>
      </c>
      <c r="K295" t="s">
        <v>14</v>
      </c>
      <c r="L295" t="s">
        <v>15</v>
      </c>
      <c r="M295" t="str">
        <f t="shared" si="136"/>
        <v>Lower</v>
      </c>
    </row>
    <row r="296" spans="1:16" x14ac:dyDescent="0.25">
      <c r="A296">
        <v>16</v>
      </c>
      <c r="B296">
        <v>2</v>
      </c>
      <c r="C296">
        <v>4</v>
      </c>
      <c r="D296" t="s">
        <v>12</v>
      </c>
      <c r="E296" t="s">
        <v>13</v>
      </c>
      <c r="F296">
        <v>1024</v>
      </c>
      <c r="G296">
        <v>64</v>
      </c>
      <c r="H296">
        <v>5</v>
      </c>
      <c r="I296">
        <v>0</v>
      </c>
      <c r="J296">
        <v>0.98611111111111105</v>
      </c>
      <c r="K296" t="s">
        <v>14</v>
      </c>
      <c r="L296" t="s">
        <v>15</v>
      </c>
      <c r="M296" t="str">
        <f t="shared" si="136"/>
        <v>Lower</v>
      </c>
      <c r="N296" t="str">
        <f t="shared" si="137"/>
        <v>Lower</v>
      </c>
      <c r="O296" t="str">
        <f t="shared" ref="O296" si="158">IF(AND(M296="Higher", M295="Higher",M294="Higher",M293="Higher"), "Yes", "No")</f>
        <v>No</v>
      </c>
      <c r="P296" t="str">
        <f t="shared" ref="P296" si="159">IF(AND(M296="Lower", M295="Lower",M294="Lower",M293="Lower"), "Yes", "No")</f>
        <v>Yes</v>
      </c>
    </row>
    <row r="297" spans="1:16" x14ac:dyDescent="0.25">
      <c r="A297">
        <v>32</v>
      </c>
      <c r="B297">
        <v>2</v>
      </c>
      <c r="C297">
        <v>4</v>
      </c>
      <c r="D297" t="s">
        <v>12</v>
      </c>
      <c r="E297" t="s">
        <v>13</v>
      </c>
      <c r="F297">
        <v>1024</v>
      </c>
      <c r="G297">
        <v>64</v>
      </c>
      <c r="H297">
        <v>1</v>
      </c>
      <c r="I297">
        <v>0</v>
      </c>
      <c r="J297">
        <v>1</v>
      </c>
      <c r="K297" t="s">
        <v>14</v>
      </c>
      <c r="L297" t="s">
        <v>15</v>
      </c>
      <c r="M297" t="str">
        <f t="shared" si="136"/>
        <v>Higher</v>
      </c>
    </row>
    <row r="298" spans="1:16" x14ac:dyDescent="0.25">
      <c r="A298">
        <v>32</v>
      </c>
      <c r="B298">
        <v>2</v>
      </c>
      <c r="C298">
        <v>4</v>
      </c>
      <c r="D298" t="s">
        <v>12</v>
      </c>
      <c r="E298" t="s">
        <v>13</v>
      </c>
      <c r="F298">
        <v>1024</v>
      </c>
      <c r="G298">
        <v>64</v>
      </c>
      <c r="H298">
        <v>2</v>
      </c>
      <c r="I298">
        <v>0</v>
      </c>
      <c r="J298">
        <v>1</v>
      </c>
      <c r="K298" t="s">
        <v>14</v>
      </c>
      <c r="L298" t="s">
        <v>15</v>
      </c>
      <c r="M298" t="str">
        <f t="shared" si="136"/>
        <v>Lower</v>
      </c>
    </row>
    <row r="299" spans="1:16" x14ac:dyDescent="0.25">
      <c r="A299">
        <v>32</v>
      </c>
      <c r="B299">
        <v>2</v>
      </c>
      <c r="C299">
        <v>4</v>
      </c>
      <c r="D299" t="s">
        <v>12</v>
      </c>
      <c r="E299" t="s">
        <v>13</v>
      </c>
      <c r="F299">
        <v>1024</v>
      </c>
      <c r="G299">
        <v>64</v>
      </c>
      <c r="H299">
        <v>3</v>
      </c>
      <c r="I299">
        <v>0</v>
      </c>
      <c r="J299">
        <v>1</v>
      </c>
      <c r="K299" t="s">
        <v>14</v>
      </c>
      <c r="L299" t="s">
        <v>15</v>
      </c>
      <c r="M299" t="str">
        <f t="shared" si="136"/>
        <v>Lower</v>
      </c>
    </row>
    <row r="300" spans="1:16" x14ac:dyDescent="0.25">
      <c r="A300">
        <v>32</v>
      </c>
      <c r="B300">
        <v>2</v>
      </c>
      <c r="C300">
        <v>4</v>
      </c>
      <c r="D300" t="s">
        <v>12</v>
      </c>
      <c r="E300" t="s">
        <v>13</v>
      </c>
      <c r="F300">
        <v>1024</v>
      </c>
      <c r="G300">
        <v>64</v>
      </c>
      <c r="H300">
        <v>4</v>
      </c>
      <c r="I300">
        <v>0</v>
      </c>
      <c r="J300">
        <v>1</v>
      </c>
      <c r="K300" t="s">
        <v>14</v>
      </c>
      <c r="L300" t="s">
        <v>15</v>
      </c>
      <c r="M300" t="str">
        <f t="shared" si="136"/>
        <v>Lower</v>
      </c>
    </row>
    <row r="301" spans="1:16" x14ac:dyDescent="0.25">
      <c r="A301">
        <v>32</v>
      </c>
      <c r="B301">
        <v>2</v>
      </c>
      <c r="C301">
        <v>4</v>
      </c>
      <c r="D301" t="s">
        <v>12</v>
      </c>
      <c r="E301" t="s">
        <v>13</v>
      </c>
      <c r="F301">
        <v>1024</v>
      </c>
      <c r="G301">
        <v>64</v>
      </c>
      <c r="H301">
        <v>5</v>
      </c>
      <c r="I301">
        <v>0</v>
      </c>
      <c r="J301">
        <v>1</v>
      </c>
      <c r="K301" t="s">
        <v>14</v>
      </c>
      <c r="L301" t="s">
        <v>15</v>
      </c>
      <c r="M301" t="str">
        <f t="shared" si="136"/>
        <v>Lower</v>
      </c>
      <c r="N301" t="str">
        <f t="shared" si="140"/>
        <v>Lower</v>
      </c>
      <c r="O301" t="str">
        <f t="shared" ref="O301" si="160">IF(AND(M301="Higher", M300="Higher",M299="Higher",M298="Higher"), "Yes", "No")</f>
        <v>No</v>
      </c>
      <c r="P301" t="str">
        <f t="shared" ref="P301" si="161">IF(AND(M301="Lower", M300="Lower",M299="Lower",M298="Lower"), "Yes", "No")</f>
        <v>Yes</v>
      </c>
    </row>
    <row r="302" spans="1:16" x14ac:dyDescent="0.25">
      <c r="A302">
        <v>8</v>
      </c>
      <c r="B302">
        <v>2</v>
      </c>
      <c r="C302">
        <v>5</v>
      </c>
      <c r="D302" t="s">
        <v>12</v>
      </c>
      <c r="E302" t="s">
        <v>13</v>
      </c>
      <c r="F302">
        <v>1024</v>
      </c>
      <c r="G302">
        <v>64</v>
      </c>
      <c r="H302">
        <v>1</v>
      </c>
      <c r="I302">
        <v>0</v>
      </c>
      <c r="J302">
        <v>1</v>
      </c>
      <c r="K302" t="s">
        <v>14</v>
      </c>
      <c r="L302" t="s">
        <v>15</v>
      </c>
      <c r="M302" t="str">
        <f t="shared" si="136"/>
        <v>Lower</v>
      </c>
    </row>
    <row r="303" spans="1:16" x14ac:dyDescent="0.25">
      <c r="A303">
        <v>8</v>
      </c>
      <c r="B303">
        <v>2</v>
      </c>
      <c r="C303">
        <v>5</v>
      </c>
      <c r="D303" t="s">
        <v>12</v>
      </c>
      <c r="E303" t="s">
        <v>13</v>
      </c>
      <c r="F303">
        <v>1024</v>
      </c>
      <c r="G303">
        <v>64</v>
      </c>
      <c r="H303">
        <v>2</v>
      </c>
      <c r="I303">
        <v>0.57142857142857095</v>
      </c>
      <c r="J303">
        <v>1</v>
      </c>
      <c r="K303" t="s">
        <v>14</v>
      </c>
      <c r="L303" t="s">
        <v>15</v>
      </c>
      <c r="M303" t="str">
        <f t="shared" si="136"/>
        <v>Lower</v>
      </c>
    </row>
    <row r="304" spans="1:16" x14ac:dyDescent="0.25">
      <c r="A304">
        <v>8</v>
      </c>
      <c r="B304">
        <v>2</v>
      </c>
      <c r="C304">
        <v>5</v>
      </c>
      <c r="D304" t="s">
        <v>12</v>
      </c>
      <c r="E304" t="s">
        <v>13</v>
      </c>
      <c r="F304">
        <v>1024</v>
      </c>
      <c r="G304">
        <v>64</v>
      </c>
      <c r="H304">
        <v>3</v>
      </c>
      <c r="I304">
        <v>0.57142857142857095</v>
      </c>
      <c r="J304">
        <v>1</v>
      </c>
      <c r="K304" t="s">
        <v>14</v>
      </c>
      <c r="L304" t="s">
        <v>15</v>
      </c>
      <c r="M304" t="str">
        <f t="shared" si="136"/>
        <v>Lower</v>
      </c>
    </row>
    <row r="305" spans="1:16" x14ac:dyDescent="0.25">
      <c r="A305">
        <v>8</v>
      </c>
      <c r="B305">
        <v>2</v>
      </c>
      <c r="C305">
        <v>5</v>
      </c>
      <c r="D305" t="s">
        <v>12</v>
      </c>
      <c r="E305" t="s">
        <v>13</v>
      </c>
      <c r="F305">
        <v>1024</v>
      </c>
      <c r="G305">
        <v>64</v>
      </c>
      <c r="H305">
        <v>4</v>
      </c>
      <c r="I305">
        <v>0</v>
      </c>
      <c r="J305">
        <v>1</v>
      </c>
      <c r="K305" t="s">
        <v>14</v>
      </c>
      <c r="L305" t="s">
        <v>15</v>
      </c>
      <c r="M305" t="str">
        <f t="shared" si="136"/>
        <v>Lower</v>
      </c>
    </row>
    <row r="306" spans="1:16" x14ac:dyDescent="0.25">
      <c r="A306">
        <v>8</v>
      </c>
      <c r="B306">
        <v>2</v>
      </c>
      <c r="C306">
        <v>5</v>
      </c>
      <c r="D306" t="s">
        <v>12</v>
      </c>
      <c r="E306" t="s">
        <v>13</v>
      </c>
      <c r="F306">
        <v>1024</v>
      </c>
      <c r="G306">
        <v>64</v>
      </c>
      <c r="H306">
        <v>5</v>
      </c>
      <c r="I306">
        <v>0.28571428571428498</v>
      </c>
      <c r="J306">
        <v>1</v>
      </c>
      <c r="K306" t="s">
        <v>14</v>
      </c>
      <c r="L306" t="s">
        <v>15</v>
      </c>
      <c r="M306" t="str">
        <f t="shared" si="136"/>
        <v>Lower</v>
      </c>
      <c r="N306" t="str">
        <f t="shared" si="143"/>
        <v>Lower</v>
      </c>
      <c r="O306" t="str">
        <f t="shared" ref="O306" si="162">IF(AND(M306="Higher", M305="Higher",M304="Higher",M303="Higher"), "Yes", "No")</f>
        <v>No</v>
      </c>
      <c r="P306" t="str">
        <f t="shared" ref="P306" si="163">IF(AND(M306="Lower", M305="Lower",M304="Lower",M303="Lower"), "Yes", "No")</f>
        <v>Yes</v>
      </c>
    </row>
    <row r="307" spans="1:16" x14ac:dyDescent="0.25">
      <c r="A307">
        <v>16</v>
      </c>
      <c r="B307">
        <v>2</v>
      </c>
      <c r="C307">
        <v>5</v>
      </c>
      <c r="D307" t="s">
        <v>12</v>
      </c>
      <c r="E307" t="s">
        <v>13</v>
      </c>
      <c r="F307">
        <v>1024</v>
      </c>
      <c r="G307">
        <v>64</v>
      </c>
      <c r="H307">
        <v>1</v>
      </c>
      <c r="I307">
        <v>0</v>
      </c>
      <c r="J307">
        <v>0.98958333333333304</v>
      </c>
      <c r="K307" t="s">
        <v>14</v>
      </c>
      <c r="L307" t="s">
        <v>15</v>
      </c>
      <c r="M307" t="str">
        <f t="shared" si="136"/>
        <v>Lower</v>
      </c>
    </row>
    <row r="308" spans="1:16" x14ac:dyDescent="0.25">
      <c r="A308">
        <v>16</v>
      </c>
      <c r="B308">
        <v>2</v>
      </c>
      <c r="C308">
        <v>5</v>
      </c>
      <c r="D308" t="s">
        <v>12</v>
      </c>
      <c r="E308" t="s">
        <v>13</v>
      </c>
      <c r="F308">
        <v>1024</v>
      </c>
      <c r="G308">
        <v>64</v>
      </c>
      <c r="H308">
        <v>2</v>
      </c>
      <c r="I308">
        <v>0</v>
      </c>
      <c r="J308">
        <v>0.98611111111111105</v>
      </c>
      <c r="K308" t="s">
        <v>14</v>
      </c>
      <c r="L308" t="s">
        <v>15</v>
      </c>
      <c r="M308" t="str">
        <f t="shared" si="136"/>
        <v>Lower</v>
      </c>
    </row>
    <row r="309" spans="1:16" x14ac:dyDescent="0.25">
      <c r="A309">
        <v>16</v>
      </c>
      <c r="B309">
        <v>2</v>
      </c>
      <c r="C309">
        <v>5</v>
      </c>
      <c r="D309" t="s">
        <v>12</v>
      </c>
      <c r="E309" t="s">
        <v>13</v>
      </c>
      <c r="F309">
        <v>1024</v>
      </c>
      <c r="G309">
        <v>64</v>
      </c>
      <c r="H309">
        <v>3</v>
      </c>
      <c r="I309">
        <v>0</v>
      </c>
      <c r="J309">
        <v>0.98958333333333304</v>
      </c>
      <c r="K309" t="s">
        <v>14</v>
      </c>
      <c r="L309" t="s">
        <v>15</v>
      </c>
      <c r="M309" t="str">
        <f t="shared" si="136"/>
        <v>Higher</v>
      </c>
    </row>
    <row r="310" spans="1:16" x14ac:dyDescent="0.25">
      <c r="A310">
        <v>16</v>
      </c>
      <c r="B310">
        <v>2</v>
      </c>
      <c r="C310">
        <v>5</v>
      </c>
      <c r="D310" t="s">
        <v>12</v>
      </c>
      <c r="E310" t="s">
        <v>13</v>
      </c>
      <c r="F310">
        <v>1024</v>
      </c>
      <c r="G310">
        <v>64</v>
      </c>
      <c r="H310">
        <v>4</v>
      </c>
      <c r="I310">
        <v>0</v>
      </c>
      <c r="J310">
        <v>0.98958333333333304</v>
      </c>
      <c r="K310" t="s">
        <v>14</v>
      </c>
      <c r="L310" t="s">
        <v>15</v>
      </c>
      <c r="M310" t="str">
        <f t="shared" si="136"/>
        <v>Lower</v>
      </c>
    </row>
    <row r="311" spans="1:16" x14ac:dyDescent="0.25">
      <c r="A311">
        <v>16</v>
      </c>
      <c r="B311">
        <v>2</v>
      </c>
      <c r="C311">
        <v>5</v>
      </c>
      <c r="D311" t="s">
        <v>12</v>
      </c>
      <c r="E311" t="s">
        <v>13</v>
      </c>
      <c r="F311">
        <v>1024</v>
      </c>
      <c r="G311">
        <v>64</v>
      </c>
      <c r="H311">
        <v>5</v>
      </c>
      <c r="I311">
        <v>0</v>
      </c>
      <c r="J311">
        <v>0.99652777777777801</v>
      </c>
      <c r="K311" t="s">
        <v>14</v>
      </c>
      <c r="L311" t="s">
        <v>15</v>
      </c>
      <c r="M311" t="str">
        <f t="shared" si="136"/>
        <v>Higher</v>
      </c>
      <c r="N311" t="str">
        <f t="shared" si="146"/>
        <v>Higher</v>
      </c>
      <c r="O311" t="str">
        <f t="shared" ref="O311" si="164">IF(AND(M311="Higher", M310="Higher",M309="Higher",M308="Higher"), "Yes", "No")</f>
        <v>No</v>
      </c>
      <c r="P311" t="str">
        <f t="shared" ref="P311" si="165">IF(AND(M311="Lower", M310="Lower",M309="Lower",M308="Lower"), "Yes", "No")</f>
        <v>No</v>
      </c>
    </row>
    <row r="312" spans="1:16" x14ac:dyDescent="0.25">
      <c r="A312">
        <v>32</v>
      </c>
      <c r="B312">
        <v>2</v>
      </c>
      <c r="C312">
        <v>5</v>
      </c>
      <c r="D312" t="s">
        <v>12</v>
      </c>
      <c r="E312" t="s">
        <v>13</v>
      </c>
      <c r="F312">
        <v>1024</v>
      </c>
      <c r="G312">
        <v>64</v>
      </c>
      <c r="H312">
        <v>1</v>
      </c>
      <c r="I312">
        <v>0</v>
      </c>
      <c r="J312">
        <v>1</v>
      </c>
      <c r="K312" t="s">
        <v>14</v>
      </c>
      <c r="L312" t="s">
        <v>15</v>
      </c>
      <c r="M312" t="str">
        <f t="shared" si="136"/>
        <v>Higher</v>
      </c>
    </row>
    <row r="313" spans="1:16" x14ac:dyDescent="0.25">
      <c r="A313">
        <v>32</v>
      </c>
      <c r="B313">
        <v>2</v>
      </c>
      <c r="C313">
        <v>5</v>
      </c>
      <c r="D313" t="s">
        <v>12</v>
      </c>
      <c r="E313" t="s">
        <v>13</v>
      </c>
      <c r="F313">
        <v>1024</v>
      </c>
      <c r="G313">
        <v>64</v>
      </c>
      <c r="H313">
        <v>2</v>
      </c>
      <c r="I313">
        <v>0</v>
      </c>
      <c r="J313">
        <v>1</v>
      </c>
      <c r="K313" t="s">
        <v>14</v>
      </c>
      <c r="L313" t="s">
        <v>15</v>
      </c>
      <c r="M313" t="str">
        <f t="shared" si="136"/>
        <v>Lower</v>
      </c>
    </row>
    <row r="314" spans="1:16" x14ac:dyDescent="0.25">
      <c r="A314">
        <v>32</v>
      </c>
      <c r="B314">
        <v>2</v>
      </c>
      <c r="C314">
        <v>5</v>
      </c>
      <c r="D314" t="s">
        <v>12</v>
      </c>
      <c r="E314" t="s">
        <v>13</v>
      </c>
      <c r="F314">
        <v>1024</v>
      </c>
      <c r="G314">
        <v>64</v>
      </c>
      <c r="H314">
        <v>3</v>
      </c>
      <c r="I314">
        <v>0</v>
      </c>
      <c r="J314">
        <v>1</v>
      </c>
      <c r="K314" t="s">
        <v>14</v>
      </c>
      <c r="L314" t="s">
        <v>15</v>
      </c>
      <c r="M314" t="str">
        <f t="shared" si="136"/>
        <v>Lower</v>
      </c>
    </row>
    <row r="315" spans="1:16" x14ac:dyDescent="0.25">
      <c r="A315">
        <v>32</v>
      </c>
      <c r="B315">
        <v>2</v>
      </c>
      <c r="C315">
        <v>5</v>
      </c>
      <c r="D315" t="s">
        <v>12</v>
      </c>
      <c r="E315" t="s">
        <v>13</v>
      </c>
      <c r="F315">
        <v>1024</v>
      </c>
      <c r="G315">
        <v>64</v>
      </c>
      <c r="H315">
        <v>4</v>
      </c>
      <c r="I315">
        <v>0</v>
      </c>
      <c r="J315">
        <v>1</v>
      </c>
      <c r="K315" t="s">
        <v>14</v>
      </c>
      <c r="L315" t="s">
        <v>15</v>
      </c>
      <c r="M315" t="str">
        <f t="shared" si="136"/>
        <v>Lower</v>
      </c>
    </row>
    <row r="316" spans="1:16" x14ac:dyDescent="0.25">
      <c r="A316">
        <v>32</v>
      </c>
      <c r="B316">
        <v>2</v>
      </c>
      <c r="C316">
        <v>5</v>
      </c>
      <c r="D316" t="s">
        <v>12</v>
      </c>
      <c r="E316" t="s">
        <v>13</v>
      </c>
      <c r="F316">
        <v>1024</v>
      </c>
      <c r="G316">
        <v>64</v>
      </c>
      <c r="H316">
        <v>5</v>
      </c>
      <c r="I316">
        <v>0</v>
      </c>
      <c r="J316">
        <v>1</v>
      </c>
      <c r="K316" t="s">
        <v>14</v>
      </c>
      <c r="L316" t="s">
        <v>15</v>
      </c>
      <c r="M316" t="str">
        <f t="shared" si="136"/>
        <v>Lower</v>
      </c>
      <c r="N316" t="str">
        <f t="shared" si="149"/>
        <v>Lower</v>
      </c>
      <c r="O316" t="str">
        <f t="shared" ref="O316" si="166">IF(AND(M316="Higher", M315="Higher",M314="Higher",M313="Higher"), "Yes", "No")</f>
        <v>No</v>
      </c>
      <c r="P316" t="str">
        <f t="shared" ref="P316" si="167">IF(AND(M316="Lower", M315="Lower",M314="Lower",M313="Lower"), "Yes", "No")</f>
        <v>Yes</v>
      </c>
    </row>
    <row r="317" spans="1:16" x14ac:dyDescent="0.25">
      <c r="A317">
        <v>8</v>
      </c>
      <c r="B317">
        <v>2</v>
      </c>
      <c r="C317">
        <v>3</v>
      </c>
      <c r="D317" t="s">
        <v>12</v>
      </c>
      <c r="E317" t="s">
        <v>16</v>
      </c>
      <c r="F317">
        <v>1024</v>
      </c>
      <c r="G317">
        <v>64</v>
      </c>
      <c r="H317">
        <v>1</v>
      </c>
      <c r="I317">
        <v>0</v>
      </c>
      <c r="J317">
        <v>0.93055555555555503</v>
      </c>
      <c r="K317" t="s">
        <v>14</v>
      </c>
      <c r="L317" t="s">
        <v>15</v>
      </c>
      <c r="M317" t="str">
        <f t="shared" si="136"/>
        <v>Lower</v>
      </c>
    </row>
    <row r="318" spans="1:16" x14ac:dyDescent="0.25">
      <c r="A318">
        <v>8</v>
      </c>
      <c r="B318">
        <v>2</v>
      </c>
      <c r="C318">
        <v>3</v>
      </c>
      <c r="D318" t="s">
        <v>12</v>
      </c>
      <c r="E318" t="s">
        <v>16</v>
      </c>
      <c r="F318">
        <v>1024</v>
      </c>
      <c r="G318">
        <v>64</v>
      </c>
      <c r="H318">
        <v>2</v>
      </c>
      <c r="I318">
        <v>0</v>
      </c>
      <c r="J318">
        <v>0.89236111111111105</v>
      </c>
      <c r="K318" t="s">
        <v>14</v>
      </c>
      <c r="L318" t="s">
        <v>15</v>
      </c>
      <c r="M318" t="str">
        <f t="shared" si="136"/>
        <v>Lower</v>
      </c>
    </row>
    <row r="319" spans="1:16" x14ac:dyDescent="0.25">
      <c r="A319">
        <v>8</v>
      </c>
      <c r="B319">
        <v>2</v>
      </c>
      <c r="C319">
        <v>3</v>
      </c>
      <c r="D319" t="s">
        <v>12</v>
      </c>
      <c r="E319" t="s">
        <v>16</v>
      </c>
      <c r="F319">
        <v>1024</v>
      </c>
      <c r="G319">
        <v>64</v>
      </c>
      <c r="H319">
        <v>3</v>
      </c>
      <c r="I319">
        <v>0</v>
      </c>
      <c r="J319">
        <v>0.93055555555555503</v>
      </c>
      <c r="K319" t="s">
        <v>14</v>
      </c>
      <c r="L319" t="s">
        <v>15</v>
      </c>
      <c r="M319" t="str">
        <f t="shared" si="136"/>
        <v>Higher</v>
      </c>
    </row>
    <row r="320" spans="1:16" x14ac:dyDescent="0.25">
      <c r="A320">
        <v>8</v>
      </c>
      <c r="B320">
        <v>2</v>
      </c>
      <c r="C320">
        <v>3</v>
      </c>
      <c r="D320" t="s">
        <v>12</v>
      </c>
      <c r="E320" t="s">
        <v>16</v>
      </c>
      <c r="F320">
        <v>1024</v>
      </c>
      <c r="G320">
        <v>64</v>
      </c>
      <c r="H320">
        <v>4</v>
      </c>
      <c r="I320">
        <v>0.4</v>
      </c>
      <c r="J320">
        <v>0.89236111111111105</v>
      </c>
      <c r="K320" t="s">
        <v>14</v>
      </c>
      <c r="L320" t="s">
        <v>15</v>
      </c>
      <c r="M320" t="str">
        <f t="shared" si="136"/>
        <v>Lower</v>
      </c>
    </row>
    <row r="321" spans="1:16" x14ac:dyDescent="0.25">
      <c r="A321">
        <v>8</v>
      </c>
      <c r="B321">
        <v>2</v>
      </c>
      <c r="C321">
        <v>3</v>
      </c>
      <c r="D321" t="s">
        <v>12</v>
      </c>
      <c r="E321" t="s">
        <v>16</v>
      </c>
      <c r="F321">
        <v>1024</v>
      </c>
      <c r="G321">
        <v>64</v>
      </c>
      <c r="H321">
        <v>5</v>
      </c>
      <c r="I321">
        <v>0</v>
      </c>
      <c r="J321">
        <v>0.89236111111111105</v>
      </c>
      <c r="K321" t="s">
        <v>14</v>
      </c>
      <c r="L321" t="s">
        <v>15</v>
      </c>
      <c r="M321" t="str">
        <f t="shared" si="136"/>
        <v>Lower</v>
      </c>
      <c r="N321" t="str">
        <f t="shared" ref="N321" si="168">IF(J321&gt;J317, "Higher", "Lower")</f>
        <v>Lower</v>
      </c>
      <c r="O321" t="str">
        <f t="shared" ref="O321" si="169">IF(AND(M321="Higher", M320="Higher",M319="Higher",M318="Higher"), "Yes", "No")</f>
        <v>No</v>
      </c>
      <c r="P321" t="str">
        <f t="shared" ref="P321" si="170">IF(AND(M321="Lower", M320="Lower",M319="Lower",M318="Lower"), "Yes", "No")</f>
        <v>No</v>
      </c>
    </row>
    <row r="322" spans="1:16" x14ac:dyDescent="0.25">
      <c r="A322">
        <v>16</v>
      </c>
      <c r="B322">
        <v>2</v>
      </c>
      <c r="C322">
        <v>3</v>
      </c>
      <c r="D322" t="s">
        <v>12</v>
      </c>
      <c r="E322" t="s">
        <v>16</v>
      </c>
      <c r="F322">
        <v>1024</v>
      </c>
      <c r="G322">
        <v>64</v>
      </c>
      <c r="H322">
        <v>1</v>
      </c>
      <c r="I322">
        <v>0</v>
      </c>
      <c r="J322">
        <v>0.99652777777777801</v>
      </c>
      <c r="K322" t="s">
        <v>14</v>
      </c>
      <c r="L322" t="s">
        <v>15</v>
      </c>
      <c r="M322" t="str">
        <f t="shared" si="136"/>
        <v>Higher</v>
      </c>
    </row>
    <row r="323" spans="1:16" x14ac:dyDescent="0.25">
      <c r="A323">
        <v>16</v>
      </c>
      <c r="B323">
        <v>2</v>
      </c>
      <c r="C323">
        <v>3</v>
      </c>
      <c r="D323" t="s">
        <v>12</v>
      </c>
      <c r="E323" t="s">
        <v>16</v>
      </c>
      <c r="F323">
        <v>1024</v>
      </c>
      <c r="G323">
        <v>64</v>
      </c>
      <c r="H323">
        <v>2</v>
      </c>
      <c r="I323">
        <v>0</v>
      </c>
      <c r="J323">
        <v>0.99652777777777801</v>
      </c>
      <c r="K323" t="s">
        <v>14</v>
      </c>
      <c r="L323" t="s">
        <v>15</v>
      </c>
      <c r="M323" t="str">
        <f t="shared" si="136"/>
        <v>Lower</v>
      </c>
    </row>
    <row r="324" spans="1:16" x14ac:dyDescent="0.25">
      <c r="A324">
        <v>16</v>
      </c>
      <c r="B324">
        <v>2</v>
      </c>
      <c r="C324">
        <v>3</v>
      </c>
      <c r="D324" t="s">
        <v>12</v>
      </c>
      <c r="E324" t="s">
        <v>16</v>
      </c>
      <c r="F324">
        <v>1024</v>
      </c>
      <c r="G324">
        <v>64</v>
      </c>
      <c r="H324">
        <v>3</v>
      </c>
      <c r="I324">
        <v>0</v>
      </c>
      <c r="J324">
        <v>0.99652777777777801</v>
      </c>
      <c r="K324" t="s">
        <v>14</v>
      </c>
      <c r="L324" t="s">
        <v>15</v>
      </c>
      <c r="M324" t="str">
        <f t="shared" si="136"/>
        <v>Lower</v>
      </c>
    </row>
    <row r="325" spans="1:16" x14ac:dyDescent="0.25">
      <c r="A325">
        <v>16</v>
      </c>
      <c r="B325">
        <v>2</v>
      </c>
      <c r="C325">
        <v>3</v>
      </c>
      <c r="D325" t="s">
        <v>12</v>
      </c>
      <c r="E325" t="s">
        <v>16</v>
      </c>
      <c r="F325">
        <v>1024</v>
      </c>
      <c r="G325">
        <v>64</v>
      </c>
      <c r="H325">
        <v>4</v>
      </c>
      <c r="I325">
        <v>0.4</v>
      </c>
      <c r="J325">
        <v>1</v>
      </c>
      <c r="K325" t="s">
        <v>14</v>
      </c>
      <c r="L325" t="s">
        <v>15</v>
      </c>
      <c r="M325" t="str">
        <f t="shared" ref="M325:M388" si="171">IF(J325&gt;J324, "Higher", "Lower")</f>
        <v>Higher</v>
      </c>
    </row>
    <row r="326" spans="1:16" x14ac:dyDescent="0.25">
      <c r="A326">
        <v>16</v>
      </c>
      <c r="B326">
        <v>2</v>
      </c>
      <c r="C326">
        <v>3</v>
      </c>
      <c r="D326" t="s">
        <v>12</v>
      </c>
      <c r="E326" t="s">
        <v>16</v>
      </c>
      <c r="F326">
        <v>1024</v>
      </c>
      <c r="G326">
        <v>64</v>
      </c>
      <c r="H326">
        <v>5</v>
      </c>
      <c r="I326">
        <v>0.4</v>
      </c>
      <c r="J326">
        <v>1</v>
      </c>
      <c r="K326" t="s">
        <v>14</v>
      </c>
      <c r="L326" t="s">
        <v>15</v>
      </c>
      <c r="M326" t="str">
        <f t="shared" si="171"/>
        <v>Lower</v>
      </c>
      <c r="N326" t="str">
        <f t="shared" ref="N326" si="172">IF(J326&gt;J322, "Higher", "Lower")</f>
        <v>Higher</v>
      </c>
      <c r="O326" t="str">
        <f t="shared" ref="O326" si="173">IF(AND(M326="Higher", M325="Higher",M324="Higher",M323="Higher"), "Yes", "No")</f>
        <v>No</v>
      </c>
      <c r="P326" t="str">
        <f t="shared" ref="P326" si="174">IF(AND(M326="Lower", M325="Lower",M324="Lower",M323="Lower"), "Yes", "No")</f>
        <v>No</v>
      </c>
    </row>
    <row r="327" spans="1:16" x14ac:dyDescent="0.25">
      <c r="A327">
        <v>32</v>
      </c>
      <c r="B327">
        <v>2</v>
      </c>
      <c r="C327">
        <v>3</v>
      </c>
      <c r="D327" t="s">
        <v>12</v>
      </c>
      <c r="E327" t="s">
        <v>16</v>
      </c>
      <c r="F327">
        <v>1024</v>
      </c>
      <c r="G327">
        <v>64</v>
      </c>
      <c r="H327">
        <v>1</v>
      </c>
      <c r="I327">
        <v>0</v>
      </c>
      <c r="J327">
        <v>1</v>
      </c>
      <c r="K327" t="s">
        <v>14</v>
      </c>
      <c r="L327" t="s">
        <v>15</v>
      </c>
      <c r="M327" t="str">
        <f t="shared" si="171"/>
        <v>Lower</v>
      </c>
    </row>
    <row r="328" spans="1:16" x14ac:dyDescent="0.25">
      <c r="A328">
        <v>32</v>
      </c>
      <c r="B328">
        <v>2</v>
      </c>
      <c r="C328">
        <v>3</v>
      </c>
      <c r="D328" t="s">
        <v>12</v>
      </c>
      <c r="E328" t="s">
        <v>16</v>
      </c>
      <c r="F328">
        <v>1024</v>
      </c>
      <c r="G328">
        <v>64</v>
      </c>
      <c r="H328">
        <v>2</v>
      </c>
      <c r="I328">
        <v>0</v>
      </c>
      <c r="J328">
        <v>0.79166666666666596</v>
      </c>
      <c r="K328" t="s">
        <v>14</v>
      </c>
      <c r="L328" t="s">
        <v>15</v>
      </c>
      <c r="M328" t="str">
        <f t="shared" si="171"/>
        <v>Lower</v>
      </c>
    </row>
    <row r="329" spans="1:16" x14ac:dyDescent="0.25">
      <c r="A329">
        <v>32</v>
      </c>
      <c r="B329">
        <v>2</v>
      </c>
      <c r="C329">
        <v>3</v>
      </c>
      <c r="D329" t="s">
        <v>12</v>
      </c>
      <c r="E329" t="s">
        <v>16</v>
      </c>
      <c r="F329">
        <v>1024</v>
      </c>
      <c r="G329">
        <v>64</v>
      </c>
      <c r="H329">
        <v>3</v>
      </c>
      <c r="I329">
        <v>0</v>
      </c>
      <c r="J329">
        <v>0.73958333333333304</v>
      </c>
      <c r="K329" t="s">
        <v>14</v>
      </c>
      <c r="L329" t="s">
        <v>15</v>
      </c>
      <c r="M329" t="str">
        <f t="shared" si="171"/>
        <v>Lower</v>
      </c>
    </row>
    <row r="330" spans="1:16" x14ac:dyDescent="0.25">
      <c r="A330">
        <v>32</v>
      </c>
      <c r="B330">
        <v>2</v>
      </c>
      <c r="C330">
        <v>3</v>
      </c>
      <c r="D330" t="s">
        <v>12</v>
      </c>
      <c r="E330" t="s">
        <v>16</v>
      </c>
      <c r="F330">
        <v>1024</v>
      </c>
      <c r="G330">
        <v>64</v>
      </c>
      <c r="H330">
        <v>4</v>
      </c>
      <c r="I330">
        <v>0</v>
      </c>
      <c r="J330">
        <v>0.73958333333333304</v>
      </c>
      <c r="K330" t="s">
        <v>14</v>
      </c>
      <c r="L330" t="s">
        <v>15</v>
      </c>
      <c r="M330" t="str">
        <f t="shared" si="171"/>
        <v>Lower</v>
      </c>
    </row>
    <row r="331" spans="1:16" x14ac:dyDescent="0.25">
      <c r="A331">
        <v>32</v>
      </c>
      <c r="B331">
        <v>2</v>
      </c>
      <c r="C331">
        <v>3</v>
      </c>
      <c r="D331" t="s">
        <v>12</v>
      </c>
      <c r="E331" t="s">
        <v>16</v>
      </c>
      <c r="F331">
        <v>1024</v>
      </c>
      <c r="G331">
        <v>64</v>
      </c>
      <c r="H331">
        <v>5</v>
      </c>
      <c r="I331">
        <v>0</v>
      </c>
      <c r="J331">
        <v>0.73958333333333304</v>
      </c>
      <c r="K331" t="s">
        <v>14</v>
      </c>
      <c r="L331" t="s">
        <v>15</v>
      </c>
      <c r="M331" t="str">
        <f t="shared" si="171"/>
        <v>Lower</v>
      </c>
      <c r="N331" t="str">
        <f t="shared" ref="N331:N366" si="175">IF(J331&gt;J327, "Higher", "Lower")</f>
        <v>Lower</v>
      </c>
      <c r="O331" t="str">
        <f t="shared" ref="O331" si="176">IF(AND(M331="Higher", M330="Higher",M329="Higher",M328="Higher"), "Yes", "No")</f>
        <v>No</v>
      </c>
      <c r="P331" t="str">
        <f t="shared" ref="P331" si="177">IF(AND(M331="Lower", M330="Lower",M329="Lower",M328="Lower"), "Yes", "No")</f>
        <v>Yes</v>
      </c>
    </row>
    <row r="332" spans="1:16" x14ac:dyDescent="0.25">
      <c r="A332">
        <v>8</v>
      </c>
      <c r="B332">
        <v>2</v>
      </c>
      <c r="C332">
        <v>4</v>
      </c>
      <c r="D332" t="s">
        <v>12</v>
      </c>
      <c r="E332" t="s">
        <v>16</v>
      </c>
      <c r="F332">
        <v>1024</v>
      </c>
      <c r="G332">
        <v>64</v>
      </c>
      <c r="H332">
        <v>1</v>
      </c>
      <c r="I332">
        <v>0</v>
      </c>
      <c r="J332">
        <v>0.95138888888888895</v>
      </c>
      <c r="K332" t="s">
        <v>14</v>
      </c>
      <c r="L332" t="s">
        <v>15</v>
      </c>
      <c r="M332" t="str">
        <f t="shared" si="171"/>
        <v>Higher</v>
      </c>
    </row>
    <row r="333" spans="1:16" x14ac:dyDescent="0.25">
      <c r="A333">
        <v>8</v>
      </c>
      <c r="B333">
        <v>2</v>
      </c>
      <c r="C333">
        <v>4</v>
      </c>
      <c r="D333" t="s">
        <v>12</v>
      </c>
      <c r="E333" t="s">
        <v>16</v>
      </c>
      <c r="F333">
        <v>1024</v>
      </c>
      <c r="G333">
        <v>64</v>
      </c>
      <c r="H333">
        <v>2</v>
      </c>
      <c r="I333">
        <v>0</v>
      </c>
      <c r="J333">
        <v>0.96527777777777801</v>
      </c>
      <c r="K333" t="s">
        <v>14</v>
      </c>
      <c r="L333" t="s">
        <v>15</v>
      </c>
      <c r="M333" t="str">
        <f t="shared" si="171"/>
        <v>Higher</v>
      </c>
    </row>
    <row r="334" spans="1:16" x14ac:dyDescent="0.25">
      <c r="A334">
        <v>8</v>
      </c>
      <c r="B334">
        <v>2</v>
      </c>
      <c r="C334">
        <v>4</v>
      </c>
      <c r="D334" t="s">
        <v>12</v>
      </c>
      <c r="E334" t="s">
        <v>16</v>
      </c>
      <c r="F334">
        <v>1024</v>
      </c>
      <c r="G334">
        <v>64</v>
      </c>
      <c r="H334">
        <v>3</v>
      </c>
      <c r="I334">
        <v>0</v>
      </c>
      <c r="J334">
        <v>0.95138888888888895</v>
      </c>
      <c r="K334" t="s">
        <v>14</v>
      </c>
      <c r="L334" t="s">
        <v>15</v>
      </c>
      <c r="M334" t="str">
        <f t="shared" si="171"/>
        <v>Lower</v>
      </c>
    </row>
    <row r="335" spans="1:16" x14ac:dyDescent="0.25">
      <c r="A335">
        <v>8</v>
      </c>
      <c r="B335">
        <v>2</v>
      </c>
      <c r="C335">
        <v>4</v>
      </c>
      <c r="D335" t="s">
        <v>12</v>
      </c>
      <c r="E335" t="s">
        <v>16</v>
      </c>
      <c r="F335">
        <v>1024</v>
      </c>
      <c r="G335">
        <v>64</v>
      </c>
      <c r="H335">
        <v>4</v>
      </c>
      <c r="I335">
        <v>0</v>
      </c>
      <c r="J335">
        <v>0.95138888888888895</v>
      </c>
      <c r="K335" t="s">
        <v>14</v>
      </c>
      <c r="L335" t="s">
        <v>15</v>
      </c>
      <c r="M335" t="str">
        <f t="shared" si="171"/>
        <v>Lower</v>
      </c>
    </row>
    <row r="336" spans="1:16" x14ac:dyDescent="0.25">
      <c r="A336">
        <v>8</v>
      </c>
      <c r="B336">
        <v>2</v>
      </c>
      <c r="C336">
        <v>4</v>
      </c>
      <c r="D336" t="s">
        <v>12</v>
      </c>
      <c r="E336" t="s">
        <v>16</v>
      </c>
      <c r="F336">
        <v>1024</v>
      </c>
      <c r="G336">
        <v>64</v>
      </c>
      <c r="H336">
        <v>5</v>
      </c>
      <c r="I336">
        <v>0</v>
      </c>
      <c r="J336">
        <v>0.93055555555555503</v>
      </c>
      <c r="K336" t="s">
        <v>14</v>
      </c>
      <c r="L336" t="s">
        <v>15</v>
      </c>
      <c r="M336" t="str">
        <f t="shared" si="171"/>
        <v>Lower</v>
      </c>
      <c r="N336" t="str">
        <f t="shared" ref="N336:N371" si="178">IF(J336&gt;J332, "Higher", "Lower")</f>
        <v>Lower</v>
      </c>
      <c r="O336" t="str">
        <f t="shared" ref="O336" si="179">IF(AND(M336="Higher", M335="Higher",M334="Higher",M333="Higher"), "Yes", "No")</f>
        <v>No</v>
      </c>
      <c r="P336" t="str">
        <f t="shared" ref="P336" si="180">IF(AND(M336="Lower", M335="Lower",M334="Lower",M333="Lower"), "Yes", "No")</f>
        <v>No</v>
      </c>
    </row>
    <row r="337" spans="1:16" x14ac:dyDescent="0.25">
      <c r="A337">
        <v>16</v>
      </c>
      <c r="B337">
        <v>2</v>
      </c>
      <c r="C337">
        <v>4</v>
      </c>
      <c r="D337" t="s">
        <v>12</v>
      </c>
      <c r="E337" t="s">
        <v>16</v>
      </c>
      <c r="F337">
        <v>1024</v>
      </c>
      <c r="G337">
        <v>64</v>
      </c>
      <c r="H337">
        <v>1</v>
      </c>
      <c r="I337">
        <v>0</v>
      </c>
      <c r="J337">
        <v>1</v>
      </c>
      <c r="K337" t="s">
        <v>14</v>
      </c>
      <c r="L337" t="s">
        <v>15</v>
      </c>
      <c r="M337" t="str">
        <f t="shared" si="171"/>
        <v>Higher</v>
      </c>
    </row>
    <row r="338" spans="1:16" x14ac:dyDescent="0.25">
      <c r="A338">
        <v>16</v>
      </c>
      <c r="B338">
        <v>2</v>
      </c>
      <c r="C338">
        <v>4</v>
      </c>
      <c r="D338" t="s">
        <v>12</v>
      </c>
      <c r="E338" t="s">
        <v>16</v>
      </c>
      <c r="F338">
        <v>1024</v>
      </c>
      <c r="G338">
        <v>64</v>
      </c>
      <c r="H338">
        <v>2</v>
      </c>
      <c r="I338">
        <v>0</v>
      </c>
      <c r="J338">
        <v>1</v>
      </c>
      <c r="K338" t="s">
        <v>14</v>
      </c>
      <c r="L338" t="s">
        <v>15</v>
      </c>
      <c r="M338" t="str">
        <f t="shared" si="171"/>
        <v>Lower</v>
      </c>
    </row>
    <row r="339" spans="1:16" x14ac:dyDescent="0.25">
      <c r="A339">
        <v>16</v>
      </c>
      <c r="B339">
        <v>2</v>
      </c>
      <c r="C339">
        <v>4</v>
      </c>
      <c r="D339" t="s">
        <v>12</v>
      </c>
      <c r="E339" t="s">
        <v>16</v>
      </c>
      <c r="F339">
        <v>1024</v>
      </c>
      <c r="G339">
        <v>64</v>
      </c>
      <c r="H339">
        <v>3</v>
      </c>
      <c r="I339">
        <v>0</v>
      </c>
      <c r="J339">
        <v>1</v>
      </c>
      <c r="K339" t="s">
        <v>14</v>
      </c>
      <c r="L339" t="s">
        <v>15</v>
      </c>
      <c r="M339" t="str">
        <f t="shared" si="171"/>
        <v>Lower</v>
      </c>
    </row>
    <row r="340" spans="1:16" x14ac:dyDescent="0.25">
      <c r="A340">
        <v>16</v>
      </c>
      <c r="B340">
        <v>2</v>
      </c>
      <c r="C340">
        <v>4</v>
      </c>
      <c r="D340" t="s">
        <v>12</v>
      </c>
      <c r="E340" t="s">
        <v>16</v>
      </c>
      <c r="F340">
        <v>1024</v>
      </c>
      <c r="G340">
        <v>64</v>
      </c>
      <c r="H340">
        <v>4</v>
      </c>
      <c r="I340">
        <v>0.4</v>
      </c>
      <c r="J340">
        <v>1</v>
      </c>
      <c r="K340" t="s">
        <v>14</v>
      </c>
      <c r="L340" t="s">
        <v>15</v>
      </c>
      <c r="M340" t="str">
        <f t="shared" si="171"/>
        <v>Lower</v>
      </c>
    </row>
    <row r="341" spans="1:16" x14ac:dyDescent="0.25">
      <c r="A341">
        <v>16</v>
      </c>
      <c r="B341">
        <v>2</v>
      </c>
      <c r="C341">
        <v>4</v>
      </c>
      <c r="D341" t="s">
        <v>12</v>
      </c>
      <c r="E341" t="s">
        <v>16</v>
      </c>
      <c r="F341">
        <v>1024</v>
      </c>
      <c r="G341">
        <v>64</v>
      </c>
      <c r="H341">
        <v>5</v>
      </c>
      <c r="I341">
        <v>0</v>
      </c>
      <c r="J341">
        <v>0.99652777777777801</v>
      </c>
      <c r="K341" t="s">
        <v>14</v>
      </c>
      <c r="L341" t="s">
        <v>15</v>
      </c>
      <c r="M341" t="str">
        <f t="shared" si="171"/>
        <v>Lower</v>
      </c>
      <c r="N341" t="str">
        <f t="shared" ref="N341:N376" si="181">IF(J341&gt;J337, "Higher", "Lower")</f>
        <v>Lower</v>
      </c>
      <c r="O341" t="str">
        <f t="shared" ref="O341" si="182">IF(AND(M341="Higher", M340="Higher",M339="Higher",M338="Higher"), "Yes", "No")</f>
        <v>No</v>
      </c>
      <c r="P341" t="str">
        <f t="shared" ref="P341" si="183">IF(AND(M341="Lower", M340="Lower",M339="Lower",M338="Lower"), "Yes", "No")</f>
        <v>Yes</v>
      </c>
    </row>
    <row r="342" spans="1:16" x14ac:dyDescent="0.25">
      <c r="A342">
        <v>32</v>
      </c>
      <c r="B342">
        <v>2</v>
      </c>
      <c r="C342">
        <v>4</v>
      </c>
      <c r="D342" t="s">
        <v>12</v>
      </c>
      <c r="E342" t="s">
        <v>16</v>
      </c>
      <c r="F342">
        <v>1024</v>
      </c>
      <c r="G342">
        <v>64</v>
      </c>
      <c r="H342">
        <v>1</v>
      </c>
      <c r="I342">
        <v>0</v>
      </c>
      <c r="J342">
        <v>1</v>
      </c>
      <c r="K342" t="s">
        <v>14</v>
      </c>
      <c r="L342" t="s">
        <v>15</v>
      </c>
      <c r="M342" t="str">
        <f t="shared" si="171"/>
        <v>Higher</v>
      </c>
    </row>
    <row r="343" spans="1:16" x14ac:dyDescent="0.25">
      <c r="A343">
        <v>32</v>
      </c>
      <c r="B343">
        <v>2</v>
      </c>
      <c r="C343">
        <v>4</v>
      </c>
      <c r="D343" t="s">
        <v>12</v>
      </c>
      <c r="E343" t="s">
        <v>16</v>
      </c>
      <c r="F343">
        <v>1024</v>
      </c>
      <c r="G343">
        <v>64</v>
      </c>
      <c r="H343">
        <v>2</v>
      </c>
      <c r="I343">
        <v>0</v>
      </c>
      <c r="J343">
        <v>1</v>
      </c>
      <c r="K343" t="s">
        <v>14</v>
      </c>
      <c r="L343" t="s">
        <v>15</v>
      </c>
      <c r="M343" t="str">
        <f t="shared" si="171"/>
        <v>Lower</v>
      </c>
    </row>
    <row r="344" spans="1:16" x14ac:dyDescent="0.25">
      <c r="A344">
        <v>32</v>
      </c>
      <c r="B344">
        <v>2</v>
      </c>
      <c r="C344">
        <v>4</v>
      </c>
      <c r="D344" t="s">
        <v>12</v>
      </c>
      <c r="E344" t="s">
        <v>16</v>
      </c>
      <c r="F344">
        <v>1024</v>
      </c>
      <c r="G344">
        <v>64</v>
      </c>
      <c r="H344">
        <v>3</v>
      </c>
      <c r="I344">
        <v>0</v>
      </c>
      <c r="J344">
        <v>1</v>
      </c>
      <c r="K344" t="s">
        <v>14</v>
      </c>
      <c r="L344" t="s">
        <v>15</v>
      </c>
      <c r="M344" t="str">
        <f t="shared" si="171"/>
        <v>Lower</v>
      </c>
    </row>
    <row r="345" spans="1:16" x14ac:dyDescent="0.25">
      <c r="A345">
        <v>32</v>
      </c>
      <c r="B345">
        <v>2</v>
      </c>
      <c r="C345">
        <v>4</v>
      </c>
      <c r="D345" t="s">
        <v>12</v>
      </c>
      <c r="E345" t="s">
        <v>16</v>
      </c>
      <c r="F345">
        <v>1024</v>
      </c>
      <c r="G345">
        <v>64</v>
      </c>
      <c r="H345">
        <v>4</v>
      </c>
      <c r="I345">
        <v>0</v>
      </c>
      <c r="J345">
        <v>1</v>
      </c>
      <c r="K345" t="s">
        <v>14</v>
      </c>
      <c r="L345" t="s">
        <v>15</v>
      </c>
      <c r="M345" t="str">
        <f t="shared" si="171"/>
        <v>Lower</v>
      </c>
    </row>
    <row r="346" spans="1:16" x14ac:dyDescent="0.25">
      <c r="A346">
        <v>32</v>
      </c>
      <c r="B346">
        <v>2</v>
      </c>
      <c r="C346">
        <v>4</v>
      </c>
      <c r="D346" t="s">
        <v>12</v>
      </c>
      <c r="E346" t="s">
        <v>16</v>
      </c>
      <c r="F346">
        <v>1024</v>
      </c>
      <c r="G346">
        <v>64</v>
      </c>
      <c r="H346">
        <v>5</v>
      </c>
      <c r="I346">
        <v>0</v>
      </c>
      <c r="J346">
        <v>0.97916666666666696</v>
      </c>
      <c r="K346" t="s">
        <v>14</v>
      </c>
      <c r="L346" t="s">
        <v>15</v>
      </c>
      <c r="M346" t="str">
        <f t="shared" si="171"/>
        <v>Lower</v>
      </c>
      <c r="N346" t="str">
        <f t="shared" ref="N346:N381" si="184">IF(J346&gt;J342, "Higher", "Lower")</f>
        <v>Lower</v>
      </c>
      <c r="O346" t="str">
        <f t="shared" ref="O346" si="185">IF(AND(M346="Higher", M345="Higher",M344="Higher",M343="Higher"), "Yes", "No")</f>
        <v>No</v>
      </c>
      <c r="P346" t="str">
        <f t="shared" ref="P346" si="186">IF(AND(M346="Lower", M345="Lower",M344="Lower",M343="Lower"), "Yes", "No")</f>
        <v>Yes</v>
      </c>
    </row>
    <row r="347" spans="1:16" x14ac:dyDescent="0.25">
      <c r="A347">
        <v>8</v>
      </c>
      <c r="B347">
        <v>2</v>
      </c>
      <c r="C347">
        <v>5</v>
      </c>
      <c r="D347" t="s">
        <v>12</v>
      </c>
      <c r="E347" t="s">
        <v>16</v>
      </c>
      <c r="F347">
        <v>1024</v>
      </c>
      <c r="G347">
        <v>64</v>
      </c>
      <c r="H347">
        <v>1</v>
      </c>
      <c r="I347">
        <v>0</v>
      </c>
      <c r="J347">
        <v>0.96527777777777801</v>
      </c>
      <c r="K347" t="s">
        <v>14</v>
      </c>
      <c r="L347" t="s">
        <v>15</v>
      </c>
      <c r="M347" t="str">
        <f t="shared" si="171"/>
        <v>Lower</v>
      </c>
    </row>
    <row r="348" spans="1:16" x14ac:dyDescent="0.25">
      <c r="A348">
        <v>8</v>
      </c>
      <c r="B348">
        <v>2</v>
      </c>
      <c r="C348">
        <v>5</v>
      </c>
      <c r="D348" t="s">
        <v>12</v>
      </c>
      <c r="E348" t="s">
        <v>16</v>
      </c>
      <c r="F348">
        <v>1024</v>
      </c>
      <c r="G348">
        <v>64</v>
      </c>
      <c r="H348">
        <v>2</v>
      </c>
      <c r="I348">
        <v>0</v>
      </c>
      <c r="J348">
        <v>0.97916666666666596</v>
      </c>
      <c r="K348" t="s">
        <v>14</v>
      </c>
      <c r="L348" t="s">
        <v>15</v>
      </c>
      <c r="M348" t="str">
        <f t="shared" si="171"/>
        <v>Higher</v>
      </c>
    </row>
    <row r="349" spans="1:16" x14ac:dyDescent="0.25">
      <c r="A349">
        <v>8</v>
      </c>
      <c r="B349">
        <v>2</v>
      </c>
      <c r="C349">
        <v>5</v>
      </c>
      <c r="D349" t="s">
        <v>12</v>
      </c>
      <c r="E349" t="s">
        <v>16</v>
      </c>
      <c r="F349">
        <v>1024</v>
      </c>
      <c r="G349">
        <v>64</v>
      </c>
      <c r="H349">
        <v>3</v>
      </c>
      <c r="I349">
        <v>0</v>
      </c>
      <c r="J349">
        <v>0.98611111111111105</v>
      </c>
      <c r="K349" t="s">
        <v>14</v>
      </c>
      <c r="L349" t="s">
        <v>15</v>
      </c>
      <c r="M349" t="str">
        <f t="shared" si="171"/>
        <v>Higher</v>
      </c>
    </row>
    <row r="350" spans="1:16" x14ac:dyDescent="0.25">
      <c r="A350">
        <v>8</v>
      </c>
      <c r="B350">
        <v>2</v>
      </c>
      <c r="C350">
        <v>5</v>
      </c>
      <c r="D350" t="s">
        <v>12</v>
      </c>
      <c r="E350" t="s">
        <v>16</v>
      </c>
      <c r="F350">
        <v>1024</v>
      </c>
      <c r="G350">
        <v>64</v>
      </c>
      <c r="H350">
        <v>4</v>
      </c>
      <c r="I350">
        <v>0.4</v>
      </c>
      <c r="J350">
        <v>0.98611111111111105</v>
      </c>
      <c r="K350" t="s">
        <v>14</v>
      </c>
      <c r="L350" t="s">
        <v>15</v>
      </c>
      <c r="M350" t="str">
        <f t="shared" si="171"/>
        <v>Lower</v>
      </c>
    </row>
    <row r="351" spans="1:16" x14ac:dyDescent="0.25">
      <c r="A351">
        <v>8</v>
      </c>
      <c r="B351">
        <v>2</v>
      </c>
      <c r="C351">
        <v>5</v>
      </c>
      <c r="D351" t="s">
        <v>12</v>
      </c>
      <c r="E351" t="s">
        <v>16</v>
      </c>
      <c r="F351">
        <v>1024</v>
      </c>
      <c r="G351">
        <v>64</v>
      </c>
      <c r="H351">
        <v>5</v>
      </c>
      <c r="I351">
        <v>0.4</v>
      </c>
      <c r="J351">
        <v>0.95138888888888895</v>
      </c>
      <c r="K351" t="s">
        <v>14</v>
      </c>
      <c r="L351" t="s">
        <v>15</v>
      </c>
      <c r="M351" t="str">
        <f t="shared" si="171"/>
        <v>Lower</v>
      </c>
      <c r="N351" t="str">
        <f t="shared" ref="N351:N386" si="187">IF(J351&gt;J347, "Higher", "Lower")</f>
        <v>Lower</v>
      </c>
      <c r="O351" t="str">
        <f t="shared" ref="O351" si="188">IF(AND(M351="Higher", M350="Higher",M349="Higher",M348="Higher"), "Yes", "No")</f>
        <v>No</v>
      </c>
      <c r="P351" t="str">
        <f t="shared" ref="P351" si="189">IF(AND(M351="Lower", M350="Lower",M349="Lower",M348="Lower"), "Yes", "No")</f>
        <v>No</v>
      </c>
    </row>
    <row r="352" spans="1:16" x14ac:dyDescent="0.25">
      <c r="A352">
        <v>16</v>
      </c>
      <c r="B352">
        <v>2</v>
      </c>
      <c r="C352">
        <v>5</v>
      </c>
      <c r="D352" t="s">
        <v>12</v>
      </c>
      <c r="E352" t="s">
        <v>16</v>
      </c>
      <c r="F352">
        <v>1024</v>
      </c>
      <c r="G352">
        <v>64</v>
      </c>
      <c r="H352">
        <v>1</v>
      </c>
      <c r="I352">
        <v>0</v>
      </c>
      <c r="J352">
        <v>1</v>
      </c>
      <c r="K352" t="s">
        <v>14</v>
      </c>
      <c r="L352" t="s">
        <v>15</v>
      </c>
      <c r="M352" t="str">
        <f t="shared" si="171"/>
        <v>Higher</v>
      </c>
    </row>
    <row r="353" spans="1:16" x14ac:dyDescent="0.25">
      <c r="A353">
        <v>16</v>
      </c>
      <c r="B353">
        <v>2</v>
      </c>
      <c r="C353">
        <v>5</v>
      </c>
      <c r="D353" t="s">
        <v>12</v>
      </c>
      <c r="E353" t="s">
        <v>16</v>
      </c>
      <c r="F353">
        <v>1024</v>
      </c>
      <c r="G353">
        <v>64</v>
      </c>
      <c r="H353">
        <v>2</v>
      </c>
      <c r="I353">
        <v>0</v>
      </c>
      <c r="J353">
        <v>0.99652777777777801</v>
      </c>
      <c r="K353" t="s">
        <v>14</v>
      </c>
      <c r="L353" t="s">
        <v>15</v>
      </c>
      <c r="M353" t="str">
        <f t="shared" si="171"/>
        <v>Lower</v>
      </c>
    </row>
    <row r="354" spans="1:16" x14ac:dyDescent="0.25">
      <c r="A354">
        <v>16</v>
      </c>
      <c r="B354">
        <v>2</v>
      </c>
      <c r="C354">
        <v>5</v>
      </c>
      <c r="D354" t="s">
        <v>12</v>
      </c>
      <c r="E354" t="s">
        <v>16</v>
      </c>
      <c r="F354">
        <v>1024</v>
      </c>
      <c r="G354">
        <v>64</v>
      </c>
      <c r="H354">
        <v>3</v>
      </c>
      <c r="I354">
        <v>0</v>
      </c>
      <c r="J354">
        <v>0.98958333333333304</v>
      </c>
      <c r="K354" t="s">
        <v>14</v>
      </c>
      <c r="L354" t="s">
        <v>15</v>
      </c>
      <c r="M354" t="str">
        <f t="shared" si="171"/>
        <v>Lower</v>
      </c>
    </row>
    <row r="355" spans="1:16" x14ac:dyDescent="0.25">
      <c r="A355">
        <v>16</v>
      </c>
      <c r="B355">
        <v>2</v>
      </c>
      <c r="C355">
        <v>5</v>
      </c>
      <c r="D355" t="s">
        <v>12</v>
      </c>
      <c r="E355" t="s">
        <v>16</v>
      </c>
      <c r="F355">
        <v>1024</v>
      </c>
      <c r="G355">
        <v>64</v>
      </c>
      <c r="H355">
        <v>4</v>
      </c>
      <c r="I355">
        <v>0</v>
      </c>
      <c r="J355">
        <v>0.97916666666666696</v>
      </c>
      <c r="K355" t="s">
        <v>14</v>
      </c>
      <c r="L355" t="s">
        <v>15</v>
      </c>
      <c r="M355" t="str">
        <f t="shared" si="171"/>
        <v>Lower</v>
      </c>
    </row>
    <row r="356" spans="1:16" x14ac:dyDescent="0.25">
      <c r="A356">
        <v>16</v>
      </c>
      <c r="B356">
        <v>2</v>
      </c>
      <c r="C356">
        <v>5</v>
      </c>
      <c r="D356" t="s">
        <v>12</v>
      </c>
      <c r="E356" t="s">
        <v>16</v>
      </c>
      <c r="F356">
        <v>1024</v>
      </c>
      <c r="G356">
        <v>64</v>
      </c>
      <c r="H356">
        <v>5</v>
      </c>
      <c r="I356">
        <v>0</v>
      </c>
      <c r="J356">
        <v>0.96875</v>
      </c>
      <c r="K356" t="s">
        <v>14</v>
      </c>
      <c r="L356" t="s">
        <v>15</v>
      </c>
      <c r="M356" t="str">
        <f t="shared" si="171"/>
        <v>Lower</v>
      </c>
      <c r="N356" t="str">
        <f t="shared" ref="N356" si="190">IF(J356&gt;J352, "Higher", "Lower")</f>
        <v>Lower</v>
      </c>
      <c r="O356" t="str">
        <f t="shared" ref="O356" si="191">IF(AND(M356="Higher", M355="Higher",M354="Higher",M353="Higher"), "Yes", "No")</f>
        <v>No</v>
      </c>
      <c r="P356" t="str">
        <f t="shared" ref="P356" si="192">IF(AND(M356="Lower", M355="Lower",M354="Lower",M353="Lower"), "Yes", "No")</f>
        <v>Yes</v>
      </c>
    </row>
    <row r="357" spans="1:16" x14ac:dyDescent="0.25">
      <c r="A357">
        <v>32</v>
      </c>
      <c r="B357">
        <v>2</v>
      </c>
      <c r="C357">
        <v>5</v>
      </c>
      <c r="D357" t="s">
        <v>12</v>
      </c>
      <c r="E357" t="s">
        <v>16</v>
      </c>
      <c r="F357">
        <v>1024</v>
      </c>
      <c r="G357">
        <v>64</v>
      </c>
      <c r="H357">
        <v>1</v>
      </c>
      <c r="I357">
        <v>0.4</v>
      </c>
      <c r="J357">
        <v>1</v>
      </c>
      <c r="K357" t="s">
        <v>14</v>
      </c>
      <c r="L357" t="s">
        <v>15</v>
      </c>
      <c r="M357" t="str">
        <f t="shared" si="171"/>
        <v>Higher</v>
      </c>
    </row>
    <row r="358" spans="1:16" x14ac:dyDescent="0.25">
      <c r="A358">
        <v>32</v>
      </c>
      <c r="B358">
        <v>2</v>
      </c>
      <c r="C358">
        <v>5</v>
      </c>
      <c r="D358" t="s">
        <v>12</v>
      </c>
      <c r="E358" t="s">
        <v>16</v>
      </c>
      <c r="F358">
        <v>1024</v>
      </c>
      <c r="G358">
        <v>64</v>
      </c>
      <c r="H358">
        <v>2</v>
      </c>
      <c r="I358">
        <v>0</v>
      </c>
      <c r="J358">
        <v>0.97916666666666596</v>
      </c>
      <c r="K358" t="s">
        <v>14</v>
      </c>
      <c r="L358" t="s">
        <v>15</v>
      </c>
      <c r="M358" t="str">
        <f t="shared" si="171"/>
        <v>Lower</v>
      </c>
    </row>
    <row r="359" spans="1:16" x14ac:dyDescent="0.25">
      <c r="A359">
        <v>32</v>
      </c>
      <c r="B359">
        <v>2</v>
      </c>
      <c r="C359">
        <v>5</v>
      </c>
      <c r="D359" t="s">
        <v>12</v>
      </c>
      <c r="E359" t="s">
        <v>16</v>
      </c>
      <c r="F359">
        <v>1024</v>
      </c>
      <c r="G359">
        <v>64</v>
      </c>
      <c r="H359">
        <v>3</v>
      </c>
      <c r="I359">
        <v>0</v>
      </c>
      <c r="J359">
        <v>0.98611111111111105</v>
      </c>
      <c r="K359" t="s">
        <v>14</v>
      </c>
      <c r="L359" t="s">
        <v>15</v>
      </c>
      <c r="M359" t="str">
        <f t="shared" si="171"/>
        <v>Higher</v>
      </c>
    </row>
    <row r="360" spans="1:16" x14ac:dyDescent="0.25">
      <c r="A360">
        <v>32</v>
      </c>
      <c r="B360">
        <v>2</v>
      </c>
      <c r="C360">
        <v>5</v>
      </c>
      <c r="D360" t="s">
        <v>12</v>
      </c>
      <c r="E360" t="s">
        <v>16</v>
      </c>
      <c r="F360">
        <v>1024</v>
      </c>
      <c r="G360">
        <v>64</v>
      </c>
      <c r="H360">
        <v>4</v>
      </c>
      <c r="I360">
        <v>0</v>
      </c>
      <c r="J360">
        <v>0.99305555555555503</v>
      </c>
      <c r="K360" t="s">
        <v>14</v>
      </c>
      <c r="L360" t="s">
        <v>15</v>
      </c>
      <c r="M360" t="str">
        <f t="shared" si="171"/>
        <v>Higher</v>
      </c>
    </row>
    <row r="361" spans="1:16" x14ac:dyDescent="0.25">
      <c r="A361">
        <v>32</v>
      </c>
      <c r="B361">
        <v>2</v>
      </c>
      <c r="C361">
        <v>5</v>
      </c>
      <c r="D361" t="s">
        <v>12</v>
      </c>
      <c r="E361" t="s">
        <v>16</v>
      </c>
      <c r="F361">
        <v>1024</v>
      </c>
      <c r="G361">
        <v>64</v>
      </c>
      <c r="H361">
        <v>5</v>
      </c>
      <c r="I361">
        <v>0</v>
      </c>
      <c r="J361">
        <v>0.99652777777777801</v>
      </c>
      <c r="K361" t="s">
        <v>14</v>
      </c>
      <c r="L361" t="s">
        <v>15</v>
      </c>
      <c r="M361" t="str">
        <f t="shared" si="171"/>
        <v>Higher</v>
      </c>
      <c r="N361" t="str">
        <f t="shared" ref="N361" si="193">IF(J361&gt;J357, "Higher", "Lower")</f>
        <v>Lower</v>
      </c>
      <c r="O361" t="str">
        <f t="shared" ref="O361" si="194">IF(AND(M361="Higher", M360="Higher",M359="Higher",M358="Higher"), "Yes", "No")</f>
        <v>No</v>
      </c>
      <c r="P361" t="str">
        <f t="shared" ref="P361" si="195">IF(AND(M361="Lower", M360="Lower",M359="Lower",M358="Lower"), "Yes", "No")</f>
        <v>No</v>
      </c>
    </row>
    <row r="362" spans="1:16" x14ac:dyDescent="0.25">
      <c r="A362">
        <v>8</v>
      </c>
      <c r="B362">
        <v>2</v>
      </c>
      <c r="C362">
        <v>3</v>
      </c>
      <c r="D362" t="s">
        <v>12</v>
      </c>
      <c r="E362" t="s">
        <v>13</v>
      </c>
      <c r="F362">
        <v>256</v>
      </c>
      <c r="G362">
        <v>32</v>
      </c>
      <c r="H362">
        <v>1</v>
      </c>
      <c r="I362">
        <v>0</v>
      </c>
      <c r="J362">
        <v>1</v>
      </c>
      <c r="K362" t="s">
        <v>14</v>
      </c>
      <c r="L362" t="s">
        <v>17</v>
      </c>
      <c r="M362" t="str">
        <f t="shared" si="171"/>
        <v>Higher</v>
      </c>
    </row>
    <row r="363" spans="1:16" x14ac:dyDescent="0.25">
      <c r="A363">
        <v>8</v>
      </c>
      <c r="B363">
        <v>2</v>
      </c>
      <c r="C363">
        <v>3</v>
      </c>
      <c r="D363" t="s">
        <v>12</v>
      </c>
      <c r="E363" t="s">
        <v>13</v>
      </c>
      <c r="F363">
        <v>256</v>
      </c>
      <c r="G363">
        <v>32</v>
      </c>
      <c r="H363">
        <v>2</v>
      </c>
      <c r="I363">
        <v>0</v>
      </c>
      <c r="J363">
        <v>1</v>
      </c>
      <c r="K363" t="s">
        <v>14</v>
      </c>
      <c r="L363" t="s">
        <v>17</v>
      </c>
      <c r="M363" t="str">
        <f t="shared" si="171"/>
        <v>Lower</v>
      </c>
    </row>
    <row r="364" spans="1:16" x14ac:dyDescent="0.25">
      <c r="A364">
        <v>8</v>
      </c>
      <c r="B364">
        <v>2</v>
      </c>
      <c r="C364">
        <v>3</v>
      </c>
      <c r="D364" t="s">
        <v>12</v>
      </c>
      <c r="E364" t="s">
        <v>13</v>
      </c>
      <c r="F364">
        <v>256</v>
      </c>
      <c r="G364">
        <v>32</v>
      </c>
      <c r="H364">
        <v>3</v>
      </c>
      <c r="I364">
        <v>0</v>
      </c>
      <c r="J364">
        <v>1</v>
      </c>
      <c r="K364" t="s">
        <v>14</v>
      </c>
      <c r="L364" t="s">
        <v>17</v>
      </c>
      <c r="M364" t="str">
        <f t="shared" si="171"/>
        <v>Lower</v>
      </c>
    </row>
    <row r="365" spans="1:16" x14ac:dyDescent="0.25">
      <c r="A365">
        <v>8</v>
      </c>
      <c r="B365">
        <v>2</v>
      </c>
      <c r="C365">
        <v>3</v>
      </c>
      <c r="D365" t="s">
        <v>12</v>
      </c>
      <c r="E365" t="s">
        <v>13</v>
      </c>
      <c r="F365">
        <v>256</v>
      </c>
      <c r="G365">
        <v>32</v>
      </c>
      <c r="H365">
        <v>4</v>
      </c>
      <c r="I365">
        <v>0</v>
      </c>
      <c r="J365">
        <v>1</v>
      </c>
      <c r="K365" t="s">
        <v>14</v>
      </c>
      <c r="L365" t="s">
        <v>17</v>
      </c>
      <c r="M365" t="str">
        <f t="shared" si="171"/>
        <v>Lower</v>
      </c>
    </row>
    <row r="366" spans="1:16" x14ac:dyDescent="0.25">
      <c r="A366">
        <v>8</v>
      </c>
      <c r="B366">
        <v>2</v>
      </c>
      <c r="C366">
        <v>3</v>
      </c>
      <c r="D366" t="s">
        <v>12</v>
      </c>
      <c r="E366" t="s">
        <v>13</v>
      </c>
      <c r="F366">
        <v>256</v>
      </c>
      <c r="G366">
        <v>32</v>
      </c>
      <c r="H366">
        <v>5</v>
      </c>
      <c r="I366">
        <v>0</v>
      </c>
      <c r="J366">
        <v>1</v>
      </c>
      <c r="K366" t="s">
        <v>14</v>
      </c>
      <c r="L366" t="s">
        <v>17</v>
      </c>
      <c r="M366" t="str">
        <f t="shared" si="171"/>
        <v>Lower</v>
      </c>
      <c r="N366" t="str">
        <f t="shared" si="175"/>
        <v>Lower</v>
      </c>
      <c r="O366" t="str">
        <f t="shared" ref="O366" si="196">IF(AND(M366="Higher", M365="Higher",M364="Higher",M363="Higher"), "Yes", "No")</f>
        <v>No</v>
      </c>
      <c r="P366" t="str">
        <f t="shared" ref="P366" si="197">IF(AND(M366="Lower", M365="Lower",M364="Lower",M363="Lower"), "Yes", "No")</f>
        <v>Yes</v>
      </c>
    </row>
    <row r="367" spans="1:16" x14ac:dyDescent="0.25">
      <c r="A367">
        <v>16</v>
      </c>
      <c r="B367">
        <v>2</v>
      </c>
      <c r="C367">
        <v>3</v>
      </c>
      <c r="D367" t="s">
        <v>12</v>
      </c>
      <c r="E367" t="s">
        <v>13</v>
      </c>
      <c r="F367">
        <v>256</v>
      </c>
      <c r="G367">
        <v>32</v>
      </c>
      <c r="H367">
        <v>1</v>
      </c>
      <c r="I367">
        <v>1</v>
      </c>
      <c r="J367">
        <v>0.83333333333333304</v>
      </c>
      <c r="K367" t="s">
        <v>14</v>
      </c>
      <c r="L367" t="s">
        <v>17</v>
      </c>
      <c r="M367" t="str">
        <f t="shared" si="171"/>
        <v>Lower</v>
      </c>
    </row>
    <row r="368" spans="1:16" x14ac:dyDescent="0.25">
      <c r="A368">
        <v>16</v>
      </c>
      <c r="B368">
        <v>2</v>
      </c>
      <c r="C368">
        <v>3</v>
      </c>
      <c r="D368" t="s">
        <v>12</v>
      </c>
      <c r="E368" t="s">
        <v>13</v>
      </c>
      <c r="F368">
        <v>256</v>
      </c>
      <c r="G368">
        <v>32</v>
      </c>
      <c r="H368">
        <v>2</v>
      </c>
      <c r="I368">
        <v>1</v>
      </c>
      <c r="J368">
        <v>0.83333333333333304</v>
      </c>
      <c r="K368" t="s">
        <v>14</v>
      </c>
      <c r="L368" t="s">
        <v>17</v>
      </c>
      <c r="M368" t="str">
        <f t="shared" si="171"/>
        <v>Lower</v>
      </c>
    </row>
    <row r="369" spans="1:16" x14ac:dyDescent="0.25">
      <c r="A369">
        <v>16</v>
      </c>
      <c r="B369">
        <v>2</v>
      </c>
      <c r="C369">
        <v>3</v>
      </c>
      <c r="D369" t="s">
        <v>12</v>
      </c>
      <c r="E369" t="s">
        <v>13</v>
      </c>
      <c r="F369">
        <v>256</v>
      </c>
      <c r="G369">
        <v>32</v>
      </c>
      <c r="H369">
        <v>3</v>
      </c>
      <c r="I369">
        <v>0</v>
      </c>
      <c r="J369">
        <v>0.83333333333333304</v>
      </c>
      <c r="K369" t="s">
        <v>14</v>
      </c>
      <c r="L369" t="s">
        <v>17</v>
      </c>
      <c r="M369" t="str">
        <f t="shared" si="171"/>
        <v>Lower</v>
      </c>
    </row>
    <row r="370" spans="1:16" x14ac:dyDescent="0.25">
      <c r="A370">
        <v>16</v>
      </c>
      <c r="B370">
        <v>2</v>
      </c>
      <c r="C370">
        <v>3</v>
      </c>
      <c r="D370" t="s">
        <v>12</v>
      </c>
      <c r="E370" t="s">
        <v>13</v>
      </c>
      <c r="F370">
        <v>256</v>
      </c>
      <c r="G370">
        <v>32</v>
      </c>
      <c r="H370">
        <v>4</v>
      </c>
      <c r="I370">
        <v>0</v>
      </c>
      <c r="J370">
        <v>0.83333333333333304</v>
      </c>
      <c r="K370" t="s">
        <v>14</v>
      </c>
      <c r="L370" t="s">
        <v>17</v>
      </c>
      <c r="M370" t="str">
        <f t="shared" si="171"/>
        <v>Lower</v>
      </c>
    </row>
    <row r="371" spans="1:16" x14ac:dyDescent="0.25">
      <c r="A371">
        <v>16</v>
      </c>
      <c r="B371">
        <v>2</v>
      </c>
      <c r="C371">
        <v>3</v>
      </c>
      <c r="D371" t="s">
        <v>12</v>
      </c>
      <c r="E371" t="s">
        <v>13</v>
      </c>
      <c r="F371">
        <v>256</v>
      </c>
      <c r="G371">
        <v>32</v>
      </c>
      <c r="H371">
        <v>5</v>
      </c>
      <c r="I371">
        <v>0</v>
      </c>
      <c r="J371">
        <v>0.83333333333333304</v>
      </c>
      <c r="K371" t="s">
        <v>14</v>
      </c>
      <c r="L371" t="s">
        <v>17</v>
      </c>
      <c r="M371" t="str">
        <f t="shared" si="171"/>
        <v>Lower</v>
      </c>
      <c r="N371" t="str">
        <f t="shared" si="178"/>
        <v>Lower</v>
      </c>
      <c r="O371" t="str">
        <f t="shared" ref="O371" si="198">IF(AND(M371="Higher", M370="Higher",M369="Higher",M368="Higher"), "Yes", "No")</f>
        <v>No</v>
      </c>
      <c r="P371" t="str">
        <f t="shared" ref="P371" si="199">IF(AND(M371="Lower", M370="Lower",M369="Lower",M368="Lower"), "Yes", "No")</f>
        <v>Yes</v>
      </c>
    </row>
    <row r="372" spans="1:16" x14ac:dyDescent="0.25">
      <c r="A372">
        <v>32</v>
      </c>
      <c r="B372">
        <v>2</v>
      </c>
      <c r="C372">
        <v>3</v>
      </c>
      <c r="D372" t="s">
        <v>12</v>
      </c>
      <c r="E372" t="s">
        <v>13</v>
      </c>
      <c r="F372">
        <v>256</v>
      </c>
      <c r="G372">
        <v>32</v>
      </c>
      <c r="H372">
        <v>1</v>
      </c>
      <c r="I372">
        <v>0</v>
      </c>
      <c r="J372">
        <v>1</v>
      </c>
      <c r="K372" t="s">
        <v>14</v>
      </c>
      <c r="L372" t="s">
        <v>17</v>
      </c>
      <c r="M372" t="str">
        <f t="shared" si="171"/>
        <v>Higher</v>
      </c>
    </row>
    <row r="373" spans="1:16" x14ac:dyDescent="0.25">
      <c r="A373">
        <v>32</v>
      </c>
      <c r="B373">
        <v>2</v>
      </c>
      <c r="C373">
        <v>3</v>
      </c>
      <c r="D373" t="s">
        <v>12</v>
      </c>
      <c r="E373" t="s">
        <v>13</v>
      </c>
      <c r="F373">
        <v>256</v>
      </c>
      <c r="G373">
        <v>32</v>
      </c>
      <c r="H373">
        <v>2</v>
      </c>
      <c r="I373">
        <v>0</v>
      </c>
      <c r="J373">
        <v>1</v>
      </c>
      <c r="K373" t="s">
        <v>14</v>
      </c>
      <c r="L373" t="s">
        <v>17</v>
      </c>
      <c r="M373" t="str">
        <f t="shared" si="171"/>
        <v>Lower</v>
      </c>
    </row>
    <row r="374" spans="1:16" x14ac:dyDescent="0.25">
      <c r="A374">
        <v>32</v>
      </c>
      <c r="B374">
        <v>2</v>
      </c>
      <c r="C374">
        <v>3</v>
      </c>
      <c r="D374" t="s">
        <v>12</v>
      </c>
      <c r="E374" t="s">
        <v>13</v>
      </c>
      <c r="F374">
        <v>256</v>
      </c>
      <c r="G374">
        <v>32</v>
      </c>
      <c r="H374">
        <v>3</v>
      </c>
      <c r="I374">
        <v>0</v>
      </c>
      <c r="J374">
        <v>1</v>
      </c>
      <c r="K374" t="s">
        <v>14</v>
      </c>
      <c r="L374" t="s">
        <v>17</v>
      </c>
      <c r="M374" t="str">
        <f t="shared" si="171"/>
        <v>Lower</v>
      </c>
    </row>
    <row r="375" spans="1:16" x14ac:dyDescent="0.25">
      <c r="A375">
        <v>32</v>
      </c>
      <c r="B375">
        <v>2</v>
      </c>
      <c r="C375">
        <v>3</v>
      </c>
      <c r="D375" t="s">
        <v>12</v>
      </c>
      <c r="E375" t="s">
        <v>13</v>
      </c>
      <c r="F375">
        <v>256</v>
      </c>
      <c r="G375">
        <v>32</v>
      </c>
      <c r="H375">
        <v>4</v>
      </c>
      <c r="I375">
        <v>0</v>
      </c>
      <c r="J375">
        <v>1</v>
      </c>
      <c r="K375" t="s">
        <v>14</v>
      </c>
      <c r="L375" t="s">
        <v>17</v>
      </c>
      <c r="M375" t="str">
        <f t="shared" si="171"/>
        <v>Lower</v>
      </c>
    </row>
    <row r="376" spans="1:16" x14ac:dyDescent="0.25">
      <c r="A376">
        <v>32</v>
      </c>
      <c r="B376">
        <v>2</v>
      </c>
      <c r="C376">
        <v>3</v>
      </c>
      <c r="D376" t="s">
        <v>12</v>
      </c>
      <c r="E376" t="s">
        <v>13</v>
      </c>
      <c r="F376">
        <v>256</v>
      </c>
      <c r="G376">
        <v>32</v>
      </c>
      <c r="H376">
        <v>5</v>
      </c>
      <c r="I376">
        <v>0</v>
      </c>
      <c r="J376">
        <v>1</v>
      </c>
      <c r="K376" t="s">
        <v>14</v>
      </c>
      <c r="L376" t="s">
        <v>17</v>
      </c>
      <c r="M376" t="str">
        <f t="shared" si="171"/>
        <v>Lower</v>
      </c>
      <c r="N376" t="str">
        <f t="shared" si="181"/>
        <v>Lower</v>
      </c>
      <c r="O376" t="str">
        <f t="shared" ref="O376" si="200">IF(AND(M376="Higher", M375="Higher",M374="Higher",M373="Higher"), "Yes", "No")</f>
        <v>No</v>
      </c>
      <c r="P376" t="str">
        <f t="shared" ref="P376" si="201">IF(AND(M376="Lower", M375="Lower",M374="Lower",M373="Lower"), "Yes", "No")</f>
        <v>Yes</v>
      </c>
    </row>
    <row r="377" spans="1:16" x14ac:dyDescent="0.25">
      <c r="A377">
        <v>8</v>
      </c>
      <c r="B377">
        <v>2</v>
      </c>
      <c r="C377">
        <v>4</v>
      </c>
      <c r="D377" t="s">
        <v>12</v>
      </c>
      <c r="E377" t="s">
        <v>13</v>
      </c>
      <c r="F377">
        <v>256</v>
      </c>
      <c r="G377">
        <v>32</v>
      </c>
      <c r="H377">
        <v>1</v>
      </c>
      <c r="I377">
        <v>0</v>
      </c>
      <c r="J377">
        <v>1</v>
      </c>
      <c r="K377" t="s">
        <v>14</v>
      </c>
      <c r="L377" t="s">
        <v>17</v>
      </c>
      <c r="M377" t="str">
        <f t="shared" si="171"/>
        <v>Lower</v>
      </c>
    </row>
    <row r="378" spans="1:16" x14ac:dyDescent="0.25">
      <c r="A378">
        <v>8</v>
      </c>
      <c r="B378">
        <v>2</v>
      </c>
      <c r="C378">
        <v>4</v>
      </c>
      <c r="D378" t="s">
        <v>12</v>
      </c>
      <c r="E378" t="s">
        <v>13</v>
      </c>
      <c r="F378">
        <v>256</v>
      </c>
      <c r="G378">
        <v>32</v>
      </c>
      <c r="H378">
        <v>2</v>
      </c>
      <c r="I378">
        <v>0</v>
      </c>
      <c r="J378">
        <v>1</v>
      </c>
      <c r="K378" t="s">
        <v>14</v>
      </c>
      <c r="L378" t="s">
        <v>17</v>
      </c>
      <c r="M378" t="str">
        <f t="shared" si="171"/>
        <v>Lower</v>
      </c>
    </row>
    <row r="379" spans="1:16" x14ac:dyDescent="0.25">
      <c r="A379">
        <v>8</v>
      </c>
      <c r="B379">
        <v>2</v>
      </c>
      <c r="C379">
        <v>4</v>
      </c>
      <c r="D379" t="s">
        <v>12</v>
      </c>
      <c r="E379" t="s">
        <v>13</v>
      </c>
      <c r="F379">
        <v>256</v>
      </c>
      <c r="G379">
        <v>32</v>
      </c>
      <c r="H379">
        <v>3</v>
      </c>
      <c r="I379">
        <v>0</v>
      </c>
      <c r="J379">
        <v>1</v>
      </c>
      <c r="K379" t="s">
        <v>14</v>
      </c>
      <c r="L379" t="s">
        <v>17</v>
      </c>
      <c r="M379" t="str">
        <f t="shared" si="171"/>
        <v>Lower</v>
      </c>
    </row>
    <row r="380" spans="1:16" x14ac:dyDescent="0.25">
      <c r="A380">
        <v>8</v>
      </c>
      <c r="B380">
        <v>2</v>
      </c>
      <c r="C380">
        <v>4</v>
      </c>
      <c r="D380" t="s">
        <v>12</v>
      </c>
      <c r="E380" t="s">
        <v>13</v>
      </c>
      <c r="F380">
        <v>256</v>
      </c>
      <c r="G380">
        <v>32</v>
      </c>
      <c r="H380">
        <v>4</v>
      </c>
      <c r="I380">
        <v>0</v>
      </c>
      <c r="J380">
        <v>1</v>
      </c>
      <c r="K380" t="s">
        <v>14</v>
      </c>
      <c r="L380" t="s">
        <v>17</v>
      </c>
      <c r="M380" t="str">
        <f t="shared" si="171"/>
        <v>Lower</v>
      </c>
    </row>
    <row r="381" spans="1:16" x14ac:dyDescent="0.25">
      <c r="A381">
        <v>8</v>
      </c>
      <c r="B381">
        <v>2</v>
      </c>
      <c r="C381">
        <v>4</v>
      </c>
      <c r="D381" t="s">
        <v>12</v>
      </c>
      <c r="E381" t="s">
        <v>13</v>
      </c>
      <c r="F381">
        <v>256</v>
      </c>
      <c r="G381">
        <v>32</v>
      </c>
      <c r="H381">
        <v>5</v>
      </c>
      <c r="I381">
        <v>1</v>
      </c>
      <c r="J381">
        <v>1</v>
      </c>
      <c r="K381" t="s">
        <v>14</v>
      </c>
      <c r="L381" t="s">
        <v>17</v>
      </c>
      <c r="M381" t="str">
        <f t="shared" si="171"/>
        <v>Lower</v>
      </c>
      <c r="N381" t="str">
        <f t="shared" si="184"/>
        <v>Lower</v>
      </c>
      <c r="O381" t="str">
        <f t="shared" ref="O381" si="202">IF(AND(M381="Higher", M380="Higher",M379="Higher",M378="Higher"), "Yes", "No")</f>
        <v>No</v>
      </c>
      <c r="P381" t="str">
        <f t="shared" ref="P381" si="203">IF(AND(M381="Lower", M380="Lower",M379="Lower",M378="Lower"), "Yes", "No")</f>
        <v>Yes</v>
      </c>
    </row>
    <row r="382" spans="1:16" x14ac:dyDescent="0.25">
      <c r="A382">
        <v>16</v>
      </c>
      <c r="B382">
        <v>2</v>
      </c>
      <c r="C382">
        <v>4</v>
      </c>
      <c r="D382" t="s">
        <v>12</v>
      </c>
      <c r="E382" t="s">
        <v>13</v>
      </c>
      <c r="F382">
        <v>256</v>
      </c>
      <c r="G382">
        <v>32</v>
      </c>
      <c r="H382">
        <v>1</v>
      </c>
      <c r="I382">
        <v>0</v>
      </c>
      <c r="J382">
        <v>1</v>
      </c>
      <c r="K382" t="s">
        <v>14</v>
      </c>
      <c r="L382" t="s">
        <v>17</v>
      </c>
      <c r="M382" t="str">
        <f t="shared" si="171"/>
        <v>Lower</v>
      </c>
    </row>
    <row r="383" spans="1:16" x14ac:dyDescent="0.25">
      <c r="A383">
        <v>16</v>
      </c>
      <c r="B383">
        <v>2</v>
      </c>
      <c r="C383">
        <v>4</v>
      </c>
      <c r="D383" t="s">
        <v>12</v>
      </c>
      <c r="E383" t="s">
        <v>13</v>
      </c>
      <c r="F383">
        <v>256</v>
      </c>
      <c r="G383">
        <v>32</v>
      </c>
      <c r="H383">
        <v>2</v>
      </c>
      <c r="I383">
        <v>0</v>
      </c>
      <c r="J383">
        <v>1</v>
      </c>
      <c r="K383" t="s">
        <v>14</v>
      </c>
      <c r="L383" t="s">
        <v>17</v>
      </c>
      <c r="M383" t="str">
        <f t="shared" si="171"/>
        <v>Lower</v>
      </c>
    </row>
    <row r="384" spans="1:16" x14ac:dyDescent="0.25">
      <c r="A384">
        <v>16</v>
      </c>
      <c r="B384">
        <v>2</v>
      </c>
      <c r="C384">
        <v>4</v>
      </c>
      <c r="D384" t="s">
        <v>12</v>
      </c>
      <c r="E384" t="s">
        <v>13</v>
      </c>
      <c r="F384">
        <v>256</v>
      </c>
      <c r="G384">
        <v>32</v>
      </c>
      <c r="H384">
        <v>3</v>
      </c>
      <c r="I384">
        <v>0</v>
      </c>
      <c r="J384">
        <v>1</v>
      </c>
      <c r="K384" t="s">
        <v>14</v>
      </c>
      <c r="L384" t="s">
        <v>17</v>
      </c>
      <c r="M384" t="str">
        <f t="shared" si="171"/>
        <v>Lower</v>
      </c>
    </row>
    <row r="385" spans="1:16" x14ac:dyDescent="0.25">
      <c r="A385">
        <v>16</v>
      </c>
      <c r="B385">
        <v>2</v>
      </c>
      <c r="C385">
        <v>4</v>
      </c>
      <c r="D385" t="s">
        <v>12</v>
      </c>
      <c r="E385" t="s">
        <v>13</v>
      </c>
      <c r="F385">
        <v>256</v>
      </c>
      <c r="G385">
        <v>32</v>
      </c>
      <c r="H385">
        <v>4</v>
      </c>
      <c r="I385">
        <v>0</v>
      </c>
      <c r="J385">
        <v>1</v>
      </c>
      <c r="K385" t="s">
        <v>14</v>
      </c>
      <c r="L385" t="s">
        <v>17</v>
      </c>
      <c r="M385" t="str">
        <f t="shared" si="171"/>
        <v>Lower</v>
      </c>
    </row>
    <row r="386" spans="1:16" x14ac:dyDescent="0.25">
      <c r="A386">
        <v>16</v>
      </c>
      <c r="B386">
        <v>2</v>
      </c>
      <c r="C386">
        <v>4</v>
      </c>
      <c r="D386" t="s">
        <v>12</v>
      </c>
      <c r="E386" t="s">
        <v>13</v>
      </c>
      <c r="F386">
        <v>256</v>
      </c>
      <c r="G386">
        <v>32</v>
      </c>
      <c r="H386">
        <v>5</v>
      </c>
      <c r="I386">
        <v>0</v>
      </c>
      <c r="J386">
        <v>1</v>
      </c>
      <c r="K386" t="s">
        <v>14</v>
      </c>
      <c r="L386" t="s">
        <v>17</v>
      </c>
      <c r="M386" t="str">
        <f t="shared" si="171"/>
        <v>Lower</v>
      </c>
      <c r="N386" t="str">
        <f t="shared" si="187"/>
        <v>Lower</v>
      </c>
      <c r="O386" t="str">
        <f t="shared" ref="O386" si="204">IF(AND(M386="Higher", M385="Higher",M384="Higher",M383="Higher"), "Yes", "No")</f>
        <v>No</v>
      </c>
      <c r="P386" t="str">
        <f t="shared" ref="P386" si="205">IF(AND(M386="Lower", M385="Lower",M384="Lower",M383="Lower"), "Yes", "No")</f>
        <v>Yes</v>
      </c>
    </row>
    <row r="387" spans="1:16" x14ac:dyDescent="0.25">
      <c r="A387">
        <v>32</v>
      </c>
      <c r="B387">
        <v>2</v>
      </c>
      <c r="C387">
        <v>4</v>
      </c>
      <c r="D387" t="s">
        <v>12</v>
      </c>
      <c r="E387" t="s">
        <v>13</v>
      </c>
      <c r="F387">
        <v>256</v>
      </c>
      <c r="G387">
        <v>32</v>
      </c>
      <c r="H387">
        <v>1</v>
      </c>
      <c r="I387">
        <v>0</v>
      </c>
      <c r="J387">
        <v>0.83333333333333304</v>
      </c>
      <c r="K387" t="s">
        <v>14</v>
      </c>
      <c r="L387" t="s">
        <v>17</v>
      </c>
      <c r="M387" t="str">
        <f t="shared" si="171"/>
        <v>Lower</v>
      </c>
    </row>
    <row r="388" spans="1:16" x14ac:dyDescent="0.25">
      <c r="A388">
        <v>32</v>
      </c>
      <c r="B388">
        <v>2</v>
      </c>
      <c r="C388">
        <v>4</v>
      </c>
      <c r="D388" t="s">
        <v>12</v>
      </c>
      <c r="E388" t="s">
        <v>13</v>
      </c>
      <c r="F388">
        <v>256</v>
      </c>
      <c r="G388">
        <v>32</v>
      </c>
      <c r="H388">
        <v>2</v>
      </c>
      <c r="I388">
        <v>1</v>
      </c>
      <c r="J388">
        <v>0.83333333333333304</v>
      </c>
      <c r="K388" t="s">
        <v>14</v>
      </c>
      <c r="L388" t="s">
        <v>17</v>
      </c>
      <c r="M388" t="str">
        <f t="shared" si="171"/>
        <v>Lower</v>
      </c>
    </row>
    <row r="389" spans="1:16" x14ac:dyDescent="0.25">
      <c r="A389">
        <v>32</v>
      </c>
      <c r="B389">
        <v>2</v>
      </c>
      <c r="C389">
        <v>4</v>
      </c>
      <c r="D389" t="s">
        <v>12</v>
      </c>
      <c r="E389" t="s">
        <v>13</v>
      </c>
      <c r="F389">
        <v>256</v>
      </c>
      <c r="G389">
        <v>32</v>
      </c>
      <c r="H389">
        <v>3</v>
      </c>
      <c r="I389">
        <v>1</v>
      </c>
      <c r="J389">
        <v>0.875</v>
      </c>
      <c r="K389" t="s">
        <v>14</v>
      </c>
      <c r="L389" t="s">
        <v>17</v>
      </c>
      <c r="M389" t="str">
        <f t="shared" ref="M389:M452" si="206">IF(J389&gt;J388, "Higher", "Lower")</f>
        <v>Higher</v>
      </c>
    </row>
    <row r="390" spans="1:16" x14ac:dyDescent="0.25">
      <c r="A390">
        <v>32</v>
      </c>
      <c r="B390">
        <v>2</v>
      </c>
      <c r="C390">
        <v>4</v>
      </c>
      <c r="D390" t="s">
        <v>12</v>
      </c>
      <c r="E390" t="s">
        <v>13</v>
      </c>
      <c r="F390">
        <v>256</v>
      </c>
      <c r="G390">
        <v>32</v>
      </c>
      <c r="H390">
        <v>4</v>
      </c>
      <c r="I390">
        <v>0</v>
      </c>
      <c r="J390">
        <v>0.83333333333333304</v>
      </c>
      <c r="K390" t="s">
        <v>14</v>
      </c>
      <c r="L390" t="s">
        <v>17</v>
      </c>
      <c r="M390" t="str">
        <f t="shared" si="206"/>
        <v>Lower</v>
      </c>
    </row>
    <row r="391" spans="1:16" x14ac:dyDescent="0.25">
      <c r="A391">
        <v>32</v>
      </c>
      <c r="B391">
        <v>2</v>
      </c>
      <c r="C391">
        <v>4</v>
      </c>
      <c r="D391" t="s">
        <v>12</v>
      </c>
      <c r="E391" t="s">
        <v>13</v>
      </c>
      <c r="F391">
        <v>256</v>
      </c>
      <c r="G391">
        <v>32</v>
      </c>
      <c r="H391">
        <v>5</v>
      </c>
      <c r="I391">
        <v>0</v>
      </c>
      <c r="J391">
        <v>0.83333333333333304</v>
      </c>
      <c r="K391" t="s">
        <v>14</v>
      </c>
      <c r="L391" t="s">
        <v>17</v>
      </c>
      <c r="M391" t="str">
        <f t="shared" si="206"/>
        <v>Lower</v>
      </c>
      <c r="N391" t="str">
        <f t="shared" ref="N391" si="207">IF(J391&gt;J387, "Higher", "Lower")</f>
        <v>Lower</v>
      </c>
      <c r="O391" t="str">
        <f t="shared" ref="O391" si="208">IF(AND(M391="Higher", M390="Higher",M389="Higher",M388="Higher"), "Yes", "No")</f>
        <v>No</v>
      </c>
      <c r="P391" t="str">
        <f t="shared" ref="P391" si="209">IF(AND(M391="Lower", M390="Lower",M389="Lower",M388="Lower"), "Yes", "No")</f>
        <v>No</v>
      </c>
    </row>
    <row r="392" spans="1:16" x14ac:dyDescent="0.25">
      <c r="A392">
        <v>8</v>
      </c>
      <c r="B392">
        <v>2</v>
      </c>
      <c r="C392">
        <v>5</v>
      </c>
      <c r="D392" t="s">
        <v>12</v>
      </c>
      <c r="E392" t="s">
        <v>13</v>
      </c>
      <c r="F392">
        <v>256</v>
      </c>
      <c r="G392">
        <v>32</v>
      </c>
      <c r="H392">
        <v>1</v>
      </c>
      <c r="I392">
        <v>1</v>
      </c>
      <c r="J392">
        <v>1</v>
      </c>
      <c r="K392" t="s">
        <v>14</v>
      </c>
      <c r="L392" t="s">
        <v>17</v>
      </c>
      <c r="M392" t="str">
        <f t="shared" si="206"/>
        <v>Higher</v>
      </c>
    </row>
    <row r="393" spans="1:16" x14ac:dyDescent="0.25">
      <c r="A393">
        <v>8</v>
      </c>
      <c r="B393">
        <v>2</v>
      </c>
      <c r="C393">
        <v>5</v>
      </c>
      <c r="D393" t="s">
        <v>12</v>
      </c>
      <c r="E393" t="s">
        <v>13</v>
      </c>
      <c r="F393">
        <v>256</v>
      </c>
      <c r="G393">
        <v>32</v>
      </c>
      <c r="H393">
        <v>2</v>
      </c>
      <c r="I393">
        <v>1</v>
      </c>
      <c r="J393">
        <v>1</v>
      </c>
      <c r="K393" t="s">
        <v>14</v>
      </c>
      <c r="L393" t="s">
        <v>17</v>
      </c>
      <c r="M393" t="str">
        <f t="shared" si="206"/>
        <v>Lower</v>
      </c>
    </row>
    <row r="394" spans="1:16" x14ac:dyDescent="0.25">
      <c r="A394">
        <v>8</v>
      </c>
      <c r="B394">
        <v>2</v>
      </c>
      <c r="C394">
        <v>5</v>
      </c>
      <c r="D394" t="s">
        <v>12</v>
      </c>
      <c r="E394" t="s">
        <v>13</v>
      </c>
      <c r="F394">
        <v>256</v>
      </c>
      <c r="G394">
        <v>32</v>
      </c>
      <c r="H394">
        <v>3</v>
      </c>
      <c r="I394">
        <v>1</v>
      </c>
      <c r="J394">
        <v>1</v>
      </c>
      <c r="K394" t="s">
        <v>14</v>
      </c>
      <c r="L394" t="s">
        <v>17</v>
      </c>
      <c r="M394" t="str">
        <f t="shared" si="206"/>
        <v>Lower</v>
      </c>
    </row>
    <row r="395" spans="1:16" x14ac:dyDescent="0.25">
      <c r="A395">
        <v>8</v>
      </c>
      <c r="B395">
        <v>2</v>
      </c>
      <c r="C395">
        <v>5</v>
      </c>
      <c r="D395" t="s">
        <v>12</v>
      </c>
      <c r="E395" t="s">
        <v>13</v>
      </c>
      <c r="F395">
        <v>256</v>
      </c>
      <c r="G395">
        <v>32</v>
      </c>
      <c r="H395">
        <v>4</v>
      </c>
      <c r="I395">
        <v>1</v>
      </c>
      <c r="J395">
        <v>1</v>
      </c>
      <c r="K395" t="s">
        <v>14</v>
      </c>
      <c r="L395" t="s">
        <v>17</v>
      </c>
      <c r="M395" t="str">
        <f t="shared" si="206"/>
        <v>Lower</v>
      </c>
    </row>
    <row r="396" spans="1:16" x14ac:dyDescent="0.25">
      <c r="A396">
        <v>8</v>
      </c>
      <c r="B396">
        <v>2</v>
      </c>
      <c r="C396">
        <v>5</v>
      </c>
      <c r="D396" t="s">
        <v>12</v>
      </c>
      <c r="E396" t="s">
        <v>13</v>
      </c>
      <c r="F396">
        <v>256</v>
      </c>
      <c r="G396">
        <v>32</v>
      </c>
      <c r="H396">
        <v>5</v>
      </c>
      <c r="I396">
        <v>1</v>
      </c>
      <c r="J396">
        <v>1</v>
      </c>
      <c r="K396" t="s">
        <v>14</v>
      </c>
      <c r="L396" t="s">
        <v>17</v>
      </c>
      <c r="M396" t="str">
        <f t="shared" si="206"/>
        <v>Lower</v>
      </c>
      <c r="N396" t="str">
        <f t="shared" ref="N396" si="210">IF(J396&gt;J392, "Higher", "Lower")</f>
        <v>Lower</v>
      </c>
      <c r="O396" t="str">
        <f t="shared" ref="O396" si="211">IF(AND(M396="Higher", M395="Higher",M394="Higher",M393="Higher"), "Yes", "No")</f>
        <v>No</v>
      </c>
      <c r="P396" t="str">
        <f t="shared" ref="P396" si="212">IF(AND(M396="Lower", M395="Lower",M394="Lower",M393="Lower"), "Yes", "No")</f>
        <v>Yes</v>
      </c>
    </row>
    <row r="397" spans="1:16" x14ac:dyDescent="0.25">
      <c r="A397">
        <v>16</v>
      </c>
      <c r="B397">
        <v>2</v>
      </c>
      <c r="C397">
        <v>5</v>
      </c>
      <c r="D397" t="s">
        <v>12</v>
      </c>
      <c r="E397" t="s">
        <v>13</v>
      </c>
      <c r="F397">
        <v>256</v>
      </c>
      <c r="G397">
        <v>32</v>
      </c>
      <c r="H397">
        <v>1</v>
      </c>
      <c r="I397">
        <v>0</v>
      </c>
      <c r="J397">
        <v>1</v>
      </c>
      <c r="K397" t="s">
        <v>14</v>
      </c>
      <c r="L397" t="s">
        <v>17</v>
      </c>
      <c r="M397" t="str">
        <f t="shared" si="206"/>
        <v>Lower</v>
      </c>
    </row>
    <row r="398" spans="1:16" x14ac:dyDescent="0.25">
      <c r="A398">
        <v>16</v>
      </c>
      <c r="B398">
        <v>2</v>
      </c>
      <c r="C398">
        <v>5</v>
      </c>
      <c r="D398" t="s">
        <v>12</v>
      </c>
      <c r="E398" t="s">
        <v>13</v>
      </c>
      <c r="F398">
        <v>256</v>
      </c>
      <c r="G398">
        <v>32</v>
      </c>
      <c r="H398">
        <v>2</v>
      </c>
      <c r="I398">
        <v>0</v>
      </c>
      <c r="J398">
        <v>1</v>
      </c>
      <c r="K398" t="s">
        <v>14</v>
      </c>
      <c r="L398" t="s">
        <v>17</v>
      </c>
      <c r="M398" t="str">
        <f t="shared" si="206"/>
        <v>Lower</v>
      </c>
    </row>
    <row r="399" spans="1:16" x14ac:dyDescent="0.25">
      <c r="A399">
        <v>16</v>
      </c>
      <c r="B399">
        <v>2</v>
      </c>
      <c r="C399">
        <v>5</v>
      </c>
      <c r="D399" t="s">
        <v>12</v>
      </c>
      <c r="E399" t="s">
        <v>13</v>
      </c>
      <c r="F399">
        <v>256</v>
      </c>
      <c r="G399">
        <v>32</v>
      </c>
      <c r="H399">
        <v>3</v>
      </c>
      <c r="I399">
        <v>0</v>
      </c>
      <c r="J399">
        <v>1</v>
      </c>
      <c r="K399" t="s">
        <v>14</v>
      </c>
      <c r="L399" t="s">
        <v>17</v>
      </c>
      <c r="M399" t="str">
        <f t="shared" si="206"/>
        <v>Lower</v>
      </c>
    </row>
    <row r="400" spans="1:16" x14ac:dyDescent="0.25">
      <c r="A400">
        <v>16</v>
      </c>
      <c r="B400">
        <v>2</v>
      </c>
      <c r="C400">
        <v>5</v>
      </c>
      <c r="D400" t="s">
        <v>12</v>
      </c>
      <c r="E400" t="s">
        <v>13</v>
      </c>
      <c r="F400">
        <v>256</v>
      </c>
      <c r="G400">
        <v>32</v>
      </c>
      <c r="H400">
        <v>4</v>
      </c>
      <c r="I400">
        <v>0</v>
      </c>
      <c r="J400">
        <v>0.95833333333333304</v>
      </c>
      <c r="K400" t="s">
        <v>14</v>
      </c>
      <c r="L400" t="s">
        <v>17</v>
      </c>
      <c r="M400" t="str">
        <f t="shared" si="206"/>
        <v>Lower</v>
      </c>
    </row>
    <row r="401" spans="1:16" x14ac:dyDescent="0.25">
      <c r="A401">
        <v>16</v>
      </c>
      <c r="B401">
        <v>2</v>
      </c>
      <c r="C401">
        <v>5</v>
      </c>
      <c r="D401" t="s">
        <v>12</v>
      </c>
      <c r="E401" t="s">
        <v>13</v>
      </c>
      <c r="F401">
        <v>256</v>
      </c>
      <c r="G401">
        <v>32</v>
      </c>
      <c r="H401">
        <v>5</v>
      </c>
      <c r="I401">
        <v>0</v>
      </c>
      <c r="J401">
        <v>0.91666666666666596</v>
      </c>
      <c r="K401" t="s">
        <v>14</v>
      </c>
      <c r="L401" t="s">
        <v>17</v>
      </c>
      <c r="M401" t="str">
        <f t="shared" si="206"/>
        <v>Lower</v>
      </c>
      <c r="N401" t="str">
        <f t="shared" ref="N401:N436" si="213">IF(J401&gt;J397, "Higher", "Lower")</f>
        <v>Lower</v>
      </c>
      <c r="O401" t="str">
        <f t="shared" ref="O401" si="214">IF(AND(M401="Higher", M400="Higher",M399="Higher",M398="Higher"), "Yes", "No")</f>
        <v>No</v>
      </c>
      <c r="P401" t="str">
        <f t="shared" ref="P401" si="215">IF(AND(M401="Lower", M400="Lower",M399="Lower",M398="Lower"), "Yes", "No")</f>
        <v>Yes</v>
      </c>
    </row>
    <row r="402" spans="1:16" x14ac:dyDescent="0.25">
      <c r="A402">
        <v>32</v>
      </c>
      <c r="B402">
        <v>2</v>
      </c>
      <c r="C402">
        <v>5</v>
      </c>
      <c r="D402" t="s">
        <v>12</v>
      </c>
      <c r="E402" t="s">
        <v>13</v>
      </c>
      <c r="F402">
        <v>256</v>
      </c>
      <c r="G402">
        <v>32</v>
      </c>
      <c r="H402">
        <v>1</v>
      </c>
      <c r="I402">
        <v>0</v>
      </c>
      <c r="J402">
        <v>1</v>
      </c>
      <c r="K402" t="s">
        <v>14</v>
      </c>
      <c r="L402" t="s">
        <v>17</v>
      </c>
      <c r="M402" t="str">
        <f t="shared" si="206"/>
        <v>Higher</v>
      </c>
    </row>
    <row r="403" spans="1:16" x14ac:dyDescent="0.25">
      <c r="A403">
        <v>32</v>
      </c>
      <c r="B403">
        <v>2</v>
      </c>
      <c r="C403">
        <v>5</v>
      </c>
      <c r="D403" t="s">
        <v>12</v>
      </c>
      <c r="E403" t="s">
        <v>13</v>
      </c>
      <c r="F403">
        <v>256</v>
      </c>
      <c r="G403">
        <v>32</v>
      </c>
      <c r="H403">
        <v>2</v>
      </c>
      <c r="I403">
        <v>0</v>
      </c>
      <c r="J403">
        <v>1</v>
      </c>
      <c r="K403" t="s">
        <v>14</v>
      </c>
      <c r="L403" t="s">
        <v>17</v>
      </c>
      <c r="M403" t="str">
        <f t="shared" si="206"/>
        <v>Lower</v>
      </c>
    </row>
    <row r="404" spans="1:16" x14ac:dyDescent="0.25">
      <c r="A404">
        <v>32</v>
      </c>
      <c r="B404">
        <v>2</v>
      </c>
      <c r="C404">
        <v>5</v>
      </c>
      <c r="D404" t="s">
        <v>12</v>
      </c>
      <c r="E404" t="s">
        <v>13</v>
      </c>
      <c r="F404">
        <v>256</v>
      </c>
      <c r="G404">
        <v>32</v>
      </c>
      <c r="H404">
        <v>3</v>
      </c>
      <c r="I404">
        <v>0</v>
      </c>
      <c r="J404">
        <v>1</v>
      </c>
      <c r="K404" t="s">
        <v>14</v>
      </c>
      <c r="L404" t="s">
        <v>17</v>
      </c>
      <c r="M404" t="str">
        <f t="shared" si="206"/>
        <v>Lower</v>
      </c>
    </row>
    <row r="405" spans="1:16" x14ac:dyDescent="0.25">
      <c r="A405">
        <v>32</v>
      </c>
      <c r="B405">
        <v>2</v>
      </c>
      <c r="C405">
        <v>5</v>
      </c>
      <c r="D405" t="s">
        <v>12</v>
      </c>
      <c r="E405" t="s">
        <v>13</v>
      </c>
      <c r="F405">
        <v>256</v>
      </c>
      <c r="G405">
        <v>32</v>
      </c>
      <c r="H405">
        <v>4</v>
      </c>
      <c r="I405">
        <v>0</v>
      </c>
      <c r="J405">
        <v>1</v>
      </c>
      <c r="K405" t="s">
        <v>14</v>
      </c>
      <c r="L405" t="s">
        <v>17</v>
      </c>
      <c r="M405" t="str">
        <f t="shared" si="206"/>
        <v>Lower</v>
      </c>
    </row>
    <row r="406" spans="1:16" x14ac:dyDescent="0.25">
      <c r="A406">
        <v>32</v>
      </c>
      <c r="B406">
        <v>2</v>
      </c>
      <c r="C406">
        <v>5</v>
      </c>
      <c r="D406" t="s">
        <v>12</v>
      </c>
      <c r="E406" t="s">
        <v>13</v>
      </c>
      <c r="F406">
        <v>256</v>
      </c>
      <c r="G406">
        <v>32</v>
      </c>
      <c r="H406">
        <v>5</v>
      </c>
      <c r="I406">
        <v>0</v>
      </c>
      <c r="J406">
        <v>1</v>
      </c>
      <c r="K406" t="s">
        <v>14</v>
      </c>
      <c r="L406" t="s">
        <v>17</v>
      </c>
      <c r="M406" t="str">
        <f t="shared" si="206"/>
        <v>Lower</v>
      </c>
      <c r="N406" t="str">
        <f t="shared" ref="N406:N441" si="216">IF(J406&gt;J402, "Higher", "Lower")</f>
        <v>Lower</v>
      </c>
      <c r="O406" t="str">
        <f t="shared" ref="O406" si="217">IF(AND(M406="Higher", M405="Higher",M404="Higher",M403="Higher"), "Yes", "No")</f>
        <v>No</v>
      </c>
      <c r="P406" t="str">
        <f t="shared" ref="P406" si="218">IF(AND(M406="Lower", M405="Lower",M404="Lower",M403="Lower"), "Yes", "No")</f>
        <v>Yes</v>
      </c>
    </row>
    <row r="407" spans="1:16" x14ac:dyDescent="0.25">
      <c r="A407">
        <v>8</v>
      </c>
      <c r="B407">
        <v>2</v>
      </c>
      <c r="C407">
        <v>3</v>
      </c>
      <c r="D407" t="s">
        <v>12</v>
      </c>
      <c r="E407" t="s">
        <v>16</v>
      </c>
      <c r="F407">
        <v>256</v>
      </c>
      <c r="G407">
        <v>32</v>
      </c>
      <c r="H407">
        <v>1</v>
      </c>
      <c r="I407">
        <v>0</v>
      </c>
      <c r="J407">
        <v>1</v>
      </c>
      <c r="K407" t="s">
        <v>14</v>
      </c>
      <c r="L407" t="s">
        <v>17</v>
      </c>
      <c r="M407" t="str">
        <f t="shared" si="206"/>
        <v>Lower</v>
      </c>
    </row>
    <row r="408" spans="1:16" x14ac:dyDescent="0.25">
      <c r="A408">
        <v>8</v>
      </c>
      <c r="B408">
        <v>2</v>
      </c>
      <c r="C408">
        <v>3</v>
      </c>
      <c r="D408" t="s">
        <v>12</v>
      </c>
      <c r="E408" t="s">
        <v>16</v>
      </c>
      <c r="F408">
        <v>256</v>
      </c>
      <c r="G408">
        <v>32</v>
      </c>
      <c r="H408">
        <v>2</v>
      </c>
      <c r="I408">
        <v>0</v>
      </c>
      <c r="J408">
        <v>0.95833333333333304</v>
      </c>
      <c r="K408" t="s">
        <v>14</v>
      </c>
      <c r="L408" t="s">
        <v>17</v>
      </c>
      <c r="M408" t="str">
        <f t="shared" si="206"/>
        <v>Lower</v>
      </c>
    </row>
    <row r="409" spans="1:16" x14ac:dyDescent="0.25">
      <c r="A409">
        <v>8</v>
      </c>
      <c r="B409">
        <v>2</v>
      </c>
      <c r="C409">
        <v>3</v>
      </c>
      <c r="D409" t="s">
        <v>12</v>
      </c>
      <c r="E409" t="s">
        <v>16</v>
      </c>
      <c r="F409">
        <v>256</v>
      </c>
      <c r="G409">
        <v>32</v>
      </c>
      <c r="H409">
        <v>3</v>
      </c>
      <c r="I409">
        <v>0</v>
      </c>
      <c r="J409">
        <v>1</v>
      </c>
      <c r="K409" t="s">
        <v>14</v>
      </c>
      <c r="L409" t="s">
        <v>17</v>
      </c>
      <c r="M409" t="str">
        <f t="shared" si="206"/>
        <v>Higher</v>
      </c>
    </row>
    <row r="410" spans="1:16" x14ac:dyDescent="0.25">
      <c r="A410">
        <v>8</v>
      </c>
      <c r="B410">
        <v>2</v>
      </c>
      <c r="C410">
        <v>3</v>
      </c>
      <c r="D410" t="s">
        <v>12</v>
      </c>
      <c r="E410" t="s">
        <v>16</v>
      </c>
      <c r="F410">
        <v>256</v>
      </c>
      <c r="G410">
        <v>32</v>
      </c>
      <c r="H410">
        <v>4</v>
      </c>
      <c r="I410">
        <v>0</v>
      </c>
      <c r="J410">
        <v>0.95833333333333304</v>
      </c>
      <c r="K410" t="s">
        <v>14</v>
      </c>
      <c r="L410" t="s">
        <v>17</v>
      </c>
      <c r="M410" t="str">
        <f t="shared" si="206"/>
        <v>Lower</v>
      </c>
    </row>
    <row r="411" spans="1:16" x14ac:dyDescent="0.25">
      <c r="A411">
        <v>8</v>
      </c>
      <c r="B411">
        <v>2</v>
      </c>
      <c r="C411">
        <v>3</v>
      </c>
      <c r="D411" t="s">
        <v>12</v>
      </c>
      <c r="E411" t="s">
        <v>16</v>
      </c>
      <c r="F411">
        <v>256</v>
      </c>
      <c r="G411">
        <v>32</v>
      </c>
      <c r="H411">
        <v>5</v>
      </c>
      <c r="I411">
        <v>0</v>
      </c>
      <c r="J411">
        <v>1</v>
      </c>
      <c r="K411" t="s">
        <v>14</v>
      </c>
      <c r="L411" t="s">
        <v>17</v>
      </c>
      <c r="M411" t="str">
        <f t="shared" si="206"/>
        <v>Higher</v>
      </c>
      <c r="N411" t="str">
        <f t="shared" ref="N411:N446" si="219">IF(J411&gt;J407, "Higher", "Lower")</f>
        <v>Lower</v>
      </c>
      <c r="O411" t="str">
        <f t="shared" ref="O411" si="220">IF(AND(M411="Higher", M410="Higher",M409="Higher",M408="Higher"), "Yes", "No")</f>
        <v>No</v>
      </c>
      <c r="P411" t="str">
        <f t="shared" ref="P411" si="221">IF(AND(M411="Lower", M410="Lower",M409="Lower",M408="Lower"), "Yes", "No")</f>
        <v>No</v>
      </c>
    </row>
    <row r="412" spans="1:16" x14ac:dyDescent="0.25">
      <c r="A412">
        <v>16</v>
      </c>
      <c r="B412">
        <v>2</v>
      </c>
      <c r="C412">
        <v>3</v>
      </c>
      <c r="D412" t="s">
        <v>12</v>
      </c>
      <c r="E412" t="s">
        <v>16</v>
      </c>
      <c r="F412">
        <v>256</v>
      </c>
      <c r="G412">
        <v>32</v>
      </c>
      <c r="H412">
        <v>1</v>
      </c>
      <c r="I412">
        <v>1</v>
      </c>
      <c r="J412">
        <v>0.83333333333333304</v>
      </c>
      <c r="K412" t="s">
        <v>14</v>
      </c>
      <c r="L412" t="s">
        <v>17</v>
      </c>
      <c r="M412" t="str">
        <f t="shared" si="206"/>
        <v>Lower</v>
      </c>
    </row>
    <row r="413" spans="1:16" x14ac:dyDescent="0.25">
      <c r="A413">
        <v>16</v>
      </c>
      <c r="B413">
        <v>2</v>
      </c>
      <c r="C413">
        <v>3</v>
      </c>
      <c r="D413" t="s">
        <v>12</v>
      </c>
      <c r="E413" t="s">
        <v>16</v>
      </c>
      <c r="F413">
        <v>256</v>
      </c>
      <c r="G413">
        <v>32</v>
      </c>
      <c r="H413">
        <v>2</v>
      </c>
      <c r="I413">
        <v>1</v>
      </c>
      <c r="J413">
        <v>0.875</v>
      </c>
      <c r="K413" t="s">
        <v>14</v>
      </c>
      <c r="L413" t="s">
        <v>17</v>
      </c>
      <c r="M413" t="str">
        <f t="shared" si="206"/>
        <v>Higher</v>
      </c>
    </row>
    <row r="414" spans="1:16" x14ac:dyDescent="0.25">
      <c r="A414">
        <v>16</v>
      </c>
      <c r="B414">
        <v>2</v>
      </c>
      <c r="C414">
        <v>3</v>
      </c>
      <c r="D414" t="s">
        <v>12</v>
      </c>
      <c r="E414" t="s">
        <v>16</v>
      </c>
      <c r="F414">
        <v>256</v>
      </c>
      <c r="G414">
        <v>32</v>
      </c>
      <c r="H414">
        <v>3</v>
      </c>
      <c r="I414">
        <v>1</v>
      </c>
      <c r="J414">
        <v>0.875</v>
      </c>
      <c r="K414" t="s">
        <v>14</v>
      </c>
      <c r="L414" t="s">
        <v>17</v>
      </c>
      <c r="M414" t="str">
        <f t="shared" si="206"/>
        <v>Lower</v>
      </c>
    </row>
    <row r="415" spans="1:16" x14ac:dyDescent="0.25">
      <c r="A415">
        <v>16</v>
      </c>
      <c r="B415">
        <v>2</v>
      </c>
      <c r="C415">
        <v>3</v>
      </c>
      <c r="D415" t="s">
        <v>12</v>
      </c>
      <c r="E415" t="s">
        <v>16</v>
      </c>
      <c r="F415">
        <v>256</v>
      </c>
      <c r="G415">
        <v>32</v>
      </c>
      <c r="H415">
        <v>4</v>
      </c>
      <c r="I415">
        <v>0</v>
      </c>
      <c r="J415">
        <v>0.83333333333333304</v>
      </c>
      <c r="K415" t="s">
        <v>14</v>
      </c>
      <c r="L415" t="s">
        <v>17</v>
      </c>
      <c r="M415" t="str">
        <f t="shared" si="206"/>
        <v>Lower</v>
      </c>
    </row>
    <row r="416" spans="1:16" x14ac:dyDescent="0.25">
      <c r="A416">
        <v>16</v>
      </c>
      <c r="B416">
        <v>2</v>
      </c>
      <c r="C416">
        <v>3</v>
      </c>
      <c r="D416" t="s">
        <v>12</v>
      </c>
      <c r="E416" t="s">
        <v>16</v>
      </c>
      <c r="F416">
        <v>256</v>
      </c>
      <c r="G416">
        <v>32</v>
      </c>
      <c r="H416">
        <v>5</v>
      </c>
      <c r="I416">
        <v>0</v>
      </c>
      <c r="J416">
        <v>0.83333333333333304</v>
      </c>
      <c r="K416" t="s">
        <v>14</v>
      </c>
      <c r="L416" t="s">
        <v>17</v>
      </c>
      <c r="M416" t="str">
        <f t="shared" si="206"/>
        <v>Lower</v>
      </c>
      <c r="N416" t="str">
        <f t="shared" ref="N416:N451" si="222">IF(J416&gt;J412, "Higher", "Lower")</f>
        <v>Lower</v>
      </c>
      <c r="O416" t="str">
        <f t="shared" ref="O416" si="223">IF(AND(M416="Higher", M415="Higher",M414="Higher",M413="Higher"), "Yes", "No")</f>
        <v>No</v>
      </c>
      <c r="P416" t="str">
        <f t="shared" ref="P416" si="224">IF(AND(M416="Lower", M415="Lower",M414="Lower",M413="Lower"), "Yes", "No")</f>
        <v>No</v>
      </c>
    </row>
    <row r="417" spans="1:16" x14ac:dyDescent="0.25">
      <c r="A417">
        <v>32</v>
      </c>
      <c r="B417">
        <v>2</v>
      </c>
      <c r="C417">
        <v>3</v>
      </c>
      <c r="D417" t="s">
        <v>12</v>
      </c>
      <c r="E417" t="s">
        <v>16</v>
      </c>
      <c r="F417">
        <v>256</v>
      </c>
      <c r="G417">
        <v>32</v>
      </c>
      <c r="H417">
        <v>1</v>
      </c>
      <c r="I417">
        <v>0</v>
      </c>
      <c r="J417">
        <v>0.83333333333333304</v>
      </c>
      <c r="K417" t="s">
        <v>14</v>
      </c>
      <c r="L417" t="s">
        <v>17</v>
      </c>
      <c r="M417" t="str">
        <f t="shared" si="206"/>
        <v>Lower</v>
      </c>
    </row>
    <row r="418" spans="1:16" x14ac:dyDescent="0.25">
      <c r="A418">
        <v>32</v>
      </c>
      <c r="B418">
        <v>2</v>
      </c>
      <c r="C418">
        <v>3</v>
      </c>
      <c r="D418" t="s">
        <v>12</v>
      </c>
      <c r="E418" t="s">
        <v>16</v>
      </c>
      <c r="F418">
        <v>256</v>
      </c>
      <c r="G418">
        <v>32</v>
      </c>
      <c r="H418">
        <v>2</v>
      </c>
      <c r="I418">
        <v>0</v>
      </c>
      <c r="J418">
        <v>0.875</v>
      </c>
      <c r="K418" t="s">
        <v>14</v>
      </c>
      <c r="L418" t="s">
        <v>17</v>
      </c>
      <c r="M418" t="str">
        <f t="shared" si="206"/>
        <v>Higher</v>
      </c>
    </row>
    <row r="419" spans="1:16" x14ac:dyDescent="0.25">
      <c r="A419">
        <v>32</v>
      </c>
      <c r="B419">
        <v>2</v>
      </c>
      <c r="C419">
        <v>3</v>
      </c>
      <c r="D419" t="s">
        <v>12</v>
      </c>
      <c r="E419" t="s">
        <v>16</v>
      </c>
      <c r="F419">
        <v>256</v>
      </c>
      <c r="G419">
        <v>32</v>
      </c>
      <c r="H419">
        <v>3</v>
      </c>
      <c r="I419">
        <v>1</v>
      </c>
      <c r="J419">
        <v>0.875</v>
      </c>
      <c r="K419" t="s">
        <v>14</v>
      </c>
      <c r="L419" t="s">
        <v>17</v>
      </c>
      <c r="M419" t="str">
        <f t="shared" si="206"/>
        <v>Lower</v>
      </c>
    </row>
    <row r="420" spans="1:16" x14ac:dyDescent="0.25">
      <c r="A420">
        <v>32</v>
      </c>
      <c r="B420">
        <v>2</v>
      </c>
      <c r="C420">
        <v>3</v>
      </c>
      <c r="D420" t="s">
        <v>12</v>
      </c>
      <c r="E420" t="s">
        <v>16</v>
      </c>
      <c r="F420">
        <v>256</v>
      </c>
      <c r="G420">
        <v>32</v>
      </c>
      <c r="H420">
        <v>4</v>
      </c>
      <c r="I420">
        <v>0</v>
      </c>
      <c r="J420">
        <v>1</v>
      </c>
      <c r="K420" t="s">
        <v>14</v>
      </c>
      <c r="L420" t="s">
        <v>17</v>
      </c>
      <c r="M420" t="str">
        <f t="shared" si="206"/>
        <v>Higher</v>
      </c>
    </row>
    <row r="421" spans="1:16" x14ac:dyDescent="0.25">
      <c r="A421">
        <v>32</v>
      </c>
      <c r="B421">
        <v>2</v>
      </c>
      <c r="C421">
        <v>3</v>
      </c>
      <c r="D421" t="s">
        <v>12</v>
      </c>
      <c r="E421" t="s">
        <v>16</v>
      </c>
      <c r="F421">
        <v>256</v>
      </c>
      <c r="G421">
        <v>32</v>
      </c>
      <c r="H421">
        <v>5</v>
      </c>
      <c r="I421">
        <v>0</v>
      </c>
      <c r="J421">
        <v>1</v>
      </c>
      <c r="K421" t="s">
        <v>14</v>
      </c>
      <c r="L421" t="s">
        <v>17</v>
      </c>
      <c r="M421" t="str">
        <f t="shared" si="206"/>
        <v>Lower</v>
      </c>
      <c r="N421" t="str">
        <f t="shared" ref="N421:N456" si="225">IF(J421&gt;J417, "Higher", "Lower")</f>
        <v>Higher</v>
      </c>
      <c r="O421" t="str">
        <f t="shared" ref="O421" si="226">IF(AND(M421="Higher", M420="Higher",M419="Higher",M418="Higher"), "Yes", "No")</f>
        <v>No</v>
      </c>
      <c r="P421" t="str">
        <f t="shared" ref="P421" si="227">IF(AND(M421="Lower", M420="Lower",M419="Lower",M418="Lower"), "Yes", "No")</f>
        <v>No</v>
      </c>
    </row>
    <row r="422" spans="1:16" x14ac:dyDescent="0.25">
      <c r="A422">
        <v>8</v>
      </c>
      <c r="B422">
        <v>2</v>
      </c>
      <c r="C422">
        <v>4</v>
      </c>
      <c r="D422" t="s">
        <v>12</v>
      </c>
      <c r="E422" t="s">
        <v>16</v>
      </c>
      <c r="F422">
        <v>256</v>
      </c>
      <c r="G422">
        <v>32</v>
      </c>
      <c r="H422">
        <v>1</v>
      </c>
      <c r="I422">
        <v>0</v>
      </c>
      <c r="J422">
        <v>1</v>
      </c>
      <c r="K422" t="s">
        <v>14</v>
      </c>
      <c r="L422" t="s">
        <v>17</v>
      </c>
      <c r="M422" t="str">
        <f t="shared" si="206"/>
        <v>Lower</v>
      </c>
    </row>
    <row r="423" spans="1:16" x14ac:dyDescent="0.25">
      <c r="A423">
        <v>8</v>
      </c>
      <c r="B423">
        <v>2</v>
      </c>
      <c r="C423">
        <v>4</v>
      </c>
      <c r="D423" t="s">
        <v>12</v>
      </c>
      <c r="E423" t="s">
        <v>16</v>
      </c>
      <c r="F423">
        <v>256</v>
      </c>
      <c r="G423">
        <v>32</v>
      </c>
      <c r="H423">
        <v>2</v>
      </c>
      <c r="I423">
        <v>0</v>
      </c>
      <c r="J423">
        <v>1</v>
      </c>
      <c r="K423" t="s">
        <v>14</v>
      </c>
      <c r="L423" t="s">
        <v>17</v>
      </c>
      <c r="M423" t="str">
        <f t="shared" si="206"/>
        <v>Lower</v>
      </c>
    </row>
    <row r="424" spans="1:16" x14ac:dyDescent="0.25">
      <c r="A424">
        <v>8</v>
      </c>
      <c r="B424">
        <v>2</v>
      </c>
      <c r="C424">
        <v>4</v>
      </c>
      <c r="D424" t="s">
        <v>12</v>
      </c>
      <c r="E424" t="s">
        <v>16</v>
      </c>
      <c r="F424">
        <v>256</v>
      </c>
      <c r="G424">
        <v>32</v>
      </c>
      <c r="H424">
        <v>3</v>
      </c>
      <c r="I424">
        <v>0</v>
      </c>
      <c r="J424">
        <v>1</v>
      </c>
      <c r="K424" t="s">
        <v>14</v>
      </c>
      <c r="L424" t="s">
        <v>17</v>
      </c>
      <c r="M424" t="str">
        <f t="shared" si="206"/>
        <v>Lower</v>
      </c>
    </row>
    <row r="425" spans="1:16" x14ac:dyDescent="0.25">
      <c r="A425">
        <v>8</v>
      </c>
      <c r="B425">
        <v>2</v>
      </c>
      <c r="C425">
        <v>4</v>
      </c>
      <c r="D425" t="s">
        <v>12</v>
      </c>
      <c r="E425" t="s">
        <v>16</v>
      </c>
      <c r="F425">
        <v>256</v>
      </c>
      <c r="G425">
        <v>32</v>
      </c>
      <c r="H425">
        <v>4</v>
      </c>
      <c r="I425">
        <v>0</v>
      </c>
      <c r="J425">
        <v>1</v>
      </c>
      <c r="K425" t="s">
        <v>14</v>
      </c>
      <c r="L425" t="s">
        <v>17</v>
      </c>
      <c r="M425" t="str">
        <f t="shared" si="206"/>
        <v>Lower</v>
      </c>
    </row>
    <row r="426" spans="1:16" x14ac:dyDescent="0.25">
      <c r="A426">
        <v>8</v>
      </c>
      <c r="B426">
        <v>2</v>
      </c>
      <c r="C426">
        <v>4</v>
      </c>
      <c r="D426" t="s">
        <v>12</v>
      </c>
      <c r="E426" t="s">
        <v>16</v>
      </c>
      <c r="F426">
        <v>256</v>
      </c>
      <c r="G426">
        <v>32</v>
      </c>
      <c r="H426">
        <v>5</v>
      </c>
      <c r="I426">
        <v>0</v>
      </c>
      <c r="J426">
        <v>1</v>
      </c>
      <c r="K426" t="s">
        <v>14</v>
      </c>
      <c r="L426" t="s">
        <v>17</v>
      </c>
      <c r="M426" t="str">
        <f t="shared" si="206"/>
        <v>Lower</v>
      </c>
      <c r="N426" t="str">
        <f t="shared" ref="N426" si="228">IF(J426&gt;J422, "Higher", "Lower")</f>
        <v>Lower</v>
      </c>
      <c r="O426" t="str">
        <f t="shared" ref="O426" si="229">IF(AND(M426="Higher", M425="Higher",M424="Higher",M423="Higher"), "Yes", "No")</f>
        <v>No</v>
      </c>
      <c r="P426" t="str">
        <f t="shared" ref="P426" si="230">IF(AND(M426="Lower", M425="Lower",M424="Lower",M423="Lower"), "Yes", "No")</f>
        <v>Yes</v>
      </c>
    </row>
    <row r="427" spans="1:16" x14ac:dyDescent="0.25">
      <c r="A427">
        <v>16</v>
      </c>
      <c r="B427">
        <v>2</v>
      </c>
      <c r="C427">
        <v>4</v>
      </c>
      <c r="D427" t="s">
        <v>12</v>
      </c>
      <c r="E427" t="s">
        <v>16</v>
      </c>
      <c r="F427">
        <v>256</v>
      </c>
      <c r="G427">
        <v>32</v>
      </c>
      <c r="H427">
        <v>1</v>
      </c>
      <c r="I427">
        <v>0</v>
      </c>
      <c r="J427">
        <v>0.91666666666666596</v>
      </c>
      <c r="K427" t="s">
        <v>14</v>
      </c>
      <c r="L427" t="s">
        <v>17</v>
      </c>
      <c r="M427" t="str">
        <f t="shared" si="206"/>
        <v>Lower</v>
      </c>
    </row>
    <row r="428" spans="1:16" x14ac:dyDescent="0.25">
      <c r="A428">
        <v>16</v>
      </c>
      <c r="B428">
        <v>2</v>
      </c>
      <c r="C428">
        <v>4</v>
      </c>
      <c r="D428" t="s">
        <v>12</v>
      </c>
      <c r="E428" t="s">
        <v>16</v>
      </c>
      <c r="F428">
        <v>256</v>
      </c>
      <c r="G428">
        <v>32</v>
      </c>
      <c r="H428">
        <v>2</v>
      </c>
      <c r="I428">
        <v>0</v>
      </c>
      <c r="J428">
        <v>0.91666666666666596</v>
      </c>
      <c r="K428" t="s">
        <v>14</v>
      </c>
      <c r="L428" t="s">
        <v>17</v>
      </c>
      <c r="M428" t="str">
        <f t="shared" si="206"/>
        <v>Lower</v>
      </c>
    </row>
    <row r="429" spans="1:16" x14ac:dyDescent="0.25">
      <c r="A429">
        <v>16</v>
      </c>
      <c r="B429">
        <v>2</v>
      </c>
      <c r="C429">
        <v>4</v>
      </c>
      <c r="D429" t="s">
        <v>12</v>
      </c>
      <c r="E429" t="s">
        <v>16</v>
      </c>
      <c r="F429">
        <v>256</v>
      </c>
      <c r="G429">
        <v>32</v>
      </c>
      <c r="H429">
        <v>3</v>
      </c>
      <c r="I429">
        <v>0</v>
      </c>
      <c r="J429">
        <v>0.91666666666666596</v>
      </c>
      <c r="K429" t="s">
        <v>14</v>
      </c>
      <c r="L429" t="s">
        <v>17</v>
      </c>
      <c r="M429" t="str">
        <f t="shared" si="206"/>
        <v>Lower</v>
      </c>
    </row>
    <row r="430" spans="1:16" x14ac:dyDescent="0.25">
      <c r="A430">
        <v>16</v>
      </c>
      <c r="B430">
        <v>2</v>
      </c>
      <c r="C430">
        <v>4</v>
      </c>
      <c r="D430" t="s">
        <v>12</v>
      </c>
      <c r="E430" t="s">
        <v>16</v>
      </c>
      <c r="F430">
        <v>256</v>
      </c>
      <c r="G430">
        <v>32</v>
      </c>
      <c r="H430">
        <v>4</v>
      </c>
      <c r="I430">
        <v>0</v>
      </c>
      <c r="J430">
        <v>0.91666666666666596</v>
      </c>
      <c r="K430" t="s">
        <v>14</v>
      </c>
      <c r="L430" t="s">
        <v>17</v>
      </c>
      <c r="M430" t="str">
        <f t="shared" si="206"/>
        <v>Lower</v>
      </c>
    </row>
    <row r="431" spans="1:16" x14ac:dyDescent="0.25">
      <c r="A431">
        <v>16</v>
      </c>
      <c r="B431">
        <v>2</v>
      </c>
      <c r="C431">
        <v>4</v>
      </c>
      <c r="D431" t="s">
        <v>12</v>
      </c>
      <c r="E431" t="s">
        <v>16</v>
      </c>
      <c r="F431">
        <v>256</v>
      </c>
      <c r="G431">
        <v>32</v>
      </c>
      <c r="H431">
        <v>5</v>
      </c>
      <c r="I431">
        <v>0</v>
      </c>
      <c r="J431">
        <v>0.91666666666666596</v>
      </c>
      <c r="K431" t="s">
        <v>14</v>
      </c>
      <c r="L431" t="s">
        <v>17</v>
      </c>
      <c r="M431" t="str">
        <f t="shared" si="206"/>
        <v>Lower</v>
      </c>
      <c r="N431" t="str">
        <f t="shared" ref="N431" si="231">IF(J431&gt;J427, "Higher", "Lower")</f>
        <v>Lower</v>
      </c>
      <c r="O431" t="str">
        <f t="shared" ref="O431" si="232">IF(AND(M431="Higher", M430="Higher",M429="Higher",M428="Higher"), "Yes", "No")</f>
        <v>No</v>
      </c>
      <c r="P431" t="str">
        <f t="shared" ref="P431" si="233">IF(AND(M431="Lower", M430="Lower",M429="Lower",M428="Lower"), "Yes", "No")</f>
        <v>Yes</v>
      </c>
    </row>
    <row r="432" spans="1:16" x14ac:dyDescent="0.25">
      <c r="A432">
        <v>32</v>
      </c>
      <c r="B432">
        <v>2</v>
      </c>
      <c r="C432">
        <v>4</v>
      </c>
      <c r="D432" t="s">
        <v>12</v>
      </c>
      <c r="E432" t="s">
        <v>16</v>
      </c>
      <c r="F432">
        <v>256</v>
      </c>
      <c r="G432">
        <v>32</v>
      </c>
      <c r="H432">
        <v>1</v>
      </c>
      <c r="I432">
        <v>0</v>
      </c>
      <c r="J432">
        <v>1</v>
      </c>
      <c r="K432" t="s">
        <v>14</v>
      </c>
      <c r="L432" t="s">
        <v>17</v>
      </c>
      <c r="M432" t="str">
        <f t="shared" si="206"/>
        <v>Higher</v>
      </c>
    </row>
    <row r="433" spans="1:16" x14ac:dyDescent="0.25">
      <c r="A433">
        <v>32</v>
      </c>
      <c r="B433">
        <v>2</v>
      </c>
      <c r="C433">
        <v>4</v>
      </c>
      <c r="D433" t="s">
        <v>12</v>
      </c>
      <c r="E433" t="s">
        <v>16</v>
      </c>
      <c r="F433">
        <v>256</v>
      </c>
      <c r="G433">
        <v>32</v>
      </c>
      <c r="H433">
        <v>2</v>
      </c>
      <c r="I433">
        <v>1</v>
      </c>
      <c r="J433">
        <v>0.91666666666666596</v>
      </c>
      <c r="K433" t="s">
        <v>14</v>
      </c>
      <c r="L433" t="s">
        <v>17</v>
      </c>
      <c r="M433" t="str">
        <f t="shared" si="206"/>
        <v>Lower</v>
      </c>
    </row>
    <row r="434" spans="1:16" x14ac:dyDescent="0.25">
      <c r="A434">
        <v>32</v>
      </c>
      <c r="B434">
        <v>2</v>
      </c>
      <c r="C434">
        <v>4</v>
      </c>
      <c r="D434" t="s">
        <v>12</v>
      </c>
      <c r="E434" t="s">
        <v>16</v>
      </c>
      <c r="F434">
        <v>256</v>
      </c>
      <c r="G434">
        <v>32</v>
      </c>
      <c r="H434">
        <v>3</v>
      </c>
      <c r="I434">
        <v>1</v>
      </c>
      <c r="J434">
        <v>0.91666666666666596</v>
      </c>
      <c r="K434" t="s">
        <v>14</v>
      </c>
      <c r="L434" t="s">
        <v>17</v>
      </c>
      <c r="M434" t="str">
        <f t="shared" si="206"/>
        <v>Lower</v>
      </c>
    </row>
    <row r="435" spans="1:16" x14ac:dyDescent="0.25">
      <c r="A435">
        <v>32</v>
      </c>
      <c r="B435">
        <v>2</v>
      </c>
      <c r="C435">
        <v>4</v>
      </c>
      <c r="D435" t="s">
        <v>12</v>
      </c>
      <c r="E435" t="s">
        <v>16</v>
      </c>
      <c r="F435">
        <v>256</v>
      </c>
      <c r="G435">
        <v>32</v>
      </c>
      <c r="H435">
        <v>4</v>
      </c>
      <c r="I435">
        <v>0</v>
      </c>
      <c r="J435">
        <v>0.95833333333333304</v>
      </c>
      <c r="K435" t="s">
        <v>14</v>
      </c>
      <c r="L435" t="s">
        <v>17</v>
      </c>
      <c r="M435" t="str">
        <f t="shared" si="206"/>
        <v>Higher</v>
      </c>
    </row>
    <row r="436" spans="1:16" x14ac:dyDescent="0.25">
      <c r="A436">
        <v>32</v>
      </c>
      <c r="B436">
        <v>2</v>
      </c>
      <c r="C436">
        <v>4</v>
      </c>
      <c r="D436" t="s">
        <v>12</v>
      </c>
      <c r="E436" t="s">
        <v>16</v>
      </c>
      <c r="F436">
        <v>256</v>
      </c>
      <c r="G436">
        <v>32</v>
      </c>
      <c r="H436">
        <v>5</v>
      </c>
      <c r="I436">
        <v>0</v>
      </c>
      <c r="J436">
        <v>1</v>
      </c>
      <c r="K436" t="s">
        <v>14</v>
      </c>
      <c r="L436" t="s">
        <v>17</v>
      </c>
      <c r="M436" t="str">
        <f t="shared" si="206"/>
        <v>Higher</v>
      </c>
      <c r="N436" t="str">
        <f t="shared" si="213"/>
        <v>Lower</v>
      </c>
      <c r="O436" t="str">
        <f t="shared" ref="O436" si="234">IF(AND(M436="Higher", M435="Higher",M434="Higher",M433="Higher"), "Yes", "No")</f>
        <v>No</v>
      </c>
      <c r="P436" t="str">
        <f t="shared" ref="P436" si="235">IF(AND(M436="Lower", M435="Lower",M434="Lower",M433="Lower"), "Yes", "No")</f>
        <v>No</v>
      </c>
    </row>
    <row r="437" spans="1:16" x14ac:dyDescent="0.25">
      <c r="A437">
        <v>8</v>
      </c>
      <c r="B437">
        <v>2</v>
      </c>
      <c r="C437">
        <v>5</v>
      </c>
      <c r="D437" t="s">
        <v>12</v>
      </c>
      <c r="E437" t="s">
        <v>16</v>
      </c>
      <c r="F437">
        <v>256</v>
      </c>
      <c r="G437">
        <v>32</v>
      </c>
      <c r="H437">
        <v>1</v>
      </c>
      <c r="I437">
        <v>1</v>
      </c>
      <c r="J437">
        <v>0.91666666666666596</v>
      </c>
      <c r="K437" t="s">
        <v>14</v>
      </c>
      <c r="L437" t="s">
        <v>17</v>
      </c>
      <c r="M437" t="str">
        <f t="shared" si="206"/>
        <v>Lower</v>
      </c>
    </row>
    <row r="438" spans="1:16" x14ac:dyDescent="0.25">
      <c r="A438">
        <v>8</v>
      </c>
      <c r="B438">
        <v>2</v>
      </c>
      <c r="C438">
        <v>5</v>
      </c>
      <c r="D438" t="s">
        <v>12</v>
      </c>
      <c r="E438" t="s">
        <v>16</v>
      </c>
      <c r="F438">
        <v>256</v>
      </c>
      <c r="G438">
        <v>32</v>
      </c>
      <c r="H438">
        <v>2</v>
      </c>
      <c r="I438">
        <v>1</v>
      </c>
      <c r="J438">
        <v>0.91666666666666596</v>
      </c>
      <c r="K438" t="s">
        <v>14</v>
      </c>
      <c r="L438" t="s">
        <v>17</v>
      </c>
      <c r="M438" t="str">
        <f t="shared" si="206"/>
        <v>Lower</v>
      </c>
    </row>
    <row r="439" spans="1:16" x14ac:dyDescent="0.25">
      <c r="A439">
        <v>8</v>
      </c>
      <c r="B439">
        <v>2</v>
      </c>
      <c r="C439">
        <v>5</v>
      </c>
      <c r="D439" t="s">
        <v>12</v>
      </c>
      <c r="E439" t="s">
        <v>16</v>
      </c>
      <c r="F439">
        <v>256</v>
      </c>
      <c r="G439">
        <v>32</v>
      </c>
      <c r="H439">
        <v>3</v>
      </c>
      <c r="I439">
        <v>0</v>
      </c>
      <c r="J439">
        <v>0.91666666666666596</v>
      </c>
      <c r="K439" t="s">
        <v>14</v>
      </c>
      <c r="L439" t="s">
        <v>17</v>
      </c>
      <c r="M439" t="str">
        <f t="shared" si="206"/>
        <v>Lower</v>
      </c>
    </row>
    <row r="440" spans="1:16" x14ac:dyDescent="0.25">
      <c r="A440">
        <v>8</v>
      </c>
      <c r="B440">
        <v>2</v>
      </c>
      <c r="C440">
        <v>5</v>
      </c>
      <c r="D440" t="s">
        <v>12</v>
      </c>
      <c r="E440" t="s">
        <v>16</v>
      </c>
      <c r="F440">
        <v>256</v>
      </c>
      <c r="G440">
        <v>32</v>
      </c>
      <c r="H440">
        <v>4</v>
      </c>
      <c r="I440">
        <v>0</v>
      </c>
      <c r="J440">
        <v>0.95833333333333304</v>
      </c>
      <c r="K440" t="s">
        <v>14</v>
      </c>
      <c r="L440" t="s">
        <v>17</v>
      </c>
      <c r="M440" t="str">
        <f t="shared" si="206"/>
        <v>Higher</v>
      </c>
    </row>
    <row r="441" spans="1:16" x14ac:dyDescent="0.25">
      <c r="A441">
        <v>8</v>
      </c>
      <c r="B441">
        <v>2</v>
      </c>
      <c r="C441">
        <v>5</v>
      </c>
      <c r="D441" t="s">
        <v>12</v>
      </c>
      <c r="E441" t="s">
        <v>16</v>
      </c>
      <c r="F441">
        <v>256</v>
      </c>
      <c r="G441">
        <v>32</v>
      </c>
      <c r="H441">
        <v>5</v>
      </c>
      <c r="I441">
        <v>0</v>
      </c>
      <c r="J441">
        <v>1</v>
      </c>
      <c r="K441" t="s">
        <v>14</v>
      </c>
      <c r="L441" t="s">
        <v>17</v>
      </c>
      <c r="M441" t="str">
        <f t="shared" si="206"/>
        <v>Higher</v>
      </c>
      <c r="N441" t="str">
        <f t="shared" si="216"/>
        <v>Higher</v>
      </c>
      <c r="O441" t="str">
        <f t="shared" ref="O441" si="236">IF(AND(M441="Higher", M440="Higher",M439="Higher",M438="Higher"), "Yes", "No")</f>
        <v>No</v>
      </c>
      <c r="P441" t="str">
        <f t="shared" ref="P441" si="237">IF(AND(M441="Lower", M440="Lower",M439="Lower",M438="Lower"), "Yes", "No")</f>
        <v>No</v>
      </c>
    </row>
    <row r="442" spans="1:16" x14ac:dyDescent="0.25">
      <c r="A442">
        <v>16</v>
      </c>
      <c r="B442">
        <v>2</v>
      </c>
      <c r="C442">
        <v>5</v>
      </c>
      <c r="D442" t="s">
        <v>12</v>
      </c>
      <c r="E442" t="s">
        <v>16</v>
      </c>
      <c r="F442">
        <v>256</v>
      </c>
      <c r="G442">
        <v>32</v>
      </c>
      <c r="H442">
        <v>1</v>
      </c>
      <c r="I442">
        <v>0</v>
      </c>
      <c r="J442">
        <v>0.91666666666666596</v>
      </c>
      <c r="K442" t="s">
        <v>14</v>
      </c>
      <c r="L442" t="s">
        <v>17</v>
      </c>
      <c r="M442" t="str">
        <f t="shared" si="206"/>
        <v>Lower</v>
      </c>
    </row>
    <row r="443" spans="1:16" x14ac:dyDescent="0.25">
      <c r="A443">
        <v>16</v>
      </c>
      <c r="B443">
        <v>2</v>
      </c>
      <c r="C443">
        <v>5</v>
      </c>
      <c r="D443" t="s">
        <v>12</v>
      </c>
      <c r="E443" t="s">
        <v>16</v>
      </c>
      <c r="F443">
        <v>256</v>
      </c>
      <c r="G443">
        <v>32</v>
      </c>
      <c r="H443">
        <v>2</v>
      </c>
      <c r="I443">
        <v>0</v>
      </c>
      <c r="J443">
        <v>0.95833333333333304</v>
      </c>
      <c r="K443" t="s">
        <v>14</v>
      </c>
      <c r="L443" t="s">
        <v>17</v>
      </c>
      <c r="M443" t="str">
        <f t="shared" si="206"/>
        <v>Higher</v>
      </c>
    </row>
    <row r="444" spans="1:16" x14ac:dyDescent="0.25">
      <c r="A444">
        <v>16</v>
      </c>
      <c r="B444">
        <v>2</v>
      </c>
      <c r="C444">
        <v>5</v>
      </c>
      <c r="D444" t="s">
        <v>12</v>
      </c>
      <c r="E444" t="s">
        <v>16</v>
      </c>
      <c r="F444">
        <v>256</v>
      </c>
      <c r="G444">
        <v>32</v>
      </c>
      <c r="H444">
        <v>3</v>
      </c>
      <c r="I444">
        <v>1</v>
      </c>
      <c r="J444">
        <v>0.95833333333333304</v>
      </c>
      <c r="K444" t="s">
        <v>14</v>
      </c>
      <c r="L444" t="s">
        <v>17</v>
      </c>
      <c r="M444" t="str">
        <f t="shared" si="206"/>
        <v>Lower</v>
      </c>
    </row>
    <row r="445" spans="1:16" x14ac:dyDescent="0.25">
      <c r="A445">
        <v>16</v>
      </c>
      <c r="B445">
        <v>2</v>
      </c>
      <c r="C445">
        <v>5</v>
      </c>
      <c r="D445" t="s">
        <v>12</v>
      </c>
      <c r="E445" t="s">
        <v>16</v>
      </c>
      <c r="F445">
        <v>256</v>
      </c>
      <c r="G445">
        <v>32</v>
      </c>
      <c r="H445">
        <v>4</v>
      </c>
      <c r="I445">
        <v>0</v>
      </c>
      <c r="J445">
        <v>0.95833333333333304</v>
      </c>
      <c r="K445" t="s">
        <v>14</v>
      </c>
      <c r="L445" t="s">
        <v>17</v>
      </c>
      <c r="M445" t="str">
        <f t="shared" si="206"/>
        <v>Lower</v>
      </c>
    </row>
    <row r="446" spans="1:16" x14ac:dyDescent="0.25">
      <c r="A446">
        <v>16</v>
      </c>
      <c r="B446">
        <v>2</v>
      </c>
      <c r="C446">
        <v>5</v>
      </c>
      <c r="D446" t="s">
        <v>12</v>
      </c>
      <c r="E446" t="s">
        <v>16</v>
      </c>
      <c r="F446">
        <v>256</v>
      </c>
      <c r="G446">
        <v>32</v>
      </c>
      <c r="H446">
        <v>5</v>
      </c>
      <c r="I446">
        <v>0</v>
      </c>
      <c r="J446">
        <v>1</v>
      </c>
      <c r="K446" t="s">
        <v>14</v>
      </c>
      <c r="L446" t="s">
        <v>17</v>
      </c>
      <c r="M446" t="str">
        <f t="shared" si="206"/>
        <v>Higher</v>
      </c>
      <c r="N446" t="str">
        <f t="shared" si="219"/>
        <v>Higher</v>
      </c>
      <c r="O446" t="str">
        <f t="shared" ref="O446" si="238">IF(AND(M446="Higher", M445="Higher",M444="Higher",M443="Higher"), "Yes", "No")</f>
        <v>No</v>
      </c>
      <c r="P446" t="str">
        <f t="shared" ref="P446" si="239">IF(AND(M446="Lower", M445="Lower",M444="Lower",M443="Lower"), "Yes", "No")</f>
        <v>No</v>
      </c>
    </row>
    <row r="447" spans="1:16" x14ac:dyDescent="0.25">
      <c r="A447">
        <v>32</v>
      </c>
      <c r="B447">
        <v>2</v>
      </c>
      <c r="C447">
        <v>5</v>
      </c>
      <c r="D447" t="s">
        <v>12</v>
      </c>
      <c r="E447" t="s">
        <v>16</v>
      </c>
      <c r="F447">
        <v>256</v>
      </c>
      <c r="G447">
        <v>32</v>
      </c>
      <c r="H447">
        <v>1</v>
      </c>
      <c r="I447">
        <v>0</v>
      </c>
      <c r="J447">
        <v>1</v>
      </c>
      <c r="K447" t="s">
        <v>14</v>
      </c>
      <c r="L447" t="s">
        <v>17</v>
      </c>
      <c r="M447" t="str">
        <f t="shared" si="206"/>
        <v>Lower</v>
      </c>
    </row>
    <row r="448" spans="1:16" x14ac:dyDescent="0.25">
      <c r="A448">
        <v>32</v>
      </c>
      <c r="B448">
        <v>2</v>
      </c>
      <c r="C448">
        <v>5</v>
      </c>
      <c r="D448" t="s">
        <v>12</v>
      </c>
      <c r="E448" t="s">
        <v>16</v>
      </c>
      <c r="F448">
        <v>256</v>
      </c>
      <c r="G448">
        <v>32</v>
      </c>
      <c r="H448">
        <v>2</v>
      </c>
      <c r="I448">
        <v>0</v>
      </c>
      <c r="J448">
        <v>1</v>
      </c>
      <c r="K448" t="s">
        <v>14</v>
      </c>
      <c r="L448" t="s">
        <v>17</v>
      </c>
      <c r="M448" t="str">
        <f t="shared" si="206"/>
        <v>Lower</v>
      </c>
    </row>
    <row r="449" spans="1:16" x14ac:dyDescent="0.25">
      <c r="A449">
        <v>32</v>
      </c>
      <c r="B449">
        <v>2</v>
      </c>
      <c r="C449">
        <v>5</v>
      </c>
      <c r="D449" t="s">
        <v>12</v>
      </c>
      <c r="E449" t="s">
        <v>16</v>
      </c>
      <c r="F449">
        <v>256</v>
      </c>
      <c r="G449">
        <v>32</v>
      </c>
      <c r="H449">
        <v>3</v>
      </c>
      <c r="I449">
        <v>0</v>
      </c>
      <c r="J449">
        <v>1</v>
      </c>
      <c r="K449" t="s">
        <v>14</v>
      </c>
      <c r="L449" t="s">
        <v>17</v>
      </c>
      <c r="M449" t="str">
        <f t="shared" si="206"/>
        <v>Lower</v>
      </c>
    </row>
    <row r="450" spans="1:16" x14ac:dyDescent="0.25">
      <c r="A450">
        <v>32</v>
      </c>
      <c r="B450">
        <v>2</v>
      </c>
      <c r="C450">
        <v>5</v>
      </c>
      <c r="D450" t="s">
        <v>12</v>
      </c>
      <c r="E450" t="s">
        <v>16</v>
      </c>
      <c r="F450">
        <v>256</v>
      </c>
      <c r="G450">
        <v>32</v>
      </c>
      <c r="H450">
        <v>4</v>
      </c>
      <c r="I450">
        <v>0</v>
      </c>
      <c r="J450">
        <v>1</v>
      </c>
      <c r="K450" t="s">
        <v>14</v>
      </c>
      <c r="L450" t="s">
        <v>17</v>
      </c>
      <c r="M450" t="str">
        <f t="shared" si="206"/>
        <v>Lower</v>
      </c>
    </row>
    <row r="451" spans="1:16" x14ac:dyDescent="0.25">
      <c r="A451">
        <v>32</v>
      </c>
      <c r="B451">
        <v>2</v>
      </c>
      <c r="C451">
        <v>5</v>
      </c>
      <c r="D451" t="s">
        <v>12</v>
      </c>
      <c r="E451" t="s">
        <v>16</v>
      </c>
      <c r="F451">
        <v>256</v>
      </c>
      <c r="G451">
        <v>32</v>
      </c>
      <c r="H451">
        <v>5</v>
      </c>
      <c r="I451">
        <v>1</v>
      </c>
      <c r="J451">
        <v>1</v>
      </c>
      <c r="K451" t="s">
        <v>14</v>
      </c>
      <c r="L451" t="s">
        <v>17</v>
      </c>
      <c r="M451" t="str">
        <f t="shared" si="206"/>
        <v>Lower</v>
      </c>
      <c r="N451" t="str">
        <f t="shared" si="222"/>
        <v>Lower</v>
      </c>
      <c r="O451" t="str">
        <f t="shared" ref="O451" si="240">IF(AND(M451="Higher", M450="Higher",M449="Higher",M448="Higher"), "Yes", "No")</f>
        <v>No</v>
      </c>
      <c r="P451" t="str">
        <f t="shared" ref="P451" si="241">IF(AND(M451="Lower", M450="Lower",M449="Lower",M448="Lower"), "Yes", "No")</f>
        <v>Yes</v>
      </c>
    </row>
    <row r="452" spans="1:16" x14ac:dyDescent="0.25">
      <c r="A452">
        <v>8</v>
      </c>
      <c r="B452">
        <v>2</v>
      </c>
      <c r="C452">
        <v>3</v>
      </c>
      <c r="D452" t="s">
        <v>12</v>
      </c>
      <c r="E452" t="s">
        <v>13</v>
      </c>
      <c r="F452">
        <v>1024</v>
      </c>
      <c r="G452">
        <v>32</v>
      </c>
      <c r="H452">
        <v>1</v>
      </c>
      <c r="I452">
        <v>1</v>
      </c>
      <c r="J452">
        <v>0.95833333333333304</v>
      </c>
      <c r="K452" t="s">
        <v>14</v>
      </c>
      <c r="L452" t="s">
        <v>17</v>
      </c>
      <c r="M452" t="str">
        <f t="shared" si="206"/>
        <v>Lower</v>
      </c>
    </row>
    <row r="453" spans="1:16" x14ac:dyDescent="0.25">
      <c r="A453">
        <v>8</v>
      </c>
      <c r="B453">
        <v>2</v>
      </c>
      <c r="C453">
        <v>3</v>
      </c>
      <c r="D453" t="s">
        <v>12</v>
      </c>
      <c r="E453" t="s">
        <v>13</v>
      </c>
      <c r="F453">
        <v>1024</v>
      </c>
      <c r="G453">
        <v>32</v>
      </c>
      <c r="H453">
        <v>2</v>
      </c>
      <c r="I453">
        <v>1</v>
      </c>
      <c r="J453">
        <v>0.95833333333333304</v>
      </c>
      <c r="K453" t="s">
        <v>14</v>
      </c>
      <c r="L453" t="s">
        <v>17</v>
      </c>
      <c r="M453" t="str">
        <f t="shared" ref="M453:M516" si="242">IF(J453&gt;J452, "Higher", "Lower")</f>
        <v>Lower</v>
      </c>
    </row>
    <row r="454" spans="1:16" x14ac:dyDescent="0.25">
      <c r="A454">
        <v>8</v>
      </c>
      <c r="B454">
        <v>2</v>
      </c>
      <c r="C454">
        <v>3</v>
      </c>
      <c r="D454" t="s">
        <v>12</v>
      </c>
      <c r="E454" t="s">
        <v>13</v>
      </c>
      <c r="F454">
        <v>1024</v>
      </c>
      <c r="G454">
        <v>32</v>
      </c>
      <c r="H454">
        <v>3</v>
      </c>
      <c r="I454">
        <v>1</v>
      </c>
      <c r="J454">
        <v>0.95833333333333304</v>
      </c>
      <c r="K454" t="s">
        <v>14</v>
      </c>
      <c r="L454" t="s">
        <v>17</v>
      </c>
      <c r="M454" t="str">
        <f t="shared" si="242"/>
        <v>Lower</v>
      </c>
    </row>
    <row r="455" spans="1:16" x14ac:dyDescent="0.25">
      <c r="A455">
        <v>8</v>
      </c>
      <c r="B455">
        <v>2</v>
      </c>
      <c r="C455">
        <v>3</v>
      </c>
      <c r="D455" t="s">
        <v>12</v>
      </c>
      <c r="E455" t="s">
        <v>13</v>
      </c>
      <c r="F455">
        <v>1024</v>
      </c>
      <c r="G455">
        <v>32</v>
      </c>
      <c r="H455">
        <v>4</v>
      </c>
      <c r="I455">
        <v>1</v>
      </c>
      <c r="J455">
        <v>0.95833333333333304</v>
      </c>
      <c r="K455" t="s">
        <v>14</v>
      </c>
      <c r="L455" t="s">
        <v>17</v>
      </c>
      <c r="M455" t="str">
        <f t="shared" si="242"/>
        <v>Lower</v>
      </c>
    </row>
    <row r="456" spans="1:16" x14ac:dyDescent="0.25">
      <c r="A456">
        <v>8</v>
      </c>
      <c r="B456">
        <v>2</v>
      </c>
      <c r="C456">
        <v>3</v>
      </c>
      <c r="D456" t="s">
        <v>12</v>
      </c>
      <c r="E456" t="s">
        <v>13</v>
      </c>
      <c r="F456">
        <v>1024</v>
      </c>
      <c r="G456">
        <v>32</v>
      </c>
      <c r="H456">
        <v>5</v>
      </c>
      <c r="I456">
        <v>1</v>
      </c>
      <c r="J456">
        <v>0.95833333333333304</v>
      </c>
      <c r="K456" t="s">
        <v>14</v>
      </c>
      <c r="L456" t="s">
        <v>17</v>
      </c>
      <c r="M456" t="str">
        <f t="shared" si="242"/>
        <v>Lower</v>
      </c>
      <c r="N456" t="str">
        <f t="shared" si="225"/>
        <v>Lower</v>
      </c>
      <c r="O456" t="str">
        <f t="shared" ref="O456" si="243">IF(AND(M456="Higher", M455="Higher",M454="Higher",M453="Higher"), "Yes", "No")</f>
        <v>No</v>
      </c>
      <c r="P456" t="str">
        <f t="shared" ref="P456" si="244">IF(AND(M456="Lower", M455="Lower",M454="Lower",M453="Lower"), "Yes", "No")</f>
        <v>Yes</v>
      </c>
    </row>
    <row r="457" spans="1:16" x14ac:dyDescent="0.25">
      <c r="A457">
        <v>16</v>
      </c>
      <c r="B457">
        <v>2</v>
      </c>
      <c r="C457">
        <v>3</v>
      </c>
      <c r="D457" t="s">
        <v>12</v>
      </c>
      <c r="E457" t="s">
        <v>13</v>
      </c>
      <c r="F457">
        <v>1024</v>
      </c>
      <c r="G457">
        <v>32</v>
      </c>
      <c r="H457">
        <v>1</v>
      </c>
      <c r="I457">
        <v>0</v>
      </c>
      <c r="J457">
        <v>1</v>
      </c>
      <c r="K457" t="s">
        <v>14</v>
      </c>
      <c r="L457" t="s">
        <v>17</v>
      </c>
      <c r="M457" t="str">
        <f t="shared" si="242"/>
        <v>Higher</v>
      </c>
    </row>
    <row r="458" spans="1:16" x14ac:dyDescent="0.25">
      <c r="A458">
        <v>16</v>
      </c>
      <c r="B458">
        <v>2</v>
      </c>
      <c r="C458">
        <v>3</v>
      </c>
      <c r="D458" t="s">
        <v>12</v>
      </c>
      <c r="E458" t="s">
        <v>13</v>
      </c>
      <c r="F458">
        <v>1024</v>
      </c>
      <c r="G458">
        <v>32</v>
      </c>
      <c r="H458">
        <v>2</v>
      </c>
      <c r="I458">
        <v>0</v>
      </c>
      <c r="J458">
        <v>1</v>
      </c>
      <c r="K458" t="s">
        <v>14</v>
      </c>
      <c r="L458" t="s">
        <v>17</v>
      </c>
      <c r="M458" t="str">
        <f t="shared" si="242"/>
        <v>Lower</v>
      </c>
    </row>
    <row r="459" spans="1:16" x14ac:dyDescent="0.25">
      <c r="A459">
        <v>16</v>
      </c>
      <c r="B459">
        <v>2</v>
      </c>
      <c r="C459">
        <v>3</v>
      </c>
      <c r="D459" t="s">
        <v>12</v>
      </c>
      <c r="E459" t="s">
        <v>13</v>
      </c>
      <c r="F459">
        <v>1024</v>
      </c>
      <c r="G459">
        <v>32</v>
      </c>
      <c r="H459">
        <v>3</v>
      </c>
      <c r="I459">
        <v>1</v>
      </c>
      <c r="J459">
        <v>1</v>
      </c>
      <c r="K459" t="s">
        <v>14</v>
      </c>
      <c r="L459" t="s">
        <v>17</v>
      </c>
      <c r="M459" t="str">
        <f t="shared" si="242"/>
        <v>Lower</v>
      </c>
    </row>
    <row r="460" spans="1:16" x14ac:dyDescent="0.25">
      <c r="A460">
        <v>16</v>
      </c>
      <c r="B460">
        <v>2</v>
      </c>
      <c r="C460">
        <v>3</v>
      </c>
      <c r="D460" t="s">
        <v>12</v>
      </c>
      <c r="E460" t="s">
        <v>13</v>
      </c>
      <c r="F460">
        <v>1024</v>
      </c>
      <c r="G460">
        <v>32</v>
      </c>
      <c r="H460">
        <v>4</v>
      </c>
      <c r="I460">
        <v>0</v>
      </c>
      <c r="J460">
        <v>0.95833333333333304</v>
      </c>
      <c r="K460" t="s">
        <v>14</v>
      </c>
      <c r="L460" t="s">
        <v>17</v>
      </c>
      <c r="M460" t="str">
        <f t="shared" si="242"/>
        <v>Lower</v>
      </c>
    </row>
    <row r="461" spans="1:16" x14ac:dyDescent="0.25">
      <c r="A461">
        <v>16</v>
      </c>
      <c r="B461">
        <v>2</v>
      </c>
      <c r="C461">
        <v>3</v>
      </c>
      <c r="D461" t="s">
        <v>12</v>
      </c>
      <c r="E461" t="s">
        <v>13</v>
      </c>
      <c r="F461">
        <v>1024</v>
      </c>
      <c r="G461">
        <v>32</v>
      </c>
      <c r="H461">
        <v>5</v>
      </c>
      <c r="I461">
        <v>0</v>
      </c>
      <c r="J461">
        <v>0.95833333333333304</v>
      </c>
      <c r="K461" t="s">
        <v>14</v>
      </c>
      <c r="L461" t="s">
        <v>17</v>
      </c>
      <c r="M461" t="str">
        <f t="shared" si="242"/>
        <v>Lower</v>
      </c>
      <c r="N461" t="str">
        <f t="shared" ref="N461" si="245">IF(J461&gt;J457, "Higher", "Lower")</f>
        <v>Lower</v>
      </c>
      <c r="O461" t="str">
        <f t="shared" ref="O461" si="246">IF(AND(M461="Higher", M460="Higher",M459="Higher",M458="Higher"), "Yes", "No")</f>
        <v>No</v>
      </c>
      <c r="P461" t="str">
        <f t="shared" ref="P461" si="247">IF(AND(M461="Lower", M460="Lower",M459="Lower",M458="Lower"), "Yes", "No")</f>
        <v>Yes</v>
      </c>
    </row>
    <row r="462" spans="1:16" x14ac:dyDescent="0.25">
      <c r="A462">
        <v>32</v>
      </c>
      <c r="B462">
        <v>2</v>
      </c>
      <c r="C462">
        <v>3</v>
      </c>
      <c r="D462" t="s">
        <v>12</v>
      </c>
      <c r="E462" t="s">
        <v>13</v>
      </c>
      <c r="F462">
        <v>1024</v>
      </c>
      <c r="G462">
        <v>32</v>
      </c>
      <c r="H462">
        <v>1</v>
      </c>
      <c r="I462">
        <v>0</v>
      </c>
      <c r="J462">
        <v>1</v>
      </c>
      <c r="K462" t="s">
        <v>14</v>
      </c>
      <c r="L462" t="s">
        <v>17</v>
      </c>
      <c r="M462" t="str">
        <f t="shared" si="242"/>
        <v>Higher</v>
      </c>
    </row>
    <row r="463" spans="1:16" x14ac:dyDescent="0.25">
      <c r="A463">
        <v>32</v>
      </c>
      <c r="B463">
        <v>2</v>
      </c>
      <c r="C463">
        <v>3</v>
      </c>
      <c r="D463" t="s">
        <v>12</v>
      </c>
      <c r="E463" t="s">
        <v>13</v>
      </c>
      <c r="F463">
        <v>1024</v>
      </c>
      <c r="G463">
        <v>32</v>
      </c>
      <c r="H463">
        <v>2</v>
      </c>
      <c r="I463">
        <v>0</v>
      </c>
      <c r="J463">
        <v>1</v>
      </c>
      <c r="K463" t="s">
        <v>14</v>
      </c>
      <c r="L463" t="s">
        <v>17</v>
      </c>
      <c r="M463" t="str">
        <f t="shared" si="242"/>
        <v>Lower</v>
      </c>
    </row>
    <row r="464" spans="1:16" x14ac:dyDescent="0.25">
      <c r="A464">
        <v>32</v>
      </c>
      <c r="B464">
        <v>2</v>
      </c>
      <c r="C464">
        <v>3</v>
      </c>
      <c r="D464" t="s">
        <v>12</v>
      </c>
      <c r="E464" t="s">
        <v>13</v>
      </c>
      <c r="F464">
        <v>1024</v>
      </c>
      <c r="G464">
        <v>32</v>
      </c>
      <c r="H464">
        <v>3</v>
      </c>
      <c r="I464">
        <v>0</v>
      </c>
      <c r="J464">
        <v>1</v>
      </c>
      <c r="K464" t="s">
        <v>14</v>
      </c>
      <c r="L464" t="s">
        <v>17</v>
      </c>
      <c r="M464" t="str">
        <f t="shared" si="242"/>
        <v>Lower</v>
      </c>
    </row>
    <row r="465" spans="1:16" x14ac:dyDescent="0.25">
      <c r="A465">
        <v>32</v>
      </c>
      <c r="B465">
        <v>2</v>
      </c>
      <c r="C465">
        <v>3</v>
      </c>
      <c r="D465" t="s">
        <v>12</v>
      </c>
      <c r="E465" t="s">
        <v>13</v>
      </c>
      <c r="F465">
        <v>1024</v>
      </c>
      <c r="G465">
        <v>32</v>
      </c>
      <c r="H465">
        <v>4</v>
      </c>
      <c r="I465">
        <v>0</v>
      </c>
      <c r="J465">
        <v>1</v>
      </c>
      <c r="K465" t="s">
        <v>14</v>
      </c>
      <c r="L465" t="s">
        <v>17</v>
      </c>
      <c r="M465" t="str">
        <f t="shared" si="242"/>
        <v>Lower</v>
      </c>
    </row>
    <row r="466" spans="1:16" x14ac:dyDescent="0.25">
      <c r="A466">
        <v>32</v>
      </c>
      <c r="B466">
        <v>2</v>
      </c>
      <c r="C466">
        <v>3</v>
      </c>
      <c r="D466" t="s">
        <v>12</v>
      </c>
      <c r="E466" t="s">
        <v>13</v>
      </c>
      <c r="F466">
        <v>1024</v>
      </c>
      <c r="G466">
        <v>32</v>
      </c>
      <c r="H466">
        <v>5</v>
      </c>
      <c r="I466">
        <v>1</v>
      </c>
      <c r="J466">
        <v>1</v>
      </c>
      <c r="K466" t="s">
        <v>14</v>
      </c>
      <c r="L466" t="s">
        <v>17</v>
      </c>
      <c r="M466" t="str">
        <f t="shared" si="242"/>
        <v>Lower</v>
      </c>
      <c r="N466" t="str">
        <f t="shared" ref="N466" si="248">IF(J466&gt;J462, "Higher", "Lower")</f>
        <v>Lower</v>
      </c>
      <c r="O466" t="str">
        <f t="shared" ref="O466" si="249">IF(AND(M466="Higher", M465="Higher",M464="Higher",M463="Higher"), "Yes", "No")</f>
        <v>No</v>
      </c>
      <c r="P466" t="str">
        <f t="shared" ref="P466" si="250">IF(AND(M466="Lower", M465="Lower",M464="Lower",M463="Lower"), "Yes", "No")</f>
        <v>Yes</v>
      </c>
    </row>
    <row r="467" spans="1:16" x14ac:dyDescent="0.25">
      <c r="A467">
        <v>8</v>
      </c>
      <c r="B467">
        <v>2</v>
      </c>
      <c r="C467">
        <v>4</v>
      </c>
      <c r="D467" t="s">
        <v>12</v>
      </c>
      <c r="E467" t="s">
        <v>13</v>
      </c>
      <c r="F467">
        <v>1024</v>
      </c>
      <c r="G467">
        <v>32</v>
      </c>
      <c r="H467">
        <v>1</v>
      </c>
      <c r="I467">
        <v>0</v>
      </c>
      <c r="J467">
        <v>1</v>
      </c>
      <c r="K467" t="s">
        <v>14</v>
      </c>
      <c r="L467" t="s">
        <v>17</v>
      </c>
      <c r="M467" t="str">
        <f t="shared" si="242"/>
        <v>Lower</v>
      </c>
    </row>
    <row r="468" spans="1:16" x14ac:dyDescent="0.25">
      <c r="A468">
        <v>8</v>
      </c>
      <c r="B468">
        <v>2</v>
      </c>
      <c r="C468">
        <v>4</v>
      </c>
      <c r="D468" t="s">
        <v>12</v>
      </c>
      <c r="E468" t="s">
        <v>13</v>
      </c>
      <c r="F468">
        <v>1024</v>
      </c>
      <c r="G468">
        <v>32</v>
      </c>
      <c r="H468">
        <v>2</v>
      </c>
      <c r="I468">
        <v>0</v>
      </c>
      <c r="J468">
        <v>1</v>
      </c>
      <c r="K468" t="s">
        <v>14</v>
      </c>
      <c r="L468" t="s">
        <v>17</v>
      </c>
      <c r="M468" t="str">
        <f t="shared" si="242"/>
        <v>Lower</v>
      </c>
    </row>
    <row r="469" spans="1:16" x14ac:dyDescent="0.25">
      <c r="A469">
        <v>8</v>
      </c>
      <c r="B469">
        <v>2</v>
      </c>
      <c r="C469">
        <v>4</v>
      </c>
      <c r="D469" t="s">
        <v>12</v>
      </c>
      <c r="E469" t="s">
        <v>13</v>
      </c>
      <c r="F469">
        <v>1024</v>
      </c>
      <c r="G469">
        <v>32</v>
      </c>
      <c r="H469">
        <v>3</v>
      </c>
      <c r="I469">
        <v>0</v>
      </c>
      <c r="J469">
        <v>1</v>
      </c>
      <c r="K469" t="s">
        <v>14</v>
      </c>
      <c r="L469" t="s">
        <v>17</v>
      </c>
      <c r="M469" t="str">
        <f t="shared" si="242"/>
        <v>Lower</v>
      </c>
    </row>
    <row r="470" spans="1:16" x14ac:dyDescent="0.25">
      <c r="A470">
        <v>8</v>
      </c>
      <c r="B470">
        <v>2</v>
      </c>
      <c r="C470">
        <v>4</v>
      </c>
      <c r="D470" t="s">
        <v>12</v>
      </c>
      <c r="E470" t="s">
        <v>13</v>
      </c>
      <c r="F470">
        <v>1024</v>
      </c>
      <c r="G470">
        <v>32</v>
      </c>
      <c r="H470">
        <v>4</v>
      </c>
      <c r="I470">
        <v>0</v>
      </c>
      <c r="J470">
        <v>1</v>
      </c>
      <c r="K470" t="s">
        <v>14</v>
      </c>
      <c r="L470" t="s">
        <v>17</v>
      </c>
      <c r="M470" t="str">
        <f t="shared" si="242"/>
        <v>Lower</v>
      </c>
    </row>
    <row r="471" spans="1:16" x14ac:dyDescent="0.25">
      <c r="A471">
        <v>8</v>
      </c>
      <c r="B471">
        <v>2</v>
      </c>
      <c r="C471">
        <v>4</v>
      </c>
      <c r="D471" t="s">
        <v>12</v>
      </c>
      <c r="E471" t="s">
        <v>13</v>
      </c>
      <c r="F471">
        <v>1024</v>
      </c>
      <c r="G471">
        <v>32</v>
      </c>
      <c r="H471">
        <v>5</v>
      </c>
      <c r="I471">
        <v>0</v>
      </c>
      <c r="J471">
        <v>1</v>
      </c>
      <c r="K471" t="s">
        <v>14</v>
      </c>
      <c r="L471" t="s">
        <v>17</v>
      </c>
      <c r="M471" t="str">
        <f t="shared" si="242"/>
        <v>Lower</v>
      </c>
      <c r="N471" t="str">
        <f t="shared" ref="N471:N506" si="251">IF(J471&gt;J467, "Higher", "Lower")</f>
        <v>Lower</v>
      </c>
      <c r="O471" t="str">
        <f t="shared" ref="O471" si="252">IF(AND(M471="Higher", M470="Higher",M469="Higher",M468="Higher"), "Yes", "No")</f>
        <v>No</v>
      </c>
      <c r="P471" t="str">
        <f t="shared" ref="P471" si="253">IF(AND(M471="Lower", M470="Lower",M469="Lower",M468="Lower"), "Yes", "No")</f>
        <v>Yes</v>
      </c>
    </row>
    <row r="472" spans="1:16" x14ac:dyDescent="0.25">
      <c r="A472">
        <v>16</v>
      </c>
      <c r="B472">
        <v>2</v>
      </c>
      <c r="C472">
        <v>4</v>
      </c>
      <c r="D472" t="s">
        <v>12</v>
      </c>
      <c r="E472" t="s">
        <v>13</v>
      </c>
      <c r="F472">
        <v>1024</v>
      </c>
      <c r="G472">
        <v>32</v>
      </c>
      <c r="H472">
        <v>1</v>
      </c>
      <c r="I472">
        <v>0.5</v>
      </c>
      <c r="J472">
        <v>0.875</v>
      </c>
      <c r="K472" t="s">
        <v>14</v>
      </c>
      <c r="L472" t="s">
        <v>17</v>
      </c>
      <c r="M472" t="str">
        <f t="shared" si="242"/>
        <v>Lower</v>
      </c>
    </row>
    <row r="473" spans="1:16" x14ac:dyDescent="0.25">
      <c r="A473">
        <v>16</v>
      </c>
      <c r="B473">
        <v>2</v>
      </c>
      <c r="C473">
        <v>4</v>
      </c>
      <c r="D473" t="s">
        <v>12</v>
      </c>
      <c r="E473" t="s">
        <v>13</v>
      </c>
      <c r="F473">
        <v>1024</v>
      </c>
      <c r="G473">
        <v>32</v>
      </c>
      <c r="H473">
        <v>2</v>
      </c>
      <c r="I473">
        <v>0.5</v>
      </c>
      <c r="J473">
        <v>0.875</v>
      </c>
      <c r="K473" t="s">
        <v>14</v>
      </c>
      <c r="L473" t="s">
        <v>17</v>
      </c>
      <c r="M473" t="str">
        <f t="shared" si="242"/>
        <v>Lower</v>
      </c>
    </row>
    <row r="474" spans="1:16" x14ac:dyDescent="0.25">
      <c r="A474">
        <v>16</v>
      </c>
      <c r="B474">
        <v>2</v>
      </c>
      <c r="C474">
        <v>4</v>
      </c>
      <c r="D474" t="s">
        <v>12</v>
      </c>
      <c r="E474" t="s">
        <v>13</v>
      </c>
      <c r="F474">
        <v>1024</v>
      </c>
      <c r="G474">
        <v>32</v>
      </c>
      <c r="H474">
        <v>3</v>
      </c>
      <c r="I474">
        <v>0.66666666666666596</v>
      </c>
      <c r="J474">
        <v>0.875</v>
      </c>
      <c r="K474" t="s">
        <v>14</v>
      </c>
      <c r="L474" t="s">
        <v>17</v>
      </c>
      <c r="M474" t="str">
        <f t="shared" si="242"/>
        <v>Lower</v>
      </c>
    </row>
    <row r="475" spans="1:16" x14ac:dyDescent="0.25">
      <c r="A475">
        <v>16</v>
      </c>
      <c r="B475">
        <v>2</v>
      </c>
      <c r="C475">
        <v>4</v>
      </c>
      <c r="D475" t="s">
        <v>12</v>
      </c>
      <c r="E475" t="s">
        <v>13</v>
      </c>
      <c r="F475">
        <v>1024</v>
      </c>
      <c r="G475">
        <v>32</v>
      </c>
      <c r="H475">
        <v>4</v>
      </c>
      <c r="I475">
        <v>0.66666666666666596</v>
      </c>
      <c r="J475">
        <v>0.875</v>
      </c>
      <c r="K475" t="s">
        <v>14</v>
      </c>
      <c r="L475" t="s">
        <v>17</v>
      </c>
      <c r="M475" t="str">
        <f t="shared" si="242"/>
        <v>Lower</v>
      </c>
    </row>
    <row r="476" spans="1:16" x14ac:dyDescent="0.25">
      <c r="A476">
        <v>16</v>
      </c>
      <c r="B476">
        <v>2</v>
      </c>
      <c r="C476">
        <v>4</v>
      </c>
      <c r="D476" t="s">
        <v>12</v>
      </c>
      <c r="E476" t="s">
        <v>13</v>
      </c>
      <c r="F476">
        <v>1024</v>
      </c>
      <c r="G476">
        <v>32</v>
      </c>
      <c r="H476">
        <v>5</v>
      </c>
      <c r="I476">
        <v>0.66666666666666596</v>
      </c>
      <c r="J476">
        <v>0.875</v>
      </c>
      <c r="K476" t="s">
        <v>14</v>
      </c>
      <c r="L476" t="s">
        <v>17</v>
      </c>
      <c r="M476" t="str">
        <f t="shared" si="242"/>
        <v>Lower</v>
      </c>
      <c r="N476" t="str">
        <f t="shared" ref="N476:N511" si="254">IF(J476&gt;J472, "Higher", "Lower")</f>
        <v>Lower</v>
      </c>
      <c r="O476" t="str">
        <f t="shared" ref="O476" si="255">IF(AND(M476="Higher", M475="Higher",M474="Higher",M473="Higher"), "Yes", "No")</f>
        <v>No</v>
      </c>
      <c r="P476" t="str">
        <f t="shared" ref="P476" si="256">IF(AND(M476="Lower", M475="Lower",M474="Lower",M473="Lower"), "Yes", "No")</f>
        <v>Yes</v>
      </c>
    </row>
    <row r="477" spans="1:16" x14ac:dyDescent="0.25">
      <c r="A477">
        <v>32</v>
      </c>
      <c r="B477">
        <v>2</v>
      </c>
      <c r="C477">
        <v>4</v>
      </c>
      <c r="D477" t="s">
        <v>12</v>
      </c>
      <c r="E477" t="s">
        <v>13</v>
      </c>
      <c r="F477">
        <v>1024</v>
      </c>
      <c r="G477">
        <v>32</v>
      </c>
      <c r="H477">
        <v>1</v>
      </c>
      <c r="I477">
        <v>0</v>
      </c>
      <c r="J477">
        <v>1</v>
      </c>
      <c r="K477" t="s">
        <v>14</v>
      </c>
      <c r="L477" t="s">
        <v>17</v>
      </c>
      <c r="M477" t="str">
        <f t="shared" si="242"/>
        <v>Higher</v>
      </c>
    </row>
    <row r="478" spans="1:16" x14ac:dyDescent="0.25">
      <c r="A478">
        <v>32</v>
      </c>
      <c r="B478">
        <v>2</v>
      </c>
      <c r="C478">
        <v>4</v>
      </c>
      <c r="D478" t="s">
        <v>12</v>
      </c>
      <c r="E478" t="s">
        <v>13</v>
      </c>
      <c r="F478">
        <v>1024</v>
      </c>
      <c r="G478">
        <v>32</v>
      </c>
      <c r="H478">
        <v>2</v>
      </c>
      <c r="I478">
        <v>0</v>
      </c>
      <c r="J478">
        <v>1</v>
      </c>
      <c r="K478" t="s">
        <v>14</v>
      </c>
      <c r="L478" t="s">
        <v>17</v>
      </c>
      <c r="M478" t="str">
        <f t="shared" si="242"/>
        <v>Lower</v>
      </c>
    </row>
    <row r="479" spans="1:16" x14ac:dyDescent="0.25">
      <c r="A479">
        <v>32</v>
      </c>
      <c r="B479">
        <v>2</v>
      </c>
      <c r="C479">
        <v>4</v>
      </c>
      <c r="D479" t="s">
        <v>12</v>
      </c>
      <c r="E479" t="s">
        <v>13</v>
      </c>
      <c r="F479">
        <v>1024</v>
      </c>
      <c r="G479">
        <v>32</v>
      </c>
      <c r="H479">
        <v>3</v>
      </c>
      <c r="I479">
        <v>0</v>
      </c>
      <c r="J479">
        <v>1</v>
      </c>
      <c r="K479" t="s">
        <v>14</v>
      </c>
      <c r="L479" t="s">
        <v>17</v>
      </c>
      <c r="M479" t="str">
        <f t="shared" si="242"/>
        <v>Lower</v>
      </c>
    </row>
    <row r="480" spans="1:16" x14ac:dyDescent="0.25">
      <c r="A480">
        <v>32</v>
      </c>
      <c r="B480">
        <v>2</v>
      </c>
      <c r="C480">
        <v>4</v>
      </c>
      <c r="D480" t="s">
        <v>12</v>
      </c>
      <c r="E480" t="s">
        <v>13</v>
      </c>
      <c r="F480">
        <v>1024</v>
      </c>
      <c r="G480">
        <v>32</v>
      </c>
      <c r="H480">
        <v>4</v>
      </c>
      <c r="I480">
        <v>0</v>
      </c>
      <c r="J480">
        <v>1</v>
      </c>
      <c r="K480" t="s">
        <v>14</v>
      </c>
      <c r="L480" t="s">
        <v>17</v>
      </c>
      <c r="M480" t="str">
        <f t="shared" si="242"/>
        <v>Lower</v>
      </c>
    </row>
    <row r="481" spans="1:16" x14ac:dyDescent="0.25">
      <c r="A481">
        <v>32</v>
      </c>
      <c r="B481">
        <v>2</v>
      </c>
      <c r="C481">
        <v>4</v>
      </c>
      <c r="D481" t="s">
        <v>12</v>
      </c>
      <c r="E481" t="s">
        <v>13</v>
      </c>
      <c r="F481">
        <v>1024</v>
      </c>
      <c r="G481">
        <v>32</v>
      </c>
      <c r="H481">
        <v>5</v>
      </c>
      <c r="I481">
        <v>0</v>
      </c>
      <c r="J481">
        <v>1</v>
      </c>
      <c r="K481" t="s">
        <v>14</v>
      </c>
      <c r="L481" t="s">
        <v>17</v>
      </c>
      <c r="M481" t="str">
        <f t="shared" si="242"/>
        <v>Lower</v>
      </c>
      <c r="N481" t="str">
        <f t="shared" ref="N481:N516" si="257">IF(J481&gt;J477, "Higher", "Lower")</f>
        <v>Lower</v>
      </c>
      <c r="O481" t="str">
        <f t="shared" ref="O481" si="258">IF(AND(M481="Higher", M480="Higher",M479="Higher",M478="Higher"), "Yes", "No")</f>
        <v>No</v>
      </c>
      <c r="P481" t="str">
        <f t="shared" ref="P481" si="259">IF(AND(M481="Lower", M480="Lower",M479="Lower",M478="Lower"), "Yes", "No")</f>
        <v>Yes</v>
      </c>
    </row>
    <row r="482" spans="1:16" x14ac:dyDescent="0.25">
      <c r="A482">
        <v>8</v>
      </c>
      <c r="B482">
        <v>2</v>
      </c>
      <c r="C482">
        <v>5</v>
      </c>
      <c r="D482" t="s">
        <v>12</v>
      </c>
      <c r="E482" t="s">
        <v>13</v>
      </c>
      <c r="F482">
        <v>1024</v>
      </c>
      <c r="G482">
        <v>32</v>
      </c>
      <c r="H482">
        <v>1</v>
      </c>
      <c r="I482">
        <v>0</v>
      </c>
      <c r="J482">
        <v>0.95833333333333304</v>
      </c>
      <c r="K482" t="s">
        <v>14</v>
      </c>
      <c r="L482" t="s">
        <v>17</v>
      </c>
      <c r="M482" t="str">
        <f t="shared" si="242"/>
        <v>Lower</v>
      </c>
    </row>
    <row r="483" spans="1:16" x14ac:dyDescent="0.25">
      <c r="A483">
        <v>8</v>
      </c>
      <c r="B483">
        <v>2</v>
      </c>
      <c r="C483">
        <v>5</v>
      </c>
      <c r="D483" t="s">
        <v>12</v>
      </c>
      <c r="E483" t="s">
        <v>13</v>
      </c>
      <c r="F483">
        <v>1024</v>
      </c>
      <c r="G483">
        <v>32</v>
      </c>
      <c r="H483">
        <v>2</v>
      </c>
      <c r="I483">
        <v>1</v>
      </c>
      <c r="J483">
        <v>0.95833333333333304</v>
      </c>
      <c r="K483" t="s">
        <v>14</v>
      </c>
      <c r="L483" t="s">
        <v>17</v>
      </c>
      <c r="M483" t="str">
        <f t="shared" si="242"/>
        <v>Lower</v>
      </c>
    </row>
    <row r="484" spans="1:16" x14ac:dyDescent="0.25">
      <c r="A484">
        <v>8</v>
      </c>
      <c r="B484">
        <v>2</v>
      </c>
      <c r="C484">
        <v>5</v>
      </c>
      <c r="D484" t="s">
        <v>12</v>
      </c>
      <c r="E484" t="s">
        <v>13</v>
      </c>
      <c r="F484">
        <v>1024</v>
      </c>
      <c r="G484">
        <v>32</v>
      </c>
      <c r="H484">
        <v>3</v>
      </c>
      <c r="I484">
        <v>1</v>
      </c>
      <c r="J484">
        <v>0.95833333333333304</v>
      </c>
      <c r="K484" t="s">
        <v>14</v>
      </c>
      <c r="L484" t="s">
        <v>17</v>
      </c>
      <c r="M484" t="str">
        <f t="shared" si="242"/>
        <v>Lower</v>
      </c>
    </row>
    <row r="485" spans="1:16" x14ac:dyDescent="0.25">
      <c r="A485">
        <v>8</v>
      </c>
      <c r="B485">
        <v>2</v>
      </c>
      <c r="C485">
        <v>5</v>
      </c>
      <c r="D485" t="s">
        <v>12</v>
      </c>
      <c r="E485" t="s">
        <v>13</v>
      </c>
      <c r="F485">
        <v>1024</v>
      </c>
      <c r="G485">
        <v>32</v>
      </c>
      <c r="H485">
        <v>4</v>
      </c>
      <c r="I485">
        <v>1</v>
      </c>
      <c r="J485">
        <v>0.95833333333333304</v>
      </c>
      <c r="K485" t="s">
        <v>14</v>
      </c>
      <c r="L485" t="s">
        <v>17</v>
      </c>
      <c r="M485" t="str">
        <f t="shared" si="242"/>
        <v>Lower</v>
      </c>
    </row>
    <row r="486" spans="1:16" x14ac:dyDescent="0.25">
      <c r="A486">
        <v>8</v>
      </c>
      <c r="B486">
        <v>2</v>
      </c>
      <c r="C486">
        <v>5</v>
      </c>
      <c r="D486" t="s">
        <v>12</v>
      </c>
      <c r="E486" t="s">
        <v>13</v>
      </c>
      <c r="F486">
        <v>1024</v>
      </c>
      <c r="G486">
        <v>32</v>
      </c>
      <c r="H486">
        <v>5</v>
      </c>
      <c r="I486">
        <v>1</v>
      </c>
      <c r="J486">
        <v>0.95833333333333304</v>
      </c>
      <c r="K486" t="s">
        <v>14</v>
      </c>
      <c r="L486" t="s">
        <v>17</v>
      </c>
      <c r="M486" t="str">
        <f t="shared" si="242"/>
        <v>Lower</v>
      </c>
      <c r="N486" t="str">
        <f t="shared" ref="N486:N521" si="260">IF(J486&gt;J482, "Higher", "Lower")</f>
        <v>Lower</v>
      </c>
      <c r="O486" t="str">
        <f t="shared" ref="O486" si="261">IF(AND(M486="Higher", M485="Higher",M484="Higher",M483="Higher"), "Yes", "No")</f>
        <v>No</v>
      </c>
      <c r="P486" t="str">
        <f t="shared" ref="P486" si="262">IF(AND(M486="Lower", M485="Lower",M484="Lower",M483="Lower"), "Yes", "No")</f>
        <v>Yes</v>
      </c>
    </row>
    <row r="487" spans="1:16" x14ac:dyDescent="0.25">
      <c r="A487">
        <v>16</v>
      </c>
      <c r="B487">
        <v>2</v>
      </c>
      <c r="C487">
        <v>5</v>
      </c>
      <c r="D487" t="s">
        <v>12</v>
      </c>
      <c r="E487" t="s">
        <v>13</v>
      </c>
      <c r="F487">
        <v>1024</v>
      </c>
      <c r="G487">
        <v>32</v>
      </c>
      <c r="H487">
        <v>1</v>
      </c>
      <c r="I487">
        <v>0</v>
      </c>
      <c r="J487">
        <v>1</v>
      </c>
      <c r="K487" t="s">
        <v>14</v>
      </c>
      <c r="L487" t="s">
        <v>17</v>
      </c>
      <c r="M487" t="str">
        <f t="shared" si="242"/>
        <v>Higher</v>
      </c>
    </row>
    <row r="488" spans="1:16" x14ac:dyDescent="0.25">
      <c r="A488">
        <v>16</v>
      </c>
      <c r="B488">
        <v>2</v>
      </c>
      <c r="C488">
        <v>5</v>
      </c>
      <c r="D488" t="s">
        <v>12</v>
      </c>
      <c r="E488" t="s">
        <v>13</v>
      </c>
      <c r="F488">
        <v>1024</v>
      </c>
      <c r="G488">
        <v>32</v>
      </c>
      <c r="H488">
        <v>2</v>
      </c>
      <c r="I488">
        <v>0</v>
      </c>
      <c r="J488">
        <v>1</v>
      </c>
      <c r="K488" t="s">
        <v>14</v>
      </c>
      <c r="L488" t="s">
        <v>17</v>
      </c>
      <c r="M488" t="str">
        <f t="shared" si="242"/>
        <v>Lower</v>
      </c>
    </row>
    <row r="489" spans="1:16" x14ac:dyDescent="0.25">
      <c r="A489">
        <v>16</v>
      </c>
      <c r="B489">
        <v>2</v>
      </c>
      <c r="C489">
        <v>5</v>
      </c>
      <c r="D489" t="s">
        <v>12</v>
      </c>
      <c r="E489" t="s">
        <v>13</v>
      </c>
      <c r="F489">
        <v>1024</v>
      </c>
      <c r="G489">
        <v>32</v>
      </c>
      <c r="H489">
        <v>3</v>
      </c>
      <c r="I489">
        <v>0</v>
      </c>
      <c r="J489">
        <v>1</v>
      </c>
      <c r="K489" t="s">
        <v>14</v>
      </c>
      <c r="L489" t="s">
        <v>17</v>
      </c>
      <c r="M489" t="str">
        <f t="shared" si="242"/>
        <v>Lower</v>
      </c>
    </row>
    <row r="490" spans="1:16" x14ac:dyDescent="0.25">
      <c r="A490">
        <v>16</v>
      </c>
      <c r="B490">
        <v>2</v>
      </c>
      <c r="C490">
        <v>5</v>
      </c>
      <c r="D490" t="s">
        <v>12</v>
      </c>
      <c r="E490" t="s">
        <v>13</v>
      </c>
      <c r="F490">
        <v>1024</v>
      </c>
      <c r="G490">
        <v>32</v>
      </c>
      <c r="H490">
        <v>4</v>
      </c>
      <c r="I490">
        <v>0</v>
      </c>
      <c r="J490">
        <v>1</v>
      </c>
      <c r="K490" t="s">
        <v>14</v>
      </c>
      <c r="L490" t="s">
        <v>17</v>
      </c>
      <c r="M490" t="str">
        <f t="shared" si="242"/>
        <v>Lower</v>
      </c>
    </row>
    <row r="491" spans="1:16" x14ac:dyDescent="0.25">
      <c r="A491">
        <v>16</v>
      </c>
      <c r="B491">
        <v>2</v>
      </c>
      <c r="C491">
        <v>5</v>
      </c>
      <c r="D491" t="s">
        <v>12</v>
      </c>
      <c r="E491" t="s">
        <v>13</v>
      </c>
      <c r="F491">
        <v>1024</v>
      </c>
      <c r="G491">
        <v>32</v>
      </c>
      <c r="H491">
        <v>5</v>
      </c>
      <c r="I491">
        <v>0</v>
      </c>
      <c r="J491">
        <v>1</v>
      </c>
      <c r="K491" t="s">
        <v>14</v>
      </c>
      <c r="L491" t="s">
        <v>17</v>
      </c>
      <c r="M491" t="str">
        <f t="shared" si="242"/>
        <v>Lower</v>
      </c>
      <c r="N491" t="str">
        <f t="shared" ref="N491:N526" si="263">IF(J491&gt;J487, "Higher", "Lower")</f>
        <v>Lower</v>
      </c>
      <c r="O491" t="str">
        <f t="shared" ref="O491" si="264">IF(AND(M491="Higher", M490="Higher",M489="Higher",M488="Higher"), "Yes", "No")</f>
        <v>No</v>
      </c>
      <c r="P491" t="str">
        <f t="shared" ref="P491" si="265">IF(AND(M491="Lower", M490="Lower",M489="Lower",M488="Lower"), "Yes", "No")</f>
        <v>Yes</v>
      </c>
    </row>
    <row r="492" spans="1:16" x14ac:dyDescent="0.25">
      <c r="A492">
        <v>32</v>
      </c>
      <c r="B492">
        <v>2</v>
      </c>
      <c r="C492">
        <v>5</v>
      </c>
      <c r="D492" t="s">
        <v>12</v>
      </c>
      <c r="E492" t="s">
        <v>13</v>
      </c>
      <c r="F492">
        <v>1024</v>
      </c>
      <c r="G492">
        <v>32</v>
      </c>
      <c r="H492">
        <v>1</v>
      </c>
      <c r="I492">
        <v>0</v>
      </c>
      <c r="J492">
        <v>1</v>
      </c>
      <c r="K492" t="s">
        <v>14</v>
      </c>
      <c r="L492" t="s">
        <v>17</v>
      </c>
      <c r="M492" t="str">
        <f t="shared" si="242"/>
        <v>Lower</v>
      </c>
    </row>
    <row r="493" spans="1:16" x14ac:dyDescent="0.25">
      <c r="A493">
        <v>32</v>
      </c>
      <c r="B493">
        <v>2</v>
      </c>
      <c r="C493">
        <v>5</v>
      </c>
      <c r="D493" t="s">
        <v>12</v>
      </c>
      <c r="E493" t="s">
        <v>13</v>
      </c>
      <c r="F493">
        <v>1024</v>
      </c>
      <c r="G493">
        <v>32</v>
      </c>
      <c r="H493">
        <v>2</v>
      </c>
      <c r="I493">
        <v>0</v>
      </c>
      <c r="J493">
        <v>1</v>
      </c>
      <c r="K493" t="s">
        <v>14</v>
      </c>
      <c r="L493" t="s">
        <v>17</v>
      </c>
      <c r="M493" t="str">
        <f t="shared" si="242"/>
        <v>Lower</v>
      </c>
    </row>
    <row r="494" spans="1:16" x14ac:dyDescent="0.25">
      <c r="A494">
        <v>32</v>
      </c>
      <c r="B494">
        <v>2</v>
      </c>
      <c r="C494">
        <v>5</v>
      </c>
      <c r="D494" t="s">
        <v>12</v>
      </c>
      <c r="E494" t="s">
        <v>13</v>
      </c>
      <c r="F494">
        <v>1024</v>
      </c>
      <c r="G494">
        <v>32</v>
      </c>
      <c r="H494">
        <v>3</v>
      </c>
      <c r="I494">
        <v>0</v>
      </c>
      <c r="J494">
        <v>1</v>
      </c>
      <c r="K494" t="s">
        <v>14</v>
      </c>
      <c r="L494" t="s">
        <v>17</v>
      </c>
      <c r="M494" t="str">
        <f t="shared" si="242"/>
        <v>Lower</v>
      </c>
    </row>
    <row r="495" spans="1:16" x14ac:dyDescent="0.25">
      <c r="A495">
        <v>32</v>
      </c>
      <c r="B495">
        <v>2</v>
      </c>
      <c r="C495">
        <v>5</v>
      </c>
      <c r="D495" t="s">
        <v>12</v>
      </c>
      <c r="E495" t="s">
        <v>13</v>
      </c>
      <c r="F495">
        <v>1024</v>
      </c>
      <c r="G495">
        <v>32</v>
      </c>
      <c r="H495">
        <v>4</v>
      </c>
      <c r="I495">
        <v>0</v>
      </c>
      <c r="J495">
        <v>1</v>
      </c>
      <c r="K495" t="s">
        <v>14</v>
      </c>
      <c r="L495" t="s">
        <v>17</v>
      </c>
      <c r="M495" t="str">
        <f t="shared" si="242"/>
        <v>Lower</v>
      </c>
    </row>
    <row r="496" spans="1:16" x14ac:dyDescent="0.25">
      <c r="A496">
        <v>32</v>
      </c>
      <c r="B496">
        <v>2</v>
      </c>
      <c r="C496">
        <v>5</v>
      </c>
      <c r="D496" t="s">
        <v>12</v>
      </c>
      <c r="E496" t="s">
        <v>13</v>
      </c>
      <c r="F496">
        <v>1024</v>
      </c>
      <c r="G496">
        <v>32</v>
      </c>
      <c r="H496">
        <v>5</v>
      </c>
      <c r="I496">
        <v>0</v>
      </c>
      <c r="J496">
        <v>1</v>
      </c>
      <c r="K496" t="s">
        <v>14</v>
      </c>
      <c r="L496" t="s">
        <v>17</v>
      </c>
      <c r="M496" t="str">
        <f t="shared" si="242"/>
        <v>Lower</v>
      </c>
      <c r="N496" t="str">
        <f t="shared" ref="N496" si="266">IF(J496&gt;J492, "Higher", "Lower")</f>
        <v>Lower</v>
      </c>
      <c r="O496" t="str">
        <f t="shared" ref="O496" si="267">IF(AND(M496="Higher", M495="Higher",M494="Higher",M493="Higher"), "Yes", "No")</f>
        <v>No</v>
      </c>
      <c r="P496" t="str">
        <f t="shared" ref="P496" si="268">IF(AND(M496="Lower", M495="Lower",M494="Lower",M493="Lower"), "Yes", "No")</f>
        <v>Yes</v>
      </c>
    </row>
    <row r="497" spans="1:16" x14ac:dyDescent="0.25">
      <c r="A497">
        <v>8</v>
      </c>
      <c r="B497">
        <v>2</v>
      </c>
      <c r="C497">
        <v>3</v>
      </c>
      <c r="D497" t="s">
        <v>12</v>
      </c>
      <c r="E497" t="s">
        <v>16</v>
      </c>
      <c r="F497">
        <v>1024</v>
      </c>
      <c r="G497">
        <v>32</v>
      </c>
      <c r="H497">
        <v>1</v>
      </c>
      <c r="I497">
        <v>0</v>
      </c>
      <c r="J497">
        <v>0.95833333333333304</v>
      </c>
      <c r="K497" t="s">
        <v>14</v>
      </c>
      <c r="L497" t="s">
        <v>17</v>
      </c>
      <c r="M497" t="str">
        <f t="shared" si="242"/>
        <v>Lower</v>
      </c>
    </row>
    <row r="498" spans="1:16" x14ac:dyDescent="0.25">
      <c r="A498">
        <v>8</v>
      </c>
      <c r="B498">
        <v>2</v>
      </c>
      <c r="C498">
        <v>3</v>
      </c>
      <c r="D498" t="s">
        <v>12</v>
      </c>
      <c r="E498" t="s">
        <v>16</v>
      </c>
      <c r="F498">
        <v>1024</v>
      </c>
      <c r="G498">
        <v>32</v>
      </c>
      <c r="H498">
        <v>2</v>
      </c>
      <c r="I498">
        <v>0</v>
      </c>
      <c r="J498">
        <v>1</v>
      </c>
      <c r="K498" t="s">
        <v>14</v>
      </c>
      <c r="L498" t="s">
        <v>17</v>
      </c>
      <c r="M498" t="str">
        <f t="shared" si="242"/>
        <v>Higher</v>
      </c>
    </row>
    <row r="499" spans="1:16" x14ac:dyDescent="0.25">
      <c r="A499">
        <v>8</v>
      </c>
      <c r="B499">
        <v>2</v>
      </c>
      <c r="C499">
        <v>3</v>
      </c>
      <c r="D499" t="s">
        <v>12</v>
      </c>
      <c r="E499" t="s">
        <v>16</v>
      </c>
      <c r="F499">
        <v>1024</v>
      </c>
      <c r="G499">
        <v>32</v>
      </c>
      <c r="H499">
        <v>3</v>
      </c>
      <c r="I499">
        <v>0.66666666666666596</v>
      </c>
      <c r="J499">
        <v>0.95833333333333304</v>
      </c>
      <c r="K499" t="s">
        <v>14</v>
      </c>
      <c r="L499" t="s">
        <v>17</v>
      </c>
      <c r="M499" t="str">
        <f t="shared" si="242"/>
        <v>Lower</v>
      </c>
    </row>
    <row r="500" spans="1:16" x14ac:dyDescent="0.25">
      <c r="A500">
        <v>8</v>
      </c>
      <c r="B500">
        <v>2</v>
      </c>
      <c r="C500">
        <v>3</v>
      </c>
      <c r="D500" t="s">
        <v>12</v>
      </c>
      <c r="E500" t="s">
        <v>16</v>
      </c>
      <c r="F500">
        <v>1024</v>
      </c>
      <c r="G500">
        <v>32</v>
      </c>
      <c r="H500">
        <v>4</v>
      </c>
      <c r="I500">
        <v>1</v>
      </c>
      <c r="J500">
        <v>0.95833333333333304</v>
      </c>
      <c r="K500" t="s">
        <v>14</v>
      </c>
      <c r="L500" t="s">
        <v>17</v>
      </c>
      <c r="M500" t="str">
        <f t="shared" si="242"/>
        <v>Lower</v>
      </c>
    </row>
    <row r="501" spans="1:16" x14ac:dyDescent="0.25">
      <c r="A501">
        <v>8</v>
      </c>
      <c r="B501">
        <v>2</v>
      </c>
      <c r="C501">
        <v>3</v>
      </c>
      <c r="D501" t="s">
        <v>12</v>
      </c>
      <c r="E501" t="s">
        <v>16</v>
      </c>
      <c r="F501">
        <v>1024</v>
      </c>
      <c r="G501">
        <v>32</v>
      </c>
      <c r="H501">
        <v>5</v>
      </c>
      <c r="I501">
        <v>0.4</v>
      </c>
      <c r="J501">
        <v>0.91666666666666596</v>
      </c>
      <c r="K501" t="s">
        <v>14</v>
      </c>
      <c r="L501" t="s">
        <v>17</v>
      </c>
      <c r="M501" t="str">
        <f t="shared" si="242"/>
        <v>Lower</v>
      </c>
      <c r="N501" t="str">
        <f t="shared" ref="N501" si="269">IF(J501&gt;J497, "Higher", "Lower")</f>
        <v>Lower</v>
      </c>
      <c r="O501" t="str">
        <f t="shared" ref="O501" si="270">IF(AND(M501="Higher", M500="Higher",M499="Higher",M498="Higher"), "Yes", "No")</f>
        <v>No</v>
      </c>
      <c r="P501" t="str">
        <f t="shared" ref="P501" si="271">IF(AND(M501="Lower", M500="Lower",M499="Lower",M498="Lower"), "Yes", "No")</f>
        <v>No</v>
      </c>
    </row>
    <row r="502" spans="1:16" x14ac:dyDescent="0.25">
      <c r="A502">
        <v>16</v>
      </c>
      <c r="B502">
        <v>2</v>
      </c>
      <c r="C502">
        <v>3</v>
      </c>
      <c r="D502" t="s">
        <v>12</v>
      </c>
      <c r="E502" t="s">
        <v>16</v>
      </c>
      <c r="F502">
        <v>1024</v>
      </c>
      <c r="G502">
        <v>32</v>
      </c>
      <c r="H502">
        <v>1</v>
      </c>
      <c r="I502">
        <v>0</v>
      </c>
      <c r="J502">
        <v>1</v>
      </c>
      <c r="K502" t="s">
        <v>14</v>
      </c>
      <c r="L502" t="s">
        <v>17</v>
      </c>
      <c r="M502" t="str">
        <f t="shared" si="242"/>
        <v>Higher</v>
      </c>
    </row>
    <row r="503" spans="1:16" x14ac:dyDescent="0.25">
      <c r="A503">
        <v>16</v>
      </c>
      <c r="B503">
        <v>2</v>
      </c>
      <c r="C503">
        <v>3</v>
      </c>
      <c r="D503" t="s">
        <v>12</v>
      </c>
      <c r="E503" t="s">
        <v>16</v>
      </c>
      <c r="F503">
        <v>1024</v>
      </c>
      <c r="G503">
        <v>32</v>
      </c>
      <c r="H503">
        <v>2</v>
      </c>
      <c r="I503">
        <v>0</v>
      </c>
      <c r="J503">
        <v>0.91666666666666596</v>
      </c>
      <c r="K503" t="s">
        <v>14</v>
      </c>
      <c r="L503" t="s">
        <v>17</v>
      </c>
      <c r="M503" t="str">
        <f t="shared" si="242"/>
        <v>Lower</v>
      </c>
    </row>
    <row r="504" spans="1:16" x14ac:dyDescent="0.25">
      <c r="A504">
        <v>16</v>
      </c>
      <c r="B504">
        <v>2</v>
      </c>
      <c r="C504">
        <v>3</v>
      </c>
      <c r="D504" t="s">
        <v>12</v>
      </c>
      <c r="E504" t="s">
        <v>16</v>
      </c>
      <c r="F504">
        <v>1024</v>
      </c>
      <c r="G504">
        <v>32</v>
      </c>
      <c r="H504">
        <v>3</v>
      </c>
      <c r="I504">
        <v>0</v>
      </c>
      <c r="J504">
        <v>0.91666666666666596</v>
      </c>
      <c r="K504" t="s">
        <v>14</v>
      </c>
      <c r="L504" t="s">
        <v>17</v>
      </c>
      <c r="M504" t="str">
        <f t="shared" si="242"/>
        <v>Lower</v>
      </c>
    </row>
    <row r="505" spans="1:16" x14ac:dyDescent="0.25">
      <c r="A505">
        <v>16</v>
      </c>
      <c r="B505">
        <v>2</v>
      </c>
      <c r="C505">
        <v>3</v>
      </c>
      <c r="D505" t="s">
        <v>12</v>
      </c>
      <c r="E505" t="s">
        <v>16</v>
      </c>
      <c r="F505">
        <v>1024</v>
      </c>
      <c r="G505">
        <v>32</v>
      </c>
      <c r="H505">
        <v>4</v>
      </c>
      <c r="I505">
        <v>0</v>
      </c>
      <c r="J505">
        <v>0.91666666666666596</v>
      </c>
      <c r="K505" t="s">
        <v>14</v>
      </c>
      <c r="L505" t="s">
        <v>17</v>
      </c>
      <c r="M505" t="str">
        <f t="shared" si="242"/>
        <v>Lower</v>
      </c>
    </row>
    <row r="506" spans="1:16" x14ac:dyDescent="0.25">
      <c r="A506">
        <v>16</v>
      </c>
      <c r="B506">
        <v>2</v>
      </c>
      <c r="C506">
        <v>3</v>
      </c>
      <c r="D506" t="s">
        <v>12</v>
      </c>
      <c r="E506" t="s">
        <v>16</v>
      </c>
      <c r="F506">
        <v>1024</v>
      </c>
      <c r="G506">
        <v>32</v>
      </c>
      <c r="H506">
        <v>5</v>
      </c>
      <c r="I506">
        <v>0</v>
      </c>
      <c r="J506">
        <v>0.91666666666666596</v>
      </c>
      <c r="K506" t="s">
        <v>14</v>
      </c>
      <c r="L506" t="s">
        <v>17</v>
      </c>
      <c r="M506" t="str">
        <f t="shared" si="242"/>
        <v>Lower</v>
      </c>
      <c r="N506" t="str">
        <f t="shared" si="251"/>
        <v>Lower</v>
      </c>
      <c r="O506" t="str">
        <f t="shared" ref="O506" si="272">IF(AND(M506="Higher", M505="Higher",M504="Higher",M503="Higher"), "Yes", "No")</f>
        <v>No</v>
      </c>
      <c r="P506" t="str">
        <f t="shared" ref="P506" si="273">IF(AND(M506="Lower", M505="Lower",M504="Lower",M503="Lower"), "Yes", "No")</f>
        <v>Yes</v>
      </c>
    </row>
    <row r="507" spans="1:16" x14ac:dyDescent="0.25">
      <c r="A507">
        <v>32</v>
      </c>
      <c r="B507">
        <v>2</v>
      </c>
      <c r="C507">
        <v>3</v>
      </c>
      <c r="D507" t="s">
        <v>12</v>
      </c>
      <c r="E507" t="s">
        <v>16</v>
      </c>
      <c r="F507">
        <v>1024</v>
      </c>
      <c r="G507">
        <v>32</v>
      </c>
      <c r="H507">
        <v>1</v>
      </c>
      <c r="I507">
        <v>1</v>
      </c>
      <c r="J507">
        <v>0.875</v>
      </c>
      <c r="K507" t="s">
        <v>14</v>
      </c>
      <c r="L507" t="s">
        <v>17</v>
      </c>
      <c r="M507" t="str">
        <f t="shared" si="242"/>
        <v>Lower</v>
      </c>
    </row>
    <row r="508" spans="1:16" x14ac:dyDescent="0.25">
      <c r="A508">
        <v>32</v>
      </c>
      <c r="B508">
        <v>2</v>
      </c>
      <c r="C508">
        <v>3</v>
      </c>
      <c r="D508" t="s">
        <v>12</v>
      </c>
      <c r="E508" t="s">
        <v>16</v>
      </c>
      <c r="F508">
        <v>1024</v>
      </c>
      <c r="G508">
        <v>32</v>
      </c>
      <c r="H508">
        <v>2</v>
      </c>
      <c r="I508">
        <v>0</v>
      </c>
      <c r="J508">
        <v>1</v>
      </c>
      <c r="K508" t="s">
        <v>14</v>
      </c>
      <c r="L508" t="s">
        <v>17</v>
      </c>
      <c r="M508" t="str">
        <f t="shared" si="242"/>
        <v>Higher</v>
      </c>
    </row>
    <row r="509" spans="1:16" x14ac:dyDescent="0.25">
      <c r="A509">
        <v>32</v>
      </c>
      <c r="B509">
        <v>2</v>
      </c>
      <c r="C509">
        <v>3</v>
      </c>
      <c r="D509" t="s">
        <v>12</v>
      </c>
      <c r="E509" t="s">
        <v>16</v>
      </c>
      <c r="F509">
        <v>1024</v>
      </c>
      <c r="G509">
        <v>32</v>
      </c>
      <c r="H509">
        <v>3</v>
      </c>
      <c r="I509">
        <v>0</v>
      </c>
      <c r="J509">
        <v>1</v>
      </c>
      <c r="K509" t="s">
        <v>14</v>
      </c>
      <c r="L509" t="s">
        <v>17</v>
      </c>
      <c r="M509" t="str">
        <f t="shared" si="242"/>
        <v>Lower</v>
      </c>
    </row>
    <row r="510" spans="1:16" x14ac:dyDescent="0.25">
      <c r="A510">
        <v>32</v>
      </c>
      <c r="B510">
        <v>2</v>
      </c>
      <c r="C510">
        <v>3</v>
      </c>
      <c r="D510" t="s">
        <v>12</v>
      </c>
      <c r="E510" t="s">
        <v>16</v>
      </c>
      <c r="F510">
        <v>1024</v>
      </c>
      <c r="G510">
        <v>32</v>
      </c>
      <c r="H510">
        <v>4</v>
      </c>
      <c r="I510">
        <v>0</v>
      </c>
      <c r="J510">
        <v>1</v>
      </c>
      <c r="K510" t="s">
        <v>14</v>
      </c>
      <c r="L510" t="s">
        <v>17</v>
      </c>
      <c r="M510" t="str">
        <f t="shared" si="242"/>
        <v>Lower</v>
      </c>
    </row>
    <row r="511" spans="1:16" x14ac:dyDescent="0.25">
      <c r="A511">
        <v>32</v>
      </c>
      <c r="B511">
        <v>2</v>
      </c>
      <c r="C511">
        <v>3</v>
      </c>
      <c r="D511" t="s">
        <v>12</v>
      </c>
      <c r="E511" t="s">
        <v>16</v>
      </c>
      <c r="F511">
        <v>1024</v>
      </c>
      <c r="G511">
        <v>32</v>
      </c>
      <c r="H511">
        <v>5</v>
      </c>
      <c r="I511">
        <v>1</v>
      </c>
      <c r="J511">
        <v>1</v>
      </c>
      <c r="K511" t="s">
        <v>14</v>
      </c>
      <c r="L511" t="s">
        <v>17</v>
      </c>
      <c r="M511" t="str">
        <f t="shared" si="242"/>
        <v>Lower</v>
      </c>
      <c r="N511" t="str">
        <f t="shared" si="254"/>
        <v>Higher</v>
      </c>
      <c r="O511" t="str">
        <f t="shared" ref="O511" si="274">IF(AND(M511="Higher", M510="Higher",M509="Higher",M508="Higher"), "Yes", "No")</f>
        <v>No</v>
      </c>
      <c r="P511" t="str">
        <f t="shared" ref="P511" si="275">IF(AND(M511="Lower", M510="Lower",M509="Lower",M508="Lower"), "Yes", "No")</f>
        <v>No</v>
      </c>
    </row>
    <row r="512" spans="1:16" x14ac:dyDescent="0.25">
      <c r="A512">
        <v>8</v>
      </c>
      <c r="B512">
        <v>2</v>
      </c>
      <c r="C512">
        <v>4</v>
      </c>
      <c r="D512" t="s">
        <v>12</v>
      </c>
      <c r="E512" t="s">
        <v>16</v>
      </c>
      <c r="F512">
        <v>1024</v>
      </c>
      <c r="G512">
        <v>32</v>
      </c>
      <c r="H512">
        <v>1</v>
      </c>
      <c r="I512">
        <v>0</v>
      </c>
      <c r="J512">
        <v>0.79166666666666596</v>
      </c>
      <c r="K512" t="s">
        <v>14</v>
      </c>
      <c r="L512" t="s">
        <v>17</v>
      </c>
      <c r="M512" t="str">
        <f t="shared" si="242"/>
        <v>Lower</v>
      </c>
    </row>
    <row r="513" spans="1:16" x14ac:dyDescent="0.25">
      <c r="A513">
        <v>8</v>
      </c>
      <c r="B513">
        <v>2</v>
      </c>
      <c r="C513">
        <v>4</v>
      </c>
      <c r="D513" t="s">
        <v>12</v>
      </c>
      <c r="E513" t="s">
        <v>16</v>
      </c>
      <c r="F513">
        <v>1024</v>
      </c>
      <c r="G513">
        <v>32</v>
      </c>
      <c r="H513">
        <v>2</v>
      </c>
      <c r="I513">
        <v>0</v>
      </c>
      <c r="J513">
        <v>0.79166666666666596</v>
      </c>
      <c r="K513" t="s">
        <v>14</v>
      </c>
      <c r="L513" t="s">
        <v>17</v>
      </c>
      <c r="M513" t="str">
        <f t="shared" si="242"/>
        <v>Lower</v>
      </c>
    </row>
    <row r="514" spans="1:16" x14ac:dyDescent="0.25">
      <c r="A514">
        <v>8</v>
      </c>
      <c r="B514">
        <v>2</v>
      </c>
      <c r="C514">
        <v>4</v>
      </c>
      <c r="D514" t="s">
        <v>12</v>
      </c>
      <c r="E514" t="s">
        <v>16</v>
      </c>
      <c r="F514">
        <v>1024</v>
      </c>
      <c r="G514">
        <v>32</v>
      </c>
      <c r="H514">
        <v>3</v>
      </c>
      <c r="I514">
        <v>0</v>
      </c>
      <c r="J514">
        <v>1</v>
      </c>
      <c r="K514" t="s">
        <v>14</v>
      </c>
      <c r="L514" t="s">
        <v>17</v>
      </c>
      <c r="M514" t="str">
        <f t="shared" si="242"/>
        <v>Higher</v>
      </c>
    </row>
    <row r="515" spans="1:16" x14ac:dyDescent="0.25">
      <c r="A515">
        <v>8</v>
      </c>
      <c r="B515">
        <v>2</v>
      </c>
      <c r="C515">
        <v>4</v>
      </c>
      <c r="D515" t="s">
        <v>12</v>
      </c>
      <c r="E515" t="s">
        <v>16</v>
      </c>
      <c r="F515">
        <v>1024</v>
      </c>
      <c r="G515">
        <v>32</v>
      </c>
      <c r="H515">
        <v>4</v>
      </c>
      <c r="I515">
        <v>0</v>
      </c>
      <c r="J515">
        <v>0.75</v>
      </c>
      <c r="K515" t="s">
        <v>14</v>
      </c>
      <c r="L515" t="s">
        <v>17</v>
      </c>
      <c r="M515" t="str">
        <f t="shared" si="242"/>
        <v>Lower</v>
      </c>
    </row>
    <row r="516" spans="1:16" x14ac:dyDescent="0.25">
      <c r="A516">
        <v>8</v>
      </c>
      <c r="B516">
        <v>2</v>
      </c>
      <c r="C516">
        <v>4</v>
      </c>
      <c r="D516" t="s">
        <v>12</v>
      </c>
      <c r="E516" t="s">
        <v>16</v>
      </c>
      <c r="F516">
        <v>1024</v>
      </c>
      <c r="G516">
        <v>32</v>
      </c>
      <c r="H516">
        <v>5</v>
      </c>
      <c r="I516">
        <v>1</v>
      </c>
      <c r="J516">
        <v>1</v>
      </c>
      <c r="K516" t="s">
        <v>14</v>
      </c>
      <c r="L516" t="s">
        <v>17</v>
      </c>
      <c r="M516" t="str">
        <f t="shared" si="242"/>
        <v>Higher</v>
      </c>
      <c r="N516" t="str">
        <f t="shared" si="257"/>
        <v>Higher</v>
      </c>
      <c r="O516" t="str">
        <f t="shared" ref="O516" si="276">IF(AND(M516="Higher", M515="Higher",M514="Higher",M513="Higher"), "Yes", "No")</f>
        <v>No</v>
      </c>
      <c r="P516" t="str">
        <f t="shared" ref="P516" si="277">IF(AND(M516="Lower", M515="Lower",M514="Lower",M513="Lower"), "Yes", "No")</f>
        <v>No</v>
      </c>
    </row>
    <row r="517" spans="1:16" x14ac:dyDescent="0.25">
      <c r="A517">
        <v>16</v>
      </c>
      <c r="B517">
        <v>2</v>
      </c>
      <c r="C517">
        <v>4</v>
      </c>
      <c r="D517" t="s">
        <v>12</v>
      </c>
      <c r="E517" t="s">
        <v>16</v>
      </c>
      <c r="F517">
        <v>1024</v>
      </c>
      <c r="G517">
        <v>32</v>
      </c>
      <c r="H517">
        <v>1</v>
      </c>
      <c r="I517">
        <v>0</v>
      </c>
      <c r="J517">
        <v>1</v>
      </c>
      <c r="K517" t="s">
        <v>14</v>
      </c>
      <c r="L517" t="s">
        <v>17</v>
      </c>
      <c r="M517" t="str">
        <f t="shared" ref="M517:M580" si="278">IF(J517&gt;J516, "Higher", "Lower")</f>
        <v>Lower</v>
      </c>
    </row>
    <row r="518" spans="1:16" x14ac:dyDescent="0.25">
      <c r="A518">
        <v>16</v>
      </c>
      <c r="B518">
        <v>2</v>
      </c>
      <c r="C518">
        <v>4</v>
      </c>
      <c r="D518" t="s">
        <v>12</v>
      </c>
      <c r="E518" t="s">
        <v>16</v>
      </c>
      <c r="F518">
        <v>1024</v>
      </c>
      <c r="G518">
        <v>32</v>
      </c>
      <c r="H518">
        <v>2</v>
      </c>
      <c r="I518">
        <v>0</v>
      </c>
      <c r="J518">
        <v>1</v>
      </c>
      <c r="K518" t="s">
        <v>14</v>
      </c>
      <c r="L518" t="s">
        <v>17</v>
      </c>
      <c r="M518" t="str">
        <f t="shared" si="278"/>
        <v>Lower</v>
      </c>
    </row>
    <row r="519" spans="1:16" x14ac:dyDescent="0.25">
      <c r="A519">
        <v>16</v>
      </c>
      <c r="B519">
        <v>2</v>
      </c>
      <c r="C519">
        <v>4</v>
      </c>
      <c r="D519" t="s">
        <v>12</v>
      </c>
      <c r="E519" t="s">
        <v>16</v>
      </c>
      <c r="F519">
        <v>1024</v>
      </c>
      <c r="G519">
        <v>32</v>
      </c>
      <c r="H519">
        <v>3</v>
      </c>
      <c r="I519">
        <v>1</v>
      </c>
      <c r="J519">
        <v>0.95833333333333304</v>
      </c>
      <c r="K519" t="s">
        <v>14</v>
      </c>
      <c r="L519" t="s">
        <v>17</v>
      </c>
      <c r="M519" t="str">
        <f t="shared" si="278"/>
        <v>Lower</v>
      </c>
    </row>
    <row r="520" spans="1:16" x14ac:dyDescent="0.25">
      <c r="A520">
        <v>16</v>
      </c>
      <c r="B520">
        <v>2</v>
      </c>
      <c r="C520">
        <v>4</v>
      </c>
      <c r="D520" t="s">
        <v>12</v>
      </c>
      <c r="E520" t="s">
        <v>16</v>
      </c>
      <c r="F520">
        <v>1024</v>
      </c>
      <c r="G520">
        <v>32</v>
      </c>
      <c r="H520">
        <v>4</v>
      </c>
      <c r="I520">
        <v>0</v>
      </c>
      <c r="J520">
        <v>0.91666666666666596</v>
      </c>
      <c r="K520" t="s">
        <v>14</v>
      </c>
      <c r="L520" t="s">
        <v>17</v>
      </c>
      <c r="M520" t="str">
        <f t="shared" si="278"/>
        <v>Lower</v>
      </c>
    </row>
    <row r="521" spans="1:16" x14ac:dyDescent="0.25">
      <c r="A521">
        <v>16</v>
      </c>
      <c r="B521">
        <v>2</v>
      </c>
      <c r="C521">
        <v>4</v>
      </c>
      <c r="D521" t="s">
        <v>12</v>
      </c>
      <c r="E521" t="s">
        <v>16</v>
      </c>
      <c r="F521">
        <v>1024</v>
      </c>
      <c r="G521">
        <v>32</v>
      </c>
      <c r="H521">
        <v>5</v>
      </c>
      <c r="I521">
        <v>0</v>
      </c>
      <c r="J521">
        <v>0.91666666666666596</v>
      </c>
      <c r="K521" t="s">
        <v>14</v>
      </c>
      <c r="L521" t="s">
        <v>17</v>
      </c>
      <c r="M521" t="str">
        <f t="shared" si="278"/>
        <v>Lower</v>
      </c>
      <c r="N521" t="str">
        <f t="shared" si="260"/>
        <v>Lower</v>
      </c>
      <c r="O521" t="str">
        <f t="shared" ref="O521" si="279">IF(AND(M521="Higher", M520="Higher",M519="Higher",M518="Higher"), "Yes", "No")</f>
        <v>No</v>
      </c>
      <c r="P521" t="str">
        <f t="shared" ref="P521" si="280">IF(AND(M521="Lower", M520="Lower",M519="Lower",M518="Lower"), "Yes", "No")</f>
        <v>Yes</v>
      </c>
    </row>
    <row r="522" spans="1:16" x14ac:dyDescent="0.25">
      <c r="A522">
        <v>32</v>
      </c>
      <c r="B522">
        <v>2</v>
      </c>
      <c r="C522">
        <v>4</v>
      </c>
      <c r="D522" t="s">
        <v>12</v>
      </c>
      <c r="E522" t="s">
        <v>16</v>
      </c>
      <c r="F522">
        <v>1024</v>
      </c>
      <c r="G522">
        <v>32</v>
      </c>
      <c r="H522">
        <v>1</v>
      </c>
      <c r="I522">
        <v>0</v>
      </c>
      <c r="J522">
        <v>0.91666666666666596</v>
      </c>
      <c r="K522" t="s">
        <v>14</v>
      </c>
      <c r="L522" t="s">
        <v>17</v>
      </c>
      <c r="M522" t="str">
        <f t="shared" si="278"/>
        <v>Lower</v>
      </c>
    </row>
    <row r="523" spans="1:16" x14ac:dyDescent="0.25">
      <c r="A523">
        <v>32</v>
      </c>
      <c r="B523">
        <v>2</v>
      </c>
      <c r="C523">
        <v>4</v>
      </c>
      <c r="D523" t="s">
        <v>12</v>
      </c>
      <c r="E523" t="s">
        <v>16</v>
      </c>
      <c r="F523">
        <v>1024</v>
      </c>
      <c r="G523">
        <v>32</v>
      </c>
      <c r="H523">
        <v>2</v>
      </c>
      <c r="I523">
        <v>0</v>
      </c>
      <c r="J523">
        <v>0.95833333333333304</v>
      </c>
      <c r="K523" t="s">
        <v>14</v>
      </c>
      <c r="L523" t="s">
        <v>17</v>
      </c>
      <c r="M523" t="str">
        <f t="shared" si="278"/>
        <v>Higher</v>
      </c>
    </row>
    <row r="524" spans="1:16" x14ac:dyDescent="0.25">
      <c r="A524">
        <v>32</v>
      </c>
      <c r="B524">
        <v>2</v>
      </c>
      <c r="C524">
        <v>4</v>
      </c>
      <c r="D524" t="s">
        <v>12</v>
      </c>
      <c r="E524" t="s">
        <v>16</v>
      </c>
      <c r="F524">
        <v>1024</v>
      </c>
      <c r="G524">
        <v>32</v>
      </c>
      <c r="H524">
        <v>3</v>
      </c>
      <c r="I524">
        <v>0</v>
      </c>
      <c r="J524">
        <v>0.91666666666666596</v>
      </c>
      <c r="K524" t="s">
        <v>14</v>
      </c>
      <c r="L524" t="s">
        <v>17</v>
      </c>
      <c r="M524" t="str">
        <f t="shared" si="278"/>
        <v>Lower</v>
      </c>
    </row>
    <row r="525" spans="1:16" x14ac:dyDescent="0.25">
      <c r="A525">
        <v>32</v>
      </c>
      <c r="B525">
        <v>2</v>
      </c>
      <c r="C525">
        <v>4</v>
      </c>
      <c r="D525" t="s">
        <v>12</v>
      </c>
      <c r="E525" t="s">
        <v>16</v>
      </c>
      <c r="F525">
        <v>1024</v>
      </c>
      <c r="G525">
        <v>32</v>
      </c>
      <c r="H525">
        <v>4</v>
      </c>
      <c r="I525">
        <v>0</v>
      </c>
      <c r="J525">
        <v>0.875</v>
      </c>
      <c r="K525" t="s">
        <v>14</v>
      </c>
      <c r="L525" t="s">
        <v>17</v>
      </c>
      <c r="M525" t="str">
        <f t="shared" si="278"/>
        <v>Lower</v>
      </c>
    </row>
    <row r="526" spans="1:16" x14ac:dyDescent="0.25">
      <c r="A526">
        <v>32</v>
      </c>
      <c r="B526">
        <v>2</v>
      </c>
      <c r="C526">
        <v>4</v>
      </c>
      <c r="D526" t="s">
        <v>12</v>
      </c>
      <c r="E526" t="s">
        <v>16</v>
      </c>
      <c r="F526">
        <v>1024</v>
      </c>
      <c r="G526">
        <v>32</v>
      </c>
      <c r="H526">
        <v>5</v>
      </c>
      <c r="I526">
        <v>0</v>
      </c>
      <c r="J526">
        <v>0.83333333333333304</v>
      </c>
      <c r="K526" t="s">
        <v>14</v>
      </c>
      <c r="L526" t="s">
        <v>17</v>
      </c>
      <c r="M526" t="str">
        <f t="shared" si="278"/>
        <v>Lower</v>
      </c>
      <c r="N526" t="str">
        <f t="shared" si="263"/>
        <v>Lower</v>
      </c>
      <c r="O526" t="str">
        <f t="shared" ref="O526" si="281">IF(AND(M526="Higher", M525="Higher",M524="Higher",M523="Higher"), "Yes", "No")</f>
        <v>No</v>
      </c>
      <c r="P526" t="str">
        <f t="shared" ref="P526" si="282">IF(AND(M526="Lower", M525="Lower",M524="Lower",M523="Lower"), "Yes", "No")</f>
        <v>No</v>
      </c>
    </row>
    <row r="527" spans="1:16" x14ac:dyDescent="0.25">
      <c r="A527">
        <v>8</v>
      </c>
      <c r="B527">
        <v>2</v>
      </c>
      <c r="C527">
        <v>5</v>
      </c>
      <c r="D527" t="s">
        <v>12</v>
      </c>
      <c r="E527" t="s">
        <v>16</v>
      </c>
      <c r="F527">
        <v>1024</v>
      </c>
      <c r="G527">
        <v>32</v>
      </c>
      <c r="H527">
        <v>1</v>
      </c>
      <c r="I527">
        <v>0</v>
      </c>
      <c r="J527">
        <v>1</v>
      </c>
      <c r="K527" t="s">
        <v>14</v>
      </c>
      <c r="L527" t="s">
        <v>17</v>
      </c>
      <c r="M527" t="str">
        <f t="shared" si="278"/>
        <v>Higher</v>
      </c>
    </row>
    <row r="528" spans="1:16" x14ac:dyDescent="0.25">
      <c r="A528">
        <v>8</v>
      </c>
      <c r="B528">
        <v>2</v>
      </c>
      <c r="C528">
        <v>5</v>
      </c>
      <c r="D528" t="s">
        <v>12</v>
      </c>
      <c r="E528" t="s">
        <v>16</v>
      </c>
      <c r="F528">
        <v>1024</v>
      </c>
      <c r="G528">
        <v>32</v>
      </c>
      <c r="H528">
        <v>2</v>
      </c>
      <c r="I528">
        <v>0</v>
      </c>
      <c r="J528">
        <v>1</v>
      </c>
      <c r="K528" t="s">
        <v>14</v>
      </c>
      <c r="L528" t="s">
        <v>17</v>
      </c>
      <c r="M528" t="str">
        <f t="shared" si="278"/>
        <v>Lower</v>
      </c>
    </row>
    <row r="529" spans="1:16" x14ac:dyDescent="0.25">
      <c r="A529">
        <v>8</v>
      </c>
      <c r="B529">
        <v>2</v>
      </c>
      <c r="C529">
        <v>5</v>
      </c>
      <c r="D529" t="s">
        <v>12</v>
      </c>
      <c r="E529" t="s">
        <v>16</v>
      </c>
      <c r="F529">
        <v>1024</v>
      </c>
      <c r="G529">
        <v>32</v>
      </c>
      <c r="H529">
        <v>3</v>
      </c>
      <c r="I529">
        <v>0</v>
      </c>
      <c r="J529">
        <v>1</v>
      </c>
      <c r="K529" t="s">
        <v>14</v>
      </c>
      <c r="L529" t="s">
        <v>17</v>
      </c>
      <c r="M529" t="str">
        <f t="shared" si="278"/>
        <v>Lower</v>
      </c>
    </row>
    <row r="530" spans="1:16" x14ac:dyDescent="0.25">
      <c r="A530">
        <v>8</v>
      </c>
      <c r="B530">
        <v>2</v>
      </c>
      <c r="C530">
        <v>5</v>
      </c>
      <c r="D530" t="s">
        <v>12</v>
      </c>
      <c r="E530" t="s">
        <v>16</v>
      </c>
      <c r="F530">
        <v>1024</v>
      </c>
      <c r="G530">
        <v>32</v>
      </c>
      <c r="H530">
        <v>4</v>
      </c>
      <c r="I530">
        <v>0</v>
      </c>
      <c r="J530">
        <v>1</v>
      </c>
      <c r="K530" t="s">
        <v>14</v>
      </c>
      <c r="L530" t="s">
        <v>17</v>
      </c>
      <c r="M530" t="str">
        <f t="shared" si="278"/>
        <v>Lower</v>
      </c>
    </row>
    <row r="531" spans="1:16" x14ac:dyDescent="0.25">
      <c r="A531">
        <v>8</v>
      </c>
      <c r="B531">
        <v>2</v>
      </c>
      <c r="C531">
        <v>5</v>
      </c>
      <c r="D531" t="s">
        <v>12</v>
      </c>
      <c r="E531" t="s">
        <v>16</v>
      </c>
      <c r="F531">
        <v>1024</v>
      </c>
      <c r="G531">
        <v>32</v>
      </c>
      <c r="H531">
        <v>5</v>
      </c>
      <c r="I531">
        <v>0</v>
      </c>
      <c r="J531">
        <v>1</v>
      </c>
      <c r="K531" t="s">
        <v>14</v>
      </c>
      <c r="L531" t="s">
        <v>17</v>
      </c>
      <c r="M531" t="str">
        <f t="shared" si="278"/>
        <v>Lower</v>
      </c>
      <c r="N531" t="str">
        <f t="shared" ref="N531" si="283">IF(J531&gt;J527, "Higher", "Lower")</f>
        <v>Lower</v>
      </c>
      <c r="O531" t="str">
        <f t="shared" ref="O531" si="284">IF(AND(M531="Higher", M530="Higher",M529="Higher",M528="Higher"), "Yes", "No")</f>
        <v>No</v>
      </c>
      <c r="P531" t="str">
        <f t="shared" ref="P531" si="285">IF(AND(M531="Lower", M530="Lower",M529="Lower",M528="Lower"), "Yes", "No")</f>
        <v>Yes</v>
      </c>
    </row>
    <row r="532" spans="1:16" x14ac:dyDescent="0.25">
      <c r="A532">
        <v>16</v>
      </c>
      <c r="B532">
        <v>2</v>
      </c>
      <c r="C532">
        <v>5</v>
      </c>
      <c r="D532" t="s">
        <v>12</v>
      </c>
      <c r="E532" t="s">
        <v>16</v>
      </c>
      <c r="F532">
        <v>1024</v>
      </c>
      <c r="G532">
        <v>32</v>
      </c>
      <c r="H532">
        <v>1</v>
      </c>
      <c r="I532">
        <v>0</v>
      </c>
      <c r="J532">
        <v>0.95833333333333304</v>
      </c>
      <c r="K532" t="s">
        <v>14</v>
      </c>
      <c r="L532" t="s">
        <v>17</v>
      </c>
      <c r="M532" t="str">
        <f t="shared" si="278"/>
        <v>Lower</v>
      </c>
    </row>
    <row r="533" spans="1:16" x14ac:dyDescent="0.25">
      <c r="A533">
        <v>16</v>
      </c>
      <c r="B533">
        <v>2</v>
      </c>
      <c r="C533">
        <v>5</v>
      </c>
      <c r="D533" t="s">
        <v>12</v>
      </c>
      <c r="E533" t="s">
        <v>16</v>
      </c>
      <c r="F533">
        <v>1024</v>
      </c>
      <c r="G533">
        <v>32</v>
      </c>
      <c r="H533">
        <v>2</v>
      </c>
      <c r="I533">
        <v>0</v>
      </c>
      <c r="J533">
        <v>0.91666666666666596</v>
      </c>
      <c r="K533" t="s">
        <v>14</v>
      </c>
      <c r="L533" t="s">
        <v>17</v>
      </c>
      <c r="M533" t="str">
        <f t="shared" si="278"/>
        <v>Lower</v>
      </c>
    </row>
    <row r="534" spans="1:16" x14ac:dyDescent="0.25">
      <c r="A534">
        <v>16</v>
      </c>
      <c r="B534">
        <v>2</v>
      </c>
      <c r="C534">
        <v>5</v>
      </c>
      <c r="D534" t="s">
        <v>12</v>
      </c>
      <c r="E534" t="s">
        <v>16</v>
      </c>
      <c r="F534">
        <v>1024</v>
      </c>
      <c r="G534">
        <v>32</v>
      </c>
      <c r="H534">
        <v>3</v>
      </c>
      <c r="I534">
        <v>0</v>
      </c>
      <c r="J534">
        <v>0.91666666666666596</v>
      </c>
      <c r="K534" t="s">
        <v>14</v>
      </c>
      <c r="L534" t="s">
        <v>17</v>
      </c>
      <c r="M534" t="str">
        <f t="shared" si="278"/>
        <v>Lower</v>
      </c>
    </row>
    <row r="535" spans="1:16" x14ac:dyDescent="0.25">
      <c r="A535">
        <v>16</v>
      </c>
      <c r="B535">
        <v>2</v>
      </c>
      <c r="C535">
        <v>5</v>
      </c>
      <c r="D535" t="s">
        <v>12</v>
      </c>
      <c r="E535" t="s">
        <v>16</v>
      </c>
      <c r="F535">
        <v>1024</v>
      </c>
      <c r="G535">
        <v>32</v>
      </c>
      <c r="H535">
        <v>4</v>
      </c>
      <c r="I535">
        <v>0</v>
      </c>
      <c r="J535">
        <v>0.95833333333333304</v>
      </c>
      <c r="K535" t="s">
        <v>14</v>
      </c>
      <c r="L535" t="s">
        <v>17</v>
      </c>
      <c r="M535" t="str">
        <f t="shared" si="278"/>
        <v>Higher</v>
      </c>
    </row>
    <row r="536" spans="1:16" x14ac:dyDescent="0.25">
      <c r="A536">
        <v>16</v>
      </c>
      <c r="B536">
        <v>2</v>
      </c>
      <c r="C536">
        <v>5</v>
      </c>
      <c r="D536" t="s">
        <v>12</v>
      </c>
      <c r="E536" t="s">
        <v>16</v>
      </c>
      <c r="F536">
        <v>1024</v>
      </c>
      <c r="G536">
        <v>32</v>
      </c>
      <c r="H536">
        <v>5</v>
      </c>
      <c r="I536">
        <v>0</v>
      </c>
      <c r="J536">
        <v>0.95833333333333304</v>
      </c>
      <c r="K536" t="s">
        <v>14</v>
      </c>
      <c r="L536" t="s">
        <v>17</v>
      </c>
      <c r="M536" t="str">
        <f t="shared" si="278"/>
        <v>Lower</v>
      </c>
      <c r="N536" t="str">
        <f t="shared" ref="N536" si="286">IF(J536&gt;J532, "Higher", "Lower")</f>
        <v>Lower</v>
      </c>
      <c r="O536" t="str">
        <f t="shared" ref="O536" si="287">IF(AND(M536="Higher", M535="Higher",M534="Higher",M533="Higher"), "Yes", "No")</f>
        <v>No</v>
      </c>
      <c r="P536" t="str">
        <f t="shared" ref="P536" si="288">IF(AND(M536="Lower", M535="Lower",M534="Lower",M533="Lower"), "Yes", "No")</f>
        <v>No</v>
      </c>
    </row>
    <row r="537" spans="1:16" x14ac:dyDescent="0.25">
      <c r="A537">
        <v>32</v>
      </c>
      <c r="B537">
        <v>2</v>
      </c>
      <c r="C537">
        <v>5</v>
      </c>
      <c r="D537" t="s">
        <v>12</v>
      </c>
      <c r="E537" t="s">
        <v>16</v>
      </c>
      <c r="F537">
        <v>1024</v>
      </c>
      <c r="G537">
        <v>32</v>
      </c>
      <c r="H537">
        <v>1</v>
      </c>
      <c r="I537">
        <v>0</v>
      </c>
      <c r="J537">
        <v>1</v>
      </c>
      <c r="K537" t="s">
        <v>14</v>
      </c>
      <c r="L537" t="s">
        <v>17</v>
      </c>
      <c r="M537" t="str">
        <f t="shared" si="278"/>
        <v>Higher</v>
      </c>
    </row>
    <row r="538" spans="1:16" x14ac:dyDescent="0.25">
      <c r="A538">
        <v>32</v>
      </c>
      <c r="B538">
        <v>2</v>
      </c>
      <c r="C538">
        <v>5</v>
      </c>
      <c r="D538" t="s">
        <v>12</v>
      </c>
      <c r="E538" t="s">
        <v>16</v>
      </c>
      <c r="F538">
        <v>1024</v>
      </c>
      <c r="G538">
        <v>32</v>
      </c>
      <c r="H538">
        <v>2</v>
      </c>
      <c r="I538">
        <v>0</v>
      </c>
      <c r="J538">
        <v>1</v>
      </c>
      <c r="K538" t="s">
        <v>14</v>
      </c>
      <c r="L538" t="s">
        <v>17</v>
      </c>
      <c r="M538" t="str">
        <f t="shared" si="278"/>
        <v>Lower</v>
      </c>
    </row>
    <row r="539" spans="1:16" x14ac:dyDescent="0.25">
      <c r="A539">
        <v>32</v>
      </c>
      <c r="B539">
        <v>2</v>
      </c>
      <c r="C539">
        <v>5</v>
      </c>
      <c r="D539" t="s">
        <v>12</v>
      </c>
      <c r="E539" t="s">
        <v>16</v>
      </c>
      <c r="F539">
        <v>1024</v>
      </c>
      <c r="G539">
        <v>32</v>
      </c>
      <c r="H539">
        <v>3</v>
      </c>
      <c r="I539">
        <v>0</v>
      </c>
      <c r="J539">
        <v>1</v>
      </c>
      <c r="K539" t="s">
        <v>14</v>
      </c>
      <c r="L539" t="s">
        <v>17</v>
      </c>
      <c r="M539" t="str">
        <f t="shared" si="278"/>
        <v>Lower</v>
      </c>
    </row>
    <row r="540" spans="1:16" x14ac:dyDescent="0.25">
      <c r="A540">
        <v>32</v>
      </c>
      <c r="B540">
        <v>2</v>
      </c>
      <c r="C540">
        <v>5</v>
      </c>
      <c r="D540" t="s">
        <v>12</v>
      </c>
      <c r="E540" t="s">
        <v>16</v>
      </c>
      <c r="F540">
        <v>1024</v>
      </c>
      <c r="G540">
        <v>32</v>
      </c>
      <c r="H540">
        <v>4</v>
      </c>
      <c r="I540">
        <v>0</v>
      </c>
      <c r="J540">
        <v>1</v>
      </c>
      <c r="K540" t="s">
        <v>14</v>
      </c>
      <c r="L540" t="s">
        <v>17</v>
      </c>
      <c r="M540" t="str">
        <f t="shared" si="278"/>
        <v>Lower</v>
      </c>
    </row>
    <row r="541" spans="1:16" x14ac:dyDescent="0.25">
      <c r="A541">
        <v>32</v>
      </c>
      <c r="B541">
        <v>2</v>
      </c>
      <c r="C541">
        <v>5</v>
      </c>
      <c r="D541" t="s">
        <v>12</v>
      </c>
      <c r="E541" t="s">
        <v>16</v>
      </c>
      <c r="F541">
        <v>1024</v>
      </c>
      <c r="G541">
        <v>32</v>
      </c>
      <c r="H541">
        <v>5</v>
      </c>
      <c r="I541">
        <v>0</v>
      </c>
      <c r="J541">
        <v>1</v>
      </c>
      <c r="K541" t="s">
        <v>14</v>
      </c>
      <c r="L541" t="s">
        <v>17</v>
      </c>
      <c r="M541" t="str">
        <f t="shared" si="278"/>
        <v>Lower</v>
      </c>
      <c r="N541" t="str">
        <f t="shared" ref="N541:N576" si="289">IF(J541&gt;J537, "Higher", "Lower")</f>
        <v>Lower</v>
      </c>
      <c r="O541" t="str">
        <f t="shared" ref="O541" si="290">IF(AND(M541="Higher", M540="Higher",M539="Higher",M538="Higher"), "Yes", "No")</f>
        <v>No</v>
      </c>
      <c r="P541" t="str">
        <f t="shared" ref="P541" si="291">IF(AND(M541="Lower", M540="Lower",M539="Lower",M538="Lower"), "Yes", "No")</f>
        <v>Yes</v>
      </c>
    </row>
    <row r="542" spans="1:16" x14ac:dyDescent="0.25">
      <c r="A542">
        <v>8</v>
      </c>
      <c r="B542">
        <v>2</v>
      </c>
      <c r="C542">
        <v>3</v>
      </c>
      <c r="D542" t="s">
        <v>12</v>
      </c>
      <c r="E542" t="s">
        <v>13</v>
      </c>
      <c r="F542">
        <v>256</v>
      </c>
      <c r="G542">
        <v>64</v>
      </c>
      <c r="H542">
        <v>1</v>
      </c>
      <c r="I542">
        <v>1</v>
      </c>
      <c r="J542">
        <v>1</v>
      </c>
      <c r="K542" t="s">
        <v>14</v>
      </c>
      <c r="L542" t="s">
        <v>17</v>
      </c>
      <c r="M542" t="str">
        <f t="shared" si="278"/>
        <v>Lower</v>
      </c>
    </row>
    <row r="543" spans="1:16" x14ac:dyDescent="0.25">
      <c r="A543">
        <v>8</v>
      </c>
      <c r="B543">
        <v>2</v>
      </c>
      <c r="C543">
        <v>3</v>
      </c>
      <c r="D543" t="s">
        <v>12</v>
      </c>
      <c r="E543" t="s">
        <v>13</v>
      </c>
      <c r="F543">
        <v>256</v>
      </c>
      <c r="G543">
        <v>64</v>
      </c>
      <c r="H543">
        <v>2</v>
      </c>
      <c r="I543">
        <v>1</v>
      </c>
      <c r="J543">
        <v>1</v>
      </c>
      <c r="K543" t="s">
        <v>14</v>
      </c>
      <c r="L543" t="s">
        <v>17</v>
      </c>
      <c r="M543" t="str">
        <f t="shared" si="278"/>
        <v>Lower</v>
      </c>
    </row>
    <row r="544" spans="1:16" x14ac:dyDescent="0.25">
      <c r="A544">
        <v>8</v>
      </c>
      <c r="B544">
        <v>2</v>
      </c>
      <c r="C544">
        <v>3</v>
      </c>
      <c r="D544" t="s">
        <v>12</v>
      </c>
      <c r="E544" t="s">
        <v>13</v>
      </c>
      <c r="F544">
        <v>256</v>
      </c>
      <c r="G544">
        <v>64</v>
      </c>
      <c r="H544">
        <v>3</v>
      </c>
      <c r="I544">
        <v>1</v>
      </c>
      <c r="J544">
        <v>1</v>
      </c>
      <c r="K544" t="s">
        <v>14</v>
      </c>
      <c r="L544" t="s">
        <v>17</v>
      </c>
      <c r="M544" t="str">
        <f t="shared" si="278"/>
        <v>Lower</v>
      </c>
    </row>
    <row r="545" spans="1:16" x14ac:dyDescent="0.25">
      <c r="A545">
        <v>8</v>
      </c>
      <c r="B545">
        <v>2</v>
      </c>
      <c r="C545">
        <v>3</v>
      </c>
      <c r="D545" t="s">
        <v>12</v>
      </c>
      <c r="E545" t="s">
        <v>13</v>
      </c>
      <c r="F545">
        <v>256</v>
      </c>
      <c r="G545">
        <v>64</v>
      </c>
      <c r="H545">
        <v>4</v>
      </c>
      <c r="I545">
        <v>1</v>
      </c>
      <c r="J545">
        <v>1</v>
      </c>
      <c r="K545" t="s">
        <v>14</v>
      </c>
      <c r="L545" t="s">
        <v>17</v>
      </c>
      <c r="M545" t="str">
        <f t="shared" si="278"/>
        <v>Lower</v>
      </c>
    </row>
    <row r="546" spans="1:16" x14ac:dyDescent="0.25">
      <c r="A546">
        <v>8</v>
      </c>
      <c r="B546">
        <v>2</v>
      </c>
      <c r="C546">
        <v>3</v>
      </c>
      <c r="D546" t="s">
        <v>12</v>
      </c>
      <c r="E546" t="s">
        <v>13</v>
      </c>
      <c r="F546">
        <v>256</v>
      </c>
      <c r="G546">
        <v>64</v>
      </c>
      <c r="H546">
        <v>5</v>
      </c>
      <c r="I546">
        <v>1</v>
      </c>
      <c r="J546">
        <v>1</v>
      </c>
      <c r="K546" t="s">
        <v>14</v>
      </c>
      <c r="L546" t="s">
        <v>17</v>
      </c>
      <c r="M546" t="str">
        <f t="shared" si="278"/>
        <v>Lower</v>
      </c>
      <c r="N546" t="str">
        <f t="shared" ref="N546:N581" si="292">IF(J546&gt;J542, "Higher", "Lower")</f>
        <v>Lower</v>
      </c>
      <c r="O546" t="str">
        <f t="shared" ref="O546" si="293">IF(AND(M546="Higher", M545="Higher",M544="Higher",M543="Higher"), "Yes", "No")</f>
        <v>No</v>
      </c>
      <c r="P546" t="str">
        <f t="shared" ref="P546" si="294">IF(AND(M546="Lower", M545="Lower",M544="Lower",M543="Lower"), "Yes", "No")</f>
        <v>Yes</v>
      </c>
    </row>
    <row r="547" spans="1:16" x14ac:dyDescent="0.25">
      <c r="A547">
        <v>16</v>
      </c>
      <c r="B547">
        <v>2</v>
      </c>
      <c r="C547">
        <v>3</v>
      </c>
      <c r="D547" t="s">
        <v>12</v>
      </c>
      <c r="E547" t="s">
        <v>13</v>
      </c>
      <c r="F547">
        <v>256</v>
      </c>
      <c r="G547">
        <v>64</v>
      </c>
      <c r="H547">
        <v>1</v>
      </c>
      <c r="I547">
        <v>0</v>
      </c>
      <c r="J547">
        <v>1</v>
      </c>
      <c r="K547" t="s">
        <v>14</v>
      </c>
      <c r="L547" t="s">
        <v>17</v>
      </c>
      <c r="M547" t="str">
        <f t="shared" si="278"/>
        <v>Lower</v>
      </c>
    </row>
    <row r="548" spans="1:16" x14ac:dyDescent="0.25">
      <c r="A548">
        <v>16</v>
      </c>
      <c r="B548">
        <v>2</v>
      </c>
      <c r="C548">
        <v>3</v>
      </c>
      <c r="D548" t="s">
        <v>12</v>
      </c>
      <c r="E548" t="s">
        <v>13</v>
      </c>
      <c r="F548">
        <v>256</v>
      </c>
      <c r="G548">
        <v>64</v>
      </c>
      <c r="H548">
        <v>2</v>
      </c>
      <c r="I548">
        <v>0</v>
      </c>
      <c r="J548">
        <v>0.95833333333333304</v>
      </c>
      <c r="K548" t="s">
        <v>14</v>
      </c>
      <c r="L548" t="s">
        <v>17</v>
      </c>
      <c r="M548" t="str">
        <f t="shared" si="278"/>
        <v>Lower</v>
      </c>
    </row>
    <row r="549" spans="1:16" x14ac:dyDescent="0.25">
      <c r="A549">
        <v>16</v>
      </c>
      <c r="B549">
        <v>2</v>
      </c>
      <c r="C549">
        <v>3</v>
      </c>
      <c r="D549" t="s">
        <v>12</v>
      </c>
      <c r="E549" t="s">
        <v>13</v>
      </c>
      <c r="F549">
        <v>256</v>
      </c>
      <c r="G549">
        <v>64</v>
      </c>
      <c r="H549">
        <v>3</v>
      </c>
      <c r="I549">
        <v>0</v>
      </c>
      <c r="J549">
        <v>0.95833333333333304</v>
      </c>
      <c r="K549" t="s">
        <v>14</v>
      </c>
      <c r="L549" t="s">
        <v>17</v>
      </c>
      <c r="M549" t="str">
        <f t="shared" si="278"/>
        <v>Lower</v>
      </c>
    </row>
    <row r="550" spans="1:16" x14ac:dyDescent="0.25">
      <c r="A550">
        <v>16</v>
      </c>
      <c r="B550">
        <v>2</v>
      </c>
      <c r="C550">
        <v>3</v>
      </c>
      <c r="D550" t="s">
        <v>12</v>
      </c>
      <c r="E550" t="s">
        <v>13</v>
      </c>
      <c r="F550">
        <v>256</v>
      </c>
      <c r="G550">
        <v>64</v>
      </c>
      <c r="H550">
        <v>4</v>
      </c>
      <c r="I550">
        <v>0</v>
      </c>
      <c r="J550">
        <v>0.95833333333333304</v>
      </c>
      <c r="K550" t="s">
        <v>14</v>
      </c>
      <c r="L550" t="s">
        <v>17</v>
      </c>
      <c r="M550" t="str">
        <f t="shared" si="278"/>
        <v>Lower</v>
      </c>
    </row>
    <row r="551" spans="1:16" x14ac:dyDescent="0.25">
      <c r="A551">
        <v>16</v>
      </c>
      <c r="B551">
        <v>2</v>
      </c>
      <c r="C551">
        <v>3</v>
      </c>
      <c r="D551" t="s">
        <v>12</v>
      </c>
      <c r="E551" t="s">
        <v>13</v>
      </c>
      <c r="F551">
        <v>256</v>
      </c>
      <c r="G551">
        <v>64</v>
      </c>
      <c r="H551">
        <v>5</v>
      </c>
      <c r="I551">
        <v>0</v>
      </c>
      <c r="J551">
        <v>0.95833333333333304</v>
      </c>
      <c r="K551" t="s">
        <v>14</v>
      </c>
      <c r="L551" t="s">
        <v>17</v>
      </c>
      <c r="M551" t="str">
        <f t="shared" si="278"/>
        <v>Lower</v>
      </c>
      <c r="N551" t="str">
        <f t="shared" ref="N551:N586" si="295">IF(J551&gt;J547, "Higher", "Lower")</f>
        <v>Lower</v>
      </c>
      <c r="O551" t="str">
        <f t="shared" ref="O551" si="296">IF(AND(M551="Higher", M550="Higher",M549="Higher",M548="Higher"), "Yes", "No")</f>
        <v>No</v>
      </c>
      <c r="P551" t="str">
        <f t="shared" ref="P551" si="297">IF(AND(M551="Lower", M550="Lower",M549="Lower",M548="Lower"), "Yes", "No")</f>
        <v>Yes</v>
      </c>
    </row>
    <row r="552" spans="1:16" x14ac:dyDescent="0.25">
      <c r="A552">
        <v>32</v>
      </c>
      <c r="B552">
        <v>2</v>
      </c>
      <c r="C552">
        <v>3</v>
      </c>
      <c r="D552" t="s">
        <v>12</v>
      </c>
      <c r="E552" t="s">
        <v>13</v>
      </c>
      <c r="F552">
        <v>256</v>
      </c>
      <c r="G552">
        <v>64</v>
      </c>
      <c r="H552">
        <v>1</v>
      </c>
      <c r="I552">
        <v>0.4</v>
      </c>
      <c r="J552">
        <v>0.875</v>
      </c>
      <c r="K552" t="s">
        <v>14</v>
      </c>
      <c r="L552" t="s">
        <v>17</v>
      </c>
      <c r="M552" t="str">
        <f t="shared" si="278"/>
        <v>Lower</v>
      </c>
    </row>
    <row r="553" spans="1:16" x14ac:dyDescent="0.25">
      <c r="A553">
        <v>32</v>
      </c>
      <c r="B553">
        <v>2</v>
      </c>
      <c r="C553">
        <v>3</v>
      </c>
      <c r="D553" t="s">
        <v>12</v>
      </c>
      <c r="E553" t="s">
        <v>13</v>
      </c>
      <c r="F553">
        <v>256</v>
      </c>
      <c r="G553">
        <v>64</v>
      </c>
      <c r="H553">
        <v>2</v>
      </c>
      <c r="I553">
        <v>0.4</v>
      </c>
      <c r="J553">
        <v>0.875</v>
      </c>
      <c r="K553" t="s">
        <v>14</v>
      </c>
      <c r="L553" t="s">
        <v>17</v>
      </c>
      <c r="M553" t="str">
        <f t="shared" si="278"/>
        <v>Lower</v>
      </c>
    </row>
    <row r="554" spans="1:16" x14ac:dyDescent="0.25">
      <c r="A554">
        <v>32</v>
      </c>
      <c r="B554">
        <v>2</v>
      </c>
      <c r="C554">
        <v>3</v>
      </c>
      <c r="D554" t="s">
        <v>12</v>
      </c>
      <c r="E554" t="s">
        <v>13</v>
      </c>
      <c r="F554">
        <v>256</v>
      </c>
      <c r="G554">
        <v>64</v>
      </c>
      <c r="H554">
        <v>3</v>
      </c>
      <c r="I554">
        <v>0.4</v>
      </c>
      <c r="J554">
        <v>0.875</v>
      </c>
      <c r="K554" t="s">
        <v>14</v>
      </c>
      <c r="L554" t="s">
        <v>17</v>
      </c>
      <c r="M554" t="str">
        <f t="shared" si="278"/>
        <v>Lower</v>
      </c>
    </row>
    <row r="555" spans="1:16" x14ac:dyDescent="0.25">
      <c r="A555">
        <v>32</v>
      </c>
      <c r="B555">
        <v>2</v>
      </c>
      <c r="C555">
        <v>3</v>
      </c>
      <c r="D555" t="s">
        <v>12</v>
      </c>
      <c r="E555" t="s">
        <v>13</v>
      </c>
      <c r="F555">
        <v>256</v>
      </c>
      <c r="G555">
        <v>64</v>
      </c>
      <c r="H555">
        <v>4</v>
      </c>
      <c r="I555">
        <v>0.5</v>
      </c>
      <c r="J555">
        <v>0.875</v>
      </c>
      <c r="K555" t="s">
        <v>14</v>
      </c>
      <c r="L555" t="s">
        <v>17</v>
      </c>
      <c r="M555" t="str">
        <f t="shared" si="278"/>
        <v>Lower</v>
      </c>
    </row>
    <row r="556" spans="1:16" x14ac:dyDescent="0.25">
      <c r="A556">
        <v>32</v>
      </c>
      <c r="B556">
        <v>2</v>
      </c>
      <c r="C556">
        <v>3</v>
      </c>
      <c r="D556" t="s">
        <v>12</v>
      </c>
      <c r="E556" t="s">
        <v>13</v>
      </c>
      <c r="F556">
        <v>256</v>
      </c>
      <c r="G556">
        <v>64</v>
      </c>
      <c r="H556">
        <v>5</v>
      </c>
      <c r="I556">
        <v>0.4</v>
      </c>
      <c r="J556">
        <v>0.875</v>
      </c>
      <c r="K556" t="s">
        <v>14</v>
      </c>
      <c r="L556" t="s">
        <v>17</v>
      </c>
      <c r="M556" t="str">
        <f t="shared" si="278"/>
        <v>Lower</v>
      </c>
      <c r="N556" t="str">
        <f t="shared" ref="N556:N591" si="298">IF(J556&gt;J552, "Higher", "Lower")</f>
        <v>Lower</v>
      </c>
      <c r="O556" t="str">
        <f t="shared" ref="O556" si="299">IF(AND(M556="Higher", M555="Higher",M554="Higher",M553="Higher"), "Yes", "No")</f>
        <v>No</v>
      </c>
      <c r="P556" t="str">
        <f t="shared" ref="P556" si="300">IF(AND(M556="Lower", M555="Lower",M554="Lower",M553="Lower"), "Yes", "No")</f>
        <v>Yes</v>
      </c>
    </row>
    <row r="557" spans="1:16" x14ac:dyDescent="0.25">
      <c r="A557">
        <v>8</v>
      </c>
      <c r="B557">
        <v>2</v>
      </c>
      <c r="C557">
        <v>4</v>
      </c>
      <c r="D557" t="s">
        <v>12</v>
      </c>
      <c r="E557" t="s">
        <v>13</v>
      </c>
      <c r="F557">
        <v>256</v>
      </c>
      <c r="G557">
        <v>64</v>
      </c>
      <c r="H557">
        <v>1</v>
      </c>
      <c r="I557">
        <v>0</v>
      </c>
      <c r="J557">
        <v>1</v>
      </c>
      <c r="K557" t="s">
        <v>14</v>
      </c>
      <c r="L557" t="s">
        <v>17</v>
      </c>
      <c r="M557" t="str">
        <f t="shared" si="278"/>
        <v>Higher</v>
      </c>
    </row>
    <row r="558" spans="1:16" x14ac:dyDescent="0.25">
      <c r="A558">
        <v>8</v>
      </c>
      <c r="B558">
        <v>2</v>
      </c>
      <c r="C558">
        <v>4</v>
      </c>
      <c r="D558" t="s">
        <v>12</v>
      </c>
      <c r="E558" t="s">
        <v>13</v>
      </c>
      <c r="F558">
        <v>256</v>
      </c>
      <c r="G558">
        <v>64</v>
      </c>
      <c r="H558">
        <v>2</v>
      </c>
      <c r="I558">
        <v>0</v>
      </c>
      <c r="J558">
        <v>1</v>
      </c>
      <c r="K558" t="s">
        <v>14</v>
      </c>
      <c r="L558" t="s">
        <v>17</v>
      </c>
      <c r="M558" t="str">
        <f t="shared" si="278"/>
        <v>Lower</v>
      </c>
    </row>
    <row r="559" spans="1:16" x14ac:dyDescent="0.25">
      <c r="A559">
        <v>8</v>
      </c>
      <c r="B559">
        <v>2</v>
      </c>
      <c r="C559">
        <v>4</v>
      </c>
      <c r="D559" t="s">
        <v>12</v>
      </c>
      <c r="E559" t="s">
        <v>13</v>
      </c>
      <c r="F559">
        <v>256</v>
      </c>
      <c r="G559">
        <v>64</v>
      </c>
      <c r="H559">
        <v>3</v>
      </c>
      <c r="I559">
        <v>0</v>
      </c>
      <c r="J559">
        <v>1</v>
      </c>
      <c r="K559" t="s">
        <v>14</v>
      </c>
      <c r="L559" t="s">
        <v>17</v>
      </c>
      <c r="M559" t="str">
        <f t="shared" si="278"/>
        <v>Lower</v>
      </c>
    </row>
    <row r="560" spans="1:16" x14ac:dyDescent="0.25">
      <c r="A560">
        <v>8</v>
      </c>
      <c r="B560">
        <v>2</v>
      </c>
      <c r="C560">
        <v>4</v>
      </c>
      <c r="D560" t="s">
        <v>12</v>
      </c>
      <c r="E560" t="s">
        <v>13</v>
      </c>
      <c r="F560">
        <v>256</v>
      </c>
      <c r="G560">
        <v>64</v>
      </c>
      <c r="H560">
        <v>4</v>
      </c>
      <c r="I560">
        <v>1</v>
      </c>
      <c r="J560">
        <v>1</v>
      </c>
      <c r="K560" t="s">
        <v>14</v>
      </c>
      <c r="L560" t="s">
        <v>17</v>
      </c>
      <c r="M560" t="str">
        <f t="shared" si="278"/>
        <v>Lower</v>
      </c>
    </row>
    <row r="561" spans="1:16" x14ac:dyDescent="0.25">
      <c r="A561">
        <v>8</v>
      </c>
      <c r="B561">
        <v>2</v>
      </c>
      <c r="C561">
        <v>4</v>
      </c>
      <c r="D561" t="s">
        <v>12</v>
      </c>
      <c r="E561" t="s">
        <v>13</v>
      </c>
      <c r="F561">
        <v>256</v>
      </c>
      <c r="G561">
        <v>64</v>
      </c>
      <c r="H561">
        <v>5</v>
      </c>
      <c r="I561">
        <v>0</v>
      </c>
      <c r="J561">
        <v>1</v>
      </c>
      <c r="K561" t="s">
        <v>14</v>
      </c>
      <c r="L561" t="s">
        <v>17</v>
      </c>
      <c r="M561" t="str">
        <f t="shared" si="278"/>
        <v>Lower</v>
      </c>
      <c r="N561" t="str">
        <f t="shared" ref="N561:N596" si="301">IF(J561&gt;J557, "Higher", "Lower")</f>
        <v>Lower</v>
      </c>
      <c r="O561" t="str">
        <f t="shared" ref="O561" si="302">IF(AND(M561="Higher", M560="Higher",M559="Higher",M558="Higher"), "Yes", "No")</f>
        <v>No</v>
      </c>
      <c r="P561" t="str">
        <f t="shared" ref="P561" si="303">IF(AND(M561="Lower", M560="Lower",M559="Lower",M558="Lower"), "Yes", "No")</f>
        <v>Yes</v>
      </c>
    </row>
    <row r="562" spans="1:16" x14ac:dyDescent="0.25">
      <c r="A562">
        <v>16</v>
      </c>
      <c r="B562">
        <v>2</v>
      </c>
      <c r="C562">
        <v>4</v>
      </c>
      <c r="D562" t="s">
        <v>12</v>
      </c>
      <c r="E562" t="s">
        <v>13</v>
      </c>
      <c r="F562">
        <v>256</v>
      </c>
      <c r="G562">
        <v>64</v>
      </c>
      <c r="H562">
        <v>1</v>
      </c>
      <c r="I562">
        <v>0</v>
      </c>
      <c r="J562">
        <v>1</v>
      </c>
      <c r="K562" t="s">
        <v>14</v>
      </c>
      <c r="L562" t="s">
        <v>17</v>
      </c>
      <c r="M562" t="str">
        <f t="shared" si="278"/>
        <v>Lower</v>
      </c>
    </row>
    <row r="563" spans="1:16" x14ac:dyDescent="0.25">
      <c r="A563">
        <v>16</v>
      </c>
      <c r="B563">
        <v>2</v>
      </c>
      <c r="C563">
        <v>4</v>
      </c>
      <c r="D563" t="s">
        <v>12</v>
      </c>
      <c r="E563" t="s">
        <v>13</v>
      </c>
      <c r="F563">
        <v>256</v>
      </c>
      <c r="G563">
        <v>64</v>
      </c>
      <c r="H563">
        <v>2</v>
      </c>
      <c r="I563">
        <v>0</v>
      </c>
      <c r="J563">
        <v>1</v>
      </c>
      <c r="K563" t="s">
        <v>14</v>
      </c>
      <c r="L563" t="s">
        <v>17</v>
      </c>
      <c r="M563" t="str">
        <f t="shared" si="278"/>
        <v>Lower</v>
      </c>
    </row>
    <row r="564" spans="1:16" x14ac:dyDescent="0.25">
      <c r="A564">
        <v>16</v>
      </c>
      <c r="B564">
        <v>2</v>
      </c>
      <c r="C564">
        <v>4</v>
      </c>
      <c r="D564" t="s">
        <v>12</v>
      </c>
      <c r="E564" t="s">
        <v>13</v>
      </c>
      <c r="F564">
        <v>256</v>
      </c>
      <c r="G564">
        <v>64</v>
      </c>
      <c r="H564">
        <v>3</v>
      </c>
      <c r="I564">
        <v>1</v>
      </c>
      <c r="J564">
        <v>1</v>
      </c>
      <c r="K564" t="s">
        <v>14</v>
      </c>
      <c r="L564" t="s">
        <v>17</v>
      </c>
      <c r="M564" t="str">
        <f t="shared" si="278"/>
        <v>Lower</v>
      </c>
    </row>
    <row r="565" spans="1:16" x14ac:dyDescent="0.25">
      <c r="A565">
        <v>16</v>
      </c>
      <c r="B565">
        <v>2</v>
      </c>
      <c r="C565">
        <v>4</v>
      </c>
      <c r="D565" t="s">
        <v>12</v>
      </c>
      <c r="E565" t="s">
        <v>13</v>
      </c>
      <c r="F565">
        <v>256</v>
      </c>
      <c r="G565">
        <v>64</v>
      </c>
      <c r="H565">
        <v>4</v>
      </c>
      <c r="I565">
        <v>0</v>
      </c>
      <c r="J565">
        <v>1</v>
      </c>
      <c r="K565" t="s">
        <v>14</v>
      </c>
      <c r="L565" t="s">
        <v>17</v>
      </c>
      <c r="M565" t="str">
        <f t="shared" si="278"/>
        <v>Lower</v>
      </c>
    </row>
    <row r="566" spans="1:16" x14ac:dyDescent="0.25">
      <c r="A566">
        <v>16</v>
      </c>
      <c r="B566">
        <v>2</v>
      </c>
      <c r="C566">
        <v>4</v>
      </c>
      <c r="D566" t="s">
        <v>12</v>
      </c>
      <c r="E566" t="s">
        <v>13</v>
      </c>
      <c r="F566">
        <v>256</v>
      </c>
      <c r="G566">
        <v>64</v>
      </c>
      <c r="H566">
        <v>5</v>
      </c>
      <c r="I566">
        <v>0</v>
      </c>
      <c r="J566">
        <v>1</v>
      </c>
      <c r="K566" t="s">
        <v>14</v>
      </c>
      <c r="L566" t="s">
        <v>17</v>
      </c>
      <c r="M566" t="str">
        <f t="shared" si="278"/>
        <v>Lower</v>
      </c>
      <c r="N566" t="str">
        <f t="shared" ref="N566" si="304">IF(J566&gt;J562, "Higher", "Lower")</f>
        <v>Lower</v>
      </c>
      <c r="O566" t="str">
        <f t="shared" ref="O566" si="305">IF(AND(M566="Higher", M565="Higher",M564="Higher",M563="Higher"), "Yes", "No")</f>
        <v>No</v>
      </c>
      <c r="P566" t="str">
        <f t="shared" ref="P566" si="306">IF(AND(M566="Lower", M565="Lower",M564="Lower",M563="Lower"), "Yes", "No")</f>
        <v>Yes</v>
      </c>
    </row>
    <row r="567" spans="1:16" x14ac:dyDescent="0.25">
      <c r="A567">
        <v>32</v>
      </c>
      <c r="B567">
        <v>2</v>
      </c>
      <c r="C567">
        <v>4</v>
      </c>
      <c r="D567" t="s">
        <v>12</v>
      </c>
      <c r="E567" t="s">
        <v>13</v>
      </c>
      <c r="F567">
        <v>256</v>
      </c>
      <c r="G567">
        <v>64</v>
      </c>
      <c r="H567">
        <v>1</v>
      </c>
      <c r="I567">
        <v>0</v>
      </c>
      <c r="J567">
        <v>1</v>
      </c>
      <c r="K567" t="s">
        <v>14</v>
      </c>
      <c r="L567" t="s">
        <v>17</v>
      </c>
      <c r="M567" t="str">
        <f t="shared" si="278"/>
        <v>Lower</v>
      </c>
    </row>
    <row r="568" spans="1:16" x14ac:dyDescent="0.25">
      <c r="A568">
        <v>32</v>
      </c>
      <c r="B568">
        <v>2</v>
      </c>
      <c r="C568">
        <v>4</v>
      </c>
      <c r="D568" t="s">
        <v>12</v>
      </c>
      <c r="E568" t="s">
        <v>13</v>
      </c>
      <c r="F568">
        <v>256</v>
      </c>
      <c r="G568">
        <v>64</v>
      </c>
      <c r="H568">
        <v>2</v>
      </c>
      <c r="I568">
        <v>0</v>
      </c>
      <c r="J568">
        <v>1</v>
      </c>
      <c r="K568" t="s">
        <v>14</v>
      </c>
      <c r="L568" t="s">
        <v>17</v>
      </c>
      <c r="M568" t="str">
        <f t="shared" si="278"/>
        <v>Lower</v>
      </c>
    </row>
    <row r="569" spans="1:16" x14ac:dyDescent="0.25">
      <c r="A569">
        <v>32</v>
      </c>
      <c r="B569">
        <v>2</v>
      </c>
      <c r="C569">
        <v>4</v>
      </c>
      <c r="D569" t="s">
        <v>12</v>
      </c>
      <c r="E569" t="s">
        <v>13</v>
      </c>
      <c r="F569">
        <v>256</v>
      </c>
      <c r="G569">
        <v>64</v>
      </c>
      <c r="H569">
        <v>3</v>
      </c>
      <c r="I569">
        <v>0</v>
      </c>
      <c r="J569">
        <v>1</v>
      </c>
      <c r="K569" t="s">
        <v>14</v>
      </c>
      <c r="L569" t="s">
        <v>17</v>
      </c>
      <c r="M569" t="str">
        <f t="shared" si="278"/>
        <v>Lower</v>
      </c>
    </row>
    <row r="570" spans="1:16" x14ac:dyDescent="0.25">
      <c r="A570">
        <v>32</v>
      </c>
      <c r="B570">
        <v>2</v>
      </c>
      <c r="C570">
        <v>4</v>
      </c>
      <c r="D570" t="s">
        <v>12</v>
      </c>
      <c r="E570" t="s">
        <v>13</v>
      </c>
      <c r="F570">
        <v>256</v>
      </c>
      <c r="G570">
        <v>64</v>
      </c>
      <c r="H570">
        <v>4</v>
      </c>
      <c r="I570">
        <v>0</v>
      </c>
      <c r="J570">
        <v>1</v>
      </c>
      <c r="K570" t="s">
        <v>14</v>
      </c>
      <c r="L570" t="s">
        <v>17</v>
      </c>
      <c r="M570" t="str">
        <f t="shared" si="278"/>
        <v>Lower</v>
      </c>
    </row>
    <row r="571" spans="1:16" x14ac:dyDescent="0.25">
      <c r="A571">
        <v>32</v>
      </c>
      <c r="B571">
        <v>2</v>
      </c>
      <c r="C571">
        <v>4</v>
      </c>
      <c r="D571" t="s">
        <v>12</v>
      </c>
      <c r="E571" t="s">
        <v>13</v>
      </c>
      <c r="F571">
        <v>256</v>
      </c>
      <c r="G571">
        <v>64</v>
      </c>
      <c r="H571">
        <v>5</v>
      </c>
      <c r="I571">
        <v>0</v>
      </c>
      <c r="J571">
        <v>1</v>
      </c>
      <c r="K571" t="s">
        <v>14</v>
      </c>
      <c r="L571" t="s">
        <v>17</v>
      </c>
      <c r="M571" t="str">
        <f t="shared" si="278"/>
        <v>Lower</v>
      </c>
      <c r="N571" t="str">
        <f t="shared" ref="N571" si="307">IF(J571&gt;J567, "Higher", "Lower")</f>
        <v>Lower</v>
      </c>
      <c r="O571" t="str">
        <f t="shared" ref="O571" si="308">IF(AND(M571="Higher", M570="Higher",M569="Higher",M568="Higher"), "Yes", "No")</f>
        <v>No</v>
      </c>
      <c r="P571" t="str">
        <f t="shared" ref="P571" si="309">IF(AND(M571="Lower", M570="Lower",M569="Lower",M568="Lower"), "Yes", "No")</f>
        <v>Yes</v>
      </c>
    </row>
    <row r="572" spans="1:16" x14ac:dyDescent="0.25">
      <c r="A572">
        <v>8</v>
      </c>
      <c r="B572">
        <v>2</v>
      </c>
      <c r="C572">
        <v>5</v>
      </c>
      <c r="D572" t="s">
        <v>12</v>
      </c>
      <c r="E572" t="s">
        <v>13</v>
      </c>
      <c r="F572">
        <v>256</v>
      </c>
      <c r="G572">
        <v>64</v>
      </c>
      <c r="H572">
        <v>1</v>
      </c>
      <c r="I572">
        <v>0</v>
      </c>
      <c r="J572">
        <v>1</v>
      </c>
      <c r="K572" t="s">
        <v>14</v>
      </c>
      <c r="L572" t="s">
        <v>17</v>
      </c>
      <c r="M572" t="str">
        <f t="shared" si="278"/>
        <v>Lower</v>
      </c>
    </row>
    <row r="573" spans="1:16" x14ac:dyDescent="0.25">
      <c r="A573">
        <v>8</v>
      </c>
      <c r="B573">
        <v>2</v>
      </c>
      <c r="C573">
        <v>5</v>
      </c>
      <c r="D573" t="s">
        <v>12</v>
      </c>
      <c r="E573" t="s">
        <v>13</v>
      </c>
      <c r="F573">
        <v>256</v>
      </c>
      <c r="G573">
        <v>64</v>
      </c>
      <c r="H573">
        <v>2</v>
      </c>
      <c r="I573">
        <v>0</v>
      </c>
      <c r="J573">
        <v>1</v>
      </c>
      <c r="K573" t="s">
        <v>14</v>
      </c>
      <c r="L573" t="s">
        <v>17</v>
      </c>
      <c r="M573" t="str">
        <f t="shared" si="278"/>
        <v>Lower</v>
      </c>
    </row>
    <row r="574" spans="1:16" x14ac:dyDescent="0.25">
      <c r="A574">
        <v>8</v>
      </c>
      <c r="B574">
        <v>2</v>
      </c>
      <c r="C574">
        <v>5</v>
      </c>
      <c r="D574" t="s">
        <v>12</v>
      </c>
      <c r="E574" t="s">
        <v>13</v>
      </c>
      <c r="F574">
        <v>256</v>
      </c>
      <c r="G574">
        <v>64</v>
      </c>
      <c r="H574">
        <v>3</v>
      </c>
      <c r="I574">
        <v>0</v>
      </c>
      <c r="J574">
        <v>1</v>
      </c>
      <c r="K574" t="s">
        <v>14</v>
      </c>
      <c r="L574" t="s">
        <v>17</v>
      </c>
      <c r="M574" t="str">
        <f t="shared" si="278"/>
        <v>Lower</v>
      </c>
    </row>
    <row r="575" spans="1:16" x14ac:dyDescent="0.25">
      <c r="A575">
        <v>8</v>
      </c>
      <c r="B575">
        <v>2</v>
      </c>
      <c r="C575">
        <v>5</v>
      </c>
      <c r="D575" t="s">
        <v>12</v>
      </c>
      <c r="E575" t="s">
        <v>13</v>
      </c>
      <c r="F575">
        <v>256</v>
      </c>
      <c r="G575">
        <v>64</v>
      </c>
      <c r="H575">
        <v>4</v>
      </c>
      <c r="I575">
        <v>1</v>
      </c>
      <c r="J575">
        <v>1</v>
      </c>
      <c r="K575" t="s">
        <v>14</v>
      </c>
      <c r="L575" t="s">
        <v>17</v>
      </c>
      <c r="M575" t="str">
        <f t="shared" si="278"/>
        <v>Lower</v>
      </c>
    </row>
    <row r="576" spans="1:16" x14ac:dyDescent="0.25">
      <c r="A576">
        <v>8</v>
      </c>
      <c r="B576">
        <v>2</v>
      </c>
      <c r="C576">
        <v>5</v>
      </c>
      <c r="D576" t="s">
        <v>12</v>
      </c>
      <c r="E576" t="s">
        <v>13</v>
      </c>
      <c r="F576">
        <v>256</v>
      </c>
      <c r="G576">
        <v>64</v>
      </c>
      <c r="H576">
        <v>5</v>
      </c>
      <c r="I576">
        <v>1</v>
      </c>
      <c r="J576">
        <v>1</v>
      </c>
      <c r="K576" t="s">
        <v>14</v>
      </c>
      <c r="L576" t="s">
        <v>17</v>
      </c>
      <c r="M576" t="str">
        <f t="shared" si="278"/>
        <v>Lower</v>
      </c>
      <c r="N576" t="str">
        <f t="shared" si="289"/>
        <v>Lower</v>
      </c>
      <c r="O576" t="str">
        <f t="shared" ref="O576" si="310">IF(AND(M576="Higher", M575="Higher",M574="Higher",M573="Higher"), "Yes", "No")</f>
        <v>No</v>
      </c>
      <c r="P576" t="str">
        <f t="shared" ref="P576" si="311">IF(AND(M576="Lower", M575="Lower",M574="Lower",M573="Lower"), "Yes", "No")</f>
        <v>Yes</v>
      </c>
    </row>
    <row r="577" spans="1:16" x14ac:dyDescent="0.25">
      <c r="A577">
        <v>16</v>
      </c>
      <c r="B577">
        <v>2</v>
      </c>
      <c r="C577">
        <v>5</v>
      </c>
      <c r="D577" t="s">
        <v>12</v>
      </c>
      <c r="E577" t="s">
        <v>13</v>
      </c>
      <c r="F577">
        <v>256</v>
      </c>
      <c r="G577">
        <v>64</v>
      </c>
      <c r="H577">
        <v>1</v>
      </c>
      <c r="I577">
        <v>0</v>
      </c>
      <c r="J577">
        <v>1</v>
      </c>
      <c r="K577" t="s">
        <v>14</v>
      </c>
      <c r="L577" t="s">
        <v>17</v>
      </c>
      <c r="M577" t="str">
        <f t="shared" si="278"/>
        <v>Lower</v>
      </c>
    </row>
    <row r="578" spans="1:16" x14ac:dyDescent="0.25">
      <c r="A578">
        <v>16</v>
      </c>
      <c r="B578">
        <v>2</v>
      </c>
      <c r="C578">
        <v>5</v>
      </c>
      <c r="D578" t="s">
        <v>12</v>
      </c>
      <c r="E578" t="s">
        <v>13</v>
      </c>
      <c r="F578">
        <v>256</v>
      </c>
      <c r="G578">
        <v>64</v>
      </c>
      <c r="H578">
        <v>2</v>
      </c>
      <c r="I578">
        <v>0</v>
      </c>
      <c r="J578">
        <v>0.95833333333333304</v>
      </c>
      <c r="K578" t="s">
        <v>14</v>
      </c>
      <c r="L578" t="s">
        <v>17</v>
      </c>
      <c r="M578" t="str">
        <f t="shared" si="278"/>
        <v>Lower</v>
      </c>
    </row>
    <row r="579" spans="1:16" x14ac:dyDescent="0.25">
      <c r="A579">
        <v>16</v>
      </c>
      <c r="B579">
        <v>2</v>
      </c>
      <c r="C579">
        <v>5</v>
      </c>
      <c r="D579" t="s">
        <v>12</v>
      </c>
      <c r="E579" t="s">
        <v>13</v>
      </c>
      <c r="F579">
        <v>256</v>
      </c>
      <c r="G579">
        <v>64</v>
      </c>
      <c r="H579">
        <v>3</v>
      </c>
      <c r="I579">
        <v>0</v>
      </c>
      <c r="J579">
        <v>1</v>
      </c>
      <c r="K579" t="s">
        <v>14</v>
      </c>
      <c r="L579" t="s">
        <v>17</v>
      </c>
      <c r="M579" t="str">
        <f t="shared" si="278"/>
        <v>Higher</v>
      </c>
    </row>
    <row r="580" spans="1:16" x14ac:dyDescent="0.25">
      <c r="A580">
        <v>16</v>
      </c>
      <c r="B580">
        <v>2</v>
      </c>
      <c r="C580">
        <v>5</v>
      </c>
      <c r="D580" t="s">
        <v>12</v>
      </c>
      <c r="E580" t="s">
        <v>13</v>
      </c>
      <c r="F580">
        <v>256</v>
      </c>
      <c r="G580">
        <v>64</v>
      </c>
      <c r="H580">
        <v>4</v>
      </c>
      <c r="I580">
        <v>0</v>
      </c>
      <c r="J580">
        <v>1</v>
      </c>
      <c r="K580" t="s">
        <v>14</v>
      </c>
      <c r="L580" t="s">
        <v>17</v>
      </c>
      <c r="M580" t="str">
        <f t="shared" si="278"/>
        <v>Lower</v>
      </c>
    </row>
    <row r="581" spans="1:16" x14ac:dyDescent="0.25">
      <c r="A581">
        <v>16</v>
      </c>
      <c r="B581">
        <v>2</v>
      </c>
      <c r="C581">
        <v>5</v>
      </c>
      <c r="D581" t="s">
        <v>12</v>
      </c>
      <c r="E581" t="s">
        <v>13</v>
      </c>
      <c r="F581">
        <v>256</v>
      </c>
      <c r="G581">
        <v>64</v>
      </c>
      <c r="H581">
        <v>5</v>
      </c>
      <c r="I581">
        <v>0</v>
      </c>
      <c r="J581">
        <v>0.95833333333333304</v>
      </c>
      <c r="K581" t="s">
        <v>14</v>
      </c>
      <c r="L581" t="s">
        <v>17</v>
      </c>
      <c r="M581" t="str">
        <f t="shared" ref="M581:M644" si="312">IF(J581&gt;J580, "Higher", "Lower")</f>
        <v>Lower</v>
      </c>
      <c r="N581" t="str">
        <f t="shared" si="292"/>
        <v>Lower</v>
      </c>
      <c r="O581" t="str">
        <f t="shared" ref="O581" si="313">IF(AND(M581="Higher", M580="Higher",M579="Higher",M578="Higher"), "Yes", "No")</f>
        <v>No</v>
      </c>
      <c r="P581" t="str">
        <f t="shared" ref="P581" si="314">IF(AND(M581="Lower", M580="Lower",M579="Lower",M578="Lower"), "Yes", "No")</f>
        <v>No</v>
      </c>
    </row>
    <row r="582" spans="1:16" x14ac:dyDescent="0.25">
      <c r="A582">
        <v>32</v>
      </c>
      <c r="B582">
        <v>2</v>
      </c>
      <c r="C582">
        <v>5</v>
      </c>
      <c r="D582" t="s">
        <v>12</v>
      </c>
      <c r="E582" t="s">
        <v>13</v>
      </c>
      <c r="F582">
        <v>256</v>
      </c>
      <c r="G582">
        <v>64</v>
      </c>
      <c r="H582">
        <v>1</v>
      </c>
      <c r="I582">
        <v>0</v>
      </c>
      <c r="J582">
        <v>0.91666666666666596</v>
      </c>
      <c r="K582" t="s">
        <v>14</v>
      </c>
      <c r="L582" t="s">
        <v>17</v>
      </c>
      <c r="M582" t="str">
        <f t="shared" si="312"/>
        <v>Lower</v>
      </c>
    </row>
    <row r="583" spans="1:16" x14ac:dyDescent="0.25">
      <c r="A583">
        <v>32</v>
      </c>
      <c r="B583">
        <v>2</v>
      </c>
      <c r="C583">
        <v>5</v>
      </c>
      <c r="D583" t="s">
        <v>12</v>
      </c>
      <c r="E583" t="s">
        <v>13</v>
      </c>
      <c r="F583">
        <v>256</v>
      </c>
      <c r="G583">
        <v>64</v>
      </c>
      <c r="H583">
        <v>2</v>
      </c>
      <c r="I583">
        <v>0</v>
      </c>
      <c r="J583">
        <v>0.91666666666666596</v>
      </c>
      <c r="K583" t="s">
        <v>14</v>
      </c>
      <c r="L583" t="s">
        <v>17</v>
      </c>
      <c r="M583" t="str">
        <f t="shared" si="312"/>
        <v>Lower</v>
      </c>
    </row>
    <row r="584" spans="1:16" x14ac:dyDescent="0.25">
      <c r="A584">
        <v>32</v>
      </c>
      <c r="B584">
        <v>2</v>
      </c>
      <c r="C584">
        <v>5</v>
      </c>
      <c r="D584" t="s">
        <v>12</v>
      </c>
      <c r="E584" t="s">
        <v>13</v>
      </c>
      <c r="F584">
        <v>256</v>
      </c>
      <c r="G584">
        <v>64</v>
      </c>
      <c r="H584">
        <v>3</v>
      </c>
      <c r="I584">
        <v>0</v>
      </c>
      <c r="J584">
        <v>0.91666666666666596</v>
      </c>
      <c r="K584" t="s">
        <v>14</v>
      </c>
      <c r="L584" t="s">
        <v>17</v>
      </c>
      <c r="M584" t="str">
        <f t="shared" si="312"/>
        <v>Lower</v>
      </c>
    </row>
    <row r="585" spans="1:16" x14ac:dyDescent="0.25">
      <c r="A585">
        <v>32</v>
      </c>
      <c r="B585">
        <v>2</v>
      </c>
      <c r="C585">
        <v>5</v>
      </c>
      <c r="D585" t="s">
        <v>12</v>
      </c>
      <c r="E585" t="s">
        <v>13</v>
      </c>
      <c r="F585">
        <v>256</v>
      </c>
      <c r="G585">
        <v>64</v>
      </c>
      <c r="H585">
        <v>4</v>
      </c>
      <c r="I585">
        <v>0</v>
      </c>
      <c r="J585">
        <v>1</v>
      </c>
      <c r="K585" t="s">
        <v>14</v>
      </c>
      <c r="L585" t="s">
        <v>17</v>
      </c>
      <c r="M585" t="str">
        <f t="shared" si="312"/>
        <v>Higher</v>
      </c>
    </row>
    <row r="586" spans="1:16" x14ac:dyDescent="0.25">
      <c r="A586">
        <v>32</v>
      </c>
      <c r="B586">
        <v>2</v>
      </c>
      <c r="C586">
        <v>5</v>
      </c>
      <c r="D586" t="s">
        <v>12</v>
      </c>
      <c r="E586" t="s">
        <v>13</v>
      </c>
      <c r="F586">
        <v>256</v>
      </c>
      <c r="G586">
        <v>64</v>
      </c>
      <c r="H586">
        <v>5</v>
      </c>
      <c r="I586">
        <v>0</v>
      </c>
      <c r="J586">
        <v>1</v>
      </c>
      <c r="K586" t="s">
        <v>14</v>
      </c>
      <c r="L586" t="s">
        <v>17</v>
      </c>
      <c r="M586" t="str">
        <f t="shared" si="312"/>
        <v>Lower</v>
      </c>
      <c r="N586" t="str">
        <f t="shared" si="295"/>
        <v>Higher</v>
      </c>
      <c r="O586" t="str">
        <f t="shared" ref="O586" si="315">IF(AND(M586="Higher", M585="Higher",M584="Higher",M583="Higher"), "Yes", "No")</f>
        <v>No</v>
      </c>
      <c r="P586" t="str">
        <f t="shared" ref="P586" si="316">IF(AND(M586="Lower", M585="Lower",M584="Lower",M583="Lower"), "Yes", "No")</f>
        <v>No</v>
      </c>
    </row>
    <row r="587" spans="1:16" x14ac:dyDescent="0.25">
      <c r="A587">
        <v>8</v>
      </c>
      <c r="B587">
        <v>2</v>
      </c>
      <c r="C587">
        <v>3</v>
      </c>
      <c r="D587" t="s">
        <v>12</v>
      </c>
      <c r="E587" t="s">
        <v>16</v>
      </c>
      <c r="F587">
        <v>256</v>
      </c>
      <c r="G587">
        <v>64</v>
      </c>
      <c r="H587">
        <v>1</v>
      </c>
      <c r="I587">
        <v>0</v>
      </c>
      <c r="J587">
        <v>1</v>
      </c>
      <c r="K587" t="s">
        <v>14</v>
      </c>
      <c r="L587" t="s">
        <v>17</v>
      </c>
      <c r="M587" t="str">
        <f t="shared" si="312"/>
        <v>Lower</v>
      </c>
    </row>
    <row r="588" spans="1:16" x14ac:dyDescent="0.25">
      <c r="A588">
        <v>8</v>
      </c>
      <c r="B588">
        <v>2</v>
      </c>
      <c r="C588">
        <v>3</v>
      </c>
      <c r="D588" t="s">
        <v>12</v>
      </c>
      <c r="E588" t="s">
        <v>16</v>
      </c>
      <c r="F588">
        <v>256</v>
      </c>
      <c r="G588">
        <v>64</v>
      </c>
      <c r="H588">
        <v>2</v>
      </c>
      <c r="I588">
        <v>0</v>
      </c>
      <c r="J588">
        <v>1</v>
      </c>
      <c r="K588" t="s">
        <v>14</v>
      </c>
      <c r="L588" t="s">
        <v>17</v>
      </c>
      <c r="M588" t="str">
        <f t="shared" si="312"/>
        <v>Lower</v>
      </c>
    </row>
    <row r="589" spans="1:16" x14ac:dyDescent="0.25">
      <c r="A589">
        <v>8</v>
      </c>
      <c r="B589">
        <v>2</v>
      </c>
      <c r="C589">
        <v>3</v>
      </c>
      <c r="D589" t="s">
        <v>12</v>
      </c>
      <c r="E589" t="s">
        <v>16</v>
      </c>
      <c r="F589">
        <v>256</v>
      </c>
      <c r="G589">
        <v>64</v>
      </c>
      <c r="H589">
        <v>3</v>
      </c>
      <c r="I589">
        <v>0</v>
      </c>
      <c r="J589">
        <v>1</v>
      </c>
      <c r="K589" t="s">
        <v>14</v>
      </c>
      <c r="L589" t="s">
        <v>17</v>
      </c>
      <c r="M589" t="str">
        <f t="shared" si="312"/>
        <v>Lower</v>
      </c>
    </row>
    <row r="590" spans="1:16" x14ac:dyDescent="0.25">
      <c r="A590">
        <v>8</v>
      </c>
      <c r="B590">
        <v>2</v>
      </c>
      <c r="C590">
        <v>3</v>
      </c>
      <c r="D590" t="s">
        <v>12</v>
      </c>
      <c r="E590" t="s">
        <v>16</v>
      </c>
      <c r="F590">
        <v>256</v>
      </c>
      <c r="G590">
        <v>64</v>
      </c>
      <c r="H590">
        <v>4</v>
      </c>
      <c r="I590">
        <v>0</v>
      </c>
      <c r="J590">
        <v>1</v>
      </c>
      <c r="K590" t="s">
        <v>14</v>
      </c>
      <c r="L590" t="s">
        <v>17</v>
      </c>
      <c r="M590" t="str">
        <f t="shared" si="312"/>
        <v>Lower</v>
      </c>
    </row>
    <row r="591" spans="1:16" x14ac:dyDescent="0.25">
      <c r="A591">
        <v>8</v>
      </c>
      <c r="B591">
        <v>2</v>
      </c>
      <c r="C591">
        <v>3</v>
      </c>
      <c r="D591" t="s">
        <v>12</v>
      </c>
      <c r="E591" t="s">
        <v>16</v>
      </c>
      <c r="F591">
        <v>256</v>
      </c>
      <c r="G591">
        <v>64</v>
      </c>
      <c r="H591">
        <v>5</v>
      </c>
      <c r="I591">
        <v>1</v>
      </c>
      <c r="J591">
        <v>1</v>
      </c>
      <c r="K591" t="s">
        <v>14</v>
      </c>
      <c r="L591" t="s">
        <v>17</v>
      </c>
      <c r="M591" t="str">
        <f t="shared" si="312"/>
        <v>Lower</v>
      </c>
      <c r="N591" t="str">
        <f t="shared" si="298"/>
        <v>Lower</v>
      </c>
      <c r="O591" t="str">
        <f t="shared" ref="O591" si="317">IF(AND(M591="Higher", M590="Higher",M589="Higher",M588="Higher"), "Yes", "No")</f>
        <v>No</v>
      </c>
      <c r="P591" t="str">
        <f t="shared" ref="P591" si="318">IF(AND(M591="Lower", M590="Lower",M589="Lower",M588="Lower"), "Yes", "No")</f>
        <v>Yes</v>
      </c>
    </row>
    <row r="592" spans="1:16" x14ac:dyDescent="0.25">
      <c r="A592">
        <v>16</v>
      </c>
      <c r="B592">
        <v>2</v>
      </c>
      <c r="C592">
        <v>3</v>
      </c>
      <c r="D592" t="s">
        <v>12</v>
      </c>
      <c r="E592" t="s">
        <v>16</v>
      </c>
      <c r="F592">
        <v>256</v>
      </c>
      <c r="G592">
        <v>64</v>
      </c>
      <c r="H592">
        <v>1</v>
      </c>
      <c r="I592">
        <v>0</v>
      </c>
      <c r="J592">
        <v>1</v>
      </c>
      <c r="K592" t="s">
        <v>14</v>
      </c>
      <c r="L592" t="s">
        <v>17</v>
      </c>
      <c r="M592" t="str">
        <f t="shared" si="312"/>
        <v>Lower</v>
      </c>
    </row>
    <row r="593" spans="1:16" x14ac:dyDescent="0.25">
      <c r="A593">
        <v>16</v>
      </c>
      <c r="B593">
        <v>2</v>
      </c>
      <c r="C593">
        <v>3</v>
      </c>
      <c r="D593" t="s">
        <v>12</v>
      </c>
      <c r="E593" t="s">
        <v>16</v>
      </c>
      <c r="F593">
        <v>256</v>
      </c>
      <c r="G593">
        <v>64</v>
      </c>
      <c r="H593">
        <v>2</v>
      </c>
      <c r="I593">
        <v>0</v>
      </c>
      <c r="J593">
        <v>0.91666666666666596</v>
      </c>
      <c r="K593" t="s">
        <v>14</v>
      </c>
      <c r="L593" t="s">
        <v>17</v>
      </c>
      <c r="M593" t="str">
        <f t="shared" si="312"/>
        <v>Lower</v>
      </c>
    </row>
    <row r="594" spans="1:16" x14ac:dyDescent="0.25">
      <c r="A594">
        <v>16</v>
      </c>
      <c r="B594">
        <v>2</v>
      </c>
      <c r="C594">
        <v>3</v>
      </c>
      <c r="D594" t="s">
        <v>12</v>
      </c>
      <c r="E594" t="s">
        <v>16</v>
      </c>
      <c r="F594">
        <v>256</v>
      </c>
      <c r="G594">
        <v>64</v>
      </c>
      <c r="H594">
        <v>3</v>
      </c>
      <c r="I594">
        <v>0</v>
      </c>
      <c r="J594">
        <v>0.91666666666666596</v>
      </c>
      <c r="K594" t="s">
        <v>14</v>
      </c>
      <c r="L594" t="s">
        <v>17</v>
      </c>
      <c r="M594" t="str">
        <f t="shared" si="312"/>
        <v>Lower</v>
      </c>
    </row>
    <row r="595" spans="1:16" x14ac:dyDescent="0.25">
      <c r="A595">
        <v>16</v>
      </c>
      <c r="B595">
        <v>2</v>
      </c>
      <c r="C595">
        <v>3</v>
      </c>
      <c r="D595" t="s">
        <v>12</v>
      </c>
      <c r="E595" t="s">
        <v>16</v>
      </c>
      <c r="F595">
        <v>256</v>
      </c>
      <c r="G595">
        <v>64</v>
      </c>
      <c r="H595">
        <v>4</v>
      </c>
      <c r="I595">
        <v>0</v>
      </c>
      <c r="J595">
        <v>0.91666666666666596</v>
      </c>
      <c r="K595" t="s">
        <v>14</v>
      </c>
      <c r="L595" t="s">
        <v>17</v>
      </c>
      <c r="M595" t="str">
        <f t="shared" si="312"/>
        <v>Lower</v>
      </c>
    </row>
    <row r="596" spans="1:16" x14ac:dyDescent="0.25">
      <c r="A596">
        <v>16</v>
      </c>
      <c r="B596">
        <v>2</v>
      </c>
      <c r="C596">
        <v>3</v>
      </c>
      <c r="D596" t="s">
        <v>12</v>
      </c>
      <c r="E596" t="s">
        <v>16</v>
      </c>
      <c r="F596">
        <v>256</v>
      </c>
      <c r="G596">
        <v>64</v>
      </c>
      <c r="H596">
        <v>5</v>
      </c>
      <c r="I596">
        <v>0</v>
      </c>
      <c r="J596">
        <v>0.91666666666666596</v>
      </c>
      <c r="K596" t="s">
        <v>14</v>
      </c>
      <c r="L596" t="s">
        <v>17</v>
      </c>
      <c r="M596" t="str">
        <f t="shared" si="312"/>
        <v>Lower</v>
      </c>
      <c r="N596" t="str">
        <f t="shared" si="301"/>
        <v>Lower</v>
      </c>
      <c r="O596" t="str">
        <f t="shared" ref="O596" si="319">IF(AND(M596="Higher", M595="Higher",M594="Higher",M593="Higher"), "Yes", "No")</f>
        <v>No</v>
      </c>
      <c r="P596" t="str">
        <f t="shared" ref="P596" si="320">IF(AND(M596="Lower", M595="Lower",M594="Lower",M593="Lower"), "Yes", "No")</f>
        <v>Yes</v>
      </c>
    </row>
    <row r="597" spans="1:16" x14ac:dyDescent="0.25">
      <c r="A597">
        <v>32</v>
      </c>
      <c r="B597">
        <v>2</v>
      </c>
      <c r="C597">
        <v>3</v>
      </c>
      <c r="D597" t="s">
        <v>12</v>
      </c>
      <c r="E597" t="s">
        <v>16</v>
      </c>
      <c r="F597">
        <v>256</v>
      </c>
      <c r="G597">
        <v>64</v>
      </c>
      <c r="H597">
        <v>1</v>
      </c>
      <c r="I597">
        <v>0</v>
      </c>
      <c r="J597">
        <v>0.95833333333333304</v>
      </c>
      <c r="K597" t="s">
        <v>14</v>
      </c>
      <c r="L597" t="s">
        <v>17</v>
      </c>
      <c r="M597" t="str">
        <f t="shared" si="312"/>
        <v>Higher</v>
      </c>
    </row>
    <row r="598" spans="1:16" x14ac:dyDescent="0.25">
      <c r="A598">
        <v>32</v>
      </c>
      <c r="B598">
        <v>2</v>
      </c>
      <c r="C598">
        <v>3</v>
      </c>
      <c r="D598" t="s">
        <v>12</v>
      </c>
      <c r="E598" t="s">
        <v>16</v>
      </c>
      <c r="F598">
        <v>256</v>
      </c>
      <c r="G598">
        <v>64</v>
      </c>
      <c r="H598">
        <v>2</v>
      </c>
      <c r="I598">
        <v>1</v>
      </c>
      <c r="J598">
        <v>0.95833333333333304</v>
      </c>
      <c r="K598" t="s">
        <v>14</v>
      </c>
      <c r="L598" t="s">
        <v>17</v>
      </c>
      <c r="M598" t="str">
        <f t="shared" si="312"/>
        <v>Lower</v>
      </c>
    </row>
    <row r="599" spans="1:16" x14ac:dyDescent="0.25">
      <c r="A599">
        <v>32</v>
      </c>
      <c r="B599">
        <v>2</v>
      </c>
      <c r="C599">
        <v>3</v>
      </c>
      <c r="D599" t="s">
        <v>12</v>
      </c>
      <c r="E599" t="s">
        <v>16</v>
      </c>
      <c r="F599">
        <v>256</v>
      </c>
      <c r="G599">
        <v>64</v>
      </c>
      <c r="H599">
        <v>3</v>
      </c>
      <c r="I599">
        <v>1</v>
      </c>
      <c r="J599">
        <v>1</v>
      </c>
      <c r="K599" t="s">
        <v>14</v>
      </c>
      <c r="L599" t="s">
        <v>17</v>
      </c>
      <c r="M599" t="str">
        <f t="shared" si="312"/>
        <v>Higher</v>
      </c>
    </row>
    <row r="600" spans="1:16" x14ac:dyDescent="0.25">
      <c r="A600">
        <v>32</v>
      </c>
      <c r="B600">
        <v>2</v>
      </c>
      <c r="C600">
        <v>3</v>
      </c>
      <c r="D600" t="s">
        <v>12</v>
      </c>
      <c r="E600" t="s">
        <v>16</v>
      </c>
      <c r="F600">
        <v>256</v>
      </c>
      <c r="G600">
        <v>64</v>
      </c>
      <c r="H600">
        <v>4</v>
      </c>
      <c r="I600">
        <v>1</v>
      </c>
      <c r="J600">
        <v>1</v>
      </c>
      <c r="K600" t="s">
        <v>14</v>
      </c>
      <c r="L600" t="s">
        <v>17</v>
      </c>
      <c r="M600" t="str">
        <f t="shared" si="312"/>
        <v>Lower</v>
      </c>
    </row>
    <row r="601" spans="1:16" x14ac:dyDescent="0.25">
      <c r="A601">
        <v>32</v>
      </c>
      <c r="B601">
        <v>2</v>
      </c>
      <c r="C601">
        <v>3</v>
      </c>
      <c r="D601" t="s">
        <v>12</v>
      </c>
      <c r="E601" t="s">
        <v>16</v>
      </c>
      <c r="F601">
        <v>256</v>
      </c>
      <c r="G601">
        <v>64</v>
      </c>
      <c r="H601">
        <v>5</v>
      </c>
      <c r="I601">
        <v>0</v>
      </c>
      <c r="J601">
        <v>1</v>
      </c>
      <c r="K601" t="s">
        <v>14</v>
      </c>
      <c r="L601" t="s">
        <v>17</v>
      </c>
      <c r="M601" t="str">
        <f t="shared" si="312"/>
        <v>Lower</v>
      </c>
      <c r="N601" t="str">
        <f t="shared" ref="N601" si="321">IF(J601&gt;J597, "Higher", "Lower")</f>
        <v>Higher</v>
      </c>
      <c r="O601" t="str">
        <f t="shared" ref="O601" si="322">IF(AND(M601="Higher", M600="Higher",M599="Higher",M598="Higher"), "Yes", "No")</f>
        <v>No</v>
      </c>
      <c r="P601" t="str">
        <f t="shared" ref="P601" si="323">IF(AND(M601="Lower", M600="Lower",M599="Lower",M598="Lower"), "Yes", "No")</f>
        <v>No</v>
      </c>
    </row>
    <row r="602" spans="1:16" x14ac:dyDescent="0.25">
      <c r="A602">
        <v>8</v>
      </c>
      <c r="B602">
        <v>2</v>
      </c>
      <c r="C602">
        <v>4</v>
      </c>
      <c r="D602" t="s">
        <v>12</v>
      </c>
      <c r="E602" t="s">
        <v>16</v>
      </c>
      <c r="F602">
        <v>256</v>
      </c>
      <c r="G602">
        <v>64</v>
      </c>
      <c r="H602">
        <v>1</v>
      </c>
      <c r="I602">
        <v>1</v>
      </c>
      <c r="J602">
        <v>0.83333333333333304</v>
      </c>
      <c r="K602" t="s">
        <v>14</v>
      </c>
      <c r="L602" t="s">
        <v>17</v>
      </c>
      <c r="M602" t="str">
        <f t="shared" si="312"/>
        <v>Lower</v>
      </c>
    </row>
    <row r="603" spans="1:16" x14ac:dyDescent="0.25">
      <c r="A603">
        <v>8</v>
      </c>
      <c r="B603">
        <v>2</v>
      </c>
      <c r="C603">
        <v>4</v>
      </c>
      <c r="D603" t="s">
        <v>12</v>
      </c>
      <c r="E603" t="s">
        <v>16</v>
      </c>
      <c r="F603">
        <v>256</v>
      </c>
      <c r="G603">
        <v>64</v>
      </c>
      <c r="H603">
        <v>2</v>
      </c>
      <c r="I603">
        <v>1</v>
      </c>
      <c r="J603">
        <v>0.875</v>
      </c>
      <c r="K603" t="s">
        <v>14</v>
      </c>
      <c r="L603" t="s">
        <v>17</v>
      </c>
      <c r="M603" t="str">
        <f t="shared" si="312"/>
        <v>Higher</v>
      </c>
    </row>
    <row r="604" spans="1:16" x14ac:dyDescent="0.25">
      <c r="A604">
        <v>8</v>
      </c>
      <c r="B604">
        <v>2</v>
      </c>
      <c r="C604">
        <v>4</v>
      </c>
      <c r="D604" t="s">
        <v>12</v>
      </c>
      <c r="E604" t="s">
        <v>16</v>
      </c>
      <c r="F604">
        <v>256</v>
      </c>
      <c r="G604">
        <v>64</v>
      </c>
      <c r="H604">
        <v>3</v>
      </c>
      <c r="I604">
        <v>1</v>
      </c>
      <c r="J604">
        <v>0.875</v>
      </c>
      <c r="K604" t="s">
        <v>14</v>
      </c>
      <c r="L604" t="s">
        <v>17</v>
      </c>
      <c r="M604" t="str">
        <f t="shared" si="312"/>
        <v>Lower</v>
      </c>
    </row>
    <row r="605" spans="1:16" x14ac:dyDescent="0.25">
      <c r="A605">
        <v>8</v>
      </c>
      <c r="B605">
        <v>2</v>
      </c>
      <c r="C605">
        <v>4</v>
      </c>
      <c r="D605" t="s">
        <v>12</v>
      </c>
      <c r="E605" t="s">
        <v>16</v>
      </c>
      <c r="F605">
        <v>256</v>
      </c>
      <c r="G605">
        <v>64</v>
      </c>
      <c r="H605">
        <v>4</v>
      </c>
      <c r="I605">
        <v>1</v>
      </c>
      <c r="J605">
        <v>0.875</v>
      </c>
      <c r="K605" t="s">
        <v>14</v>
      </c>
      <c r="L605" t="s">
        <v>17</v>
      </c>
      <c r="M605" t="str">
        <f t="shared" si="312"/>
        <v>Lower</v>
      </c>
    </row>
    <row r="606" spans="1:16" x14ac:dyDescent="0.25">
      <c r="A606">
        <v>8</v>
      </c>
      <c r="B606">
        <v>2</v>
      </c>
      <c r="C606">
        <v>4</v>
      </c>
      <c r="D606" t="s">
        <v>12</v>
      </c>
      <c r="E606" t="s">
        <v>16</v>
      </c>
      <c r="F606">
        <v>256</v>
      </c>
      <c r="G606">
        <v>64</v>
      </c>
      <c r="H606">
        <v>5</v>
      </c>
      <c r="I606">
        <v>1</v>
      </c>
      <c r="J606">
        <v>0.875</v>
      </c>
      <c r="K606" t="s">
        <v>14</v>
      </c>
      <c r="L606" t="s">
        <v>17</v>
      </c>
      <c r="M606" t="str">
        <f t="shared" si="312"/>
        <v>Lower</v>
      </c>
      <c r="N606" t="str">
        <f t="shared" ref="N606" si="324">IF(J606&gt;J602, "Higher", "Lower")</f>
        <v>Higher</v>
      </c>
      <c r="O606" t="str">
        <f t="shared" ref="O606" si="325">IF(AND(M606="Higher", M605="Higher",M604="Higher",M603="Higher"), "Yes", "No")</f>
        <v>No</v>
      </c>
      <c r="P606" t="str">
        <f t="shared" ref="P606" si="326">IF(AND(M606="Lower", M605="Lower",M604="Lower",M603="Lower"), "Yes", "No")</f>
        <v>No</v>
      </c>
    </row>
    <row r="607" spans="1:16" x14ac:dyDescent="0.25">
      <c r="A607">
        <v>16</v>
      </c>
      <c r="B607">
        <v>2</v>
      </c>
      <c r="C607">
        <v>4</v>
      </c>
      <c r="D607" t="s">
        <v>12</v>
      </c>
      <c r="E607" t="s">
        <v>16</v>
      </c>
      <c r="F607">
        <v>256</v>
      </c>
      <c r="G607">
        <v>64</v>
      </c>
      <c r="H607">
        <v>1</v>
      </c>
      <c r="I607">
        <v>0</v>
      </c>
      <c r="J607">
        <v>0.91666666666666596</v>
      </c>
      <c r="K607" t="s">
        <v>14</v>
      </c>
      <c r="L607" t="s">
        <v>17</v>
      </c>
      <c r="M607" t="str">
        <f t="shared" si="312"/>
        <v>Higher</v>
      </c>
    </row>
    <row r="608" spans="1:16" x14ac:dyDescent="0.25">
      <c r="A608">
        <v>16</v>
      </c>
      <c r="B608">
        <v>2</v>
      </c>
      <c r="C608">
        <v>4</v>
      </c>
      <c r="D608" t="s">
        <v>12</v>
      </c>
      <c r="E608" t="s">
        <v>16</v>
      </c>
      <c r="F608">
        <v>256</v>
      </c>
      <c r="G608">
        <v>64</v>
      </c>
      <c r="H608">
        <v>2</v>
      </c>
      <c r="I608">
        <v>0</v>
      </c>
      <c r="J608">
        <v>0.91666666666666596</v>
      </c>
      <c r="K608" t="s">
        <v>14</v>
      </c>
      <c r="L608" t="s">
        <v>17</v>
      </c>
      <c r="M608" t="str">
        <f t="shared" si="312"/>
        <v>Lower</v>
      </c>
    </row>
    <row r="609" spans="1:16" x14ac:dyDescent="0.25">
      <c r="A609">
        <v>16</v>
      </c>
      <c r="B609">
        <v>2</v>
      </c>
      <c r="C609">
        <v>4</v>
      </c>
      <c r="D609" t="s">
        <v>12</v>
      </c>
      <c r="E609" t="s">
        <v>16</v>
      </c>
      <c r="F609">
        <v>256</v>
      </c>
      <c r="G609">
        <v>64</v>
      </c>
      <c r="H609">
        <v>3</v>
      </c>
      <c r="I609">
        <v>0</v>
      </c>
      <c r="J609">
        <v>0.91666666666666596</v>
      </c>
      <c r="K609" t="s">
        <v>14</v>
      </c>
      <c r="L609" t="s">
        <v>17</v>
      </c>
      <c r="M609" t="str">
        <f t="shared" si="312"/>
        <v>Lower</v>
      </c>
    </row>
    <row r="610" spans="1:16" x14ac:dyDescent="0.25">
      <c r="A610">
        <v>16</v>
      </c>
      <c r="B610">
        <v>2</v>
      </c>
      <c r="C610">
        <v>4</v>
      </c>
      <c r="D610" t="s">
        <v>12</v>
      </c>
      <c r="E610" t="s">
        <v>16</v>
      </c>
      <c r="F610">
        <v>256</v>
      </c>
      <c r="G610">
        <v>64</v>
      </c>
      <c r="H610">
        <v>4</v>
      </c>
      <c r="I610">
        <v>0</v>
      </c>
      <c r="J610">
        <v>0.91666666666666596</v>
      </c>
      <c r="K610" t="s">
        <v>14</v>
      </c>
      <c r="L610" t="s">
        <v>17</v>
      </c>
      <c r="M610" t="str">
        <f t="shared" si="312"/>
        <v>Lower</v>
      </c>
    </row>
    <row r="611" spans="1:16" x14ac:dyDescent="0.25">
      <c r="A611">
        <v>16</v>
      </c>
      <c r="B611">
        <v>2</v>
      </c>
      <c r="C611">
        <v>4</v>
      </c>
      <c r="D611" t="s">
        <v>12</v>
      </c>
      <c r="E611" t="s">
        <v>16</v>
      </c>
      <c r="F611">
        <v>256</v>
      </c>
      <c r="G611">
        <v>64</v>
      </c>
      <c r="H611">
        <v>5</v>
      </c>
      <c r="I611">
        <v>0</v>
      </c>
      <c r="J611">
        <v>0.91666666666666596</v>
      </c>
      <c r="K611" t="s">
        <v>14</v>
      </c>
      <c r="L611" t="s">
        <v>17</v>
      </c>
      <c r="M611" t="str">
        <f t="shared" si="312"/>
        <v>Lower</v>
      </c>
      <c r="N611" t="str">
        <f t="shared" ref="N611:N646" si="327">IF(J611&gt;J607, "Higher", "Lower")</f>
        <v>Lower</v>
      </c>
      <c r="O611" t="str">
        <f t="shared" ref="O611" si="328">IF(AND(M611="Higher", M610="Higher",M609="Higher",M608="Higher"), "Yes", "No")</f>
        <v>No</v>
      </c>
      <c r="P611" t="str">
        <f t="shared" ref="P611" si="329">IF(AND(M611="Lower", M610="Lower",M609="Lower",M608="Lower"), "Yes", "No")</f>
        <v>Yes</v>
      </c>
    </row>
    <row r="612" spans="1:16" x14ac:dyDescent="0.25">
      <c r="A612">
        <v>32</v>
      </c>
      <c r="B612">
        <v>2</v>
      </c>
      <c r="C612">
        <v>4</v>
      </c>
      <c r="D612" t="s">
        <v>12</v>
      </c>
      <c r="E612" t="s">
        <v>16</v>
      </c>
      <c r="F612">
        <v>256</v>
      </c>
      <c r="G612">
        <v>64</v>
      </c>
      <c r="H612">
        <v>1</v>
      </c>
      <c r="I612">
        <v>0</v>
      </c>
      <c r="J612">
        <v>1</v>
      </c>
      <c r="K612" t="s">
        <v>14</v>
      </c>
      <c r="L612" t="s">
        <v>17</v>
      </c>
      <c r="M612" t="str">
        <f t="shared" si="312"/>
        <v>Higher</v>
      </c>
    </row>
    <row r="613" spans="1:16" x14ac:dyDescent="0.25">
      <c r="A613">
        <v>32</v>
      </c>
      <c r="B613">
        <v>2</v>
      </c>
      <c r="C613">
        <v>4</v>
      </c>
      <c r="D613" t="s">
        <v>12</v>
      </c>
      <c r="E613" t="s">
        <v>16</v>
      </c>
      <c r="F613">
        <v>256</v>
      </c>
      <c r="G613">
        <v>64</v>
      </c>
      <c r="H613">
        <v>2</v>
      </c>
      <c r="I613">
        <v>0</v>
      </c>
      <c r="J613">
        <v>1</v>
      </c>
      <c r="K613" t="s">
        <v>14</v>
      </c>
      <c r="L613" t="s">
        <v>17</v>
      </c>
      <c r="M613" t="str">
        <f t="shared" si="312"/>
        <v>Lower</v>
      </c>
    </row>
    <row r="614" spans="1:16" x14ac:dyDescent="0.25">
      <c r="A614">
        <v>32</v>
      </c>
      <c r="B614">
        <v>2</v>
      </c>
      <c r="C614">
        <v>4</v>
      </c>
      <c r="D614" t="s">
        <v>12</v>
      </c>
      <c r="E614" t="s">
        <v>16</v>
      </c>
      <c r="F614">
        <v>256</v>
      </c>
      <c r="G614">
        <v>64</v>
      </c>
      <c r="H614">
        <v>3</v>
      </c>
      <c r="I614">
        <v>0</v>
      </c>
      <c r="J614">
        <v>1</v>
      </c>
      <c r="K614" t="s">
        <v>14</v>
      </c>
      <c r="L614" t="s">
        <v>17</v>
      </c>
      <c r="M614" t="str">
        <f t="shared" si="312"/>
        <v>Lower</v>
      </c>
    </row>
    <row r="615" spans="1:16" x14ac:dyDescent="0.25">
      <c r="A615">
        <v>32</v>
      </c>
      <c r="B615">
        <v>2</v>
      </c>
      <c r="C615">
        <v>4</v>
      </c>
      <c r="D615" t="s">
        <v>12</v>
      </c>
      <c r="E615" t="s">
        <v>16</v>
      </c>
      <c r="F615">
        <v>256</v>
      </c>
      <c r="G615">
        <v>64</v>
      </c>
      <c r="H615">
        <v>4</v>
      </c>
      <c r="I615">
        <v>0.5</v>
      </c>
      <c r="J615">
        <v>1</v>
      </c>
      <c r="K615" t="s">
        <v>14</v>
      </c>
      <c r="L615" t="s">
        <v>17</v>
      </c>
      <c r="M615" t="str">
        <f t="shared" si="312"/>
        <v>Lower</v>
      </c>
    </row>
    <row r="616" spans="1:16" x14ac:dyDescent="0.25">
      <c r="A616">
        <v>32</v>
      </c>
      <c r="B616">
        <v>2</v>
      </c>
      <c r="C616">
        <v>4</v>
      </c>
      <c r="D616" t="s">
        <v>12</v>
      </c>
      <c r="E616" t="s">
        <v>16</v>
      </c>
      <c r="F616">
        <v>256</v>
      </c>
      <c r="G616">
        <v>64</v>
      </c>
      <c r="H616">
        <v>5</v>
      </c>
      <c r="I616">
        <v>0.66666666666666596</v>
      </c>
      <c r="J616">
        <v>0.875</v>
      </c>
      <c r="K616" t="s">
        <v>14</v>
      </c>
      <c r="L616" t="s">
        <v>17</v>
      </c>
      <c r="M616" t="str">
        <f t="shared" si="312"/>
        <v>Lower</v>
      </c>
      <c r="N616" t="str">
        <f t="shared" ref="N616:N651" si="330">IF(J616&gt;J612, "Higher", "Lower")</f>
        <v>Lower</v>
      </c>
      <c r="O616" t="str">
        <f t="shared" ref="O616" si="331">IF(AND(M616="Higher", M615="Higher",M614="Higher",M613="Higher"), "Yes", "No")</f>
        <v>No</v>
      </c>
      <c r="P616" t="str">
        <f t="shared" ref="P616" si="332">IF(AND(M616="Lower", M615="Lower",M614="Lower",M613="Lower"), "Yes", "No")</f>
        <v>Yes</v>
      </c>
    </row>
    <row r="617" spans="1:16" x14ac:dyDescent="0.25">
      <c r="A617">
        <v>8</v>
      </c>
      <c r="B617">
        <v>2</v>
      </c>
      <c r="C617">
        <v>5</v>
      </c>
      <c r="D617" t="s">
        <v>12</v>
      </c>
      <c r="E617" t="s">
        <v>16</v>
      </c>
      <c r="F617">
        <v>256</v>
      </c>
      <c r="G617">
        <v>64</v>
      </c>
      <c r="H617">
        <v>1</v>
      </c>
      <c r="I617">
        <v>0</v>
      </c>
      <c r="J617">
        <v>1</v>
      </c>
      <c r="K617" t="s">
        <v>14</v>
      </c>
      <c r="L617" t="s">
        <v>17</v>
      </c>
      <c r="M617" t="str">
        <f t="shared" si="312"/>
        <v>Higher</v>
      </c>
    </row>
    <row r="618" spans="1:16" x14ac:dyDescent="0.25">
      <c r="A618">
        <v>8</v>
      </c>
      <c r="B618">
        <v>2</v>
      </c>
      <c r="C618">
        <v>5</v>
      </c>
      <c r="D618" t="s">
        <v>12</v>
      </c>
      <c r="E618" t="s">
        <v>16</v>
      </c>
      <c r="F618">
        <v>256</v>
      </c>
      <c r="G618">
        <v>64</v>
      </c>
      <c r="H618">
        <v>2</v>
      </c>
      <c r="I618">
        <v>0</v>
      </c>
      <c r="J618">
        <v>0.75</v>
      </c>
      <c r="K618" t="s">
        <v>14</v>
      </c>
      <c r="L618" t="s">
        <v>17</v>
      </c>
      <c r="M618" t="str">
        <f t="shared" si="312"/>
        <v>Lower</v>
      </c>
    </row>
    <row r="619" spans="1:16" x14ac:dyDescent="0.25">
      <c r="A619">
        <v>8</v>
      </c>
      <c r="B619">
        <v>2</v>
      </c>
      <c r="C619">
        <v>5</v>
      </c>
      <c r="D619" t="s">
        <v>12</v>
      </c>
      <c r="E619" t="s">
        <v>16</v>
      </c>
      <c r="F619">
        <v>256</v>
      </c>
      <c r="G619">
        <v>64</v>
      </c>
      <c r="H619">
        <v>3</v>
      </c>
      <c r="I619">
        <v>1</v>
      </c>
      <c r="J619">
        <v>0.91666666666666596</v>
      </c>
      <c r="K619" t="s">
        <v>14</v>
      </c>
      <c r="L619" t="s">
        <v>17</v>
      </c>
      <c r="M619" t="str">
        <f t="shared" si="312"/>
        <v>Higher</v>
      </c>
    </row>
    <row r="620" spans="1:16" x14ac:dyDescent="0.25">
      <c r="A620">
        <v>8</v>
      </c>
      <c r="B620">
        <v>2</v>
      </c>
      <c r="C620">
        <v>5</v>
      </c>
      <c r="D620" t="s">
        <v>12</v>
      </c>
      <c r="E620" t="s">
        <v>16</v>
      </c>
      <c r="F620">
        <v>256</v>
      </c>
      <c r="G620">
        <v>64</v>
      </c>
      <c r="H620">
        <v>4</v>
      </c>
      <c r="I620">
        <v>0</v>
      </c>
      <c r="J620">
        <v>0.75</v>
      </c>
      <c r="K620" t="s">
        <v>14</v>
      </c>
      <c r="L620" t="s">
        <v>17</v>
      </c>
      <c r="M620" t="str">
        <f t="shared" si="312"/>
        <v>Lower</v>
      </c>
    </row>
    <row r="621" spans="1:16" x14ac:dyDescent="0.25">
      <c r="A621">
        <v>8</v>
      </c>
      <c r="B621">
        <v>2</v>
      </c>
      <c r="C621">
        <v>5</v>
      </c>
      <c r="D621" t="s">
        <v>12</v>
      </c>
      <c r="E621" t="s">
        <v>16</v>
      </c>
      <c r="F621">
        <v>256</v>
      </c>
      <c r="G621">
        <v>64</v>
      </c>
      <c r="H621">
        <v>5</v>
      </c>
      <c r="I621">
        <v>0</v>
      </c>
      <c r="J621">
        <v>0.75</v>
      </c>
      <c r="K621" t="s">
        <v>14</v>
      </c>
      <c r="L621" t="s">
        <v>17</v>
      </c>
      <c r="M621" t="str">
        <f t="shared" si="312"/>
        <v>Lower</v>
      </c>
      <c r="N621" t="str">
        <f t="shared" ref="N621:N656" si="333">IF(J621&gt;J617, "Higher", "Lower")</f>
        <v>Lower</v>
      </c>
      <c r="O621" t="str">
        <f t="shared" ref="O621" si="334">IF(AND(M621="Higher", M620="Higher",M619="Higher",M618="Higher"), "Yes", "No")</f>
        <v>No</v>
      </c>
      <c r="P621" t="str">
        <f t="shared" ref="P621" si="335">IF(AND(M621="Lower", M620="Lower",M619="Lower",M618="Lower"), "Yes", "No")</f>
        <v>No</v>
      </c>
    </row>
    <row r="622" spans="1:16" x14ac:dyDescent="0.25">
      <c r="A622">
        <v>16</v>
      </c>
      <c r="B622">
        <v>2</v>
      </c>
      <c r="C622">
        <v>5</v>
      </c>
      <c r="D622" t="s">
        <v>12</v>
      </c>
      <c r="E622" t="s">
        <v>16</v>
      </c>
      <c r="F622">
        <v>256</v>
      </c>
      <c r="G622">
        <v>64</v>
      </c>
      <c r="H622">
        <v>1</v>
      </c>
      <c r="I622">
        <v>0</v>
      </c>
      <c r="J622">
        <v>1</v>
      </c>
      <c r="K622" t="s">
        <v>14</v>
      </c>
      <c r="L622" t="s">
        <v>17</v>
      </c>
      <c r="M622" t="str">
        <f t="shared" si="312"/>
        <v>Higher</v>
      </c>
    </row>
    <row r="623" spans="1:16" x14ac:dyDescent="0.25">
      <c r="A623">
        <v>16</v>
      </c>
      <c r="B623">
        <v>2</v>
      </c>
      <c r="C623">
        <v>5</v>
      </c>
      <c r="D623" t="s">
        <v>12</v>
      </c>
      <c r="E623" t="s">
        <v>16</v>
      </c>
      <c r="F623">
        <v>256</v>
      </c>
      <c r="G623">
        <v>64</v>
      </c>
      <c r="H623">
        <v>2</v>
      </c>
      <c r="I623">
        <v>0</v>
      </c>
      <c r="J623">
        <v>1</v>
      </c>
      <c r="K623" t="s">
        <v>14</v>
      </c>
      <c r="L623" t="s">
        <v>17</v>
      </c>
      <c r="M623" t="str">
        <f t="shared" si="312"/>
        <v>Lower</v>
      </c>
    </row>
    <row r="624" spans="1:16" x14ac:dyDescent="0.25">
      <c r="A624">
        <v>16</v>
      </c>
      <c r="B624">
        <v>2</v>
      </c>
      <c r="C624">
        <v>5</v>
      </c>
      <c r="D624" t="s">
        <v>12</v>
      </c>
      <c r="E624" t="s">
        <v>16</v>
      </c>
      <c r="F624">
        <v>256</v>
      </c>
      <c r="G624">
        <v>64</v>
      </c>
      <c r="H624">
        <v>3</v>
      </c>
      <c r="I624">
        <v>1</v>
      </c>
      <c r="J624">
        <v>1</v>
      </c>
      <c r="K624" t="s">
        <v>14</v>
      </c>
      <c r="L624" t="s">
        <v>17</v>
      </c>
      <c r="M624" t="str">
        <f t="shared" si="312"/>
        <v>Lower</v>
      </c>
    </row>
    <row r="625" spans="1:16" x14ac:dyDescent="0.25">
      <c r="A625">
        <v>16</v>
      </c>
      <c r="B625">
        <v>2</v>
      </c>
      <c r="C625">
        <v>5</v>
      </c>
      <c r="D625" t="s">
        <v>12</v>
      </c>
      <c r="E625" t="s">
        <v>16</v>
      </c>
      <c r="F625">
        <v>256</v>
      </c>
      <c r="G625">
        <v>64</v>
      </c>
      <c r="H625">
        <v>4</v>
      </c>
      <c r="I625">
        <v>0</v>
      </c>
      <c r="J625">
        <v>0.95833333333333304</v>
      </c>
      <c r="K625" t="s">
        <v>14</v>
      </c>
      <c r="L625" t="s">
        <v>17</v>
      </c>
      <c r="M625" t="str">
        <f t="shared" si="312"/>
        <v>Lower</v>
      </c>
    </row>
    <row r="626" spans="1:16" x14ac:dyDescent="0.25">
      <c r="A626">
        <v>16</v>
      </c>
      <c r="B626">
        <v>2</v>
      </c>
      <c r="C626">
        <v>5</v>
      </c>
      <c r="D626" t="s">
        <v>12</v>
      </c>
      <c r="E626" t="s">
        <v>16</v>
      </c>
      <c r="F626">
        <v>256</v>
      </c>
      <c r="G626">
        <v>64</v>
      </c>
      <c r="H626">
        <v>5</v>
      </c>
      <c r="I626">
        <v>0</v>
      </c>
      <c r="J626">
        <v>1</v>
      </c>
      <c r="K626" t="s">
        <v>14</v>
      </c>
      <c r="L626" t="s">
        <v>17</v>
      </c>
      <c r="M626" t="str">
        <f t="shared" si="312"/>
        <v>Higher</v>
      </c>
      <c r="N626" t="str">
        <f t="shared" ref="N626:N661" si="336">IF(J626&gt;J622, "Higher", "Lower")</f>
        <v>Lower</v>
      </c>
      <c r="O626" t="str">
        <f t="shared" ref="O626" si="337">IF(AND(M626="Higher", M625="Higher",M624="Higher",M623="Higher"), "Yes", "No")</f>
        <v>No</v>
      </c>
      <c r="P626" t="str">
        <f t="shared" ref="P626" si="338">IF(AND(M626="Lower", M625="Lower",M624="Lower",M623="Lower"), "Yes", "No")</f>
        <v>No</v>
      </c>
    </row>
    <row r="627" spans="1:16" x14ac:dyDescent="0.25">
      <c r="A627">
        <v>32</v>
      </c>
      <c r="B627">
        <v>2</v>
      </c>
      <c r="C627">
        <v>5</v>
      </c>
      <c r="D627" t="s">
        <v>12</v>
      </c>
      <c r="E627" t="s">
        <v>16</v>
      </c>
      <c r="F627">
        <v>256</v>
      </c>
      <c r="G627">
        <v>64</v>
      </c>
      <c r="H627">
        <v>1</v>
      </c>
      <c r="I627">
        <v>0</v>
      </c>
      <c r="J627">
        <v>1</v>
      </c>
      <c r="K627" t="s">
        <v>14</v>
      </c>
      <c r="L627" t="s">
        <v>17</v>
      </c>
      <c r="M627" t="str">
        <f t="shared" si="312"/>
        <v>Lower</v>
      </c>
    </row>
    <row r="628" spans="1:16" x14ac:dyDescent="0.25">
      <c r="A628">
        <v>32</v>
      </c>
      <c r="B628">
        <v>2</v>
      </c>
      <c r="C628">
        <v>5</v>
      </c>
      <c r="D628" t="s">
        <v>12</v>
      </c>
      <c r="E628" t="s">
        <v>16</v>
      </c>
      <c r="F628">
        <v>256</v>
      </c>
      <c r="G628">
        <v>64</v>
      </c>
      <c r="H628">
        <v>2</v>
      </c>
      <c r="I628">
        <v>0</v>
      </c>
      <c r="J628">
        <v>1</v>
      </c>
      <c r="K628" t="s">
        <v>14</v>
      </c>
      <c r="L628" t="s">
        <v>17</v>
      </c>
      <c r="M628" t="str">
        <f t="shared" si="312"/>
        <v>Lower</v>
      </c>
    </row>
    <row r="629" spans="1:16" x14ac:dyDescent="0.25">
      <c r="A629">
        <v>32</v>
      </c>
      <c r="B629">
        <v>2</v>
      </c>
      <c r="C629">
        <v>5</v>
      </c>
      <c r="D629" t="s">
        <v>12</v>
      </c>
      <c r="E629" t="s">
        <v>16</v>
      </c>
      <c r="F629">
        <v>256</v>
      </c>
      <c r="G629">
        <v>64</v>
      </c>
      <c r="H629">
        <v>3</v>
      </c>
      <c r="I629">
        <v>1</v>
      </c>
      <c r="J629">
        <v>1</v>
      </c>
      <c r="K629" t="s">
        <v>14</v>
      </c>
      <c r="L629" t="s">
        <v>17</v>
      </c>
      <c r="M629" t="str">
        <f t="shared" si="312"/>
        <v>Lower</v>
      </c>
    </row>
    <row r="630" spans="1:16" x14ac:dyDescent="0.25">
      <c r="A630">
        <v>32</v>
      </c>
      <c r="B630">
        <v>2</v>
      </c>
      <c r="C630">
        <v>5</v>
      </c>
      <c r="D630" t="s">
        <v>12</v>
      </c>
      <c r="E630" t="s">
        <v>16</v>
      </c>
      <c r="F630">
        <v>256</v>
      </c>
      <c r="G630">
        <v>64</v>
      </c>
      <c r="H630">
        <v>4</v>
      </c>
      <c r="I630">
        <v>1</v>
      </c>
      <c r="J630">
        <v>1</v>
      </c>
      <c r="K630" t="s">
        <v>14</v>
      </c>
      <c r="L630" t="s">
        <v>17</v>
      </c>
      <c r="M630" t="str">
        <f t="shared" si="312"/>
        <v>Lower</v>
      </c>
    </row>
    <row r="631" spans="1:16" x14ac:dyDescent="0.25">
      <c r="A631">
        <v>32</v>
      </c>
      <c r="B631">
        <v>2</v>
      </c>
      <c r="C631">
        <v>5</v>
      </c>
      <c r="D631" t="s">
        <v>12</v>
      </c>
      <c r="E631" t="s">
        <v>16</v>
      </c>
      <c r="F631">
        <v>256</v>
      </c>
      <c r="G631">
        <v>64</v>
      </c>
      <c r="H631">
        <v>5</v>
      </c>
      <c r="I631">
        <v>1</v>
      </c>
      <c r="J631">
        <v>1</v>
      </c>
      <c r="K631" t="s">
        <v>14</v>
      </c>
      <c r="L631" t="s">
        <v>17</v>
      </c>
      <c r="M631" t="str">
        <f t="shared" si="312"/>
        <v>Lower</v>
      </c>
      <c r="N631" t="str">
        <f t="shared" ref="N631:N666" si="339">IF(J631&gt;J627, "Higher", "Lower")</f>
        <v>Lower</v>
      </c>
      <c r="O631" t="str">
        <f t="shared" ref="O631" si="340">IF(AND(M631="Higher", M630="Higher",M629="Higher",M628="Higher"), "Yes", "No")</f>
        <v>No</v>
      </c>
      <c r="P631" t="str">
        <f t="shared" ref="P631" si="341">IF(AND(M631="Lower", M630="Lower",M629="Lower",M628="Lower"), "Yes", "No")</f>
        <v>Yes</v>
      </c>
    </row>
    <row r="632" spans="1:16" x14ac:dyDescent="0.25">
      <c r="A632">
        <v>8</v>
      </c>
      <c r="B632">
        <v>2</v>
      </c>
      <c r="C632">
        <v>3</v>
      </c>
      <c r="D632" t="s">
        <v>12</v>
      </c>
      <c r="E632" t="s">
        <v>13</v>
      </c>
      <c r="F632">
        <v>1024</v>
      </c>
      <c r="G632">
        <v>64</v>
      </c>
      <c r="H632">
        <v>1</v>
      </c>
      <c r="I632">
        <v>0</v>
      </c>
      <c r="J632">
        <v>0.95833333333333304</v>
      </c>
      <c r="K632" t="s">
        <v>14</v>
      </c>
      <c r="L632" t="s">
        <v>17</v>
      </c>
      <c r="M632" t="str">
        <f t="shared" si="312"/>
        <v>Lower</v>
      </c>
    </row>
    <row r="633" spans="1:16" x14ac:dyDescent="0.25">
      <c r="A633">
        <v>8</v>
      </c>
      <c r="B633">
        <v>2</v>
      </c>
      <c r="C633">
        <v>3</v>
      </c>
      <c r="D633" t="s">
        <v>12</v>
      </c>
      <c r="E633" t="s">
        <v>13</v>
      </c>
      <c r="F633">
        <v>1024</v>
      </c>
      <c r="G633">
        <v>64</v>
      </c>
      <c r="H633">
        <v>2</v>
      </c>
      <c r="I633">
        <v>0</v>
      </c>
      <c r="J633">
        <v>0.91666666666666596</v>
      </c>
      <c r="K633" t="s">
        <v>14</v>
      </c>
      <c r="L633" t="s">
        <v>17</v>
      </c>
      <c r="M633" t="str">
        <f t="shared" si="312"/>
        <v>Lower</v>
      </c>
    </row>
    <row r="634" spans="1:16" x14ac:dyDescent="0.25">
      <c r="A634">
        <v>8</v>
      </c>
      <c r="B634">
        <v>2</v>
      </c>
      <c r="C634">
        <v>3</v>
      </c>
      <c r="D634" t="s">
        <v>12</v>
      </c>
      <c r="E634" t="s">
        <v>13</v>
      </c>
      <c r="F634">
        <v>1024</v>
      </c>
      <c r="G634">
        <v>64</v>
      </c>
      <c r="H634">
        <v>3</v>
      </c>
      <c r="I634">
        <v>0</v>
      </c>
      <c r="J634">
        <v>0.95833333333333304</v>
      </c>
      <c r="K634" t="s">
        <v>14</v>
      </c>
      <c r="L634" t="s">
        <v>17</v>
      </c>
      <c r="M634" t="str">
        <f t="shared" si="312"/>
        <v>Higher</v>
      </c>
    </row>
    <row r="635" spans="1:16" x14ac:dyDescent="0.25">
      <c r="A635">
        <v>8</v>
      </c>
      <c r="B635">
        <v>2</v>
      </c>
      <c r="C635">
        <v>3</v>
      </c>
      <c r="D635" t="s">
        <v>12</v>
      </c>
      <c r="E635" t="s">
        <v>13</v>
      </c>
      <c r="F635">
        <v>1024</v>
      </c>
      <c r="G635">
        <v>64</v>
      </c>
      <c r="H635">
        <v>4</v>
      </c>
      <c r="I635">
        <v>0</v>
      </c>
      <c r="J635">
        <v>1</v>
      </c>
      <c r="K635" t="s">
        <v>14</v>
      </c>
      <c r="L635" t="s">
        <v>17</v>
      </c>
      <c r="M635" t="str">
        <f t="shared" si="312"/>
        <v>Higher</v>
      </c>
    </row>
    <row r="636" spans="1:16" x14ac:dyDescent="0.25">
      <c r="A636">
        <v>8</v>
      </c>
      <c r="B636">
        <v>2</v>
      </c>
      <c r="C636">
        <v>3</v>
      </c>
      <c r="D636" t="s">
        <v>12</v>
      </c>
      <c r="E636" t="s">
        <v>13</v>
      </c>
      <c r="F636">
        <v>1024</v>
      </c>
      <c r="G636">
        <v>64</v>
      </c>
      <c r="H636">
        <v>5</v>
      </c>
      <c r="I636">
        <v>0</v>
      </c>
      <c r="J636">
        <v>1</v>
      </c>
      <c r="K636" t="s">
        <v>14</v>
      </c>
      <c r="L636" t="s">
        <v>17</v>
      </c>
      <c r="M636" t="str">
        <f t="shared" si="312"/>
        <v>Lower</v>
      </c>
      <c r="N636" t="str">
        <f t="shared" ref="N636" si="342">IF(J636&gt;J632, "Higher", "Lower")</f>
        <v>Higher</v>
      </c>
      <c r="O636" t="str">
        <f t="shared" ref="O636" si="343">IF(AND(M636="Higher", M635="Higher",M634="Higher",M633="Higher"), "Yes", "No")</f>
        <v>No</v>
      </c>
      <c r="P636" t="str">
        <f t="shared" ref="P636" si="344">IF(AND(M636="Lower", M635="Lower",M634="Lower",M633="Lower"), "Yes", "No")</f>
        <v>No</v>
      </c>
    </row>
    <row r="637" spans="1:16" x14ac:dyDescent="0.25">
      <c r="A637">
        <v>16</v>
      </c>
      <c r="B637">
        <v>2</v>
      </c>
      <c r="C637">
        <v>3</v>
      </c>
      <c r="D637" t="s">
        <v>12</v>
      </c>
      <c r="E637" t="s">
        <v>13</v>
      </c>
      <c r="F637">
        <v>1024</v>
      </c>
      <c r="G637">
        <v>64</v>
      </c>
      <c r="H637">
        <v>1</v>
      </c>
      <c r="I637">
        <v>0</v>
      </c>
      <c r="J637">
        <v>0.95833333333333304</v>
      </c>
      <c r="K637" t="s">
        <v>14</v>
      </c>
      <c r="L637" t="s">
        <v>17</v>
      </c>
      <c r="M637" t="str">
        <f t="shared" si="312"/>
        <v>Lower</v>
      </c>
    </row>
    <row r="638" spans="1:16" x14ac:dyDescent="0.25">
      <c r="A638">
        <v>16</v>
      </c>
      <c r="B638">
        <v>2</v>
      </c>
      <c r="C638">
        <v>3</v>
      </c>
      <c r="D638" t="s">
        <v>12</v>
      </c>
      <c r="E638" t="s">
        <v>13</v>
      </c>
      <c r="F638">
        <v>1024</v>
      </c>
      <c r="G638">
        <v>64</v>
      </c>
      <c r="H638">
        <v>2</v>
      </c>
      <c r="I638">
        <v>0</v>
      </c>
      <c r="J638">
        <v>0.95833333333333304</v>
      </c>
      <c r="K638" t="s">
        <v>14</v>
      </c>
      <c r="L638" t="s">
        <v>17</v>
      </c>
      <c r="M638" t="str">
        <f t="shared" si="312"/>
        <v>Lower</v>
      </c>
    </row>
    <row r="639" spans="1:16" x14ac:dyDescent="0.25">
      <c r="A639">
        <v>16</v>
      </c>
      <c r="B639">
        <v>2</v>
      </c>
      <c r="C639">
        <v>3</v>
      </c>
      <c r="D639" t="s">
        <v>12</v>
      </c>
      <c r="E639" t="s">
        <v>13</v>
      </c>
      <c r="F639">
        <v>1024</v>
      </c>
      <c r="G639">
        <v>64</v>
      </c>
      <c r="H639">
        <v>3</v>
      </c>
      <c r="I639">
        <v>0.66666666666666596</v>
      </c>
      <c r="J639">
        <v>0.95833333333333304</v>
      </c>
      <c r="K639" t="s">
        <v>14</v>
      </c>
      <c r="L639" t="s">
        <v>17</v>
      </c>
      <c r="M639" t="str">
        <f t="shared" si="312"/>
        <v>Lower</v>
      </c>
    </row>
    <row r="640" spans="1:16" x14ac:dyDescent="0.25">
      <c r="A640">
        <v>16</v>
      </c>
      <c r="B640">
        <v>2</v>
      </c>
      <c r="C640">
        <v>3</v>
      </c>
      <c r="D640" t="s">
        <v>12</v>
      </c>
      <c r="E640" t="s">
        <v>13</v>
      </c>
      <c r="F640">
        <v>1024</v>
      </c>
      <c r="G640">
        <v>64</v>
      </c>
      <c r="H640">
        <v>4</v>
      </c>
      <c r="I640">
        <v>0.66666666666666596</v>
      </c>
      <c r="J640">
        <v>0.95833333333333304</v>
      </c>
      <c r="K640" t="s">
        <v>14</v>
      </c>
      <c r="L640" t="s">
        <v>17</v>
      </c>
      <c r="M640" t="str">
        <f t="shared" si="312"/>
        <v>Lower</v>
      </c>
    </row>
    <row r="641" spans="1:16" x14ac:dyDescent="0.25">
      <c r="A641">
        <v>16</v>
      </c>
      <c r="B641">
        <v>2</v>
      </c>
      <c r="C641">
        <v>3</v>
      </c>
      <c r="D641" t="s">
        <v>12</v>
      </c>
      <c r="E641" t="s">
        <v>13</v>
      </c>
      <c r="F641">
        <v>1024</v>
      </c>
      <c r="G641">
        <v>64</v>
      </c>
      <c r="H641">
        <v>5</v>
      </c>
      <c r="I641">
        <v>0.66666666666666596</v>
      </c>
      <c r="J641">
        <v>0.95833333333333304</v>
      </c>
      <c r="K641" t="s">
        <v>14</v>
      </c>
      <c r="L641" t="s">
        <v>17</v>
      </c>
      <c r="M641" t="str">
        <f t="shared" si="312"/>
        <v>Lower</v>
      </c>
      <c r="N641" t="str">
        <f t="shared" ref="N641" si="345">IF(J641&gt;J637, "Higher", "Lower")</f>
        <v>Lower</v>
      </c>
      <c r="O641" t="str">
        <f t="shared" ref="O641" si="346">IF(AND(M641="Higher", M640="Higher",M639="Higher",M638="Higher"), "Yes", "No")</f>
        <v>No</v>
      </c>
      <c r="P641" t="str">
        <f t="shared" ref="P641" si="347">IF(AND(M641="Lower", M640="Lower",M639="Lower",M638="Lower"), "Yes", "No")</f>
        <v>Yes</v>
      </c>
    </row>
    <row r="642" spans="1:16" x14ac:dyDescent="0.25">
      <c r="A642">
        <v>32</v>
      </c>
      <c r="B642">
        <v>2</v>
      </c>
      <c r="C642">
        <v>3</v>
      </c>
      <c r="D642" t="s">
        <v>12</v>
      </c>
      <c r="E642" t="s">
        <v>13</v>
      </c>
      <c r="F642">
        <v>1024</v>
      </c>
      <c r="G642">
        <v>64</v>
      </c>
      <c r="H642">
        <v>1</v>
      </c>
      <c r="I642">
        <v>0</v>
      </c>
      <c r="J642">
        <v>0.83333333333333304</v>
      </c>
      <c r="K642" t="s">
        <v>14</v>
      </c>
      <c r="L642" t="s">
        <v>17</v>
      </c>
      <c r="M642" t="str">
        <f t="shared" si="312"/>
        <v>Lower</v>
      </c>
    </row>
    <row r="643" spans="1:16" x14ac:dyDescent="0.25">
      <c r="A643">
        <v>32</v>
      </c>
      <c r="B643">
        <v>2</v>
      </c>
      <c r="C643">
        <v>3</v>
      </c>
      <c r="D643" t="s">
        <v>12</v>
      </c>
      <c r="E643" t="s">
        <v>13</v>
      </c>
      <c r="F643">
        <v>1024</v>
      </c>
      <c r="G643">
        <v>64</v>
      </c>
      <c r="H643">
        <v>2</v>
      </c>
      <c r="I643">
        <v>0</v>
      </c>
      <c r="J643">
        <v>0.79166666666666596</v>
      </c>
      <c r="K643" t="s">
        <v>14</v>
      </c>
      <c r="L643" t="s">
        <v>17</v>
      </c>
      <c r="M643" t="str">
        <f t="shared" si="312"/>
        <v>Lower</v>
      </c>
    </row>
    <row r="644" spans="1:16" x14ac:dyDescent="0.25">
      <c r="A644">
        <v>32</v>
      </c>
      <c r="B644">
        <v>2</v>
      </c>
      <c r="C644">
        <v>3</v>
      </c>
      <c r="D644" t="s">
        <v>12</v>
      </c>
      <c r="E644" t="s">
        <v>13</v>
      </c>
      <c r="F644">
        <v>1024</v>
      </c>
      <c r="G644">
        <v>64</v>
      </c>
      <c r="H644">
        <v>3</v>
      </c>
      <c r="I644">
        <v>0</v>
      </c>
      <c r="J644">
        <v>0.83333333333333304</v>
      </c>
      <c r="K644" t="s">
        <v>14</v>
      </c>
      <c r="L644" t="s">
        <v>17</v>
      </c>
      <c r="M644" t="str">
        <f t="shared" si="312"/>
        <v>Higher</v>
      </c>
    </row>
    <row r="645" spans="1:16" x14ac:dyDescent="0.25">
      <c r="A645">
        <v>32</v>
      </c>
      <c r="B645">
        <v>2</v>
      </c>
      <c r="C645">
        <v>3</v>
      </c>
      <c r="D645" t="s">
        <v>12</v>
      </c>
      <c r="E645" t="s">
        <v>13</v>
      </c>
      <c r="F645">
        <v>1024</v>
      </c>
      <c r="G645">
        <v>64</v>
      </c>
      <c r="H645">
        <v>4</v>
      </c>
      <c r="I645">
        <v>0</v>
      </c>
      <c r="J645">
        <v>0.83333333333333304</v>
      </c>
      <c r="K645" t="s">
        <v>14</v>
      </c>
      <c r="L645" t="s">
        <v>17</v>
      </c>
      <c r="M645" t="str">
        <f t="shared" ref="M645:M708" si="348">IF(J645&gt;J644, "Higher", "Lower")</f>
        <v>Lower</v>
      </c>
    </row>
    <row r="646" spans="1:16" x14ac:dyDescent="0.25">
      <c r="A646">
        <v>32</v>
      </c>
      <c r="B646">
        <v>2</v>
      </c>
      <c r="C646">
        <v>3</v>
      </c>
      <c r="D646" t="s">
        <v>12</v>
      </c>
      <c r="E646" t="s">
        <v>13</v>
      </c>
      <c r="F646">
        <v>1024</v>
      </c>
      <c r="G646">
        <v>64</v>
      </c>
      <c r="H646">
        <v>5</v>
      </c>
      <c r="I646">
        <v>0</v>
      </c>
      <c r="J646">
        <v>0.79166666666666596</v>
      </c>
      <c r="K646" t="s">
        <v>14</v>
      </c>
      <c r="L646" t="s">
        <v>17</v>
      </c>
      <c r="M646" t="str">
        <f t="shared" si="348"/>
        <v>Lower</v>
      </c>
      <c r="N646" t="str">
        <f t="shared" si="327"/>
        <v>Lower</v>
      </c>
      <c r="O646" t="str">
        <f t="shared" ref="O646" si="349">IF(AND(M646="Higher", M645="Higher",M644="Higher",M643="Higher"), "Yes", "No")</f>
        <v>No</v>
      </c>
      <c r="P646" t="str">
        <f t="shared" ref="P646" si="350">IF(AND(M646="Lower", M645="Lower",M644="Lower",M643="Lower"), "Yes", "No")</f>
        <v>No</v>
      </c>
    </row>
    <row r="647" spans="1:16" x14ac:dyDescent="0.25">
      <c r="A647">
        <v>8</v>
      </c>
      <c r="B647">
        <v>2</v>
      </c>
      <c r="C647">
        <v>4</v>
      </c>
      <c r="D647" t="s">
        <v>12</v>
      </c>
      <c r="E647" t="s">
        <v>13</v>
      </c>
      <c r="F647">
        <v>1024</v>
      </c>
      <c r="G647">
        <v>64</v>
      </c>
      <c r="H647">
        <v>1</v>
      </c>
      <c r="I647">
        <v>1</v>
      </c>
      <c r="J647">
        <v>0.91666666666666596</v>
      </c>
      <c r="K647" t="s">
        <v>14</v>
      </c>
      <c r="L647" t="s">
        <v>17</v>
      </c>
      <c r="M647" t="str">
        <f t="shared" si="348"/>
        <v>Higher</v>
      </c>
    </row>
    <row r="648" spans="1:16" x14ac:dyDescent="0.25">
      <c r="A648">
        <v>8</v>
      </c>
      <c r="B648">
        <v>2</v>
      </c>
      <c r="C648">
        <v>4</v>
      </c>
      <c r="D648" t="s">
        <v>12</v>
      </c>
      <c r="E648" t="s">
        <v>13</v>
      </c>
      <c r="F648">
        <v>1024</v>
      </c>
      <c r="G648">
        <v>64</v>
      </c>
      <c r="H648">
        <v>2</v>
      </c>
      <c r="I648">
        <v>0.5</v>
      </c>
      <c r="J648">
        <v>0.91666666666666596</v>
      </c>
      <c r="K648" t="s">
        <v>14</v>
      </c>
      <c r="L648" t="s">
        <v>17</v>
      </c>
      <c r="M648" t="str">
        <f t="shared" si="348"/>
        <v>Lower</v>
      </c>
    </row>
    <row r="649" spans="1:16" x14ac:dyDescent="0.25">
      <c r="A649">
        <v>8</v>
      </c>
      <c r="B649">
        <v>2</v>
      </c>
      <c r="C649">
        <v>4</v>
      </c>
      <c r="D649" t="s">
        <v>12</v>
      </c>
      <c r="E649" t="s">
        <v>13</v>
      </c>
      <c r="F649">
        <v>1024</v>
      </c>
      <c r="G649">
        <v>64</v>
      </c>
      <c r="H649">
        <v>3</v>
      </c>
      <c r="I649">
        <v>0.4</v>
      </c>
      <c r="J649">
        <v>0.91666666666666596</v>
      </c>
      <c r="K649" t="s">
        <v>14</v>
      </c>
      <c r="L649" t="s">
        <v>17</v>
      </c>
      <c r="M649" t="str">
        <f t="shared" si="348"/>
        <v>Lower</v>
      </c>
    </row>
    <row r="650" spans="1:16" x14ac:dyDescent="0.25">
      <c r="A650">
        <v>8</v>
      </c>
      <c r="B650">
        <v>2</v>
      </c>
      <c r="C650">
        <v>4</v>
      </c>
      <c r="D650" t="s">
        <v>12</v>
      </c>
      <c r="E650" t="s">
        <v>13</v>
      </c>
      <c r="F650">
        <v>1024</v>
      </c>
      <c r="G650">
        <v>64</v>
      </c>
      <c r="H650">
        <v>4</v>
      </c>
      <c r="I650">
        <v>0.4</v>
      </c>
      <c r="J650">
        <v>0.91666666666666596</v>
      </c>
      <c r="K650" t="s">
        <v>14</v>
      </c>
      <c r="L650" t="s">
        <v>17</v>
      </c>
      <c r="M650" t="str">
        <f t="shared" si="348"/>
        <v>Lower</v>
      </c>
    </row>
    <row r="651" spans="1:16" x14ac:dyDescent="0.25">
      <c r="A651">
        <v>8</v>
      </c>
      <c r="B651">
        <v>2</v>
      </c>
      <c r="C651">
        <v>4</v>
      </c>
      <c r="D651" t="s">
        <v>12</v>
      </c>
      <c r="E651" t="s">
        <v>13</v>
      </c>
      <c r="F651">
        <v>1024</v>
      </c>
      <c r="G651">
        <v>64</v>
      </c>
      <c r="H651">
        <v>5</v>
      </c>
      <c r="I651">
        <v>0.4</v>
      </c>
      <c r="J651">
        <v>0.91666666666666596</v>
      </c>
      <c r="K651" t="s">
        <v>14</v>
      </c>
      <c r="L651" t="s">
        <v>17</v>
      </c>
      <c r="M651" t="str">
        <f t="shared" si="348"/>
        <v>Lower</v>
      </c>
      <c r="N651" t="str">
        <f t="shared" si="330"/>
        <v>Lower</v>
      </c>
      <c r="O651" t="str">
        <f t="shared" ref="O651" si="351">IF(AND(M651="Higher", M650="Higher",M649="Higher",M648="Higher"), "Yes", "No")</f>
        <v>No</v>
      </c>
      <c r="P651" t="str">
        <f t="shared" ref="P651" si="352">IF(AND(M651="Lower", M650="Lower",M649="Lower",M648="Lower"), "Yes", "No")</f>
        <v>Yes</v>
      </c>
    </row>
    <row r="652" spans="1:16" x14ac:dyDescent="0.25">
      <c r="A652">
        <v>16</v>
      </c>
      <c r="B652">
        <v>2</v>
      </c>
      <c r="C652">
        <v>4</v>
      </c>
      <c r="D652" t="s">
        <v>12</v>
      </c>
      <c r="E652" t="s">
        <v>13</v>
      </c>
      <c r="F652">
        <v>1024</v>
      </c>
      <c r="G652">
        <v>64</v>
      </c>
      <c r="H652">
        <v>1</v>
      </c>
      <c r="I652">
        <v>1</v>
      </c>
      <c r="J652">
        <v>1</v>
      </c>
      <c r="K652" t="s">
        <v>14</v>
      </c>
      <c r="L652" t="s">
        <v>17</v>
      </c>
      <c r="M652" t="str">
        <f t="shared" si="348"/>
        <v>Higher</v>
      </c>
    </row>
    <row r="653" spans="1:16" x14ac:dyDescent="0.25">
      <c r="A653">
        <v>16</v>
      </c>
      <c r="B653">
        <v>2</v>
      </c>
      <c r="C653">
        <v>4</v>
      </c>
      <c r="D653" t="s">
        <v>12</v>
      </c>
      <c r="E653" t="s">
        <v>13</v>
      </c>
      <c r="F653">
        <v>1024</v>
      </c>
      <c r="G653">
        <v>64</v>
      </c>
      <c r="H653">
        <v>2</v>
      </c>
      <c r="I653">
        <v>1</v>
      </c>
      <c r="J653">
        <v>1</v>
      </c>
      <c r="K653" t="s">
        <v>14</v>
      </c>
      <c r="L653" t="s">
        <v>17</v>
      </c>
      <c r="M653" t="str">
        <f t="shared" si="348"/>
        <v>Lower</v>
      </c>
    </row>
    <row r="654" spans="1:16" x14ac:dyDescent="0.25">
      <c r="A654">
        <v>16</v>
      </c>
      <c r="B654">
        <v>2</v>
      </c>
      <c r="C654">
        <v>4</v>
      </c>
      <c r="D654" t="s">
        <v>12</v>
      </c>
      <c r="E654" t="s">
        <v>13</v>
      </c>
      <c r="F654">
        <v>1024</v>
      </c>
      <c r="G654">
        <v>64</v>
      </c>
      <c r="H654">
        <v>3</v>
      </c>
      <c r="I654">
        <v>1</v>
      </c>
      <c r="J654">
        <v>1</v>
      </c>
      <c r="K654" t="s">
        <v>14</v>
      </c>
      <c r="L654" t="s">
        <v>17</v>
      </c>
      <c r="M654" t="str">
        <f t="shared" si="348"/>
        <v>Lower</v>
      </c>
    </row>
    <row r="655" spans="1:16" x14ac:dyDescent="0.25">
      <c r="A655">
        <v>16</v>
      </c>
      <c r="B655">
        <v>2</v>
      </c>
      <c r="C655">
        <v>4</v>
      </c>
      <c r="D655" t="s">
        <v>12</v>
      </c>
      <c r="E655" t="s">
        <v>13</v>
      </c>
      <c r="F655">
        <v>1024</v>
      </c>
      <c r="G655">
        <v>64</v>
      </c>
      <c r="H655">
        <v>4</v>
      </c>
      <c r="I655">
        <v>0</v>
      </c>
      <c r="J655">
        <v>1</v>
      </c>
      <c r="K655" t="s">
        <v>14</v>
      </c>
      <c r="L655" t="s">
        <v>17</v>
      </c>
      <c r="M655" t="str">
        <f t="shared" si="348"/>
        <v>Lower</v>
      </c>
    </row>
    <row r="656" spans="1:16" x14ac:dyDescent="0.25">
      <c r="A656">
        <v>16</v>
      </c>
      <c r="B656">
        <v>2</v>
      </c>
      <c r="C656">
        <v>4</v>
      </c>
      <c r="D656" t="s">
        <v>12</v>
      </c>
      <c r="E656" t="s">
        <v>13</v>
      </c>
      <c r="F656">
        <v>1024</v>
      </c>
      <c r="G656">
        <v>64</v>
      </c>
      <c r="H656">
        <v>5</v>
      </c>
      <c r="I656">
        <v>0</v>
      </c>
      <c r="J656">
        <v>1</v>
      </c>
      <c r="K656" t="s">
        <v>14</v>
      </c>
      <c r="L656" t="s">
        <v>17</v>
      </c>
      <c r="M656" t="str">
        <f t="shared" si="348"/>
        <v>Lower</v>
      </c>
      <c r="N656" t="str">
        <f t="shared" si="333"/>
        <v>Lower</v>
      </c>
      <c r="O656" t="str">
        <f t="shared" ref="O656" si="353">IF(AND(M656="Higher", M655="Higher",M654="Higher",M653="Higher"), "Yes", "No")</f>
        <v>No</v>
      </c>
      <c r="P656" t="str">
        <f t="shared" ref="P656" si="354">IF(AND(M656="Lower", M655="Lower",M654="Lower",M653="Lower"), "Yes", "No")</f>
        <v>Yes</v>
      </c>
    </row>
    <row r="657" spans="1:16" x14ac:dyDescent="0.25">
      <c r="A657">
        <v>32</v>
      </c>
      <c r="B657">
        <v>2</v>
      </c>
      <c r="C657">
        <v>4</v>
      </c>
      <c r="D657" t="s">
        <v>12</v>
      </c>
      <c r="E657" t="s">
        <v>13</v>
      </c>
      <c r="F657">
        <v>1024</v>
      </c>
      <c r="G657">
        <v>64</v>
      </c>
      <c r="H657">
        <v>1</v>
      </c>
      <c r="I657">
        <v>1</v>
      </c>
      <c r="J657">
        <v>1</v>
      </c>
      <c r="K657" t="s">
        <v>14</v>
      </c>
      <c r="L657" t="s">
        <v>17</v>
      </c>
      <c r="M657" t="str">
        <f t="shared" si="348"/>
        <v>Lower</v>
      </c>
    </row>
    <row r="658" spans="1:16" x14ac:dyDescent="0.25">
      <c r="A658">
        <v>32</v>
      </c>
      <c r="B658">
        <v>2</v>
      </c>
      <c r="C658">
        <v>4</v>
      </c>
      <c r="D658" t="s">
        <v>12</v>
      </c>
      <c r="E658" t="s">
        <v>13</v>
      </c>
      <c r="F658">
        <v>1024</v>
      </c>
      <c r="G658">
        <v>64</v>
      </c>
      <c r="H658">
        <v>2</v>
      </c>
      <c r="I658">
        <v>1</v>
      </c>
      <c r="J658">
        <v>1</v>
      </c>
      <c r="K658" t="s">
        <v>14</v>
      </c>
      <c r="L658" t="s">
        <v>17</v>
      </c>
      <c r="M658" t="str">
        <f t="shared" si="348"/>
        <v>Lower</v>
      </c>
    </row>
    <row r="659" spans="1:16" x14ac:dyDescent="0.25">
      <c r="A659">
        <v>32</v>
      </c>
      <c r="B659">
        <v>2</v>
      </c>
      <c r="C659">
        <v>4</v>
      </c>
      <c r="D659" t="s">
        <v>12</v>
      </c>
      <c r="E659" t="s">
        <v>13</v>
      </c>
      <c r="F659">
        <v>1024</v>
      </c>
      <c r="G659">
        <v>64</v>
      </c>
      <c r="H659">
        <v>3</v>
      </c>
      <c r="I659">
        <v>1</v>
      </c>
      <c r="J659">
        <v>1</v>
      </c>
      <c r="K659" t="s">
        <v>14</v>
      </c>
      <c r="L659" t="s">
        <v>17</v>
      </c>
      <c r="M659" t="str">
        <f t="shared" si="348"/>
        <v>Lower</v>
      </c>
    </row>
    <row r="660" spans="1:16" x14ac:dyDescent="0.25">
      <c r="A660">
        <v>32</v>
      </c>
      <c r="B660">
        <v>2</v>
      </c>
      <c r="C660">
        <v>4</v>
      </c>
      <c r="D660" t="s">
        <v>12</v>
      </c>
      <c r="E660" t="s">
        <v>13</v>
      </c>
      <c r="F660">
        <v>1024</v>
      </c>
      <c r="G660">
        <v>64</v>
      </c>
      <c r="H660">
        <v>4</v>
      </c>
      <c r="I660">
        <v>1</v>
      </c>
      <c r="J660">
        <v>1</v>
      </c>
      <c r="K660" t="s">
        <v>14</v>
      </c>
      <c r="L660" t="s">
        <v>17</v>
      </c>
      <c r="M660" t="str">
        <f t="shared" si="348"/>
        <v>Lower</v>
      </c>
    </row>
    <row r="661" spans="1:16" x14ac:dyDescent="0.25">
      <c r="A661">
        <v>32</v>
      </c>
      <c r="B661">
        <v>2</v>
      </c>
      <c r="C661">
        <v>4</v>
      </c>
      <c r="D661" t="s">
        <v>12</v>
      </c>
      <c r="E661" t="s">
        <v>13</v>
      </c>
      <c r="F661">
        <v>1024</v>
      </c>
      <c r="G661">
        <v>64</v>
      </c>
      <c r="H661">
        <v>5</v>
      </c>
      <c r="I661">
        <v>1</v>
      </c>
      <c r="J661">
        <v>1</v>
      </c>
      <c r="K661" t="s">
        <v>14</v>
      </c>
      <c r="L661" t="s">
        <v>17</v>
      </c>
      <c r="M661" t="str">
        <f t="shared" si="348"/>
        <v>Lower</v>
      </c>
      <c r="N661" t="str">
        <f t="shared" si="336"/>
        <v>Lower</v>
      </c>
      <c r="O661" t="str">
        <f t="shared" ref="O661" si="355">IF(AND(M661="Higher", M660="Higher",M659="Higher",M658="Higher"), "Yes", "No")</f>
        <v>No</v>
      </c>
      <c r="P661" t="str">
        <f t="shared" ref="P661" si="356">IF(AND(M661="Lower", M660="Lower",M659="Lower",M658="Lower"), "Yes", "No")</f>
        <v>Yes</v>
      </c>
    </row>
    <row r="662" spans="1:16" x14ac:dyDescent="0.25">
      <c r="A662">
        <v>8</v>
      </c>
      <c r="B662">
        <v>2</v>
      </c>
      <c r="C662">
        <v>5</v>
      </c>
      <c r="D662" t="s">
        <v>12</v>
      </c>
      <c r="E662" t="s">
        <v>13</v>
      </c>
      <c r="F662">
        <v>1024</v>
      </c>
      <c r="G662">
        <v>64</v>
      </c>
      <c r="H662">
        <v>1</v>
      </c>
      <c r="I662">
        <v>0</v>
      </c>
      <c r="J662">
        <v>0.95833333333333304</v>
      </c>
      <c r="K662" t="s">
        <v>14</v>
      </c>
      <c r="L662" t="s">
        <v>17</v>
      </c>
      <c r="M662" t="str">
        <f t="shared" si="348"/>
        <v>Lower</v>
      </c>
    </row>
    <row r="663" spans="1:16" x14ac:dyDescent="0.25">
      <c r="A663">
        <v>8</v>
      </c>
      <c r="B663">
        <v>2</v>
      </c>
      <c r="C663">
        <v>5</v>
      </c>
      <c r="D663" t="s">
        <v>12</v>
      </c>
      <c r="E663" t="s">
        <v>13</v>
      </c>
      <c r="F663">
        <v>1024</v>
      </c>
      <c r="G663">
        <v>64</v>
      </c>
      <c r="H663">
        <v>2</v>
      </c>
      <c r="I663">
        <v>0</v>
      </c>
      <c r="J663">
        <v>0.95833333333333304</v>
      </c>
      <c r="K663" t="s">
        <v>14</v>
      </c>
      <c r="L663" t="s">
        <v>17</v>
      </c>
      <c r="M663" t="str">
        <f t="shared" si="348"/>
        <v>Lower</v>
      </c>
    </row>
    <row r="664" spans="1:16" x14ac:dyDescent="0.25">
      <c r="A664">
        <v>8</v>
      </c>
      <c r="B664">
        <v>2</v>
      </c>
      <c r="C664">
        <v>5</v>
      </c>
      <c r="D664" t="s">
        <v>12</v>
      </c>
      <c r="E664" t="s">
        <v>13</v>
      </c>
      <c r="F664">
        <v>1024</v>
      </c>
      <c r="G664">
        <v>64</v>
      </c>
      <c r="H664">
        <v>3</v>
      </c>
      <c r="I664">
        <v>0</v>
      </c>
      <c r="J664">
        <v>0.95833333333333304</v>
      </c>
      <c r="K664" t="s">
        <v>14</v>
      </c>
      <c r="L664" t="s">
        <v>17</v>
      </c>
      <c r="M664" t="str">
        <f t="shared" si="348"/>
        <v>Lower</v>
      </c>
    </row>
    <row r="665" spans="1:16" x14ac:dyDescent="0.25">
      <c r="A665">
        <v>8</v>
      </c>
      <c r="B665">
        <v>2</v>
      </c>
      <c r="C665">
        <v>5</v>
      </c>
      <c r="D665" t="s">
        <v>12</v>
      </c>
      <c r="E665" t="s">
        <v>13</v>
      </c>
      <c r="F665">
        <v>1024</v>
      </c>
      <c r="G665">
        <v>64</v>
      </c>
      <c r="H665">
        <v>4</v>
      </c>
      <c r="I665">
        <v>0</v>
      </c>
      <c r="J665">
        <v>0.95833333333333304</v>
      </c>
      <c r="K665" t="s">
        <v>14</v>
      </c>
      <c r="L665" t="s">
        <v>17</v>
      </c>
      <c r="M665" t="str">
        <f t="shared" si="348"/>
        <v>Lower</v>
      </c>
    </row>
    <row r="666" spans="1:16" x14ac:dyDescent="0.25">
      <c r="A666">
        <v>8</v>
      </c>
      <c r="B666">
        <v>2</v>
      </c>
      <c r="C666">
        <v>5</v>
      </c>
      <c r="D666" t="s">
        <v>12</v>
      </c>
      <c r="E666" t="s">
        <v>13</v>
      </c>
      <c r="F666">
        <v>1024</v>
      </c>
      <c r="G666">
        <v>64</v>
      </c>
      <c r="H666">
        <v>5</v>
      </c>
      <c r="I666">
        <v>0</v>
      </c>
      <c r="J666">
        <v>1</v>
      </c>
      <c r="K666" t="s">
        <v>14</v>
      </c>
      <c r="L666" t="s">
        <v>17</v>
      </c>
      <c r="M666" t="str">
        <f t="shared" si="348"/>
        <v>Higher</v>
      </c>
      <c r="N666" t="str">
        <f t="shared" si="339"/>
        <v>Higher</v>
      </c>
      <c r="O666" t="str">
        <f t="shared" ref="O666" si="357">IF(AND(M666="Higher", M665="Higher",M664="Higher",M663="Higher"), "Yes", "No")</f>
        <v>No</v>
      </c>
      <c r="P666" t="str">
        <f t="shared" ref="P666" si="358">IF(AND(M666="Lower", M665="Lower",M664="Lower",M663="Lower"), "Yes", "No")</f>
        <v>No</v>
      </c>
    </row>
    <row r="667" spans="1:16" x14ac:dyDescent="0.25">
      <c r="A667">
        <v>16</v>
      </c>
      <c r="B667">
        <v>2</v>
      </c>
      <c r="C667">
        <v>5</v>
      </c>
      <c r="D667" t="s">
        <v>12</v>
      </c>
      <c r="E667" t="s">
        <v>13</v>
      </c>
      <c r="F667">
        <v>1024</v>
      </c>
      <c r="G667">
        <v>64</v>
      </c>
      <c r="H667">
        <v>1</v>
      </c>
      <c r="I667">
        <v>1</v>
      </c>
      <c r="J667">
        <v>0.95833333333333304</v>
      </c>
      <c r="K667" t="s">
        <v>14</v>
      </c>
      <c r="L667" t="s">
        <v>17</v>
      </c>
      <c r="M667" t="str">
        <f t="shared" si="348"/>
        <v>Lower</v>
      </c>
    </row>
    <row r="668" spans="1:16" x14ac:dyDescent="0.25">
      <c r="A668">
        <v>16</v>
      </c>
      <c r="B668">
        <v>2</v>
      </c>
      <c r="C668">
        <v>5</v>
      </c>
      <c r="D668" t="s">
        <v>12</v>
      </c>
      <c r="E668" t="s">
        <v>13</v>
      </c>
      <c r="F668">
        <v>1024</v>
      </c>
      <c r="G668">
        <v>64</v>
      </c>
      <c r="H668">
        <v>2</v>
      </c>
      <c r="I668">
        <v>1</v>
      </c>
      <c r="J668">
        <v>0.95833333333333304</v>
      </c>
      <c r="K668" t="s">
        <v>14</v>
      </c>
      <c r="L668" t="s">
        <v>17</v>
      </c>
      <c r="M668" t="str">
        <f t="shared" si="348"/>
        <v>Lower</v>
      </c>
    </row>
    <row r="669" spans="1:16" x14ac:dyDescent="0.25">
      <c r="A669">
        <v>16</v>
      </c>
      <c r="B669">
        <v>2</v>
      </c>
      <c r="C669">
        <v>5</v>
      </c>
      <c r="D669" t="s">
        <v>12</v>
      </c>
      <c r="E669" t="s">
        <v>13</v>
      </c>
      <c r="F669">
        <v>1024</v>
      </c>
      <c r="G669">
        <v>64</v>
      </c>
      <c r="H669">
        <v>3</v>
      </c>
      <c r="I669">
        <v>1</v>
      </c>
      <c r="J669">
        <v>0.95833333333333304</v>
      </c>
      <c r="K669" t="s">
        <v>14</v>
      </c>
      <c r="L669" t="s">
        <v>17</v>
      </c>
      <c r="M669" t="str">
        <f t="shared" si="348"/>
        <v>Lower</v>
      </c>
    </row>
    <row r="670" spans="1:16" x14ac:dyDescent="0.25">
      <c r="A670">
        <v>16</v>
      </c>
      <c r="B670">
        <v>2</v>
      </c>
      <c r="C670">
        <v>5</v>
      </c>
      <c r="D670" t="s">
        <v>12</v>
      </c>
      <c r="E670" t="s">
        <v>13</v>
      </c>
      <c r="F670">
        <v>1024</v>
      </c>
      <c r="G670">
        <v>64</v>
      </c>
      <c r="H670">
        <v>4</v>
      </c>
      <c r="I670">
        <v>1</v>
      </c>
      <c r="J670">
        <v>0.95833333333333304</v>
      </c>
      <c r="K670" t="s">
        <v>14</v>
      </c>
      <c r="L670" t="s">
        <v>17</v>
      </c>
      <c r="M670" t="str">
        <f t="shared" si="348"/>
        <v>Lower</v>
      </c>
    </row>
    <row r="671" spans="1:16" x14ac:dyDescent="0.25">
      <c r="A671">
        <v>16</v>
      </c>
      <c r="B671">
        <v>2</v>
      </c>
      <c r="C671">
        <v>5</v>
      </c>
      <c r="D671" t="s">
        <v>12</v>
      </c>
      <c r="E671" t="s">
        <v>13</v>
      </c>
      <c r="F671">
        <v>1024</v>
      </c>
      <c r="G671">
        <v>64</v>
      </c>
      <c r="H671">
        <v>5</v>
      </c>
      <c r="I671">
        <v>0</v>
      </c>
      <c r="J671">
        <v>0.95833333333333304</v>
      </c>
      <c r="K671" t="s">
        <v>14</v>
      </c>
      <c r="L671" t="s">
        <v>17</v>
      </c>
      <c r="M671" t="str">
        <f t="shared" si="348"/>
        <v>Lower</v>
      </c>
      <c r="N671" t="str">
        <f t="shared" ref="N671" si="359">IF(J671&gt;J667, "Higher", "Lower")</f>
        <v>Lower</v>
      </c>
      <c r="O671" t="str">
        <f t="shared" ref="O671" si="360">IF(AND(M671="Higher", M670="Higher",M669="Higher",M668="Higher"), "Yes", "No")</f>
        <v>No</v>
      </c>
      <c r="P671" t="str">
        <f t="shared" ref="P671" si="361">IF(AND(M671="Lower", M670="Lower",M669="Lower",M668="Lower"), "Yes", "No")</f>
        <v>Yes</v>
      </c>
    </row>
    <row r="672" spans="1:16" x14ac:dyDescent="0.25">
      <c r="A672">
        <v>32</v>
      </c>
      <c r="B672">
        <v>2</v>
      </c>
      <c r="C672">
        <v>5</v>
      </c>
      <c r="D672" t="s">
        <v>12</v>
      </c>
      <c r="E672" t="s">
        <v>13</v>
      </c>
      <c r="F672">
        <v>1024</v>
      </c>
      <c r="G672">
        <v>64</v>
      </c>
      <c r="H672">
        <v>1</v>
      </c>
      <c r="I672">
        <v>0</v>
      </c>
      <c r="J672">
        <v>1</v>
      </c>
      <c r="K672" t="s">
        <v>14</v>
      </c>
      <c r="L672" t="s">
        <v>17</v>
      </c>
      <c r="M672" t="str">
        <f t="shared" si="348"/>
        <v>Higher</v>
      </c>
    </row>
    <row r="673" spans="1:16" x14ac:dyDescent="0.25">
      <c r="A673">
        <v>32</v>
      </c>
      <c r="B673">
        <v>2</v>
      </c>
      <c r="C673">
        <v>5</v>
      </c>
      <c r="D673" t="s">
        <v>12</v>
      </c>
      <c r="E673" t="s">
        <v>13</v>
      </c>
      <c r="F673">
        <v>1024</v>
      </c>
      <c r="G673">
        <v>64</v>
      </c>
      <c r="H673">
        <v>2</v>
      </c>
      <c r="I673">
        <v>0</v>
      </c>
      <c r="J673">
        <v>1</v>
      </c>
      <c r="K673" t="s">
        <v>14</v>
      </c>
      <c r="L673" t="s">
        <v>17</v>
      </c>
      <c r="M673" t="str">
        <f t="shared" si="348"/>
        <v>Lower</v>
      </c>
    </row>
    <row r="674" spans="1:16" x14ac:dyDescent="0.25">
      <c r="A674">
        <v>32</v>
      </c>
      <c r="B674">
        <v>2</v>
      </c>
      <c r="C674">
        <v>5</v>
      </c>
      <c r="D674" t="s">
        <v>12</v>
      </c>
      <c r="E674" t="s">
        <v>13</v>
      </c>
      <c r="F674">
        <v>1024</v>
      </c>
      <c r="G674">
        <v>64</v>
      </c>
      <c r="H674">
        <v>3</v>
      </c>
      <c r="I674">
        <v>0</v>
      </c>
      <c r="J674">
        <v>1</v>
      </c>
      <c r="K674" t="s">
        <v>14</v>
      </c>
      <c r="L674" t="s">
        <v>17</v>
      </c>
      <c r="M674" t="str">
        <f t="shared" si="348"/>
        <v>Lower</v>
      </c>
    </row>
    <row r="675" spans="1:16" x14ac:dyDescent="0.25">
      <c r="A675">
        <v>32</v>
      </c>
      <c r="B675">
        <v>2</v>
      </c>
      <c r="C675">
        <v>5</v>
      </c>
      <c r="D675" t="s">
        <v>12</v>
      </c>
      <c r="E675" t="s">
        <v>13</v>
      </c>
      <c r="F675">
        <v>1024</v>
      </c>
      <c r="G675">
        <v>64</v>
      </c>
      <c r="H675">
        <v>4</v>
      </c>
      <c r="I675">
        <v>0</v>
      </c>
      <c r="J675">
        <v>1</v>
      </c>
      <c r="K675" t="s">
        <v>14</v>
      </c>
      <c r="L675" t="s">
        <v>17</v>
      </c>
      <c r="M675" t="str">
        <f t="shared" si="348"/>
        <v>Lower</v>
      </c>
    </row>
    <row r="676" spans="1:16" x14ac:dyDescent="0.25">
      <c r="A676">
        <v>32</v>
      </c>
      <c r="B676">
        <v>2</v>
      </c>
      <c r="C676">
        <v>5</v>
      </c>
      <c r="D676" t="s">
        <v>12</v>
      </c>
      <c r="E676" t="s">
        <v>13</v>
      </c>
      <c r="F676">
        <v>1024</v>
      </c>
      <c r="G676">
        <v>64</v>
      </c>
      <c r="H676">
        <v>5</v>
      </c>
      <c r="I676">
        <v>0</v>
      </c>
      <c r="J676">
        <v>1</v>
      </c>
      <c r="K676" t="s">
        <v>14</v>
      </c>
      <c r="L676" t="s">
        <v>17</v>
      </c>
      <c r="M676" t="str">
        <f t="shared" si="348"/>
        <v>Lower</v>
      </c>
      <c r="N676" t="str">
        <f t="shared" ref="N676" si="362">IF(J676&gt;J672, "Higher", "Lower")</f>
        <v>Lower</v>
      </c>
      <c r="O676" t="str">
        <f t="shared" ref="O676" si="363">IF(AND(M676="Higher", M675="Higher",M674="Higher",M673="Higher"), "Yes", "No")</f>
        <v>No</v>
      </c>
      <c r="P676" t="str">
        <f t="shared" ref="P676" si="364">IF(AND(M676="Lower", M675="Lower",M674="Lower",M673="Lower"), "Yes", "No")</f>
        <v>Yes</v>
      </c>
    </row>
    <row r="677" spans="1:16" x14ac:dyDescent="0.25">
      <c r="A677">
        <v>8</v>
      </c>
      <c r="B677">
        <v>2</v>
      </c>
      <c r="C677">
        <v>3</v>
      </c>
      <c r="D677" t="s">
        <v>12</v>
      </c>
      <c r="E677" t="s">
        <v>16</v>
      </c>
      <c r="F677">
        <v>1024</v>
      </c>
      <c r="G677">
        <v>64</v>
      </c>
      <c r="H677">
        <v>1</v>
      </c>
      <c r="I677">
        <v>0</v>
      </c>
      <c r="J677">
        <v>0.95833333333333304</v>
      </c>
      <c r="K677" t="s">
        <v>14</v>
      </c>
      <c r="L677" t="s">
        <v>17</v>
      </c>
      <c r="M677" t="str">
        <f t="shared" si="348"/>
        <v>Lower</v>
      </c>
    </row>
    <row r="678" spans="1:16" x14ac:dyDescent="0.25">
      <c r="A678">
        <v>8</v>
      </c>
      <c r="B678">
        <v>2</v>
      </c>
      <c r="C678">
        <v>3</v>
      </c>
      <c r="D678" t="s">
        <v>12</v>
      </c>
      <c r="E678" t="s">
        <v>16</v>
      </c>
      <c r="F678">
        <v>1024</v>
      </c>
      <c r="G678">
        <v>64</v>
      </c>
      <c r="H678">
        <v>2</v>
      </c>
      <c r="I678">
        <v>0</v>
      </c>
      <c r="J678">
        <v>0.95833333333333304</v>
      </c>
      <c r="K678" t="s">
        <v>14</v>
      </c>
      <c r="L678" t="s">
        <v>17</v>
      </c>
      <c r="M678" t="str">
        <f t="shared" si="348"/>
        <v>Lower</v>
      </c>
    </row>
    <row r="679" spans="1:16" x14ac:dyDescent="0.25">
      <c r="A679">
        <v>8</v>
      </c>
      <c r="B679">
        <v>2</v>
      </c>
      <c r="C679">
        <v>3</v>
      </c>
      <c r="D679" t="s">
        <v>12</v>
      </c>
      <c r="E679" t="s">
        <v>16</v>
      </c>
      <c r="F679">
        <v>1024</v>
      </c>
      <c r="G679">
        <v>64</v>
      </c>
      <c r="H679">
        <v>3</v>
      </c>
      <c r="I679">
        <v>0</v>
      </c>
      <c r="J679">
        <v>0.95833333333333304</v>
      </c>
      <c r="K679" t="s">
        <v>14</v>
      </c>
      <c r="L679" t="s">
        <v>17</v>
      </c>
      <c r="M679" t="str">
        <f t="shared" si="348"/>
        <v>Lower</v>
      </c>
    </row>
    <row r="680" spans="1:16" x14ac:dyDescent="0.25">
      <c r="A680">
        <v>8</v>
      </c>
      <c r="B680">
        <v>2</v>
      </c>
      <c r="C680">
        <v>3</v>
      </c>
      <c r="D680" t="s">
        <v>12</v>
      </c>
      <c r="E680" t="s">
        <v>16</v>
      </c>
      <c r="F680">
        <v>1024</v>
      </c>
      <c r="G680">
        <v>64</v>
      </c>
      <c r="H680">
        <v>4</v>
      </c>
      <c r="I680">
        <v>0</v>
      </c>
      <c r="J680">
        <v>0.95833333333333304</v>
      </c>
      <c r="K680" t="s">
        <v>14</v>
      </c>
      <c r="L680" t="s">
        <v>17</v>
      </c>
      <c r="M680" t="str">
        <f t="shared" si="348"/>
        <v>Lower</v>
      </c>
    </row>
    <row r="681" spans="1:16" x14ac:dyDescent="0.25">
      <c r="A681">
        <v>8</v>
      </c>
      <c r="B681">
        <v>2</v>
      </c>
      <c r="C681">
        <v>3</v>
      </c>
      <c r="D681" t="s">
        <v>12</v>
      </c>
      <c r="E681" t="s">
        <v>16</v>
      </c>
      <c r="F681">
        <v>1024</v>
      </c>
      <c r="G681">
        <v>64</v>
      </c>
      <c r="H681">
        <v>5</v>
      </c>
      <c r="I681">
        <v>0</v>
      </c>
      <c r="J681">
        <v>0.95833333333333304</v>
      </c>
      <c r="K681" t="s">
        <v>14</v>
      </c>
      <c r="L681" t="s">
        <v>17</v>
      </c>
      <c r="M681" t="str">
        <f t="shared" si="348"/>
        <v>Lower</v>
      </c>
      <c r="N681" t="str">
        <f t="shared" ref="N681:N716" si="365">IF(J681&gt;J677, "Higher", "Lower")</f>
        <v>Lower</v>
      </c>
      <c r="O681" t="str">
        <f t="shared" ref="O681" si="366">IF(AND(M681="Higher", M680="Higher",M679="Higher",M678="Higher"), "Yes", "No")</f>
        <v>No</v>
      </c>
      <c r="P681" t="str">
        <f t="shared" ref="P681" si="367">IF(AND(M681="Lower", M680="Lower",M679="Lower",M678="Lower"), "Yes", "No")</f>
        <v>Yes</v>
      </c>
    </row>
    <row r="682" spans="1:16" x14ac:dyDescent="0.25">
      <c r="A682">
        <v>16</v>
      </c>
      <c r="B682">
        <v>2</v>
      </c>
      <c r="C682">
        <v>3</v>
      </c>
      <c r="D682" t="s">
        <v>12</v>
      </c>
      <c r="E682" t="s">
        <v>16</v>
      </c>
      <c r="F682">
        <v>1024</v>
      </c>
      <c r="G682">
        <v>64</v>
      </c>
      <c r="H682">
        <v>1</v>
      </c>
      <c r="I682">
        <v>0</v>
      </c>
      <c r="J682">
        <v>1</v>
      </c>
      <c r="K682" t="s">
        <v>14</v>
      </c>
      <c r="L682" t="s">
        <v>17</v>
      </c>
      <c r="M682" t="str">
        <f t="shared" si="348"/>
        <v>Higher</v>
      </c>
    </row>
    <row r="683" spans="1:16" x14ac:dyDescent="0.25">
      <c r="A683">
        <v>16</v>
      </c>
      <c r="B683">
        <v>2</v>
      </c>
      <c r="C683">
        <v>3</v>
      </c>
      <c r="D683" t="s">
        <v>12</v>
      </c>
      <c r="E683" t="s">
        <v>16</v>
      </c>
      <c r="F683">
        <v>1024</v>
      </c>
      <c r="G683">
        <v>64</v>
      </c>
      <c r="H683">
        <v>2</v>
      </c>
      <c r="I683">
        <v>0</v>
      </c>
      <c r="J683">
        <v>1</v>
      </c>
      <c r="K683" t="s">
        <v>14</v>
      </c>
      <c r="L683" t="s">
        <v>17</v>
      </c>
      <c r="M683" t="str">
        <f t="shared" si="348"/>
        <v>Lower</v>
      </c>
    </row>
    <row r="684" spans="1:16" x14ac:dyDescent="0.25">
      <c r="A684">
        <v>16</v>
      </c>
      <c r="B684">
        <v>2</v>
      </c>
      <c r="C684">
        <v>3</v>
      </c>
      <c r="D684" t="s">
        <v>12</v>
      </c>
      <c r="E684" t="s">
        <v>16</v>
      </c>
      <c r="F684">
        <v>1024</v>
      </c>
      <c r="G684">
        <v>64</v>
      </c>
      <c r="H684">
        <v>3</v>
      </c>
      <c r="I684">
        <v>0</v>
      </c>
      <c r="J684">
        <v>1</v>
      </c>
      <c r="K684" t="s">
        <v>14</v>
      </c>
      <c r="L684" t="s">
        <v>17</v>
      </c>
      <c r="M684" t="str">
        <f t="shared" si="348"/>
        <v>Lower</v>
      </c>
    </row>
    <row r="685" spans="1:16" x14ac:dyDescent="0.25">
      <c r="A685">
        <v>16</v>
      </c>
      <c r="B685">
        <v>2</v>
      </c>
      <c r="C685">
        <v>3</v>
      </c>
      <c r="D685" t="s">
        <v>12</v>
      </c>
      <c r="E685" t="s">
        <v>16</v>
      </c>
      <c r="F685">
        <v>1024</v>
      </c>
      <c r="G685">
        <v>64</v>
      </c>
      <c r="H685">
        <v>4</v>
      </c>
      <c r="I685">
        <v>0</v>
      </c>
      <c r="J685">
        <v>1</v>
      </c>
      <c r="K685" t="s">
        <v>14</v>
      </c>
      <c r="L685" t="s">
        <v>17</v>
      </c>
      <c r="M685" t="str">
        <f t="shared" si="348"/>
        <v>Lower</v>
      </c>
    </row>
    <row r="686" spans="1:16" x14ac:dyDescent="0.25">
      <c r="A686">
        <v>16</v>
      </c>
      <c r="B686">
        <v>2</v>
      </c>
      <c r="C686">
        <v>3</v>
      </c>
      <c r="D686" t="s">
        <v>12</v>
      </c>
      <c r="E686" t="s">
        <v>16</v>
      </c>
      <c r="F686">
        <v>1024</v>
      </c>
      <c r="G686">
        <v>64</v>
      </c>
      <c r="H686">
        <v>5</v>
      </c>
      <c r="I686">
        <v>0</v>
      </c>
      <c r="J686">
        <v>0.91666666666666596</v>
      </c>
      <c r="K686" t="s">
        <v>14</v>
      </c>
      <c r="L686" t="s">
        <v>17</v>
      </c>
      <c r="M686" t="str">
        <f t="shared" si="348"/>
        <v>Lower</v>
      </c>
      <c r="N686" t="str">
        <f t="shared" ref="N686:N721" si="368">IF(J686&gt;J682, "Higher", "Lower")</f>
        <v>Lower</v>
      </c>
      <c r="O686" t="str">
        <f t="shared" ref="O686" si="369">IF(AND(M686="Higher", M685="Higher",M684="Higher",M683="Higher"), "Yes", "No")</f>
        <v>No</v>
      </c>
      <c r="P686" t="str">
        <f t="shared" ref="P686" si="370">IF(AND(M686="Lower", M685="Lower",M684="Lower",M683="Lower"), "Yes", "No")</f>
        <v>Yes</v>
      </c>
    </row>
    <row r="687" spans="1:16" x14ac:dyDescent="0.25">
      <c r="A687">
        <v>32</v>
      </c>
      <c r="B687">
        <v>2</v>
      </c>
      <c r="C687">
        <v>3</v>
      </c>
      <c r="D687" t="s">
        <v>12</v>
      </c>
      <c r="E687" t="s">
        <v>16</v>
      </c>
      <c r="F687">
        <v>1024</v>
      </c>
      <c r="G687">
        <v>64</v>
      </c>
      <c r="H687">
        <v>1</v>
      </c>
      <c r="I687">
        <v>0</v>
      </c>
      <c r="J687">
        <v>0.79166666666666596</v>
      </c>
      <c r="K687" t="s">
        <v>14</v>
      </c>
      <c r="L687" t="s">
        <v>17</v>
      </c>
      <c r="M687" t="str">
        <f t="shared" si="348"/>
        <v>Lower</v>
      </c>
    </row>
    <row r="688" spans="1:16" x14ac:dyDescent="0.25">
      <c r="A688">
        <v>32</v>
      </c>
      <c r="B688">
        <v>2</v>
      </c>
      <c r="C688">
        <v>3</v>
      </c>
      <c r="D688" t="s">
        <v>12</v>
      </c>
      <c r="E688" t="s">
        <v>16</v>
      </c>
      <c r="F688">
        <v>1024</v>
      </c>
      <c r="G688">
        <v>64</v>
      </c>
      <c r="H688">
        <v>2</v>
      </c>
      <c r="I688">
        <v>0</v>
      </c>
      <c r="J688">
        <v>0.79166666666666596</v>
      </c>
      <c r="K688" t="s">
        <v>14</v>
      </c>
      <c r="L688" t="s">
        <v>17</v>
      </c>
      <c r="M688" t="str">
        <f t="shared" si="348"/>
        <v>Lower</v>
      </c>
    </row>
    <row r="689" spans="1:16" x14ac:dyDescent="0.25">
      <c r="A689">
        <v>32</v>
      </c>
      <c r="B689">
        <v>2</v>
      </c>
      <c r="C689">
        <v>3</v>
      </c>
      <c r="D689" t="s">
        <v>12</v>
      </c>
      <c r="E689" t="s">
        <v>16</v>
      </c>
      <c r="F689">
        <v>1024</v>
      </c>
      <c r="G689">
        <v>64</v>
      </c>
      <c r="H689">
        <v>3</v>
      </c>
      <c r="I689">
        <v>0</v>
      </c>
      <c r="J689">
        <v>0.79166666666666596</v>
      </c>
      <c r="K689" t="s">
        <v>14</v>
      </c>
      <c r="L689" t="s">
        <v>17</v>
      </c>
      <c r="M689" t="str">
        <f t="shared" si="348"/>
        <v>Lower</v>
      </c>
    </row>
    <row r="690" spans="1:16" x14ac:dyDescent="0.25">
      <c r="A690">
        <v>32</v>
      </c>
      <c r="B690">
        <v>2</v>
      </c>
      <c r="C690">
        <v>3</v>
      </c>
      <c r="D690" t="s">
        <v>12</v>
      </c>
      <c r="E690" t="s">
        <v>16</v>
      </c>
      <c r="F690">
        <v>1024</v>
      </c>
      <c r="G690">
        <v>64</v>
      </c>
      <c r="H690">
        <v>4</v>
      </c>
      <c r="I690">
        <v>0</v>
      </c>
      <c r="J690">
        <v>0.79166666666666596</v>
      </c>
      <c r="K690" t="s">
        <v>14</v>
      </c>
      <c r="L690" t="s">
        <v>17</v>
      </c>
      <c r="M690" t="str">
        <f t="shared" si="348"/>
        <v>Lower</v>
      </c>
    </row>
    <row r="691" spans="1:16" x14ac:dyDescent="0.25">
      <c r="A691">
        <v>32</v>
      </c>
      <c r="B691">
        <v>2</v>
      </c>
      <c r="C691">
        <v>3</v>
      </c>
      <c r="D691" t="s">
        <v>12</v>
      </c>
      <c r="E691" t="s">
        <v>16</v>
      </c>
      <c r="F691">
        <v>1024</v>
      </c>
      <c r="G691">
        <v>64</v>
      </c>
      <c r="H691">
        <v>5</v>
      </c>
      <c r="I691">
        <v>0</v>
      </c>
      <c r="J691">
        <v>0.79166666666666596</v>
      </c>
      <c r="K691" t="s">
        <v>14</v>
      </c>
      <c r="L691" t="s">
        <v>17</v>
      </c>
      <c r="M691" t="str">
        <f t="shared" si="348"/>
        <v>Lower</v>
      </c>
      <c r="N691" t="str">
        <f t="shared" ref="N691:N726" si="371">IF(J691&gt;J687, "Higher", "Lower")</f>
        <v>Lower</v>
      </c>
      <c r="O691" t="str">
        <f t="shared" ref="O691" si="372">IF(AND(M691="Higher", M690="Higher",M689="Higher",M688="Higher"), "Yes", "No")</f>
        <v>No</v>
      </c>
      <c r="P691" t="str">
        <f t="shared" ref="P691" si="373">IF(AND(M691="Lower", M690="Lower",M689="Lower",M688="Lower"), "Yes", "No")</f>
        <v>Yes</v>
      </c>
    </row>
    <row r="692" spans="1:16" x14ac:dyDescent="0.25">
      <c r="A692">
        <v>8</v>
      </c>
      <c r="B692">
        <v>2</v>
      </c>
      <c r="C692">
        <v>4</v>
      </c>
      <c r="D692" t="s">
        <v>12</v>
      </c>
      <c r="E692" t="s">
        <v>16</v>
      </c>
      <c r="F692">
        <v>1024</v>
      </c>
      <c r="G692">
        <v>64</v>
      </c>
      <c r="H692">
        <v>1</v>
      </c>
      <c r="I692">
        <v>0</v>
      </c>
      <c r="J692">
        <v>1</v>
      </c>
      <c r="K692" t="s">
        <v>14</v>
      </c>
      <c r="L692" t="s">
        <v>17</v>
      </c>
      <c r="M692" t="str">
        <f t="shared" si="348"/>
        <v>Higher</v>
      </c>
    </row>
    <row r="693" spans="1:16" x14ac:dyDescent="0.25">
      <c r="A693">
        <v>8</v>
      </c>
      <c r="B693">
        <v>2</v>
      </c>
      <c r="C693">
        <v>4</v>
      </c>
      <c r="D693" t="s">
        <v>12</v>
      </c>
      <c r="E693" t="s">
        <v>16</v>
      </c>
      <c r="F693">
        <v>1024</v>
      </c>
      <c r="G693">
        <v>64</v>
      </c>
      <c r="H693">
        <v>2</v>
      </c>
      <c r="I693">
        <v>0</v>
      </c>
      <c r="J693">
        <v>0.875</v>
      </c>
      <c r="K693" t="s">
        <v>14</v>
      </c>
      <c r="L693" t="s">
        <v>17</v>
      </c>
      <c r="M693" t="str">
        <f t="shared" si="348"/>
        <v>Lower</v>
      </c>
    </row>
    <row r="694" spans="1:16" x14ac:dyDescent="0.25">
      <c r="A694">
        <v>8</v>
      </c>
      <c r="B694">
        <v>2</v>
      </c>
      <c r="C694">
        <v>4</v>
      </c>
      <c r="D694" t="s">
        <v>12</v>
      </c>
      <c r="E694" t="s">
        <v>16</v>
      </c>
      <c r="F694">
        <v>1024</v>
      </c>
      <c r="G694">
        <v>64</v>
      </c>
      <c r="H694">
        <v>3</v>
      </c>
      <c r="I694">
        <v>0</v>
      </c>
      <c r="J694">
        <v>0.91666666666666596</v>
      </c>
      <c r="K694" t="s">
        <v>14</v>
      </c>
      <c r="L694" t="s">
        <v>17</v>
      </c>
      <c r="M694" t="str">
        <f t="shared" si="348"/>
        <v>Higher</v>
      </c>
    </row>
    <row r="695" spans="1:16" x14ac:dyDescent="0.25">
      <c r="A695">
        <v>8</v>
      </c>
      <c r="B695">
        <v>2</v>
      </c>
      <c r="C695">
        <v>4</v>
      </c>
      <c r="D695" t="s">
        <v>12</v>
      </c>
      <c r="E695" t="s">
        <v>16</v>
      </c>
      <c r="F695">
        <v>1024</v>
      </c>
      <c r="G695">
        <v>64</v>
      </c>
      <c r="H695">
        <v>4</v>
      </c>
      <c r="I695">
        <v>0</v>
      </c>
      <c r="J695">
        <v>0.875</v>
      </c>
      <c r="K695" t="s">
        <v>14</v>
      </c>
      <c r="L695" t="s">
        <v>17</v>
      </c>
      <c r="M695" t="str">
        <f t="shared" si="348"/>
        <v>Lower</v>
      </c>
    </row>
    <row r="696" spans="1:16" x14ac:dyDescent="0.25">
      <c r="A696">
        <v>8</v>
      </c>
      <c r="B696">
        <v>2</v>
      </c>
      <c r="C696">
        <v>4</v>
      </c>
      <c r="D696" t="s">
        <v>12</v>
      </c>
      <c r="E696" t="s">
        <v>16</v>
      </c>
      <c r="F696">
        <v>1024</v>
      </c>
      <c r="G696">
        <v>64</v>
      </c>
      <c r="H696">
        <v>5</v>
      </c>
      <c r="I696">
        <v>0</v>
      </c>
      <c r="J696">
        <v>0.875</v>
      </c>
      <c r="K696" t="s">
        <v>14</v>
      </c>
      <c r="L696" t="s">
        <v>17</v>
      </c>
      <c r="M696" t="str">
        <f t="shared" si="348"/>
        <v>Lower</v>
      </c>
      <c r="N696" t="str">
        <f t="shared" ref="N696:N731" si="374">IF(J696&gt;J692, "Higher", "Lower")</f>
        <v>Lower</v>
      </c>
      <c r="O696" t="str">
        <f t="shared" ref="O696" si="375">IF(AND(M696="Higher", M695="Higher",M694="Higher",M693="Higher"), "Yes", "No")</f>
        <v>No</v>
      </c>
      <c r="P696" t="str">
        <f t="shared" ref="P696" si="376">IF(AND(M696="Lower", M695="Lower",M694="Lower",M693="Lower"), "Yes", "No")</f>
        <v>No</v>
      </c>
    </row>
    <row r="697" spans="1:16" x14ac:dyDescent="0.25">
      <c r="A697">
        <v>16</v>
      </c>
      <c r="B697">
        <v>2</v>
      </c>
      <c r="C697">
        <v>4</v>
      </c>
      <c r="D697" t="s">
        <v>12</v>
      </c>
      <c r="E697" t="s">
        <v>16</v>
      </c>
      <c r="F697">
        <v>1024</v>
      </c>
      <c r="G697">
        <v>64</v>
      </c>
      <c r="H697">
        <v>1</v>
      </c>
      <c r="I697">
        <v>0</v>
      </c>
      <c r="J697">
        <v>0.95833333333333304</v>
      </c>
      <c r="K697" t="s">
        <v>14</v>
      </c>
      <c r="L697" t="s">
        <v>17</v>
      </c>
      <c r="M697" t="str">
        <f t="shared" si="348"/>
        <v>Higher</v>
      </c>
    </row>
    <row r="698" spans="1:16" x14ac:dyDescent="0.25">
      <c r="A698">
        <v>16</v>
      </c>
      <c r="B698">
        <v>2</v>
      </c>
      <c r="C698">
        <v>4</v>
      </c>
      <c r="D698" t="s">
        <v>12</v>
      </c>
      <c r="E698" t="s">
        <v>16</v>
      </c>
      <c r="F698">
        <v>1024</v>
      </c>
      <c r="G698">
        <v>64</v>
      </c>
      <c r="H698">
        <v>2</v>
      </c>
      <c r="I698">
        <v>0</v>
      </c>
      <c r="J698">
        <v>0.875</v>
      </c>
      <c r="K698" t="s">
        <v>14</v>
      </c>
      <c r="L698" t="s">
        <v>17</v>
      </c>
      <c r="M698" t="str">
        <f t="shared" si="348"/>
        <v>Lower</v>
      </c>
    </row>
    <row r="699" spans="1:16" x14ac:dyDescent="0.25">
      <c r="A699">
        <v>16</v>
      </c>
      <c r="B699">
        <v>2</v>
      </c>
      <c r="C699">
        <v>4</v>
      </c>
      <c r="D699" t="s">
        <v>12</v>
      </c>
      <c r="E699" t="s">
        <v>16</v>
      </c>
      <c r="F699">
        <v>1024</v>
      </c>
      <c r="G699">
        <v>64</v>
      </c>
      <c r="H699">
        <v>3</v>
      </c>
      <c r="I699">
        <v>0.66666666666666596</v>
      </c>
      <c r="J699">
        <v>0.875</v>
      </c>
      <c r="K699" t="s">
        <v>14</v>
      </c>
      <c r="L699" t="s">
        <v>17</v>
      </c>
      <c r="M699" t="str">
        <f t="shared" si="348"/>
        <v>Lower</v>
      </c>
    </row>
    <row r="700" spans="1:16" x14ac:dyDescent="0.25">
      <c r="A700">
        <v>16</v>
      </c>
      <c r="B700">
        <v>2</v>
      </c>
      <c r="C700">
        <v>4</v>
      </c>
      <c r="D700" t="s">
        <v>12</v>
      </c>
      <c r="E700" t="s">
        <v>16</v>
      </c>
      <c r="F700">
        <v>1024</v>
      </c>
      <c r="G700">
        <v>64</v>
      </c>
      <c r="H700">
        <v>4</v>
      </c>
      <c r="I700">
        <v>0.4</v>
      </c>
      <c r="J700">
        <v>0.83333333333333304</v>
      </c>
      <c r="K700" t="s">
        <v>14</v>
      </c>
      <c r="L700" t="s">
        <v>17</v>
      </c>
      <c r="M700" t="str">
        <f t="shared" si="348"/>
        <v>Lower</v>
      </c>
    </row>
    <row r="701" spans="1:16" x14ac:dyDescent="0.25">
      <c r="A701">
        <v>16</v>
      </c>
      <c r="B701">
        <v>2</v>
      </c>
      <c r="C701">
        <v>4</v>
      </c>
      <c r="D701" t="s">
        <v>12</v>
      </c>
      <c r="E701" t="s">
        <v>16</v>
      </c>
      <c r="F701">
        <v>1024</v>
      </c>
      <c r="G701">
        <v>64</v>
      </c>
      <c r="H701">
        <v>5</v>
      </c>
      <c r="I701">
        <v>0.5</v>
      </c>
      <c r="J701">
        <v>0.875</v>
      </c>
      <c r="K701" t="s">
        <v>14</v>
      </c>
      <c r="L701" t="s">
        <v>17</v>
      </c>
      <c r="M701" t="str">
        <f t="shared" si="348"/>
        <v>Higher</v>
      </c>
      <c r="N701" t="str">
        <f t="shared" ref="N701:N736" si="377">IF(J701&gt;J697, "Higher", "Lower")</f>
        <v>Lower</v>
      </c>
      <c r="O701" t="str">
        <f t="shared" ref="O701" si="378">IF(AND(M701="Higher", M700="Higher",M699="Higher",M698="Higher"), "Yes", "No")</f>
        <v>No</v>
      </c>
      <c r="P701" t="str">
        <f t="shared" ref="P701" si="379">IF(AND(M701="Lower", M700="Lower",M699="Lower",M698="Lower"), "Yes", "No")</f>
        <v>No</v>
      </c>
    </row>
    <row r="702" spans="1:16" x14ac:dyDescent="0.25">
      <c r="A702">
        <v>32</v>
      </c>
      <c r="B702">
        <v>2</v>
      </c>
      <c r="C702">
        <v>4</v>
      </c>
      <c r="D702" t="s">
        <v>12</v>
      </c>
      <c r="E702" t="s">
        <v>16</v>
      </c>
      <c r="F702">
        <v>1024</v>
      </c>
      <c r="G702">
        <v>64</v>
      </c>
      <c r="H702">
        <v>1</v>
      </c>
      <c r="I702">
        <v>0</v>
      </c>
      <c r="J702">
        <v>0.95833333333333304</v>
      </c>
      <c r="K702" t="s">
        <v>14</v>
      </c>
      <c r="L702" t="s">
        <v>17</v>
      </c>
      <c r="M702" t="str">
        <f t="shared" si="348"/>
        <v>Higher</v>
      </c>
    </row>
    <row r="703" spans="1:16" x14ac:dyDescent="0.25">
      <c r="A703">
        <v>32</v>
      </c>
      <c r="B703">
        <v>2</v>
      </c>
      <c r="C703">
        <v>4</v>
      </c>
      <c r="D703" t="s">
        <v>12</v>
      </c>
      <c r="E703" t="s">
        <v>16</v>
      </c>
      <c r="F703">
        <v>1024</v>
      </c>
      <c r="G703">
        <v>64</v>
      </c>
      <c r="H703">
        <v>2</v>
      </c>
      <c r="I703">
        <v>0</v>
      </c>
      <c r="J703">
        <v>0.91666666666666596</v>
      </c>
      <c r="K703" t="s">
        <v>14</v>
      </c>
      <c r="L703" t="s">
        <v>17</v>
      </c>
      <c r="M703" t="str">
        <f t="shared" si="348"/>
        <v>Lower</v>
      </c>
    </row>
    <row r="704" spans="1:16" x14ac:dyDescent="0.25">
      <c r="A704">
        <v>32</v>
      </c>
      <c r="B704">
        <v>2</v>
      </c>
      <c r="C704">
        <v>4</v>
      </c>
      <c r="D704" t="s">
        <v>12</v>
      </c>
      <c r="E704" t="s">
        <v>16</v>
      </c>
      <c r="F704">
        <v>1024</v>
      </c>
      <c r="G704">
        <v>64</v>
      </c>
      <c r="H704">
        <v>3</v>
      </c>
      <c r="I704">
        <v>0.5</v>
      </c>
      <c r="J704">
        <v>0.91666666666666596</v>
      </c>
      <c r="K704" t="s">
        <v>14</v>
      </c>
      <c r="L704" t="s">
        <v>17</v>
      </c>
      <c r="M704" t="str">
        <f t="shared" si="348"/>
        <v>Lower</v>
      </c>
    </row>
    <row r="705" spans="1:16" x14ac:dyDescent="0.25">
      <c r="A705">
        <v>32</v>
      </c>
      <c r="B705">
        <v>2</v>
      </c>
      <c r="C705">
        <v>4</v>
      </c>
      <c r="D705" t="s">
        <v>12</v>
      </c>
      <c r="E705" t="s">
        <v>16</v>
      </c>
      <c r="F705">
        <v>1024</v>
      </c>
      <c r="G705">
        <v>64</v>
      </c>
      <c r="H705">
        <v>4</v>
      </c>
      <c r="I705">
        <v>0.5</v>
      </c>
      <c r="J705">
        <v>0.875</v>
      </c>
      <c r="K705" t="s">
        <v>14</v>
      </c>
      <c r="L705" t="s">
        <v>17</v>
      </c>
      <c r="M705" t="str">
        <f t="shared" si="348"/>
        <v>Lower</v>
      </c>
    </row>
    <row r="706" spans="1:16" x14ac:dyDescent="0.25">
      <c r="A706">
        <v>32</v>
      </c>
      <c r="B706">
        <v>2</v>
      </c>
      <c r="C706">
        <v>4</v>
      </c>
      <c r="D706" t="s">
        <v>12</v>
      </c>
      <c r="E706" t="s">
        <v>16</v>
      </c>
      <c r="F706">
        <v>1024</v>
      </c>
      <c r="G706">
        <v>64</v>
      </c>
      <c r="H706">
        <v>5</v>
      </c>
      <c r="I706">
        <v>0.5</v>
      </c>
      <c r="J706">
        <v>0.875</v>
      </c>
      <c r="K706" t="s">
        <v>14</v>
      </c>
      <c r="L706" t="s">
        <v>17</v>
      </c>
      <c r="M706" t="str">
        <f t="shared" si="348"/>
        <v>Lower</v>
      </c>
      <c r="N706" t="str">
        <f t="shared" ref="N706" si="380">IF(J706&gt;J702, "Higher", "Lower")</f>
        <v>Lower</v>
      </c>
      <c r="O706" t="str">
        <f t="shared" ref="O706" si="381">IF(AND(M706="Higher", M705="Higher",M704="Higher",M703="Higher"), "Yes", "No")</f>
        <v>No</v>
      </c>
      <c r="P706" t="str">
        <f t="shared" ref="P706" si="382">IF(AND(M706="Lower", M705="Lower",M704="Lower",M703="Lower"), "Yes", "No")</f>
        <v>Yes</v>
      </c>
    </row>
    <row r="707" spans="1:16" x14ac:dyDescent="0.25">
      <c r="A707">
        <v>8</v>
      </c>
      <c r="B707">
        <v>2</v>
      </c>
      <c r="C707">
        <v>5</v>
      </c>
      <c r="D707" t="s">
        <v>12</v>
      </c>
      <c r="E707" t="s">
        <v>16</v>
      </c>
      <c r="F707">
        <v>1024</v>
      </c>
      <c r="G707">
        <v>64</v>
      </c>
      <c r="H707">
        <v>1</v>
      </c>
      <c r="I707">
        <v>0</v>
      </c>
      <c r="J707">
        <v>1</v>
      </c>
      <c r="K707" t="s">
        <v>14</v>
      </c>
      <c r="L707" t="s">
        <v>17</v>
      </c>
      <c r="M707" t="str">
        <f t="shared" si="348"/>
        <v>Higher</v>
      </c>
    </row>
    <row r="708" spans="1:16" x14ac:dyDescent="0.25">
      <c r="A708">
        <v>8</v>
      </c>
      <c r="B708">
        <v>2</v>
      </c>
      <c r="C708">
        <v>5</v>
      </c>
      <c r="D708" t="s">
        <v>12</v>
      </c>
      <c r="E708" t="s">
        <v>16</v>
      </c>
      <c r="F708">
        <v>1024</v>
      </c>
      <c r="G708">
        <v>64</v>
      </c>
      <c r="H708">
        <v>2</v>
      </c>
      <c r="I708">
        <v>0</v>
      </c>
      <c r="J708">
        <v>0.95833333333333304</v>
      </c>
      <c r="K708" t="s">
        <v>14</v>
      </c>
      <c r="L708" t="s">
        <v>17</v>
      </c>
      <c r="M708" t="str">
        <f t="shared" si="348"/>
        <v>Lower</v>
      </c>
    </row>
    <row r="709" spans="1:16" x14ac:dyDescent="0.25">
      <c r="A709">
        <v>8</v>
      </c>
      <c r="B709">
        <v>2</v>
      </c>
      <c r="C709">
        <v>5</v>
      </c>
      <c r="D709" t="s">
        <v>12</v>
      </c>
      <c r="E709" t="s">
        <v>16</v>
      </c>
      <c r="F709">
        <v>1024</v>
      </c>
      <c r="G709">
        <v>64</v>
      </c>
      <c r="H709">
        <v>3</v>
      </c>
      <c r="I709">
        <v>1</v>
      </c>
      <c r="J709">
        <v>0.95833333333333304</v>
      </c>
      <c r="K709" t="s">
        <v>14</v>
      </c>
      <c r="L709" t="s">
        <v>17</v>
      </c>
      <c r="M709" t="str">
        <f t="shared" ref="M709:M772" si="383">IF(J709&gt;J708, "Higher", "Lower")</f>
        <v>Lower</v>
      </c>
    </row>
    <row r="710" spans="1:16" x14ac:dyDescent="0.25">
      <c r="A710">
        <v>8</v>
      </c>
      <c r="B710">
        <v>2</v>
      </c>
      <c r="C710">
        <v>5</v>
      </c>
      <c r="D710" t="s">
        <v>12</v>
      </c>
      <c r="E710" t="s">
        <v>16</v>
      </c>
      <c r="F710">
        <v>1024</v>
      </c>
      <c r="G710">
        <v>64</v>
      </c>
      <c r="H710">
        <v>4</v>
      </c>
      <c r="I710">
        <v>1</v>
      </c>
      <c r="J710">
        <v>0.95833333333333304</v>
      </c>
      <c r="K710" t="s">
        <v>14</v>
      </c>
      <c r="L710" t="s">
        <v>17</v>
      </c>
      <c r="M710" t="str">
        <f t="shared" si="383"/>
        <v>Lower</v>
      </c>
    </row>
    <row r="711" spans="1:16" x14ac:dyDescent="0.25">
      <c r="A711">
        <v>8</v>
      </c>
      <c r="B711">
        <v>2</v>
      </c>
      <c r="C711">
        <v>5</v>
      </c>
      <c r="D711" t="s">
        <v>12</v>
      </c>
      <c r="E711" t="s">
        <v>16</v>
      </c>
      <c r="F711">
        <v>1024</v>
      </c>
      <c r="G711">
        <v>64</v>
      </c>
      <c r="H711">
        <v>5</v>
      </c>
      <c r="I711">
        <v>1</v>
      </c>
      <c r="J711">
        <v>0.95833333333333304</v>
      </c>
      <c r="K711" t="s">
        <v>14</v>
      </c>
      <c r="L711" t="s">
        <v>17</v>
      </c>
      <c r="M711" t="str">
        <f t="shared" si="383"/>
        <v>Lower</v>
      </c>
      <c r="N711" t="str">
        <f t="shared" ref="N711" si="384">IF(J711&gt;J707, "Higher", "Lower")</f>
        <v>Lower</v>
      </c>
      <c r="O711" t="str">
        <f t="shared" ref="O711" si="385">IF(AND(M711="Higher", M710="Higher",M709="Higher",M708="Higher"), "Yes", "No")</f>
        <v>No</v>
      </c>
      <c r="P711" t="str">
        <f t="shared" ref="P711" si="386">IF(AND(M711="Lower", M710="Lower",M709="Lower",M708="Lower"), "Yes", "No")</f>
        <v>Yes</v>
      </c>
    </row>
    <row r="712" spans="1:16" x14ac:dyDescent="0.25">
      <c r="A712">
        <v>16</v>
      </c>
      <c r="B712">
        <v>2</v>
      </c>
      <c r="C712">
        <v>5</v>
      </c>
      <c r="D712" t="s">
        <v>12</v>
      </c>
      <c r="E712" t="s">
        <v>16</v>
      </c>
      <c r="F712">
        <v>1024</v>
      </c>
      <c r="G712">
        <v>64</v>
      </c>
      <c r="H712">
        <v>1</v>
      </c>
      <c r="I712">
        <v>0</v>
      </c>
      <c r="J712">
        <v>0.91666666666666596</v>
      </c>
      <c r="K712" t="s">
        <v>14</v>
      </c>
      <c r="L712" t="s">
        <v>17</v>
      </c>
      <c r="M712" t="str">
        <f t="shared" si="383"/>
        <v>Lower</v>
      </c>
    </row>
    <row r="713" spans="1:16" x14ac:dyDescent="0.25">
      <c r="A713">
        <v>16</v>
      </c>
      <c r="B713">
        <v>2</v>
      </c>
      <c r="C713">
        <v>5</v>
      </c>
      <c r="D713" t="s">
        <v>12</v>
      </c>
      <c r="E713" t="s">
        <v>16</v>
      </c>
      <c r="F713">
        <v>1024</v>
      </c>
      <c r="G713">
        <v>64</v>
      </c>
      <c r="H713">
        <v>2</v>
      </c>
      <c r="I713">
        <v>0</v>
      </c>
      <c r="J713">
        <v>0.91666666666666596</v>
      </c>
      <c r="K713" t="s">
        <v>14</v>
      </c>
      <c r="L713" t="s">
        <v>17</v>
      </c>
      <c r="M713" t="str">
        <f t="shared" si="383"/>
        <v>Lower</v>
      </c>
    </row>
    <row r="714" spans="1:16" x14ac:dyDescent="0.25">
      <c r="A714">
        <v>16</v>
      </c>
      <c r="B714">
        <v>2</v>
      </c>
      <c r="C714">
        <v>5</v>
      </c>
      <c r="D714" t="s">
        <v>12</v>
      </c>
      <c r="E714" t="s">
        <v>16</v>
      </c>
      <c r="F714">
        <v>1024</v>
      </c>
      <c r="G714">
        <v>64</v>
      </c>
      <c r="H714">
        <v>3</v>
      </c>
      <c r="I714">
        <v>0</v>
      </c>
      <c r="J714">
        <v>0.91666666666666596</v>
      </c>
      <c r="K714" t="s">
        <v>14</v>
      </c>
      <c r="L714" t="s">
        <v>17</v>
      </c>
      <c r="M714" t="str">
        <f t="shared" si="383"/>
        <v>Lower</v>
      </c>
    </row>
    <row r="715" spans="1:16" x14ac:dyDescent="0.25">
      <c r="A715">
        <v>16</v>
      </c>
      <c r="B715">
        <v>2</v>
      </c>
      <c r="C715">
        <v>5</v>
      </c>
      <c r="D715" t="s">
        <v>12</v>
      </c>
      <c r="E715" t="s">
        <v>16</v>
      </c>
      <c r="F715">
        <v>1024</v>
      </c>
      <c r="G715">
        <v>64</v>
      </c>
      <c r="H715">
        <v>4</v>
      </c>
      <c r="I715">
        <v>1</v>
      </c>
      <c r="J715">
        <v>0.95833333333333304</v>
      </c>
      <c r="K715" t="s">
        <v>14</v>
      </c>
      <c r="L715" t="s">
        <v>17</v>
      </c>
      <c r="M715" t="str">
        <f t="shared" si="383"/>
        <v>Higher</v>
      </c>
    </row>
    <row r="716" spans="1:16" x14ac:dyDescent="0.25">
      <c r="A716">
        <v>16</v>
      </c>
      <c r="B716">
        <v>2</v>
      </c>
      <c r="C716">
        <v>5</v>
      </c>
      <c r="D716" t="s">
        <v>12</v>
      </c>
      <c r="E716" t="s">
        <v>16</v>
      </c>
      <c r="F716">
        <v>1024</v>
      </c>
      <c r="G716">
        <v>64</v>
      </c>
      <c r="H716">
        <v>5</v>
      </c>
      <c r="I716">
        <v>0</v>
      </c>
      <c r="J716">
        <v>0.95833333333333304</v>
      </c>
      <c r="K716" t="s">
        <v>14</v>
      </c>
      <c r="L716" t="s">
        <v>17</v>
      </c>
      <c r="M716" t="str">
        <f t="shared" si="383"/>
        <v>Lower</v>
      </c>
      <c r="N716" t="str">
        <f t="shared" si="365"/>
        <v>Higher</v>
      </c>
      <c r="O716" t="str">
        <f t="shared" ref="O716" si="387">IF(AND(M716="Higher", M715="Higher",M714="Higher",M713="Higher"), "Yes", "No")</f>
        <v>No</v>
      </c>
      <c r="P716" t="str">
        <f t="shared" ref="P716" si="388">IF(AND(M716="Lower", M715="Lower",M714="Lower",M713="Lower"), "Yes", "No")</f>
        <v>No</v>
      </c>
    </row>
    <row r="717" spans="1:16" x14ac:dyDescent="0.25">
      <c r="A717">
        <v>32</v>
      </c>
      <c r="B717">
        <v>2</v>
      </c>
      <c r="C717">
        <v>5</v>
      </c>
      <c r="D717" t="s">
        <v>12</v>
      </c>
      <c r="E717" t="s">
        <v>16</v>
      </c>
      <c r="F717">
        <v>1024</v>
      </c>
      <c r="G717">
        <v>64</v>
      </c>
      <c r="H717">
        <v>1</v>
      </c>
      <c r="I717">
        <v>0</v>
      </c>
      <c r="J717">
        <v>1</v>
      </c>
      <c r="K717" t="s">
        <v>14</v>
      </c>
      <c r="L717" t="s">
        <v>17</v>
      </c>
      <c r="M717" t="str">
        <f t="shared" si="383"/>
        <v>Higher</v>
      </c>
    </row>
    <row r="718" spans="1:16" x14ac:dyDescent="0.25">
      <c r="A718">
        <v>32</v>
      </c>
      <c r="B718">
        <v>2</v>
      </c>
      <c r="C718">
        <v>5</v>
      </c>
      <c r="D718" t="s">
        <v>12</v>
      </c>
      <c r="E718" t="s">
        <v>16</v>
      </c>
      <c r="F718">
        <v>1024</v>
      </c>
      <c r="G718">
        <v>64</v>
      </c>
      <c r="H718">
        <v>2</v>
      </c>
      <c r="I718">
        <v>0</v>
      </c>
      <c r="J718">
        <v>0.875</v>
      </c>
      <c r="K718" t="s">
        <v>14</v>
      </c>
      <c r="L718" t="s">
        <v>17</v>
      </c>
      <c r="M718" t="str">
        <f t="shared" si="383"/>
        <v>Lower</v>
      </c>
    </row>
    <row r="719" spans="1:16" x14ac:dyDescent="0.25">
      <c r="A719">
        <v>32</v>
      </c>
      <c r="B719">
        <v>2</v>
      </c>
      <c r="C719">
        <v>5</v>
      </c>
      <c r="D719" t="s">
        <v>12</v>
      </c>
      <c r="E719" t="s">
        <v>16</v>
      </c>
      <c r="F719">
        <v>1024</v>
      </c>
      <c r="G719">
        <v>64</v>
      </c>
      <c r="H719">
        <v>3</v>
      </c>
      <c r="I719">
        <v>0</v>
      </c>
      <c r="J719">
        <v>0.875</v>
      </c>
      <c r="K719" t="s">
        <v>14</v>
      </c>
      <c r="L719" t="s">
        <v>17</v>
      </c>
      <c r="M719" t="str">
        <f t="shared" si="383"/>
        <v>Lower</v>
      </c>
    </row>
    <row r="720" spans="1:16" x14ac:dyDescent="0.25">
      <c r="A720">
        <v>32</v>
      </c>
      <c r="B720">
        <v>2</v>
      </c>
      <c r="C720">
        <v>5</v>
      </c>
      <c r="D720" t="s">
        <v>12</v>
      </c>
      <c r="E720" t="s">
        <v>16</v>
      </c>
      <c r="F720">
        <v>1024</v>
      </c>
      <c r="G720">
        <v>64</v>
      </c>
      <c r="H720">
        <v>4</v>
      </c>
      <c r="I720">
        <v>0</v>
      </c>
      <c r="J720">
        <v>0.875</v>
      </c>
      <c r="K720" t="s">
        <v>14</v>
      </c>
      <c r="L720" t="s">
        <v>17</v>
      </c>
      <c r="M720" t="str">
        <f t="shared" si="383"/>
        <v>Lower</v>
      </c>
    </row>
    <row r="721" spans="1:16" x14ac:dyDescent="0.25">
      <c r="A721">
        <v>32</v>
      </c>
      <c r="B721">
        <v>2</v>
      </c>
      <c r="C721">
        <v>5</v>
      </c>
      <c r="D721" t="s">
        <v>12</v>
      </c>
      <c r="E721" t="s">
        <v>16</v>
      </c>
      <c r="F721">
        <v>1024</v>
      </c>
      <c r="G721">
        <v>64</v>
      </c>
      <c r="H721">
        <v>5</v>
      </c>
      <c r="I721">
        <v>0</v>
      </c>
      <c r="J721">
        <v>0.875</v>
      </c>
      <c r="K721" t="s">
        <v>14</v>
      </c>
      <c r="L721" t="s">
        <v>17</v>
      </c>
      <c r="M721" t="str">
        <f t="shared" si="383"/>
        <v>Lower</v>
      </c>
      <c r="N721" t="str">
        <f t="shared" si="368"/>
        <v>Lower</v>
      </c>
      <c r="O721" t="str">
        <f t="shared" ref="O721" si="389">IF(AND(M721="Higher", M720="Higher",M719="Higher",M718="Higher"), "Yes", "No")</f>
        <v>No</v>
      </c>
      <c r="P721" t="str">
        <f t="shared" ref="P721" si="390">IF(AND(M721="Lower", M720="Lower",M719="Lower",M718="Lower"), "Yes", "No")</f>
        <v>Yes</v>
      </c>
    </row>
    <row r="722" spans="1:16" x14ac:dyDescent="0.25">
      <c r="A722">
        <v>8</v>
      </c>
      <c r="B722">
        <v>2</v>
      </c>
      <c r="C722">
        <v>3</v>
      </c>
      <c r="D722" t="s">
        <v>12</v>
      </c>
      <c r="E722" t="s">
        <v>13</v>
      </c>
      <c r="F722">
        <v>256</v>
      </c>
      <c r="G722">
        <v>32</v>
      </c>
      <c r="H722">
        <v>1</v>
      </c>
      <c r="I722">
        <v>0</v>
      </c>
      <c r="J722">
        <v>0.85394845239496897</v>
      </c>
      <c r="K722" t="s">
        <v>14</v>
      </c>
      <c r="L722" t="s">
        <v>18</v>
      </c>
      <c r="M722" t="str">
        <f t="shared" si="383"/>
        <v>Lower</v>
      </c>
    </row>
    <row r="723" spans="1:16" x14ac:dyDescent="0.25">
      <c r="A723">
        <v>8</v>
      </c>
      <c r="B723">
        <v>2</v>
      </c>
      <c r="C723">
        <v>3</v>
      </c>
      <c r="D723" t="s">
        <v>12</v>
      </c>
      <c r="E723" t="s">
        <v>13</v>
      </c>
      <c r="F723">
        <v>256</v>
      </c>
      <c r="G723">
        <v>32</v>
      </c>
      <c r="H723">
        <v>2</v>
      </c>
      <c r="I723">
        <v>0</v>
      </c>
      <c r="J723">
        <v>0.82599741085089495</v>
      </c>
      <c r="K723" t="s">
        <v>14</v>
      </c>
      <c r="L723" t="s">
        <v>18</v>
      </c>
      <c r="M723" t="str">
        <f t="shared" si="383"/>
        <v>Lower</v>
      </c>
    </row>
    <row r="724" spans="1:16" x14ac:dyDescent="0.25">
      <c r="A724">
        <v>8</v>
      </c>
      <c r="B724">
        <v>2</v>
      </c>
      <c r="C724">
        <v>3</v>
      </c>
      <c r="D724" t="s">
        <v>12</v>
      </c>
      <c r="E724" t="s">
        <v>13</v>
      </c>
      <c r="F724">
        <v>256</v>
      </c>
      <c r="G724">
        <v>32</v>
      </c>
      <c r="H724">
        <v>3</v>
      </c>
      <c r="I724">
        <v>0</v>
      </c>
      <c r="J724">
        <v>0.72813934329764096</v>
      </c>
      <c r="K724" t="s">
        <v>14</v>
      </c>
      <c r="L724" t="s">
        <v>18</v>
      </c>
      <c r="M724" t="str">
        <f t="shared" si="383"/>
        <v>Lower</v>
      </c>
    </row>
    <row r="725" spans="1:16" x14ac:dyDescent="0.25">
      <c r="A725">
        <v>8</v>
      </c>
      <c r="B725">
        <v>2</v>
      </c>
      <c r="C725">
        <v>3</v>
      </c>
      <c r="D725" t="s">
        <v>12</v>
      </c>
      <c r="E725" t="s">
        <v>13</v>
      </c>
      <c r="F725">
        <v>256</v>
      </c>
      <c r="G725">
        <v>32</v>
      </c>
      <c r="H725">
        <v>4</v>
      </c>
      <c r="I725">
        <v>0</v>
      </c>
      <c r="J725">
        <v>0.75426621160410201</v>
      </c>
      <c r="K725" t="s">
        <v>14</v>
      </c>
      <c r="L725" t="s">
        <v>18</v>
      </c>
      <c r="M725" t="str">
        <f t="shared" si="383"/>
        <v>Higher</v>
      </c>
    </row>
    <row r="726" spans="1:16" x14ac:dyDescent="0.25">
      <c r="A726">
        <v>8</v>
      </c>
      <c r="B726">
        <v>2</v>
      </c>
      <c r="C726">
        <v>3</v>
      </c>
      <c r="D726" t="s">
        <v>12</v>
      </c>
      <c r="E726" t="s">
        <v>13</v>
      </c>
      <c r="F726">
        <v>256</v>
      </c>
      <c r="G726">
        <v>32</v>
      </c>
      <c r="H726">
        <v>5</v>
      </c>
      <c r="I726">
        <v>0</v>
      </c>
      <c r="J726">
        <v>0.74296810639049804</v>
      </c>
      <c r="K726" t="s">
        <v>14</v>
      </c>
      <c r="L726" t="s">
        <v>18</v>
      </c>
      <c r="M726" t="str">
        <f t="shared" si="383"/>
        <v>Lower</v>
      </c>
      <c r="N726" t="str">
        <f t="shared" si="371"/>
        <v>Lower</v>
      </c>
      <c r="O726" t="str">
        <f t="shared" ref="O726" si="391">IF(AND(M726="Higher", M725="Higher",M724="Higher",M723="Higher"), "Yes", "No")</f>
        <v>No</v>
      </c>
      <c r="P726" t="str">
        <f t="shared" ref="P726" si="392">IF(AND(M726="Lower", M725="Lower",M724="Lower",M723="Lower"), "Yes", "No")</f>
        <v>No</v>
      </c>
    </row>
    <row r="727" spans="1:16" x14ac:dyDescent="0.25">
      <c r="A727">
        <v>16</v>
      </c>
      <c r="B727">
        <v>2</v>
      </c>
      <c r="C727">
        <v>3</v>
      </c>
      <c r="D727" t="s">
        <v>12</v>
      </c>
      <c r="E727" t="s">
        <v>13</v>
      </c>
      <c r="F727">
        <v>256</v>
      </c>
      <c r="G727">
        <v>32</v>
      </c>
      <c r="H727">
        <v>1</v>
      </c>
      <c r="I727">
        <v>0</v>
      </c>
      <c r="J727">
        <v>0.89125573731906005</v>
      </c>
      <c r="K727" t="s">
        <v>14</v>
      </c>
      <c r="L727" t="s">
        <v>18</v>
      </c>
      <c r="M727" t="str">
        <f t="shared" si="383"/>
        <v>Higher</v>
      </c>
    </row>
    <row r="728" spans="1:16" x14ac:dyDescent="0.25">
      <c r="A728">
        <v>16</v>
      </c>
      <c r="B728">
        <v>2</v>
      </c>
      <c r="C728">
        <v>3</v>
      </c>
      <c r="D728" t="s">
        <v>12</v>
      </c>
      <c r="E728" t="s">
        <v>13</v>
      </c>
      <c r="F728">
        <v>256</v>
      </c>
      <c r="G728">
        <v>32</v>
      </c>
      <c r="H728">
        <v>2</v>
      </c>
      <c r="I728">
        <v>0</v>
      </c>
      <c r="J728">
        <v>0.84894668706603005</v>
      </c>
      <c r="K728" t="s">
        <v>14</v>
      </c>
      <c r="L728" t="s">
        <v>18</v>
      </c>
      <c r="M728" t="str">
        <f t="shared" si="383"/>
        <v>Lower</v>
      </c>
    </row>
    <row r="729" spans="1:16" x14ac:dyDescent="0.25">
      <c r="A729">
        <v>16</v>
      </c>
      <c r="B729">
        <v>2</v>
      </c>
      <c r="C729">
        <v>3</v>
      </c>
      <c r="D729" t="s">
        <v>12</v>
      </c>
      <c r="E729" t="s">
        <v>13</v>
      </c>
      <c r="F729">
        <v>256</v>
      </c>
      <c r="G729">
        <v>32</v>
      </c>
      <c r="H729">
        <v>3</v>
      </c>
      <c r="I729">
        <v>0</v>
      </c>
      <c r="J729">
        <v>0.84853477698011703</v>
      </c>
      <c r="K729" t="s">
        <v>14</v>
      </c>
      <c r="L729" t="s">
        <v>18</v>
      </c>
      <c r="M729" t="str">
        <f t="shared" si="383"/>
        <v>Lower</v>
      </c>
    </row>
    <row r="730" spans="1:16" x14ac:dyDescent="0.25">
      <c r="A730">
        <v>16</v>
      </c>
      <c r="B730">
        <v>2</v>
      </c>
      <c r="C730">
        <v>3</v>
      </c>
      <c r="D730" t="s">
        <v>12</v>
      </c>
      <c r="E730" t="s">
        <v>13</v>
      </c>
      <c r="F730">
        <v>256</v>
      </c>
      <c r="G730">
        <v>32</v>
      </c>
      <c r="H730">
        <v>4</v>
      </c>
      <c r="I730">
        <v>0</v>
      </c>
      <c r="J730">
        <v>0.81134518065200201</v>
      </c>
      <c r="K730" t="s">
        <v>14</v>
      </c>
      <c r="L730" t="s">
        <v>18</v>
      </c>
      <c r="M730" t="str">
        <f t="shared" si="383"/>
        <v>Lower</v>
      </c>
    </row>
    <row r="731" spans="1:16" x14ac:dyDescent="0.25">
      <c r="A731">
        <v>16</v>
      </c>
      <c r="B731">
        <v>2</v>
      </c>
      <c r="C731">
        <v>3</v>
      </c>
      <c r="D731" t="s">
        <v>12</v>
      </c>
      <c r="E731" t="s">
        <v>13</v>
      </c>
      <c r="F731">
        <v>256</v>
      </c>
      <c r="G731">
        <v>32</v>
      </c>
      <c r="H731">
        <v>5</v>
      </c>
      <c r="I731">
        <v>0</v>
      </c>
      <c r="J731">
        <v>0.81705307755679102</v>
      </c>
      <c r="K731" t="s">
        <v>14</v>
      </c>
      <c r="L731" t="s">
        <v>18</v>
      </c>
      <c r="M731" t="str">
        <f t="shared" si="383"/>
        <v>Higher</v>
      </c>
      <c r="N731" t="str">
        <f t="shared" si="374"/>
        <v>Lower</v>
      </c>
      <c r="O731" t="str">
        <f t="shared" ref="O731" si="393">IF(AND(M731="Higher", M730="Higher",M729="Higher",M728="Higher"), "Yes", "No")</f>
        <v>No</v>
      </c>
      <c r="P731" t="str">
        <f t="shared" ref="P731" si="394">IF(AND(M731="Lower", M730="Lower",M729="Lower",M728="Lower"), "Yes", "No")</f>
        <v>No</v>
      </c>
    </row>
    <row r="732" spans="1:16" x14ac:dyDescent="0.25">
      <c r="A732">
        <v>32</v>
      </c>
      <c r="B732">
        <v>2</v>
      </c>
      <c r="C732">
        <v>3</v>
      </c>
      <c r="D732" t="s">
        <v>12</v>
      </c>
      <c r="E732" t="s">
        <v>13</v>
      </c>
      <c r="F732">
        <v>256</v>
      </c>
      <c r="G732">
        <v>32</v>
      </c>
      <c r="H732">
        <v>1</v>
      </c>
      <c r="I732">
        <v>0</v>
      </c>
      <c r="J732">
        <v>0.88666588207603303</v>
      </c>
      <c r="K732" t="s">
        <v>14</v>
      </c>
      <c r="L732" t="s">
        <v>18</v>
      </c>
      <c r="M732" t="str">
        <f t="shared" si="383"/>
        <v>Higher</v>
      </c>
    </row>
    <row r="733" spans="1:16" x14ac:dyDescent="0.25">
      <c r="A733">
        <v>32</v>
      </c>
      <c r="B733">
        <v>2</v>
      </c>
      <c r="C733">
        <v>3</v>
      </c>
      <c r="D733" t="s">
        <v>12</v>
      </c>
      <c r="E733" t="s">
        <v>13</v>
      </c>
      <c r="F733">
        <v>256</v>
      </c>
      <c r="G733">
        <v>32</v>
      </c>
      <c r="H733">
        <v>2</v>
      </c>
      <c r="I733">
        <v>0</v>
      </c>
      <c r="J733">
        <v>0.87719195010004203</v>
      </c>
      <c r="K733" t="s">
        <v>14</v>
      </c>
      <c r="L733" t="s">
        <v>18</v>
      </c>
      <c r="M733" t="str">
        <f t="shared" si="383"/>
        <v>Lower</v>
      </c>
    </row>
    <row r="734" spans="1:16" x14ac:dyDescent="0.25">
      <c r="A734">
        <v>32</v>
      </c>
      <c r="B734">
        <v>2</v>
      </c>
      <c r="C734">
        <v>3</v>
      </c>
      <c r="D734" t="s">
        <v>12</v>
      </c>
      <c r="E734" t="s">
        <v>13</v>
      </c>
      <c r="F734">
        <v>256</v>
      </c>
      <c r="G734">
        <v>32</v>
      </c>
      <c r="H734">
        <v>3</v>
      </c>
      <c r="I734">
        <v>0</v>
      </c>
      <c r="J734">
        <v>0.83788395904437496</v>
      </c>
      <c r="K734" t="s">
        <v>14</v>
      </c>
      <c r="L734" t="s">
        <v>18</v>
      </c>
      <c r="M734" t="str">
        <f t="shared" si="383"/>
        <v>Lower</v>
      </c>
    </row>
    <row r="735" spans="1:16" x14ac:dyDescent="0.25">
      <c r="A735">
        <v>32</v>
      </c>
      <c r="B735">
        <v>2</v>
      </c>
      <c r="C735">
        <v>3</v>
      </c>
      <c r="D735" t="s">
        <v>12</v>
      </c>
      <c r="E735" t="s">
        <v>13</v>
      </c>
      <c r="F735">
        <v>256</v>
      </c>
      <c r="G735">
        <v>32</v>
      </c>
      <c r="H735">
        <v>4</v>
      </c>
      <c r="I735">
        <v>6.0606060606060601E-2</v>
      </c>
      <c r="J735">
        <v>0.83547134282688695</v>
      </c>
      <c r="K735" t="s">
        <v>14</v>
      </c>
      <c r="L735" t="s">
        <v>18</v>
      </c>
      <c r="M735" t="str">
        <f t="shared" si="383"/>
        <v>Lower</v>
      </c>
    </row>
    <row r="736" spans="1:16" x14ac:dyDescent="0.25">
      <c r="A736">
        <v>32</v>
      </c>
      <c r="B736">
        <v>2</v>
      </c>
      <c r="C736">
        <v>3</v>
      </c>
      <c r="D736" t="s">
        <v>12</v>
      </c>
      <c r="E736" t="s">
        <v>13</v>
      </c>
      <c r="F736">
        <v>256</v>
      </c>
      <c r="G736">
        <v>32</v>
      </c>
      <c r="H736">
        <v>5</v>
      </c>
      <c r="I736">
        <v>0.17647058823529399</v>
      </c>
      <c r="J736">
        <v>0.82823349417442105</v>
      </c>
      <c r="K736" t="s">
        <v>14</v>
      </c>
      <c r="L736" t="s">
        <v>18</v>
      </c>
      <c r="M736" t="str">
        <f t="shared" si="383"/>
        <v>Lower</v>
      </c>
      <c r="N736" t="str">
        <f t="shared" si="377"/>
        <v>Lower</v>
      </c>
      <c r="O736" t="str">
        <f t="shared" ref="O736" si="395">IF(AND(M736="Higher", M735="Higher",M734="Higher",M733="Higher"), "Yes", "No")</f>
        <v>No</v>
      </c>
      <c r="P736" t="str">
        <f t="shared" ref="P736" si="396">IF(AND(M736="Lower", M735="Lower",M734="Lower",M733="Lower"), "Yes", "No")</f>
        <v>Yes</v>
      </c>
    </row>
    <row r="737" spans="1:16" x14ac:dyDescent="0.25">
      <c r="A737">
        <v>8</v>
      </c>
      <c r="B737">
        <v>2</v>
      </c>
      <c r="C737">
        <v>4</v>
      </c>
      <c r="D737" t="s">
        <v>12</v>
      </c>
      <c r="E737" t="s">
        <v>13</v>
      </c>
      <c r="F737">
        <v>256</v>
      </c>
      <c r="G737">
        <v>32</v>
      </c>
      <c r="H737">
        <v>1</v>
      </c>
      <c r="I737">
        <v>0</v>
      </c>
      <c r="J737">
        <v>0.870189478639526</v>
      </c>
      <c r="K737" t="s">
        <v>14</v>
      </c>
      <c r="L737" t="s">
        <v>18</v>
      </c>
      <c r="M737" t="str">
        <f t="shared" si="383"/>
        <v>Higher</v>
      </c>
    </row>
    <row r="738" spans="1:16" x14ac:dyDescent="0.25">
      <c r="A738">
        <v>8</v>
      </c>
      <c r="B738">
        <v>2</v>
      </c>
      <c r="C738">
        <v>4</v>
      </c>
      <c r="D738" t="s">
        <v>12</v>
      </c>
      <c r="E738" t="s">
        <v>13</v>
      </c>
      <c r="F738">
        <v>256</v>
      </c>
      <c r="G738">
        <v>32</v>
      </c>
      <c r="H738">
        <v>2</v>
      </c>
      <c r="I738">
        <v>0</v>
      </c>
      <c r="J738">
        <v>0.84953513004590497</v>
      </c>
      <c r="K738" t="s">
        <v>14</v>
      </c>
      <c r="L738" t="s">
        <v>18</v>
      </c>
      <c r="M738" t="str">
        <f t="shared" si="383"/>
        <v>Lower</v>
      </c>
    </row>
    <row r="739" spans="1:16" x14ac:dyDescent="0.25">
      <c r="A739">
        <v>8</v>
      </c>
      <c r="B739">
        <v>2</v>
      </c>
      <c r="C739">
        <v>4</v>
      </c>
      <c r="D739" t="s">
        <v>12</v>
      </c>
      <c r="E739" t="s">
        <v>13</v>
      </c>
      <c r="F739">
        <v>256</v>
      </c>
      <c r="G739">
        <v>32</v>
      </c>
      <c r="H739">
        <v>3</v>
      </c>
      <c r="I739">
        <v>0</v>
      </c>
      <c r="J739">
        <v>0.60515476050370698</v>
      </c>
      <c r="K739" t="s">
        <v>14</v>
      </c>
      <c r="L739" t="s">
        <v>18</v>
      </c>
      <c r="M739" t="str">
        <f t="shared" si="383"/>
        <v>Lower</v>
      </c>
    </row>
    <row r="740" spans="1:16" x14ac:dyDescent="0.25">
      <c r="A740">
        <v>8</v>
      </c>
      <c r="B740">
        <v>2</v>
      </c>
      <c r="C740">
        <v>4</v>
      </c>
      <c r="D740" t="s">
        <v>12</v>
      </c>
      <c r="E740" t="s">
        <v>13</v>
      </c>
      <c r="F740">
        <v>256</v>
      </c>
      <c r="G740">
        <v>32</v>
      </c>
      <c r="H740">
        <v>4</v>
      </c>
      <c r="I740">
        <v>0</v>
      </c>
      <c r="J740">
        <v>0.61027421442861995</v>
      </c>
      <c r="K740" t="s">
        <v>14</v>
      </c>
      <c r="L740" t="s">
        <v>18</v>
      </c>
      <c r="M740" t="str">
        <f t="shared" si="383"/>
        <v>Higher</v>
      </c>
    </row>
    <row r="741" spans="1:16" x14ac:dyDescent="0.25">
      <c r="A741">
        <v>8</v>
      </c>
      <c r="B741">
        <v>2</v>
      </c>
      <c r="C741">
        <v>4</v>
      </c>
      <c r="D741" t="s">
        <v>12</v>
      </c>
      <c r="E741" t="s">
        <v>13</v>
      </c>
      <c r="F741">
        <v>256</v>
      </c>
      <c r="G741">
        <v>32</v>
      </c>
      <c r="H741">
        <v>5</v>
      </c>
      <c r="I741">
        <v>4.8780487804878002E-2</v>
      </c>
      <c r="J741">
        <v>0.59591620571966497</v>
      </c>
      <c r="K741" t="s">
        <v>14</v>
      </c>
      <c r="L741" t="s">
        <v>18</v>
      </c>
      <c r="M741" t="str">
        <f t="shared" si="383"/>
        <v>Lower</v>
      </c>
      <c r="N741" t="str">
        <f t="shared" ref="N741" si="397">IF(J741&gt;J737, "Higher", "Lower")</f>
        <v>Lower</v>
      </c>
      <c r="O741" t="str">
        <f t="shared" ref="O741" si="398">IF(AND(M741="Higher", M740="Higher",M739="Higher",M738="Higher"), "Yes", "No")</f>
        <v>No</v>
      </c>
      <c r="P741" t="str">
        <f t="shared" ref="P741" si="399">IF(AND(M741="Lower", M740="Lower",M739="Lower",M738="Lower"), "Yes", "No")</f>
        <v>No</v>
      </c>
    </row>
    <row r="742" spans="1:16" x14ac:dyDescent="0.25">
      <c r="A742">
        <v>16</v>
      </c>
      <c r="B742">
        <v>2</v>
      </c>
      <c r="C742">
        <v>4</v>
      </c>
      <c r="D742" t="s">
        <v>12</v>
      </c>
      <c r="E742" t="s">
        <v>13</v>
      </c>
      <c r="F742">
        <v>256</v>
      </c>
      <c r="G742">
        <v>32</v>
      </c>
      <c r="H742">
        <v>1</v>
      </c>
      <c r="I742">
        <v>0</v>
      </c>
      <c r="J742">
        <v>0.88225255972696603</v>
      </c>
      <c r="K742" t="s">
        <v>14</v>
      </c>
      <c r="L742" t="s">
        <v>18</v>
      </c>
      <c r="M742" t="str">
        <f t="shared" si="383"/>
        <v>Higher</v>
      </c>
    </row>
    <row r="743" spans="1:16" x14ac:dyDescent="0.25">
      <c r="A743">
        <v>16</v>
      </c>
      <c r="B743">
        <v>2</v>
      </c>
      <c r="C743">
        <v>4</v>
      </c>
      <c r="D743" t="s">
        <v>12</v>
      </c>
      <c r="E743" t="s">
        <v>13</v>
      </c>
      <c r="F743">
        <v>256</v>
      </c>
      <c r="G743">
        <v>32</v>
      </c>
      <c r="H743">
        <v>2</v>
      </c>
      <c r="I743">
        <v>0</v>
      </c>
      <c r="J743">
        <v>0.78686595268919102</v>
      </c>
      <c r="K743" t="s">
        <v>14</v>
      </c>
      <c r="L743" t="s">
        <v>18</v>
      </c>
      <c r="M743" t="str">
        <f t="shared" si="383"/>
        <v>Lower</v>
      </c>
    </row>
    <row r="744" spans="1:16" x14ac:dyDescent="0.25">
      <c r="A744">
        <v>16</v>
      </c>
      <c r="B744">
        <v>2</v>
      </c>
      <c r="C744">
        <v>4</v>
      </c>
      <c r="D744" t="s">
        <v>12</v>
      </c>
      <c r="E744" t="s">
        <v>13</v>
      </c>
      <c r="F744">
        <v>256</v>
      </c>
      <c r="G744">
        <v>32</v>
      </c>
      <c r="H744">
        <v>3</v>
      </c>
      <c r="I744">
        <v>0</v>
      </c>
      <c r="J744">
        <v>0.72966929504531697</v>
      </c>
      <c r="K744" t="s">
        <v>14</v>
      </c>
      <c r="L744" t="s">
        <v>18</v>
      </c>
      <c r="M744" t="str">
        <f t="shared" si="383"/>
        <v>Lower</v>
      </c>
    </row>
    <row r="745" spans="1:16" x14ac:dyDescent="0.25">
      <c r="A745">
        <v>16</v>
      </c>
      <c r="B745">
        <v>2</v>
      </c>
      <c r="C745">
        <v>4</v>
      </c>
      <c r="D745" t="s">
        <v>12</v>
      </c>
      <c r="E745" t="s">
        <v>13</v>
      </c>
      <c r="F745">
        <v>256</v>
      </c>
      <c r="G745">
        <v>32</v>
      </c>
      <c r="H745">
        <v>4</v>
      </c>
      <c r="I745">
        <v>0</v>
      </c>
      <c r="J745">
        <v>0.73384724020243097</v>
      </c>
      <c r="K745" t="s">
        <v>14</v>
      </c>
      <c r="L745" t="s">
        <v>18</v>
      </c>
      <c r="M745" t="str">
        <f t="shared" si="383"/>
        <v>Higher</v>
      </c>
    </row>
    <row r="746" spans="1:16" x14ac:dyDescent="0.25">
      <c r="A746">
        <v>16</v>
      </c>
      <c r="B746">
        <v>2</v>
      </c>
      <c r="C746">
        <v>4</v>
      </c>
      <c r="D746" t="s">
        <v>12</v>
      </c>
      <c r="E746" t="s">
        <v>13</v>
      </c>
      <c r="F746">
        <v>256</v>
      </c>
      <c r="G746">
        <v>32</v>
      </c>
      <c r="H746">
        <v>5</v>
      </c>
      <c r="I746">
        <v>5.8823529411764698E-2</v>
      </c>
      <c r="J746">
        <v>0.64640461339296895</v>
      </c>
      <c r="K746" t="s">
        <v>14</v>
      </c>
      <c r="L746" t="s">
        <v>18</v>
      </c>
      <c r="M746" t="str">
        <f t="shared" si="383"/>
        <v>Lower</v>
      </c>
      <c r="N746" t="str">
        <f t="shared" ref="N746" si="400">IF(J746&gt;J742, "Higher", "Lower")</f>
        <v>Lower</v>
      </c>
      <c r="O746" t="str">
        <f t="shared" ref="O746" si="401">IF(AND(M746="Higher", M745="Higher",M744="Higher",M743="Higher"), "Yes", "No")</f>
        <v>No</v>
      </c>
      <c r="P746" t="str">
        <f t="shared" ref="P746" si="402">IF(AND(M746="Lower", M745="Lower",M744="Lower",M743="Lower"), "Yes", "No")</f>
        <v>No</v>
      </c>
    </row>
    <row r="747" spans="1:16" x14ac:dyDescent="0.25">
      <c r="A747">
        <v>32</v>
      </c>
      <c r="B747">
        <v>2</v>
      </c>
      <c r="C747">
        <v>4</v>
      </c>
      <c r="D747" t="s">
        <v>12</v>
      </c>
      <c r="E747" t="s">
        <v>13</v>
      </c>
      <c r="F747">
        <v>256</v>
      </c>
      <c r="G747">
        <v>32</v>
      </c>
      <c r="H747">
        <v>1</v>
      </c>
      <c r="I747">
        <v>0</v>
      </c>
      <c r="J747">
        <v>0.96940096504649298</v>
      </c>
      <c r="K747" t="s">
        <v>14</v>
      </c>
      <c r="L747" t="s">
        <v>18</v>
      </c>
      <c r="M747" t="str">
        <f t="shared" si="383"/>
        <v>Higher</v>
      </c>
    </row>
    <row r="748" spans="1:16" x14ac:dyDescent="0.25">
      <c r="A748">
        <v>32</v>
      </c>
      <c r="B748">
        <v>2</v>
      </c>
      <c r="C748">
        <v>4</v>
      </c>
      <c r="D748" t="s">
        <v>12</v>
      </c>
      <c r="E748" t="s">
        <v>13</v>
      </c>
      <c r="F748">
        <v>256</v>
      </c>
      <c r="G748">
        <v>32</v>
      </c>
      <c r="H748">
        <v>2</v>
      </c>
      <c r="I748">
        <v>0</v>
      </c>
      <c r="J748">
        <v>0.96951865364246803</v>
      </c>
      <c r="K748" t="s">
        <v>14</v>
      </c>
      <c r="L748" t="s">
        <v>18</v>
      </c>
      <c r="M748" t="str">
        <f t="shared" si="383"/>
        <v>Higher</v>
      </c>
    </row>
    <row r="749" spans="1:16" x14ac:dyDescent="0.25">
      <c r="A749">
        <v>32</v>
      </c>
      <c r="B749">
        <v>2</v>
      </c>
      <c r="C749">
        <v>4</v>
      </c>
      <c r="D749" t="s">
        <v>12</v>
      </c>
      <c r="E749" t="s">
        <v>13</v>
      </c>
      <c r="F749">
        <v>256</v>
      </c>
      <c r="G749">
        <v>32</v>
      </c>
      <c r="H749">
        <v>3</v>
      </c>
      <c r="I749">
        <v>0.125</v>
      </c>
      <c r="J749">
        <v>0.84606331646464095</v>
      </c>
      <c r="K749" t="s">
        <v>14</v>
      </c>
      <c r="L749" t="s">
        <v>18</v>
      </c>
      <c r="M749" t="str">
        <f t="shared" si="383"/>
        <v>Lower</v>
      </c>
    </row>
    <row r="750" spans="1:16" x14ac:dyDescent="0.25">
      <c r="A750">
        <v>32</v>
      </c>
      <c r="B750">
        <v>2</v>
      </c>
      <c r="C750">
        <v>4</v>
      </c>
      <c r="D750" t="s">
        <v>12</v>
      </c>
      <c r="E750" t="s">
        <v>13</v>
      </c>
      <c r="F750">
        <v>256</v>
      </c>
      <c r="G750">
        <v>32</v>
      </c>
      <c r="H750">
        <v>4</v>
      </c>
      <c r="I750">
        <v>6.6666666666666596E-2</v>
      </c>
      <c r="J750">
        <v>0.84818171119219199</v>
      </c>
      <c r="K750" t="s">
        <v>14</v>
      </c>
      <c r="L750" t="s">
        <v>18</v>
      </c>
      <c r="M750" t="str">
        <f t="shared" si="383"/>
        <v>Higher</v>
      </c>
    </row>
    <row r="751" spans="1:16" x14ac:dyDescent="0.25">
      <c r="A751">
        <v>32</v>
      </c>
      <c r="B751">
        <v>2</v>
      </c>
      <c r="C751">
        <v>4</v>
      </c>
      <c r="D751" t="s">
        <v>12</v>
      </c>
      <c r="E751" t="s">
        <v>13</v>
      </c>
      <c r="F751">
        <v>256</v>
      </c>
      <c r="G751">
        <v>32</v>
      </c>
      <c r="H751">
        <v>5</v>
      </c>
      <c r="I751">
        <v>0</v>
      </c>
      <c r="J751">
        <v>0.80063551841827196</v>
      </c>
      <c r="K751" t="s">
        <v>14</v>
      </c>
      <c r="L751" t="s">
        <v>18</v>
      </c>
      <c r="M751" t="str">
        <f t="shared" si="383"/>
        <v>Lower</v>
      </c>
      <c r="N751" t="str">
        <f t="shared" ref="N751:N786" si="403">IF(J751&gt;J747, "Higher", "Lower")</f>
        <v>Lower</v>
      </c>
      <c r="O751" t="str">
        <f t="shared" ref="O751" si="404">IF(AND(M751="Higher", M750="Higher",M749="Higher",M748="Higher"), "Yes", "No")</f>
        <v>No</v>
      </c>
      <c r="P751" t="str">
        <f t="shared" ref="P751" si="405">IF(AND(M751="Lower", M750="Lower",M749="Lower",M748="Lower"), "Yes", "No")</f>
        <v>No</v>
      </c>
    </row>
    <row r="752" spans="1:16" x14ac:dyDescent="0.25">
      <c r="A752">
        <v>8</v>
      </c>
      <c r="B752">
        <v>2</v>
      </c>
      <c r="C752">
        <v>5</v>
      </c>
      <c r="D752" t="s">
        <v>12</v>
      </c>
      <c r="E752" t="s">
        <v>13</v>
      </c>
      <c r="F752">
        <v>256</v>
      </c>
      <c r="G752">
        <v>32</v>
      </c>
      <c r="H752">
        <v>1</v>
      </c>
      <c r="I752">
        <v>0.15384615384615299</v>
      </c>
      <c r="J752">
        <v>0.58308814875838899</v>
      </c>
      <c r="K752" t="s">
        <v>14</v>
      </c>
      <c r="L752" t="s">
        <v>18</v>
      </c>
      <c r="M752" t="str">
        <f t="shared" si="383"/>
        <v>Lower</v>
      </c>
    </row>
    <row r="753" spans="1:16" x14ac:dyDescent="0.25">
      <c r="A753">
        <v>8</v>
      </c>
      <c r="B753">
        <v>2</v>
      </c>
      <c r="C753">
        <v>5</v>
      </c>
      <c r="D753" t="s">
        <v>12</v>
      </c>
      <c r="E753" t="s">
        <v>13</v>
      </c>
      <c r="F753">
        <v>256</v>
      </c>
      <c r="G753">
        <v>32</v>
      </c>
      <c r="H753">
        <v>2</v>
      </c>
      <c r="I753">
        <v>0.145454545454545</v>
      </c>
      <c r="J753">
        <v>0.583735436036252</v>
      </c>
      <c r="K753" t="s">
        <v>14</v>
      </c>
      <c r="L753" t="s">
        <v>18</v>
      </c>
      <c r="M753" t="str">
        <f t="shared" si="383"/>
        <v>Higher</v>
      </c>
    </row>
    <row r="754" spans="1:16" x14ac:dyDescent="0.25">
      <c r="A754">
        <v>8</v>
      </c>
      <c r="B754">
        <v>2</v>
      </c>
      <c r="C754">
        <v>5</v>
      </c>
      <c r="D754" t="s">
        <v>12</v>
      </c>
      <c r="E754" t="s">
        <v>13</v>
      </c>
      <c r="F754">
        <v>256</v>
      </c>
      <c r="G754">
        <v>32</v>
      </c>
      <c r="H754">
        <v>3</v>
      </c>
      <c r="I754">
        <v>0.16260162601625999</v>
      </c>
      <c r="J754">
        <v>0.58379428033423997</v>
      </c>
      <c r="K754" t="s">
        <v>14</v>
      </c>
      <c r="L754" t="s">
        <v>18</v>
      </c>
      <c r="M754" t="str">
        <f t="shared" si="383"/>
        <v>Higher</v>
      </c>
    </row>
    <row r="755" spans="1:16" x14ac:dyDescent="0.25">
      <c r="A755">
        <v>8</v>
      </c>
      <c r="B755">
        <v>2</v>
      </c>
      <c r="C755">
        <v>5</v>
      </c>
      <c r="D755" t="s">
        <v>12</v>
      </c>
      <c r="E755" t="s">
        <v>13</v>
      </c>
      <c r="F755">
        <v>256</v>
      </c>
      <c r="G755">
        <v>32</v>
      </c>
      <c r="H755">
        <v>4</v>
      </c>
      <c r="I755">
        <v>0.171875</v>
      </c>
      <c r="J755">
        <v>0.58544192067789003</v>
      </c>
      <c r="K755" t="s">
        <v>14</v>
      </c>
      <c r="L755" t="s">
        <v>18</v>
      </c>
      <c r="M755" t="str">
        <f t="shared" si="383"/>
        <v>Higher</v>
      </c>
    </row>
    <row r="756" spans="1:16" x14ac:dyDescent="0.25">
      <c r="A756">
        <v>8</v>
      </c>
      <c r="B756">
        <v>2</v>
      </c>
      <c r="C756">
        <v>5</v>
      </c>
      <c r="D756" t="s">
        <v>12</v>
      </c>
      <c r="E756" t="s">
        <v>13</v>
      </c>
      <c r="F756">
        <v>256</v>
      </c>
      <c r="G756">
        <v>32</v>
      </c>
      <c r="H756">
        <v>5</v>
      </c>
      <c r="I756">
        <v>0.16923076923076899</v>
      </c>
      <c r="J756">
        <v>0.58891373425915405</v>
      </c>
      <c r="K756" t="s">
        <v>14</v>
      </c>
      <c r="L756" t="s">
        <v>18</v>
      </c>
      <c r="M756" t="str">
        <f t="shared" si="383"/>
        <v>Higher</v>
      </c>
      <c r="N756" t="str">
        <f t="shared" ref="N756:N791" si="406">IF(J756&gt;J752, "Higher", "Lower")</f>
        <v>Higher</v>
      </c>
      <c r="O756" t="str">
        <f t="shared" ref="O756" si="407">IF(AND(M756="Higher", M755="Higher",M754="Higher",M753="Higher"), "Yes", "No")</f>
        <v>Yes</v>
      </c>
      <c r="P756" t="str">
        <f t="shared" ref="P756" si="408">IF(AND(M756="Lower", M755="Lower",M754="Lower",M753="Lower"), "Yes", "No")</f>
        <v>No</v>
      </c>
    </row>
    <row r="757" spans="1:16" x14ac:dyDescent="0.25">
      <c r="A757">
        <v>16</v>
      </c>
      <c r="B757">
        <v>2</v>
      </c>
      <c r="C757">
        <v>5</v>
      </c>
      <c r="D757" t="s">
        <v>12</v>
      </c>
      <c r="E757" t="s">
        <v>13</v>
      </c>
      <c r="F757">
        <v>256</v>
      </c>
      <c r="G757">
        <v>32</v>
      </c>
      <c r="H757">
        <v>1</v>
      </c>
      <c r="I757">
        <v>0</v>
      </c>
      <c r="J757">
        <v>0.93132870424856495</v>
      </c>
      <c r="K757" t="s">
        <v>14</v>
      </c>
      <c r="L757" t="s">
        <v>18</v>
      </c>
      <c r="M757" t="str">
        <f t="shared" si="383"/>
        <v>Higher</v>
      </c>
    </row>
    <row r="758" spans="1:16" x14ac:dyDescent="0.25">
      <c r="A758">
        <v>16</v>
      </c>
      <c r="B758">
        <v>2</v>
      </c>
      <c r="C758">
        <v>5</v>
      </c>
      <c r="D758" t="s">
        <v>12</v>
      </c>
      <c r="E758" t="s">
        <v>13</v>
      </c>
      <c r="F758">
        <v>256</v>
      </c>
      <c r="G758">
        <v>32</v>
      </c>
      <c r="H758">
        <v>2</v>
      </c>
      <c r="I758">
        <v>0</v>
      </c>
      <c r="J758">
        <v>0.93109332705661496</v>
      </c>
      <c r="K758" t="s">
        <v>14</v>
      </c>
      <c r="L758" t="s">
        <v>18</v>
      </c>
      <c r="M758" t="str">
        <f t="shared" si="383"/>
        <v>Lower</v>
      </c>
    </row>
    <row r="759" spans="1:16" x14ac:dyDescent="0.25">
      <c r="A759">
        <v>16</v>
      </c>
      <c r="B759">
        <v>2</v>
      </c>
      <c r="C759">
        <v>5</v>
      </c>
      <c r="D759" t="s">
        <v>12</v>
      </c>
      <c r="E759" t="s">
        <v>13</v>
      </c>
      <c r="F759">
        <v>256</v>
      </c>
      <c r="G759">
        <v>32</v>
      </c>
      <c r="H759">
        <v>3</v>
      </c>
      <c r="I759">
        <v>0</v>
      </c>
      <c r="J759">
        <v>0.71795927974579898</v>
      </c>
      <c r="K759" t="s">
        <v>14</v>
      </c>
      <c r="L759" t="s">
        <v>18</v>
      </c>
      <c r="M759" t="str">
        <f t="shared" si="383"/>
        <v>Lower</v>
      </c>
    </row>
    <row r="760" spans="1:16" x14ac:dyDescent="0.25">
      <c r="A760">
        <v>16</v>
      </c>
      <c r="B760">
        <v>2</v>
      </c>
      <c r="C760">
        <v>5</v>
      </c>
      <c r="D760" t="s">
        <v>12</v>
      </c>
      <c r="E760" t="s">
        <v>13</v>
      </c>
      <c r="F760">
        <v>256</v>
      </c>
      <c r="G760">
        <v>32</v>
      </c>
      <c r="H760">
        <v>4</v>
      </c>
      <c r="I760">
        <v>0</v>
      </c>
      <c r="J760">
        <v>0.71136871837119697</v>
      </c>
      <c r="K760" t="s">
        <v>14</v>
      </c>
      <c r="L760" t="s">
        <v>18</v>
      </c>
      <c r="M760" t="str">
        <f t="shared" si="383"/>
        <v>Lower</v>
      </c>
    </row>
    <row r="761" spans="1:16" x14ac:dyDescent="0.25">
      <c r="A761">
        <v>16</v>
      </c>
      <c r="B761">
        <v>2</v>
      </c>
      <c r="C761">
        <v>5</v>
      </c>
      <c r="D761" t="s">
        <v>12</v>
      </c>
      <c r="E761" t="s">
        <v>13</v>
      </c>
      <c r="F761">
        <v>256</v>
      </c>
      <c r="G761">
        <v>32</v>
      </c>
      <c r="H761">
        <v>5</v>
      </c>
      <c r="I761">
        <v>0.125</v>
      </c>
      <c r="J761">
        <v>0.69083205837355</v>
      </c>
      <c r="K761" t="s">
        <v>14</v>
      </c>
      <c r="L761" t="s">
        <v>18</v>
      </c>
      <c r="M761" t="str">
        <f t="shared" si="383"/>
        <v>Lower</v>
      </c>
      <c r="N761" t="str">
        <f t="shared" ref="N761:N796" si="409">IF(J761&gt;J757, "Higher", "Lower")</f>
        <v>Lower</v>
      </c>
      <c r="O761" t="str">
        <f t="shared" ref="O761" si="410">IF(AND(M761="Higher", M760="Higher",M759="Higher",M758="Higher"), "Yes", "No")</f>
        <v>No</v>
      </c>
      <c r="P761" t="str">
        <f t="shared" ref="P761" si="411">IF(AND(M761="Lower", M760="Lower",M759="Lower",M758="Lower"), "Yes", "No")</f>
        <v>Yes</v>
      </c>
    </row>
    <row r="762" spans="1:16" x14ac:dyDescent="0.25">
      <c r="A762">
        <v>32</v>
      </c>
      <c r="B762">
        <v>2</v>
      </c>
      <c r="C762">
        <v>5</v>
      </c>
      <c r="D762" t="s">
        <v>12</v>
      </c>
      <c r="E762" t="s">
        <v>13</v>
      </c>
      <c r="F762">
        <v>256</v>
      </c>
      <c r="G762">
        <v>32</v>
      </c>
      <c r="H762">
        <v>1</v>
      </c>
      <c r="I762">
        <v>0</v>
      </c>
      <c r="J762">
        <v>0.96375191243969105</v>
      </c>
      <c r="K762" t="s">
        <v>14</v>
      </c>
      <c r="L762" t="s">
        <v>18</v>
      </c>
      <c r="M762" t="str">
        <f t="shared" si="383"/>
        <v>Higher</v>
      </c>
    </row>
    <row r="763" spans="1:16" x14ac:dyDescent="0.25">
      <c r="A763">
        <v>32</v>
      </c>
      <c r="B763">
        <v>2</v>
      </c>
      <c r="C763">
        <v>5</v>
      </c>
      <c r="D763" t="s">
        <v>12</v>
      </c>
      <c r="E763" t="s">
        <v>13</v>
      </c>
      <c r="F763">
        <v>256</v>
      </c>
      <c r="G763">
        <v>32</v>
      </c>
      <c r="H763">
        <v>2</v>
      </c>
      <c r="I763">
        <v>0</v>
      </c>
      <c r="J763">
        <v>0.96198658350006505</v>
      </c>
      <c r="K763" t="s">
        <v>14</v>
      </c>
      <c r="L763" t="s">
        <v>18</v>
      </c>
      <c r="M763" t="str">
        <f t="shared" si="383"/>
        <v>Lower</v>
      </c>
    </row>
    <row r="764" spans="1:16" x14ac:dyDescent="0.25">
      <c r="A764">
        <v>32</v>
      </c>
      <c r="B764">
        <v>2</v>
      </c>
      <c r="C764">
        <v>5</v>
      </c>
      <c r="D764" t="s">
        <v>12</v>
      </c>
      <c r="E764" t="s">
        <v>13</v>
      </c>
      <c r="F764">
        <v>256</v>
      </c>
      <c r="G764">
        <v>32</v>
      </c>
      <c r="H764">
        <v>3</v>
      </c>
      <c r="I764">
        <v>6.4516129032257993E-2</v>
      </c>
      <c r="J764">
        <v>0.76668235847946997</v>
      </c>
      <c r="K764" t="s">
        <v>14</v>
      </c>
      <c r="L764" t="s">
        <v>18</v>
      </c>
      <c r="M764" t="str">
        <f t="shared" si="383"/>
        <v>Lower</v>
      </c>
    </row>
    <row r="765" spans="1:16" x14ac:dyDescent="0.25">
      <c r="A765">
        <v>32</v>
      </c>
      <c r="B765">
        <v>2</v>
      </c>
      <c r="C765">
        <v>5</v>
      </c>
      <c r="D765" t="s">
        <v>12</v>
      </c>
      <c r="E765" t="s">
        <v>13</v>
      </c>
      <c r="F765">
        <v>256</v>
      </c>
      <c r="G765">
        <v>32</v>
      </c>
      <c r="H765">
        <v>4</v>
      </c>
      <c r="I765">
        <v>0.11764705882352899</v>
      </c>
      <c r="J765">
        <v>0.76727080145934501</v>
      </c>
      <c r="K765" t="s">
        <v>14</v>
      </c>
      <c r="L765" t="s">
        <v>18</v>
      </c>
      <c r="M765" t="str">
        <f t="shared" si="383"/>
        <v>Higher</v>
      </c>
    </row>
    <row r="766" spans="1:16" x14ac:dyDescent="0.25">
      <c r="A766">
        <v>32</v>
      </c>
      <c r="B766">
        <v>2</v>
      </c>
      <c r="C766">
        <v>5</v>
      </c>
      <c r="D766" t="s">
        <v>12</v>
      </c>
      <c r="E766" t="s">
        <v>13</v>
      </c>
      <c r="F766">
        <v>256</v>
      </c>
      <c r="G766">
        <v>32</v>
      </c>
      <c r="H766">
        <v>5</v>
      </c>
      <c r="I766">
        <v>0</v>
      </c>
      <c r="J766">
        <v>0.73573025773803202</v>
      </c>
      <c r="K766" t="s">
        <v>14</v>
      </c>
      <c r="L766" t="s">
        <v>18</v>
      </c>
      <c r="M766" t="str">
        <f t="shared" si="383"/>
        <v>Lower</v>
      </c>
      <c r="N766" t="str">
        <f t="shared" ref="N766:N801" si="412">IF(J766&gt;J762, "Higher", "Lower")</f>
        <v>Lower</v>
      </c>
      <c r="O766" t="str">
        <f t="shared" ref="O766" si="413">IF(AND(M766="Higher", M765="Higher",M764="Higher",M763="Higher"), "Yes", "No")</f>
        <v>No</v>
      </c>
      <c r="P766" t="str">
        <f t="shared" ref="P766" si="414">IF(AND(M766="Lower", M765="Lower",M764="Lower",M763="Lower"), "Yes", "No")</f>
        <v>No</v>
      </c>
    </row>
    <row r="767" spans="1:16" x14ac:dyDescent="0.25">
      <c r="A767">
        <v>8</v>
      </c>
      <c r="B767">
        <v>2</v>
      </c>
      <c r="C767">
        <v>3</v>
      </c>
      <c r="D767" t="s">
        <v>12</v>
      </c>
      <c r="E767" t="s">
        <v>16</v>
      </c>
      <c r="F767">
        <v>256</v>
      </c>
      <c r="G767">
        <v>32</v>
      </c>
      <c r="H767">
        <v>1</v>
      </c>
      <c r="I767">
        <v>6.4516129032257993E-2</v>
      </c>
      <c r="J767">
        <v>0.92703307049547501</v>
      </c>
      <c r="K767" t="s">
        <v>14</v>
      </c>
      <c r="L767" t="s">
        <v>18</v>
      </c>
      <c r="M767" t="str">
        <f t="shared" si="383"/>
        <v>Higher</v>
      </c>
    </row>
    <row r="768" spans="1:16" x14ac:dyDescent="0.25">
      <c r="A768">
        <v>8</v>
      </c>
      <c r="B768">
        <v>2</v>
      </c>
      <c r="C768">
        <v>3</v>
      </c>
      <c r="D768" t="s">
        <v>12</v>
      </c>
      <c r="E768" t="s">
        <v>16</v>
      </c>
      <c r="F768">
        <v>256</v>
      </c>
      <c r="G768">
        <v>32</v>
      </c>
      <c r="H768">
        <v>2</v>
      </c>
      <c r="I768">
        <v>0</v>
      </c>
      <c r="J768">
        <v>0.89302106625868605</v>
      </c>
      <c r="K768" t="s">
        <v>14</v>
      </c>
      <c r="L768" t="s">
        <v>18</v>
      </c>
      <c r="M768" t="str">
        <f t="shared" si="383"/>
        <v>Lower</v>
      </c>
    </row>
    <row r="769" spans="1:16" x14ac:dyDescent="0.25">
      <c r="A769">
        <v>8</v>
      </c>
      <c r="B769">
        <v>2</v>
      </c>
      <c r="C769">
        <v>3</v>
      </c>
      <c r="D769" t="s">
        <v>12</v>
      </c>
      <c r="E769" t="s">
        <v>16</v>
      </c>
      <c r="F769">
        <v>256</v>
      </c>
      <c r="G769">
        <v>32</v>
      </c>
      <c r="H769">
        <v>3</v>
      </c>
      <c r="I769">
        <v>6.0606060606060601E-2</v>
      </c>
      <c r="J769">
        <v>0.70107096622338005</v>
      </c>
      <c r="K769" t="s">
        <v>14</v>
      </c>
      <c r="L769" t="s">
        <v>18</v>
      </c>
      <c r="M769" t="str">
        <f t="shared" si="383"/>
        <v>Lower</v>
      </c>
    </row>
    <row r="770" spans="1:16" x14ac:dyDescent="0.25">
      <c r="A770">
        <v>8</v>
      </c>
      <c r="B770">
        <v>2</v>
      </c>
      <c r="C770">
        <v>3</v>
      </c>
      <c r="D770" t="s">
        <v>12</v>
      </c>
      <c r="E770" t="s">
        <v>16</v>
      </c>
      <c r="F770">
        <v>256</v>
      </c>
      <c r="G770">
        <v>32</v>
      </c>
      <c r="H770">
        <v>4</v>
      </c>
      <c r="I770">
        <v>5.7142857142857099E-2</v>
      </c>
      <c r="J770">
        <v>0.69159703424738805</v>
      </c>
      <c r="K770" t="s">
        <v>14</v>
      </c>
      <c r="L770" t="s">
        <v>18</v>
      </c>
      <c r="M770" t="str">
        <f t="shared" si="383"/>
        <v>Lower</v>
      </c>
    </row>
    <row r="771" spans="1:16" x14ac:dyDescent="0.25">
      <c r="A771">
        <v>8</v>
      </c>
      <c r="B771">
        <v>2</v>
      </c>
      <c r="C771">
        <v>3</v>
      </c>
      <c r="D771" t="s">
        <v>12</v>
      </c>
      <c r="E771" t="s">
        <v>16</v>
      </c>
      <c r="F771">
        <v>256</v>
      </c>
      <c r="G771">
        <v>32</v>
      </c>
      <c r="H771">
        <v>5</v>
      </c>
      <c r="I771">
        <v>0</v>
      </c>
      <c r="J771">
        <v>0.66476403436507703</v>
      </c>
      <c r="K771" t="s">
        <v>14</v>
      </c>
      <c r="L771" t="s">
        <v>18</v>
      </c>
      <c r="M771" t="str">
        <f t="shared" si="383"/>
        <v>Lower</v>
      </c>
      <c r="N771" t="str">
        <f t="shared" ref="N771:N806" si="415">IF(J771&gt;J767, "Higher", "Lower")</f>
        <v>Lower</v>
      </c>
      <c r="O771" t="str">
        <f t="shared" ref="O771" si="416">IF(AND(M771="Higher", M770="Higher",M769="Higher",M768="Higher"), "Yes", "No")</f>
        <v>No</v>
      </c>
      <c r="P771" t="str">
        <f t="shared" ref="P771" si="417">IF(AND(M771="Lower", M770="Lower",M769="Lower",M768="Lower"), "Yes", "No")</f>
        <v>Yes</v>
      </c>
    </row>
    <row r="772" spans="1:16" x14ac:dyDescent="0.25">
      <c r="A772">
        <v>16</v>
      </c>
      <c r="B772">
        <v>2</v>
      </c>
      <c r="C772">
        <v>3</v>
      </c>
      <c r="D772" t="s">
        <v>12</v>
      </c>
      <c r="E772" t="s">
        <v>16</v>
      </c>
      <c r="F772">
        <v>256</v>
      </c>
      <c r="G772">
        <v>32</v>
      </c>
      <c r="H772">
        <v>1</v>
      </c>
      <c r="I772">
        <v>6.4516129032257993E-2</v>
      </c>
      <c r="J772">
        <v>0.81281628810169004</v>
      </c>
      <c r="K772" t="s">
        <v>14</v>
      </c>
      <c r="L772" t="s">
        <v>18</v>
      </c>
      <c r="M772" t="str">
        <f t="shared" si="383"/>
        <v>Higher</v>
      </c>
    </row>
    <row r="773" spans="1:16" x14ac:dyDescent="0.25">
      <c r="A773">
        <v>16</v>
      </c>
      <c r="B773">
        <v>2</v>
      </c>
      <c r="C773">
        <v>3</v>
      </c>
      <c r="D773" t="s">
        <v>12</v>
      </c>
      <c r="E773" t="s">
        <v>16</v>
      </c>
      <c r="F773">
        <v>256</v>
      </c>
      <c r="G773">
        <v>32</v>
      </c>
      <c r="H773">
        <v>2</v>
      </c>
      <c r="I773">
        <v>0.11764705882352899</v>
      </c>
      <c r="J773">
        <v>0.77362598564199803</v>
      </c>
      <c r="K773" t="s">
        <v>14</v>
      </c>
      <c r="L773" t="s">
        <v>18</v>
      </c>
      <c r="M773" t="str">
        <f t="shared" ref="M773:M836" si="418">IF(J773&gt;J772, "Higher", "Lower")</f>
        <v>Lower</v>
      </c>
    </row>
    <row r="774" spans="1:16" x14ac:dyDescent="0.25">
      <c r="A774">
        <v>16</v>
      </c>
      <c r="B774">
        <v>2</v>
      </c>
      <c r="C774">
        <v>3</v>
      </c>
      <c r="D774" t="s">
        <v>12</v>
      </c>
      <c r="E774" t="s">
        <v>16</v>
      </c>
      <c r="F774">
        <v>256</v>
      </c>
      <c r="G774">
        <v>32</v>
      </c>
      <c r="H774">
        <v>3</v>
      </c>
      <c r="I774">
        <v>6.0606060606060601E-2</v>
      </c>
      <c r="J774">
        <v>0.74726374014358699</v>
      </c>
      <c r="K774" t="s">
        <v>14</v>
      </c>
      <c r="L774" t="s">
        <v>18</v>
      </c>
      <c r="M774" t="str">
        <f t="shared" si="418"/>
        <v>Lower</v>
      </c>
    </row>
    <row r="775" spans="1:16" x14ac:dyDescent="0.25">
      <c r="A775">
        <v>16</v>
      </c>
      <c r="B775">
        <v>2</v>
      </c>
      <c r="C775">
        <v>3</v>
      </c>
      <c r="D775" t="s">
        <v>12</v>
      </c>
      <c r="E775" t="s">
        <v>16</v>
      </c>
      <c r="F775">
        <v>256</v>
      </c>
      <c r="G775">
        <v>32</v>
      </c>
      <c r="H775">
        <v>4</v>
      </c>
      <c r="I775">
        <v>0.22222222222222199</v>
      </c>
      <c r="J775">
        <v>0.73484759326821902</v>
      </c>
      <c r="K775" t="s">
        <v>14</v>
      </c>
      <c r="L775" t="s">
        <v>18</v>
      </c>
      <c r="M775" t="str">
        <f t="shared" si="418"/>
        <v>Lower</v>
      </c>
    </row>
    <row r="776" spans="1:16" x14ac:dyDescent="0.25">
      <c r="A776">
        <v>16</v>
      </c>
      <c r="B776">
        <v>2</v>
      </c>
      <c r="C776">
        <v>3</v>
      </c>
      <c r="D776" t="s">
        <v>12</v>
      </c>
      <c r="E776" t="s">
        <v>16</v>
      </c>
      <c r="F776">
        <v>256</v>
      </c>
      <c r="G776">
        <v>32</v>
      </c>
      <c r="H776">
        <v>5</v>
      </c>
      <c r="I776">
        <v>0.10256410256410201</v>
      </c>
      <c r="J776">
        <v>0.72755090031776604</v>
      </c>
      <c r="K776" t="s">
        <v>14</v>
      </c>
      <c r="L776" t="s">
        <v>18</v>
      </c>
      <c r="M776" t="str">
        <f t="shared" si="418"/>
        <v>Lower</v>
      </c>
      <c r="N776" t="str">
        <f t="shared" ref="N776" si="419">IF(J776&gt;J772, "Higher", "Lower")</f>
        <v>Lower</v>
      </c>
      <c r="O776" t="str">
        <f t="shared" ref="O776" si="420">IF(AND(M776="Higher", M775="Higher",M774="Higher",M773="Higher"), "Yes", "No")</f>
        <v>No</v>
      </c>
      <c r="P776" t="str">
        <f t="shared" ref="P776" si="421">IF(AND(M776="Lower", M775="Lower",M774="Lower",M773="Lower"), "Yes", "No")</f>
        <v>Yes</v>
      </c>
    </row>
    <row r="777" spans="1:16" x14ac:dyDescent="0.25">
      <c r="A777">
        <v>32</v>
      </c>
      <c r="B777">
        <v>2</v>
      </c>
      <c r="C777">
        <v>3</v>
      </c>
      <c r="D777" t="s">
        <v>12</v>
      </c>
      <c r="E777" t="s">
        <v>16</v>
      </c>
      <c r="F777">
        <v>256</v>
      </c>
      <c r="G777">
        <v>32</v>
      </c>
      <c r="H777">
        <v>1</v>
      </c>
      <c r="I777">
        <v>0</v>
      </c>
      <c r="J777">
        <v>0.821937154289755</v>
      </c>
      <c r="K777" t="s">
        <v>14</v>
      </c>
      <c r="L777" t="s">
        <v>18</v>
      </c>
      <c r="M777" t="str">
        <f t="shared" si="418"/>
        <v>Higher</v>
      </c>
    </row>
    <row r="778" spans="1:16" x14ac:dyDescent="0.25">
      <c r="A778">
        <v>32</v>
      </c>
      <c r="B778">
        <v>2</v>
      </c>
      <c r="C778">
        <v>3</v>
      </c>
      <c r="D778" t="s">
        <v>12</v>
      </c>
      <c r="E778" t="s">
        <v>16</v>
      </c>
      <c r="F778">
        <v>256</v>
      </c>
      <c r="G778">
        <v>32</v>
      </c>
      <c r="H778">
        <v>2</v>
      </c>
      <c r="I778">
        <v>0</v>
      </c>
      <c r="J778">
        <v>0.71731199246793598</v>
      </c>
      <c r="K778" t="s">
        <v>14</v>
      </c>
      <c r="L778" t="s">
        <v>18</v>
      </c>
      <c r="M778" t="str">
        <f t="shared" si="418"/>
        <v>Lower</v>
      </c>
    </row>
    <row r="779" spans="1:16" x14ac:dyDescent="0.25">
      <c r="A779">
        <v>32</v>
      </c>
      <c r="B779">
        <v>2</v>
      </c>
      <c r="C779">
        <v>3</v>
      </c>
      <c r="D779" t="s">
        <v>12</v>
      </c>
      <c r="E779" t="s">
        <v>16</v>
      </c>
      <c r="F779">
        <v>256</v>
      </c>
      <c r="G779">
        <v>32</v>
      </c>
      <c r="H779">
        <v>3</v>
      </c>
      <c r="I779">
        <v>0</v>
      </c>
      <c r="J779">
        <v>0.69077321407556302</v>
      </c>
      <c r="K779" t="s">
        <v>14</v>
      </c>
      <c r="L779" t="s">
        <v>18</v>
      </c>
      <c r="M779" t="str">
        <f t="shared" si="418"/>
        <v>Lower</v>
      </c>
    </row>
    <row r="780" spans="1:16" x14ac:dyDescent="0.25">
      <c r="A780">
        <v>32</v>
      </c>
      <c r="B780">
        <v>2</v>
      </c>
      <c r="C780">
        <v>3</v>
      </c>
      <c r="D780" t="s">
        <v>12</v>
      </c>
      <c r="E780" t="s">
        <v>16</v>
      </c>
      <c r="F780">
        <v>256</v>
      </c>
      <c r="G780">
        <v>32</v>
      </c>
      <c r="H780">
        <v>4</v>
      </c>
      <c r="I780">
        <v>0</v>
      </c>
      <c r="J780">
        <v>0.64946451688831996</v>
      </c>
      <c r="K780" t="s">
        <v>14</v>
      </c>
      <c r="L780" t="s">
        <v>18</v>
      </c>
      <c r="M780" t="str">
        <f t="shared" si="418"/>
        <v>Lower</v>
      </c>
    </row>
    <row r="781" spans="1:16" x14ac:dyDescent="0.25">
      <c r="A781">
        <v>32</v>
      </c>
      <c r="B781">
        <v>2</v>
      </c>
      <c r="C781">
        <v>3</v>
      </c>
      <c r="D781" t="s">
        <v>12</v>
      </c>
      <c r="E781" t="s">
        <v>16</v>
      </c>
      <c r="F781">
        <v>256</v>
      </c>
      <c r="G781">
        <v>32</v>
      </c>
      <c r="H781">
        <v>5</v>
      </c>
      <c r="I781">
        <v>0</v>
      </c>
      <c r="J781">
        <v>0.61380487230787995</v>
      </c>
      <c r="K781" t="s">
        <v>14</v>
      </c>
      <c r="L781" t="s">
        <v>18</v>
      </c>
      <c r="M781" t="str">
        <f t="shared" si="418"/>
        <v>Lower</v>
      </c>
      <c r="N781" t="str">
        <f t="shared" ref="N781" si="422">IF(J781&gt;J777, "Higher", "Lower")</f>
        <v>Lower</v>
      </c>
      <c r="O781" t="str">
        <f t="shared" ref="O781" si="423">IF(AND(M781="Higher", M780="Higher",M779="Higher",M778="Higher"), "Yes", "No")</f>
        <v>No</v>
      </c>
      <c r="P781" t="str">
        <f t="shared" ref="P781" si="424">IF(AND(M781="Lower", M780="Lower",M779="Lower",M778="Lower"), "Yes", "No")</f>
        <v>Yes</v>
      </c>
    </row>
    <row r="782" spans="1:16" x14ac:dyDescent="0.25">
      <c r="A782">
        <v>8</v>
      </c>
      <c r="B782">
        <v>2</v>
      </c>
      <c r="C782">
        <v>4</v>
      </c>
      <c r="D782" t="s">
        <v>12</v>
      </c>
      <c r="E782" t="s">
        <v>16</v>
      </c>
      <c r="F782">
        <v>256</v>
      </c>
      <c r="G782">
        <v>32</v>
      </c>
      <c r="H782">
        <v>1</v>
      </c>
      <c r="I782">
        <v>0</v>
      </c>
      <c r="J782">
        <v>0.63893138754854795</v>
      </c>
      <c r="K782" t="s">
        <v>14</v>
      </c>
      <c r="L782" t="s">
        <v>18</v>
      </c>
      <c r="M782" t="str">
        <f t="shared" si="418"/>
        <v>Higher</v>
      </c>
    </row>
    <row r="783" spans="1:16" x14ac:dyDescent="0.25">
      <c r="A783">
        <v>8</v>
      </c>
      <c r="B783">
        <v>2</v>
      </c>
      <c r="C783">
        <v>4</v>
      </c>
      <c r="D783" t="s">
        <v>12</v>
      </c>
      <c r="E783" t="s">
        <v>16</v>
      </c>
      <c r="F783">
        <v>256</v>
      </c>
      <c r="G783">
        <v>32</v>
      </c>
      <c r="H783">
        <v>2</v>
      </c>
      <c r="I783">
        <v>0</v>
      </c>
      <c r="J783">
        <v>0.60456631752383205</v>
      </c>
      <c r="K783" t="s">
        <v>14</v>
      </c>
      <c r="L783" t="s">
        <v>18</v>
      </c>
      <c r="M783" t="str">
        <f t="shared" si="418"/>
        <v>Lower</v>
      </c>
    </row>
    <row r="784" spans="1:16" x14ac:dyDescent="0.25">
      <c r="A784">
        <v>8</v>
      </c>
      <c r="B784">
        <v>2</v>
      </c>
      <c r="C784">
        <v>4</v>
      </c>
      <c r="D784" t="s">
        <v>12</v>
      </c>
      <c r="E784" t="s">
        <v>16</v>
      </c>
      <c r="F784">
        <v>256</v>
      </c>
      <c r="G784">
        <v>32</v>
      </c>
      <c r="H784">
        <v>3</v>
      </c>
      <c r="I784">
        <v>5.7142857142857099E-2</v>
      </c>
      <c r="J784">
        <v>0.60568435918559205</v>
      </c>
      <c r="K784" t="s">
        <v>14</v>
      </c>
      <c r="L784" t="s">
        <v>18</v>
      </c>
      <c r="M784" t="str">
        <f t="shared" si="418"/>
        <v>Higher</v>
      </c>
    </row>
    <row r="785" spans="1:16" x14ac:dyDescent="0.25">
      <c r="A785">
        <v>8</v>
      </c>
      <c r="B785">
        <v>2</v>
      </c>
      <c r="C785">
        <v>4</v>
      </c>
      <c r="D785" t="s">
        <v>12</v>
      </c>
      <c r="E785" t="s">
        <v>16</v>
      </c>
      <c r="F785">
        <v>256</v>
      </c>
      <c r="G785">
        <v>32</v>
      </c>
      <c r="H785">
        <v>4</v>
      </c>
      <c r="I785">
        <v>0.14285714285714199</v>
      </c>
      <c r="J785">
        <v>0.59697540308343999</v>
      </c>
      <c r="K785" t="s">
        <v>14</v>
      </c>
      <c r="L785" t="s">
        <v>18</v>
      </c>
      <c r="M785" t="str">
        <f t="shared" si="418"/>
        <v>Lower</v>
      </c>
    </row>
    <row r="786" spans="1:16" x14ac:dyDescent="0.25">
      <c r="A786">
        <v>8</v>
      </c>
      <c r="B786">
        <v>2</v>
      </c>
      <c r="C786">
        <v>4</v>
      </c>
      <c r="D786" t="s">
        <v>12</v>
      </c>
      <c r="E786" t="s">
        <v>16</v>
      </c>
      <c r="F786">
        <v>256</v>
      </c>
      <c r="G786">
        <v>32</v>
      </c>
      <c r="H786">
        <v>5</v>
      </c>
      <c r="I786">
        <v>4.54545454545454E-2</v>
      </c>
      <c r="J786">
        <v>0.56425797340237505</v>
      </c>
      <c r="K786" t="s">
        <v>14</v>
      </c>
      <c r="L786" t="s">
        <v>18</v>
      </c>
      <c r="M786" t="str">
        <f t="shared" si="418"/>
        <v>Lower</v>
      </c>
      <c r="N786" t="str">
        <f t="shared" si="403"/>
        <v>Lower</v>
      </c>
      <c r="O786" t="str">
        <f t="shared" ref="O786" si="425">IF(AND(M786="Higher", M785="Higher",M784="Higher",M783="Higher"), "Yes", "No")</f>
        <v>No</v>
      </c>
      <c r="P786" t="str">
        <f t="shared" ref="P786" si="426">IF(AND(M786="Lower", M785="Lower",M784="Lower",M783="Lower"), "Yes", "No")</f>
        <v>No</v>
      </c>
    </row>
    <row r="787" spans="1:16" x14ac:dyDescent="0.25">
      <c r="A787">
        <v>16</v>
      </c>
      <c r="B787">
        <v>2</v>
      </c>
      <c r="C787">
        <v>4</v>
      </c>
      <c r="D787" t="s">
        <v>12</v>
      </c>
      <c r="E787" t="s">
        <v>16</v>
      </c>
      <c r="F787">
        <v>256</v>
      </c>
      <c r="G787">
        <v>32</v>
      </c>
      <c r="H787">
        <v>1</v>
      </c>
      <c r="I787">
        <v>0</v>
      </c>
      <c r="J787">
        <v>0.98805460750853502</v>
      </c>
      <c r="K787" t="s">
        <v>14</v>
      </c>
      <c r="L787" t="s">
        <v>18</v>
      </c>
      <c r="M787" t="str">
        <f t="shared" si="418"/>
        <v>Higher</v>
      </c>
    </row>
    <row r="788" spans="1:16" x14ac:dyDescent="0.25">
      <c r="A788">
        <v>16</v>
      </c>
      <c r="B788">
        <v>2</v>
      </c>
      <c r="C788">
        <v>4</v>
      </c>
      <c r="D788" t="s">
        <v>12</v>
      </c>
      <c r="E788" t="s">
        <v>16</v>
      </c>
      <c r="F788">
        <v>256</v>
      </c>
      <c r="G788">
        <v>32</v>
      </c>
      <c r="H788">
        <v>2</v>
      </c>
      <c r="I788">
        <v>0</v>
      </c>
      <c r="J788">
        <v>0.87495586677651604</v>
      </c>
      <c r="K788" t="s">
        <v>14</v>
      </c>
      <c r="L788" t="s">
        <v>18</v>
      </c>
      <c r="M788" t="str">
        <f t="shared" si="418"/>
        <v>Lower</v>
      </c>
    </row>
    <row r="789" spans="1:16" x14ac:dyDescent="0.25">
      <c r="A789">
        <v>16</v>
      </c>
      <c r="B789">
        <v>2</v>
      </c>
      <c r="C789">
        <v>4</v>
      </c>
      <c r="D789" t="s">
        <v>12</v>
      </c>
      <c r="E789" t="s">
        <v>16</v>
      </c>
      <c r="F789">
        <v>256</v>
      </c>
      <c r="G789">
        <v>32</v>
      </c>
      <c r="H789">
        <v>3</v>
      </c>
      <c r="I789">
        <v>6.6666666666666596E-2</v>
      </c>
      <c r="J789">
        <v>0.67594445098270595</v>
      </c>
      <c r="K789" t="s">
        <v>14</v>
      </c>
      <c r="L789" t="s">
        <v>18</v>
      </c>
      <c r="M789" t="str">
        <f t="shared" si="418"/>
        <v>Lower</v>
      </c>
    </row>
    <row r="790" spans="1:16" x14ac:dyDescent="0.25">
      <c r="A790">
        <v>16</v>
      </c>
      <c r="B790">
        <v>2</v>
      </c>
      <c r="C790">
        <v>4</v>
      </c>
      <c r="D790" t="s">
        <v>12</v>
      </c>
      <c r="E790" t="s">
        <v>16</v>
      </c>
      <c r="F790">
        <v>256</v>
      </c>
      <c r="G790">
        <v>32</v>
      </c>
      <c r="H790">
        <v>4</v>
      </c>
      <c r="I790">
        <v>0</v>
      </c>
      <c r="J790">
        <v>0.65158291161587101</v>
      </c>
      <c r="K790" t="s">
        <v>14</v>
      </c>
      <c r="L790" t="s">
        <v>18</v>
      </c>
      <c r="M790" t="str">
        <f t="shared" si="418"/>
        <v>Lower</v>
      </c>
    </row>
    <row r="791" spans="1:16" x14ac:dyDescent="0.25">
      <c r="A791">
        <v>16</v>
      </c>
      <c r="B791">
        <v>2</v>
      </c>
      <c r="C791">
        <v>4</v>
      </c>
      <c r="D791" t="s">
        <v>12</v>
      </c>
      <c r="E791" t="s">
        <v>16</v>
      </c>
      <c r="F791">
        <v>256</v>
      </c>
      <c r="G791">
        <v>32</v>
      </c>
      <c r="H791">
        <v>5</v>
      </c>
      <c r="I791">
        <v>5.7142857142857099E-2</v>
      </c>
      <c r="J791">
        <v>0.710427209603396</v>
      </c>
      <c r="K791" t="s">
        <v>14</v>
      </c>
      <c r="L791" t="s">
        <v>18</v>
      </c>
      <c r="M791" t="str">
        <f t="shared" si="418"/>
        <v>Higher</v>
      </c>
      <c r="N791" t="str">
        <f t="shared" si="406"/>
        <v>Lower</v>
      </c>
      <c r="O791" t="str">
        <f t="shared" ref="O791" si="427">IF(AND(M791="Higher", M790="Higher",M789="Higher",M788="Higher"), "Yes", "No")</f>
        <v>No</v>
      </c>
      <c r="P791" t="str">
        <f t="shared" ref="P791" si="428">IF(AND(M791="Lower", M790="Lower",M789="Lower",M788="Lower"), "Yes", "No")</f>
        <v>No</v>
      </c>
    </row>
    <row r="792" spans="1:16" x14ac:dyDescent="0.25">
      <c r="A792">
        <v>32</v>
      </c>
      <c r="B792">
        <v>2</v>
      </c>
      <c r="C792">
        <v>4</v>
      </c>
      <c r="D792" t="s">
        <v>12</v>
      </c>
      <c r="E792" t="s">
        <v>16</v>
      </c>
      <c r="F792">
        <v>256</v>
      </c>
      <c r="G792">
        <v>32</v>
      </c>
      <c r="H792">
        <v>1</v>
      </c>
      <c r="I792">
        <v>0</v>
      </c>
      <c r="J792">
        <v>0.89419795221843301</v>
      </c>
      <c r="K792" t="s">
        <v>14</v>
      </c>
      <c r="L792" t="s">
        <v>18</v>
      </c>
      <c r="M792" t="str">
        <f t="shared" si="418"/>
        <v>Higher</v>
      </c>
    </row>
    <row r="793" spans="1:16" x14ac:dyDescent="0.25">
      <c r="A793">
        <v>32</v>
      </c>
      <c r="B793">
        <v>2</v>
      </c>
      <c r="C793">
        <v>4</v>
      </c>
      <c r="D793" t="s">
        <v>12</v>
      </c>
      <c r="E793" t="s">
        <v>16</v>
      </c>
      <c r="F793">
        <v>256</v>
      </c>
      <c r="G793">
        <v>32</v>
      </c>
      <c r="H793">
        <v>2</v>
      </c>
      <c r="I793">
        <v>0</v>
      </c>
      <c r="J793">
        <v>0.82764505119454201</v>
      </c>
      <c r="K793" t="s">
        <v>14</v>
      </c>
      <c r="L793" t="s">
        <v>18</v>
      </c>
      <c r="M793" t="str">
        <f t="shared" si="418"/>
        <v>Lower</v>
      </c>
    </row>
    <row r="794" spans="1:16" x14ac:dyDescent="0.25">
      <c r="A794">
        <v>32</v>
      </c>
      <c r="B794">
        <v>2</v>
      </c>
      <c r="C794">
        <v>4</v>
      </c>
      <c r="D794" t="s">
        <v>12</v>
      </c>
      <c r="E794" t="s">
        <v>16</v>
      </c>
      <c r="F794">
        <v>256</v>
      </c>
      <c r="G794">
        <v>32</v>
      </c>
      <c r="H794">
        <v>3</v>
      </c>
      <c r="I794">
        <v>0</v>
      </c>
      <c r="J794">
        <v>0.800341296928331</v>
      </c>
      <c r="K794" t="s">
        <v>14</v>
      </c>
      <c r="L794" t="s">
        <v>18</v>
      </c>
      <c r="M794" t="str">
        <f t="shared" si="418"/>
        <v>Lower</v>
      </c>
    </row>
    <row r="795" spans="1:16" x14ac:dyDescent="0.25">
      <c r="A795">
        <v>32</v>
      </c>
      <c r="B795">
        <v>2</v>
      </c>
      <c r="C795">
        <v>4</v>
      </c>
      <c r="D795" t="s">
        <v>12</v>
      </c>
      <c r="E795" t="s">
        <v>16</v>
      </c>
      <c r="F795">
        <v>256</v>
      </c>
      <c r="G795">
        <v>32</v>
      </c>
      <c r="H795">
        <v>4</v>
      </c>
      <c r="I795">
        <v>0</v>
      </c>
      <c r="J795">
        <v>0.78239378604213905</v>
      </c>
      <c r="K795" t="s">
        <v>14</v>
      </c>
      <c r="L795" t="s">
        <v>18</v>
      </c>
      <c r="M795" t="str">
        <f t="shared" si="418"/>
        <v>Lower</v>
      </c>
    </row>
    <row r="796" spans="1:16" x14ac:dyDescent="0.25">
      <c r="A796">
        <v>32</v>
      </c>
      <c r="B796">
        <v>2</v>
      </c>
      <c r="C796">
        <v>4</v>
      </c>
      <c r="D796" t="s">
        <v>12</v>
      </c>
      <c r="E796" t="s">
        <v>16</v>
      </c>
      <c r="F796">
        <v>256</v>
      </c>
      <c r="G796">
        <v>32</v>
      </c>
      <c r="H796">
        <v>5</v>
      </c>
      <c r="I796">
        <v>0</v>
      </c>
      <c r="J796">
        <v>0.59927033070496105</v>
      </c>
      <c r="K796" t="s">
        <v>14</v>
      </c>
      <c r="L796" t="s">
        <v>18</v>
      </c>
      <c r="M796" t="str">
        <f t="shared" si="418"/>
        <v>Lower</v>
      </c>
      <c r="N796" t="str">
        <f t="shared" si="409"/>
        <v>Lower</v>
      </c>
      <c r="O796" t="str">
        <f t="shared" ref="O796" si="429">IF(AND(M796="Higher", M795="Higher",M794="Higher",M793="Higher"), "Yes", "No")</f>
        <v>No</v>
      </c>
      <c r="P796" t="str">
        <f t="shared" ref="P796" si="430">IF(AND(M796="Lower", M795="Lower",M794="Lower",M793="Lower"), "Yes", "No")</f>
        <v>Yes</v>
      </c>
    </row>
    <row r="797" spans="1:16" x14ac:dyDescent="0.25">
      <c r="A797">
        <v>8</v>
      </c>
      <c r="B797">
        <v>2</v>
      </c>
      <c r="C797">
        <v>5</v>
      </c>
      <c r="D797" t="s">
        <v>12</v>
      </c>
      <c r="E797" t="s">
        <v>16</v>
      </c>
      <c r="F797">
        <v>256</v>
      </c>
      <c r="G797">
        <v>32</v>
      </c>
      <c r="H797">
        <v>1</v>
      </c>
      <c r="I797">
        <v>0</v>
      </c>
      <c r="J797">
        <v>0.85530187124868295</v>
      </c>
      <c r="K797" t="s">
        <v>14</v>
      </c>
      <c r="L797" t="s">
        <v>18</v>
      </c>
      <c r="M797" t="str">
        <f t="shared" si="418"/>
        <v>Higher</v>
      </c>
    </row>
    <row r="798" spans="1:16" x14ac:dyDescent="0.25">
      <c r="A798">
        <v>8</v>
      </c>
      <c r="B798">
        <v>2</v>
      </c>
      <c r="C798">
        <v>5</v>
      </c>
      <c r="D798" t="s">
        <v>12</v>
      </c>
      <c r="E798" t="s">
        <v>16</v>
      </c>
      <c r="F798">
        <v>256</v>
      </c>
      <c r="G798">
        <v>32</v>
      </c>
      <c r="H798">
        <v>2</v>
      </c>
      <c r="I798">
        <v>0</v>
      </c>
      <c r="J798">
        <v>0.85159468047546905</v>
      </c>
      <c r="K798" t="s">
        <v>14</v>
      </c>
      <c r="L798" t="s">
        <v>18</v>
      </c>
      <c r="M798" t="str">
        <f t="shared" si="418"/>
        <v>Lower</v>
      </c>
    </row>
    <row r="799" spans="1:16" x14ac:dyDescent="0.25">
      <c r="A799">
        <v>8</v>
      </c>
      <c r="B799">
        <v>2</v>
      </c>
      <c r="C799">
        <v>5</v>
      </c>
      <c r="D799" t="s">
        <v>12</v>
      </c>
      <c r="E799" t="s">
        <v>16</v>
      </c>
      <c r="F799">
        <v>256</v>
      </c>
      <c r="G799">
        <v>32</v>
      </c>
      <c r="H799">
        <v>3</v>
      </c>
      <c r="I799">
        <v>5.2631578947368397E-2</v>
      </c>
      <c r="J799">
        <v>0.82040720254207999</v>
      </c>
      <c r="K799" t="s">
        <v>14</v>
      </c>
      <c r="L799" t="s">
        <v>18</v>
      </c>
      <c r="M799" t="str">
        <f t="shared" si="418"/>
        <v>Lower</v>
      </c>
    </row>
    <row r="800" spans="1:16" x14ac:dyDescent="0.25">
      <c r="A800">
        <v>8</v>
      </c>
      <c r="B800">
        <v>2</v>
      </c>
      <c r="C800">
        <v>5</v>
      </c>
      <c r="D800" t="s">
        <v>12</v>
      </c>
      <c r="E800" t="s">
        <v>16</v>
      </c>
      <c r="F800">
        <v>256</v>
      </c>
      <c r="G800">
        <v>32</v>
      </c>
      <c r="H800">
        <v>4</v>
      </c>
      <c r="I800">
        <v>5.4054054054054002E-2</v>
      </c>
      <c r="J800">
        <v>0.812463222313764</v>
      </c>
      <c r="K800" t="s">
        <v>14</v>
      </c>
      <c r="L800" t="s">
        <v>18</v>
      </c>
      <c r="M800" t="str">
        <f t="shared" si="418"/>
        <v>Lower</v>
      </c>
    </row>
    <row r="801" spans="1:16" x14ac:dyDescent="0.25">
      <c r="A801">
        <v>8</v>
      </c>
      <c r="B801">
        <v>2</v>
      </c>
      <c r="C801">
        <v>5</v>
      </c>
      <c r="D801" t="s">
        <v>12</v>
      </c>
      <c r="E801" t="s">
        <v>16</v>
      </c>
      <c r="F801">
        <v>256</v>
      </c>
      <c r="G801">
        <v>32</v>
      </c>
      <c r="H801">
        <v>5</v>
      </c>
      <c r="I801">
        <v>0.108108108108108</v>
      </c>
      <c r="J801">
        <v>0.82617394374485797</v>
      </c>
      <c r="K801" t="s">
        <v>14</v>
      </c>
      <c r="L801" t="s">
        <v>18</v>
      </c>
      <c r="M801" t="str">
        <f t="shared" si="418"/>
        <v>Higher</v>
      </c>
      <c r="N801" t="str">
        <f t="shared" si="412"/>
        <v>Lower</v>
      </c>
      <c r="O801" t="str">
        <f t="shared" ref="O801" si="431">IF(AND(M801="Higher", M800="Higher",M799="Higher",M798="Higher"), "Yes", "No")</f>
        <v>No</v>
      </c>
      <c r="P801" t="str">
        <f t="shared" ref="P801" si="432">IF(AND(M801="Lower", M800="Lower",M799="Lower",M798="Lower"), "Yes", "No")</f>
        <v>No</v>
      </c>
    </row>
    <row r="802" spans="1:16" x14ac:dyDescent="0.25">
      <c r="A802">
        <v>16</v>
      </c>
      <c r="B802">
        <v>2</v>
      </c>
      <c r="C802">
        <v>5</v>
      </c>
      <c r="D802" t="s">
        <v>12</v>
      </c>
      <c r="E802" t="s">
        <v>16</v>
      </c>
      <c r="F802">
        <v>256</v>
      </c>
      <c r="G802">
        <v>32</v>
      </c>
      <c r="H802">
        <v>1</v>
      </c>
      <c r="I802">
        <v>0</v>
      </c>
      <c r="J802">
        <v>0.77721548781923699</v>
      </c>
      <c r="K802" t="s">
        <v>14</v>
      </c>
      <c r="L802" t="s">
        <v>18</v>
      </c>
      <c r="M802" t="str">
        <f t="shared" si="418"/>
        <v>Lower</v>
      </c>
    </row>
    <row r="803" spans="1:16" x14ac:dyDescent="0.25">
      <c r="A803">
        <v>16</v>
      </c>
      <c r="B803">
        <v>2</v>
      </c>
      <c r="C803">
        <v>5</v>
      </c>
      <c r="D803" t="s">
        <v>12</v>
      </c>
      <c r="E803" t="s">
        <v>16</v>
      </c>
      <c r="F803">
        <v>256</v>
      </c>
      <c r="G803">
        <v>32</v>
      </c>
      <c r="H803">
        <v>2</v>
      </c>
      <c r="I803">
        <v>0.33333333333333298</v>
      </c>
      <c r="J803">
        <v>0.676944804048494</v>
      </c>
      <c r="K803" t="s">
        <v>14</v>
      </c>
      <c r="L803" t="s">
        <v>18</v>
      </c>
      <c r="M803" t="str">
        <f t="shared" si="418"/>
        <v>Lower</v>
      </c>
    </row>
    <row r="804" spans="1:16" x14ac:dyDescent="0.25">
      <c r="A804">
        <v>16</v>
      </c>
      <c r="B804">
        <v>2</v>
      </c>
      <c r="C804">
        <v>5</v>
      </c>
      <c r="D804" t="s">
        <v>12</v>
      </c>
      <c r="E804" t="s">
        <v>16</v>
      </c>
      <c r="F804">
        <v>256</v>
      </c>
      <c r="G804">
        <v>32</v>
      </c>
      <c r="H804">
        <v>3</v>
      </c>
      <c r="I804">
        <v>6.0606060606060601E-2</v>
      </c>
      <c r="J804">
        <v>0.60962692715076505</v>
      </c>
      <c r="K804" t="s">
        <v>14</v>
      </c>
      <c r="L804" t="s">
        <v>18</v>
      </c>
      <c r="M804" t="str">
        <f t="shared" si="418"/>
        <v>Lower</v>
      </c>
    </row>
    <row r="805" spans="1:16" x14ac:dyDescent="0.25">
      <c r="A805">
        <v>16</v>
      </c>
      <c r="B805">
        <v>2</v>
      </c>
      <c r="C805">
        <v>5</v>
      </c>
      <c r="D805" t="s">
        <v>12</v>
      </c>
      <c r="E805" t="s">
        <v>16</v>
      </c>
      <c r="F805">
        <v>256</v>
      </c>
      <c r="G805">
        <v>32</v>
      </c>
      <c r="H805">
        <v>4</v>
      </c>
      <c r="I805">
        <v>0</v>
      </c>
      <c r="J805">
        <v>0.67700364834648097</v>
      </c>
      <c r="K805" t="s">
        <v>14</v>
      </c>
      <c r="L805" t="s">
        <v>18</v>
      </c>
      <c r="M805" t="str">
        <f t="shared" si="418"/>
        <v>Higher</v>
      </c>
    </row>
    <row r="806" spans="1:16" x14ac:dyDescent="0.25">
      <c r="A806">
        <v>16</v>
      </c>
      <c r="B806">
        <v>2</v>
      </c>
      <c r="C806">
        <v>5</v>
      </c>
      <c r="D806" t="s">
        <v>12</v>
      </c>
      <c r="E806" t="s">
        <v>16</v>
      </c>
      <c r="F806">
        <v>256</v>
      </c>
      <c r="G806">
        <v>32</v>
      </c>
      <c r="H806">
        <v>5</v>
      </c>
      <c r="I806">
        <v>5.5555555555555497E-2</v>
      </c>
      <c r="J806">
        <v>0.66776509356243896</v>
      </c>
      <c r="K806" t="s">
        <v>14</v>
      </c>
      <c r="L806" t="s">
        <v>18</v>
      </c>
      <c r="M806" t="str">
        <f t="shared" si="418"/>
        <v>Lower</v>
      </c>
      <c r="N806" t="str">
        <f t="shared" si="415"/>
        <v>Lower</v>
      </c>
      <c r="O806" t="str">
        <f t="shared" ref="O806" si="433">IF(AND(M806="Higher", M805="Higher",M804="Higher",M803="Higher"), "Yes", "No")</f>
        <v>No</v>
      </c>
      <c r="P806" t="str">
        <f t="shared" ref="P806" si="434">IF(AND(M806="Lower", M805="Lower",M804="Lower",M803="Lower"), "Yes", "No")</f>
        <v>No</v>
      </c>
    </row>
    <row r="807" spans="1:16" x14ac:dyDescent="0.25">
      <c r="A807">
        <v>32</v>
      </c>
      <c r="B807">
        <v>2</v>
      </c>
      <c r="C807">
        <v>5</v>
      </c>
      <c r="D807" t="s">
        <v>12</v>
      </c>
      <c r="E807" t="s">
        <v>16</v>
      </c>
      <c r="F807">
        <v>256</v>
      </c>
      <c r="G807">
        <v>32</v>
      </c>
      <c r="H807">
        <v>1</v>
      </c>
      <c r="I807">
        <v>6.6666666666666596E-2</v>
      </c>
      <c r="J807">
        <v>0.89078498293515995</v>
      </c>
      <c r="K807" t="s">
        <v>14</v>
      </c>
      <c r="L807" t="s">
        <v>18</v>
      </c>
      <c r="M807" t="str">
        <f t="shared" si="418"/>
        <v>Higher</v>
      </c>
    </row>
    <row r="808" spans="1:16" x14ac:dyDescent="0.25">
      <c r="A808">
        <v>32</v>
      </c>
      <c r="B808">
        <v>2</v>
      </c>
      <c r="C808">
        <v>5</v>
      </c>
      <c r="D808" t="s">
        <v>12</v>
      </c>
      <c r="E808" t="s">
        <v>16</v>
      </c>
      <c r="F808">
        <v>256</v>
      </c>
      <c r="G808">
        <v>32</v>
      </c>
      <c r="H808">
        <v>2</v>
      </c>
      <c r="I808">
        <v>0.125</v>
      </c>
      <c r="J808">
        <v>0.856537601506421</v>
      </c>
      <c r="K808" t="s">
        <v>14</v>
      </c>
      <c r="L808" t="s">
        <v>18</v>
      </c>
      <c r="M808" t="str">
        <f t="shared" si="418"/>
        <v>Lower</v>
      </c>
    </row>
    <row r="809" spans="1:16" x14ac:dyDescent="0.25">
      <c r="A809">
        <v>32</v>
      </c>
      <c r="B809">
        <v>2</v>
      </c>
      <c r="C809">
        <v>5</v>
      </c>
      <c r="D809" t="s">
        <v>12</v>
      </c>
      <c r="E809" t="s">
        <v>16</v>
      </c>
      <c r="F809">
        <v>256</v>
      </c>
      <c r="G809">
        <v>32</v>
      </c>
      <c r="H809">
        <v>3</v>
      </c>
      <c r="I809">
        <v>0.114285714285714</v>
      </c>
      <c r="J809">
        <v>0.70571966576439404</v>
      </c>
      <c r="K809" t="s">
        <v>14</v>
      </c>
      <c r="L809" t="s">
        <v>18</v>
      </c>
      <c r="M809" t="str">
        <f t="shared" si="418"/>
        <v>Lower</v>
      </c>
    </row>
    <row r="810" spans="1:16" x14ac:dyDescent="0.25">
      <c r="A810">
        <v>32</v>
      </c>
      <c r="B810">
        <v>2</v>
      </c>
      <c r="C810">
        <v>5</v>
      </c>
      <c r="D810" t="s">
        <v>12</v>
      </c>
      <c r="E810" t="s">
        <v>16</v>
      </c>
      <c r="F810">
        <v>256</v>
      </c>
      <c r="G810">
        <v>32</v>
      </c>
      <c r="H810">
        <v>4</v>
      </c>
      <c r="I810">
        <v>0.12121212121212099</v>
      </c>
      <c r="J810">
        <v>0.72084265034718797</v>
      </c>
      <c r="K810" t="s">
        <v>14</v>
      </c>
      <c r="L810" t="s">
        <v>18</v>
      </c>
      <c r="M810" t="str">
        <f t="shared" si="418"/>
        <v>Higher</v>
      </c>
    </row>
    <row r="811" spans="1:16" x14ac:dyDescent="0.25">
      <c r="A811">
        <v>32</v>
      </c>
      <c r="B811">
        <v>2</v>
      </c>
      <c r="C811">
        <v>5</v>
      </c>
      <c r="D811" t="s">
        <v>12</v>
      </c>
      <c r="E811" t="s">
        <v>16</v>
      </c>
      <c r="F811">
        <v>256</v>
      </c>
      <c r="G811">
        <v>32</v>
      </c>
      <c r="H811">
        <v>5</v>
      </c>
      <c r="I811">
        <v>0.12121212121212099</v>
      </c>
      <c r="J811">
        <v>0.69695186536425302</v>
      </c>
      <c r="K811" t="s">
        <v>14</v>
      </c>
      <c r="L811" t="s">
        <v>18</v>
      </c>
      <c r="M811" t="str">
        <f t="shared" si="418"/>
        <v>Lower</v>
      </c>
      <c r="N811" t="str">
        <f t="shared" ref="N811" si="435">IF(J811&gt;J807, "Higher", "Lower")</f>
        <v>Lower</v>
      </c>
      <c r="O811" t="str">
        <f t="shared" ref="O811" si="436">IF(AND(M811="Higher", M810="Higher",M809="Higher",M808="Higher"), "Yes", "No")</f>
        <v>No</v>
      </c>
      <c r="P811" t="str">
        <f t="shared" ref="P811" si="437">IF(AND(M811="Lower", M810="Lower",M809="Lower",M808="Lower"), "Yes", "No")</f>
        <v>No</v>
      </c>
    </row>
    <row r="812" spans="1:16" x14ac:dyDescent="0.25">
      <c r="A812">
        <v>8</v>
      </c>
      <c r="B812">
        <v>2</v>
      </c>
      <c r="C812">
        <v>3</v>
      </c>
      <c r="D812" t="s">
        <v>12</v>
      </c>
      <c r="E812" t="s">
        <v>13</v>
      </c>
      <c r="F812">
        <v>1024</v>
      </c>
      <c r="G812">
        <v>32</v>
      </c>
      <c r="H812">
        <v>1</v>
      </c>
      <c r="I812">
        <v>0</v>
      </c>
      <c r="J812">
        <v>0.98976109215017405</v>
      </c>
      <c r="K812" t="s">
        <v>14</v>
      </c>
      <c r="L812" t="s">
        <v>18</v>
      </c>
      <c r="M812" t="str">
        <f t="shared" si="418"/>
        <v>Higher</v>
      </c>
    </row>
    <row r="813" spans="1:16" x14ac:dyDescent="0.25">
      <c r="A813">
        <v>8</v>
      </c>
      <c r="B813">
        <v>2</v>
      </c>
      <c r="C813">
        <v>3</v>
      </c>
      <c r="D813" t="s">
        <v>12</v>
      </c>
      <c r="E813" t="s">
        <v>13</v>
      </c>
      <c r="F813">
        <v>1024</v>
      </c>
      <c r="G813">
        <v>32</v>
      </c>
      <c r="H813">
        <v>2</v>
      </c>
      <c r="I813">
        <v>0</v>
      </c>
      <c r="J813">
        <v>0.96757679180887701</v>
      </c>
      <c r="K813" t="s">
        <v>14</v>
      </c>
      <c r="L813" t="s">
        <v>18</v>
      </c>
      <c r="M813" t="str">
        <f t="shared" si="418"/>
        <v>Lower</v>
      </c>
    </row>
    <row r="814" spans="1:16" x14ac:dyDescent="0.25">
      <c r="A814">
        <v>8</v>
      </c>
      <c r="B814">
        <v>2</v>
      </c>
      <c r="C814">
        <v>3</v>
      </c>
      <c r="D814" t="s">
        <v>12</v>
      </c>
      <c r="E814" t="s">
        <v>13</v>
      </c>
      <c r="F814">
        <v>1024</v>
      </c>
      <c r="G814">
        <v>32</v>
      </c>
      <c r="H814">
        <v>3</v>
      </c>
      <c r="I814">
        <v>0</v>
      </c>
      <c r="J814">
        <v>0.94062610333059404</v>
      </c>
      <c r="K814" t="s">
        <v>14</v>
      </c>
      <c r="L814" t="s">
        <v>18</v>
      </c>
      <c r="M814" t="str">
        <f t="shared" si="418"/>
        <v>Lower</v>
      </c>
    </row>
    <row r="815" spans="1:16" x14ac:dyDescent="0.25">
      <c r="A815">
        <v>8</v>
      </c>
      <c r="B815">
        <v>2</v>
      </c>
      <c r="C815">
        <v>3</v>
      </c>
      <c r="D815" t="s">
        <v>12</v>
      </c>
      <c r="E815" t="s">
        <v>13</v>
      </c>
      <c r="F815">
        <v>1024</v>
      </c>
      <c r="G815">
        <v>32</v>
      </c>
      <c r="H815">
        <v>4</v>
      </c>
      <c r="I815">
        <v>0</v>
      </c>
      <c r="J815">
        <v>0.87595621984230398</v>
      </c>
      <c r="K815" t="s">
        <v>14</v>
      </c>
      <c r="L815" t="s">
        <v>18</v>
      </c>
      <c r="M815" t="str">
        <f t="shared" si="418"/>
        <v>Lower</v>
      </c>
    </row>
    <row r="816" spans="1:16" x14ac:dyDescent="0.25">
      <c r="A816">
        <v>8</v>
      </c>
      <c r="B816">
        <v>2</v>
      </c>
      <c r="C816">
        <v>3</v>
      </c>
      <c r="D816" t="s">
        <v>12</v>
      </c>
      <c r="E816" t="s">
        <v>13</v>
      </c>
      <c r="F816">
        <v>1024</v>
      </c>
      <c r="G816">
        <v>32</v>
      </c>
      <c r="H816">
        <v>5</v>
      </c>
      <c r="I816">
        <v>0</v>
      </c>
      <c r="J816">
        <v>0.85959750500177201</v>
      </c>
      <c r="K816" t="s">
        <v>14</v>
      </c>
      <c r="L816" t="s">
        <v>18</v>
      </c>
      <c r="M816" t="str">
        <f t="shared" si="418"/>
        <v>Lower</v>
      </c>
      <c r="N816" t="str">
        <f t="shared" ref="N816" si="438">IF(J816&gt;J812, "Higher", "Lower")</f>
        <v>Lower</v>
      </c>
      <c r="O816" t="str">
        <f t="shared" ref="O816" si="439">IF(AND(M816="Higher", M815="Higher",M814="Higher",M813="Higher"), "Yes", "No")</f>
        <v>No</v>
      </c>
      <c r="P816" t="str">
        <f t="shared" ref="P816" si="440">IF(AND(M816="Lower", M815="Lower",M814="Lower",M813="Lower"), "Yes", "No")</f>
        <v>Yes</v>
      </c>
    </row>
    <row r="817" spans="1:16" x14ac:dyDescent="0.25">
      <c r="A817">
        <v>16</v>
      </c>
      <c r="B817">
        <v>2</v>
      </c>
      <c r="C817">
        <v>3</v>
      </c>
      <c r="D817" t="s">
        <v>12</v>
      </c>
      <c r="E817" t="s">
        <v>13</v>
      </c>
      <c r="F817">
        <v>1024</v>
      </c>
      <c r="G817">
        <v>32</v>
      </c>
      <c r="H817">
        <v>1</v>
      </c>
      <c r="I817">
        <v>0</v>
      </c>
      <c r="J817">
        <v>0.99488054607508802</v>
      </c>
      <c r="K817" t="s">
        <v>14</v>
      </c>
      <c r="L817" t="s">
        <v>18</v>
      </c>
      <c r="M817" t="str">
        <f t="shared" si="418"/>
        <v>Higher</v>
      </c>
    </row>
    <row r="818" spans="1:16" x14ac:dyDescent="0.25">
      <c r="A818">
        <v>16</v>
      </c>
      <c r="B818">
        <v>2</v>
      </c>
      <c r="C818">
        <v>3</v>
      </c>
      <c r="D818" t="s">
        <v>12</v>
      </c>
      <c r="E818" t="s">
        <v>13</v>
      </c>
      <c r="F818">
        <v>1024</v>
      </c>
      <c r="G818">
        <v>32</v>
      </c>
      <c r="H818">
        <v>2</v>
      </c>
      <c r="I818">
        <v>0</v>
      </c>
      <c r="J818">
        <v>0.96416382252559996</v>
      </c>
      <c r="K818" t="s">
        <v>14</v>
      </c>
      <c r="L818" t="s">
        <v>18</v>
      </c>
      <c r="M818" t="str">
        <f t="shared" si="418"/>
        <v>Lower</v>
      </c>
    </row>
    <row r="819" spans="1:16" x14ac:dyDescent="0.25">
      <c r="A819">
        <v>16</v>
      </c>
      <c r="B819">
        <v>2</v>
      </c>
      <c r="C819">
        <v>3</v>
      </c>
      <c r="D819" t="s">
        <v>12</v>
      </c>
      <c r="E819" t="s">
        <v>13</v>
      </c>
      <c r="F819">
        <v>1024</v>
      </c>
      <c r="G819">
        <v>32</v>
      </c>
      <c r="H819">
        <v>3</v>
      </c>
      <c r="I819">
        <v>0</v>
      </c>
      <c r="J819">
        <v>0.87883959044368898</v>
      </c>
      <c r="K819" t="s">
        <v>14</v>
      </c>
      <c r="L819" t="s">
        <v>18</v>
      </c>
      <c r="M819" t="str">
        <f t="shared" si="418"/>
        <v>Lower</v>
      </c>
    </row>
    <row r="820" spans="1:16" x14ac:dyDescent="0.25">
      <c r="A820">
        <v>16</v>
      </c>
      <c r="B820">
        <v>2</v>
      </c>
      <c r="C820">
        <v>3</v>
      </c>
      <c r="D820" t="s">
        <v>12</v>
      </c>
      <c r="E820" t="s">
        <v>13</v>
      </c>
      <c r="F820">
        <v>1024</v>
      </c>
      <c r="G820">
        <v>32</v>
      </c>
      <c r="H820">
        <v>4</v>
      </c>
      <c r="I820">
        <v>0</v>
      </c>
      <c r="J820">
        <v>0.87542662116041303</v>
      </c>
      <c r="K820" t="s">
        <v>14</v>
      </c>
      <c r="L820" t="s">
        <v>18</v>
      </c>
      <c r="M820" t="str">
        <f t="shared" si="418"/>
        <v>Lower</v>
      </c>
    </row>
    <row r="821" spans="1:16" x14ac:dyDescent="0.25">
      <c r="A821">
        <v>16</v>
      </c>
      <c r="B821">
        <v>2</v>
      </c>
      <c r="C821">
        <v>3</v>
      </c>
      <c r="D821" t="s">
        <v>12</v>
      </c>
      <c r="E821" t="s">
        <v>13</v>
      </c>
      <c r="F821">
        <v>1024</v>
      </c>
      <c r="G821">
        <v>32</v>
      </c>
      <c r="H821">
        <v>5</v>
      </c>
      <c r="I821">
        <v>0</v>
      </c>
      <c r="J821">
        <v>0.86177474402730703</v>
      </c>
      <c r="K821" t="s">
        <v>14</v>
      </c>
      <c r="L821" t="s">
        <v>18</v>
      </c>
      <c r="M821" t="str">
        <f t="shared" si="418"/>
        <v>Lower</v>
      </c>
      <c r="N821" t="str">
        <f t="shared" ref="N821:N856" si="441">IF(J821&gt;J817, "Higher", "Lower")</f>
        <v>Lower</v>
      </c>
      <c r="O821" t="str">
        <f t="shared" ref="O821" si="442">IF(AND(M821="Higher", M820="Higher",M819="Higher",M818="Higher"), "Yes", "No")</f>
        <v>No</v>
      </c>
      <c r="P821" t="str">
        <f t="shared" ref="P821" si="443">IF(AND(M821="Lower", M820="Lower",M819="Lower",M818="Lower"), "Yes", "No")</f>
        <v>Yes</v>
      </c>
    </row>
    <row r="822" spans="1:16" x14ac:dyDescent="0.25">
      <c r="A822">
        <v>32</v>
      </c>
      <c r="B822">
        <v>2</v>
      </c>
      <c r="C822">
        <v>3</v>
      </c>
      <c r="D822" t="s">
        <v>12</v>
      </c>
      <c r="E822" t="s">
        <v>13</v>
      </c>
      <c r="F822">
        <v>1024</v>
      </c>
      <c r="G822">
        <v>32</v>
      </c>
      <c r="H822">
        <v>1</v>
      </c>
      <c r="I822">
        <v>0</v>
      </c>
      <c r="J822">
        <v>0.98228786630576104</v>
      </c>
      <c r="K822" t="s">
        <v>14</v>
      </c>
      <c r="L822" t="s">
        <v>18</v>
      </c>
      <c r="M822" t="str">
        <f t="shared" si="418"/>
        <v>Higher</v>
      </c>
    </row>
    <row r="823" spans="1:16" x14ac:dyDescent="0.25">
      <c r="A823">
        <v>32</v>
      </c>
      <c r="B823">
        <v>2</v>
      </c>
      <c r="C823">
        <v>3</v>
      </c>
      <c r="D823" t="s">
        <v>12</v>
      </c>
      <c r="E823" t="s">
        <v>13</v>
      </c>
      <c r="F823">
        <v>1024</v>
      </c>
      <c r="G823">
        <v>32</v>
      </c>
      <c r="H823">
        <v>2</v>
      </c>
      <c r="I823">
        <v>0</v>
      </c>
      <c r="J823">
        <v>0.97581499352713397</v>
      </c>
      <c r="K823" t="s">
        <v>14</v>
      </c>
      <c r="L823" t="s">
        <v>18</v>
      </c>
      <c r="M823" t="str">
        <f t="shared" si="418"/>
        <v>Lower</v>
      </c>
    </row>
    <row r="824" spans="1:16" x14ac:dyDescent="0.25">
      <c r="A824">
        <v>32</v>
      </c>
      <c r="B824">
        <v>2</v>
      </c>
      <c r="C824">
        <v>3</v>
      </c>
      <c r="D824" t="s">
        <v>12</v>
      </c>
      <c r="E824" t="s">
        <v>13</v>
      </c>
      <c r="F824">
        <v>1024</v>
      </c>
      <c r="G824">
        <v>32</v>
      </c>
      <c r="H824">
        <v>3</v>
      </c>
      <c r="I824">
        <v>0</v>
      </c>
      <c r="J824">
        <v>0.93332941038013995</v>
      </c>
      <c r="K824" t="s">
        <v>14</v>
      </c>
      <c r="L824" t="s">
        <v>18</v>
      </c>
      <c r="M824" t="str">
        <f t="shared" si="418"/>
        <v>Lower</v>
      </c>
    </row>
    <row r="825" spans="1:16" x14ac:dyDescent="0.25">
      <c r="A825">
        <v>32</v>
      </c>
      <c r="B825">
        <v>2</v>
      </c>
      <c r="C825">
        <v>3</v>
      </c>
      <c r="D825" t="s">
        <v>12</v>
      </c>
      <c r="E825" t="s">
        <v>13</v>
      </c>
      <c r="F825">
        <v>1024</v>
      </c>
      <c r="G825">
        <v>32</v>
      </c>
      <c r="H825">
        <v>4</v>
      </c>
      <c r="I825">
        <v>0</v>
      </c>
      <c r="J825">
        <v>0.91673531834765798</v>
      </c>
      <c r="K825" t="s">
        <v>14</v>
      </c>
      <c r="L825" t="s">
        <v>18</v>
      </c>
      <c r="M825" t="str">
        <f t="shared" si="418"/>
        <v>Lower</v>
      </c>
    </row>
    <row r="826" spans="1:16" x14ac:dyDescent="0.25">
      <c r="A826">
        <v>32</v>
      </c>
      <c r="B826">
        <v>2</v>
      </c>
      <c r="C826">
        <v>3</v>
      </c>
      <c r="D826" t="s">
        <v>12</v>
      </c>
      <c r="E826" t="s">
        <v>13</v>
      </c>
      <c r="F826">
        <v>1024</v>
      </c>
      <c r="G826">
        <v>32</v>
      </c>
      <c r="H826">
        <v>5</v>
      </c>
      <c r="I826">
        <v>0</v>
      </c>
      <c r="J826">
        <v>0.89325644345063604</v>
      </c>
      <c r="K826" t="s">
        <v>14</v>
      </c>
      <c r="L826" t="s">
        <v>18</v>
      </c>
      <c r="M826" t="str">
        <f t="shared" si="418"/>
        <v>Lower</v>
      </c>
      <c r="N826" t="str">
        <f t="shared" ref="N826:N861" si="444">IF(J826&gt;J822, "Higher", "Lower")</f>
        <v>Lower</v>
      </c>
      <c r="O826" t="str">
        <f t="shared" ref="O826" si="445">IF(AND(M826="Higher", M825="Higher",M824="Higher",M823="Higher"), "Yes", "No")</f>
        <v>No</v>
      </c>
      <c r="P826" t="str">
        <f t="shared" ref="P826" si="446">IF(AND(M826="Lower", M825="Lower",M824="Lower",M823="Lower"), "Yes", "No")</f>
        <v>Yes</v>
      </c>
    </row>
    <row r="827" spans="1:16" x14ac:dyDescent="0.25">
      <c r="A827">
        <v>8</v>
      </c>
      <c r="B827">
        <v>2</v>
      </c>
      <c r="C827">
        <v>4</v>
      </c>
      <c r="D827" t="s">
        <v>12</v>
      </c>
      <c r="E827" t="s">
        <v>13</v>
      </c>
      <c r="F827">
        <v>1024</v>
      </c>
      <c r="G827">
        <v>32</v>
      </c>
      <c r="H827">
        <v>1</v>
      </c>
      <c r="I827">
        <v>0</v>
      </c>
      <c r="J827">
        <v>0.97440273037543002</v>
      </c>
      <c r="K827" t="s">
        <v>14</v>
      </c>
      <c r="L827" t="s">
        <v>18</v>
      </c>
      <c r="M827" t="str">
        <f t="shared" si="418"/>
        <v>Higher</v>
      </c>
    </row>
    <row r="828" spans="1:16" x14ac:dyDescent="0.25">
      <c r="A828">
        <v>8</v>
      </c>
      <c r="B828">
        <v>2</v>
      </c>
      <c r="C828">
        <v>4</v>
      </c>
      <c r="D828" t="s">
        <v>12</v>
      </c>
      <c r="E828" t="s">
        <v>13</v>
      </c>
      <c r="F828">
        <v>1024</v>
      </c>
      <c r="G828">
        <v>32</v>
      </c>
      <c r="H828">
        <v>2</v>
      </c>
      <c r="I828">
        <v>0</v>
      </c>
      <c r="J828">
        <v>0.93032835118277701</v>
      </c>
      <c r="K828" t="s">
        <v>14</v>
      </c>
      <c r="L828" t="s">
        <v>18</v>
      </c>
      <c r="M828" t="str">
        <f t="shared" si="418"/>
        <v>Lower</v>
      </c>
    </row>
    <row r="829" spans="1:16" x14ac:dyDescent="0.25">
      <c r="A829">
        <v>8</v>
      </c>
      <c r="B829">
        <v>2</v>
      </c>
      <c r="C829">
        <v>4</v>
      </c>
      <c r="D829" t="s">
        <v>12</v>
      </c>
      <c r="E829" t="s">
        <v>13</v>
      </c>
      <c r="F829">
        <v>1024</v>
      </c>
      <c r="G829">
        <v>32</v>
      </c>
      <c r="H829">
        <v>3</v>
      </c>
      <c r="I829">
        <v>0</v>
      </c>
      <c r="J829">
        <v>0.90790867364952998</v>
      </c>
      <c r="K829" t="s">
        <v>14</v>
      </c>
      <c r="L829" t="s">
        <v>18</v>
      </c>
      <c r="M829" t="str">
        <f t="shared" si="418"/>
        <v>Lower</v>
      </c>
    </row>
    <row r="830" spans="1:16" x14ac:dyDescent="0.25">
      <c r="A830">
        <v>8</v>
      </c>
      <c r="B830">
        <v>2</v>
      </c>
      <c r="C830">
        <v>4</v>
      </c>
      <c r="D830" t="s">
        <v>12</v>
      </c>
      <c r="E830" t="s">
        <v>13</v>
      </c>
      <c r="F830">
        <v>1024</v>
      </c>
      <c r="G830">
        <v>32</v>
      </c>
      <c r="H830">
        <v>4</v>
      </c>
      <c r="I830">
        <v>0</v>
      </c>
      <c r="J830">
        <v>0.84747557961634101</v>
      </c>
      <c r="K830" t="s">
        <v>14</v>
      </c>
      <c r="L830" t="s">
        <v>18</v>
      </c>
      <c r="M830" t="str">
        <f t="shared" si="418"/>
        <v>Lower</v>
      </c>
    </row>
    <row r="831" spans="1:16" x14ac:dyDescent="0.25">
      <c r="A831">
        <v>8</v>
      </c>
      <c r="B831">
        <v>2</v>
      </c>
      <c r="C831">
        <v>4</v>
      </c>
      <c r="D831" t="s">
        <v>12</v>
      </c>
      <c r="E831" t="s">
        <v>13</v>
      </c>
      <c r="F831">
        <v>1024</v>
      </c>
      <c r="G831">
        <v>32</v>
      </c>
      <c r="H831">
        <v>5</v>
      </c>
      <c r="I831">
        <v>0</v>
      </c>
      <c r="J831">
        <v>0.84812286689420402</v>
      </c>
      <c r="K831" t="s">
        <v>14</v>
      </c>
      <c r="L831" t="s">
        <v>18</v>
      </c>
      <c r="M831" t="str">
        <f t="shared" si="418"/>
        <v>Higher</v>
      </c>
      <c r="N831" t="str">
        <f t="shared" ref="N831:N866" si="447">IF(J831&gt;J827, "Higher", "Lower")</f>
        <v>Lower</v>
      </c>
      <c r="O831" t="str">
        <f t="shared" ref="O831" si="448">IF(AND(M831="Higher", M830="Higher",M829="Higher",M828="Higher"), "Yes", "No")</f>
        <v>No</v>
      </c>
      <c r="P831" t="str">
        <f t="shared" ref="P831" si="449">IF(AND(M831="Lower", M830="Lower",M829="Lower",M828="Lower"), "Yes", "No")</f>
        <v>No</v>
      </c>
    </row>
    <row r="832" spans="1:16" x14ac:dyDescent="0.25">
      <c r="A832">
        <v>16</v>
      </c>
      <c r="B832">
        <v>2</v>
      </c>
      <c r="C832">
        <v>4</v>
      </c>
      <c r="D832" t="s">
        <v>12</v>
      </c>
      <c r="E832" t="s">
        <v>13</v>
      </c>
      <c r="F832">
        <v>1024</v>
      </c>
      <c r="G832">
        <v>32</v>
      </c>
      <c r="H832">
        <v>1</v>
      </c>
      <c r="I832">
        <v>0</v>
      </c>
      <c r="J832">
        <v>0.98634812286689699</v>
      </c>
      <c r="K832" t="s">
        <v>14</v>
      </c>
      <c r="L832" t="s">
        <v>18</v>
      </c>
      <c r="M832" t="str">
        <f t="shared" si="418"/>
        <v>Higher</v>
      </c>
    </row>
    <row r="833" spans="1:16" x14ac:dyDescent="0.25">
      <c r="A833">
        <v>16</v>
      </c>
      <c r="B833">
        <v>2</v>
      </c>
      <c r="C833">
        <v>4</v>
      </c>
      <c r="D833" t="s">
        <v>12</v>
      </c>
      <c r="E833" t="s">
        <v>13</v>
      </c>
      <c r="F833">
        <v>1024</v>
      </c>
      <c r="G833">
        <v>32</v>
      </c>
      <c r="H833">
        <v>2</v>
      </c>
      <c r="I833">
        <v>0</v>
      </c>
      <c r="J833">
        <v>0.98122866894198202</v>
      </c>
      <c r="K833" t="s">
        <v>14</v>
      </c>
      <c r="L833" t="s">
        <v>18</v>
      </c>
      <c r="M833" t="str">
        <f t="shared" si="418"/>
        <v>Lower</v>
      </c>
    </row>
    <row r="834" spans="1:16" x14ac:dyDescent="0.25">
      <c r="A834">
        <v>16</v>
      </c>
      <c r="B834">
        <v>2</v>
      </c>
      <c r="C834">
        <v>4</v>
      </c>
      <c r="D834" t="s">
        <v>12</v>
      </c>
      <c r="E834" t="s">
        <v>13</v>
      </c>
      <c r="F834">
        <v>1024</v>
      </c>
      <c r="G834">
        <v>32</v>
      </c>
      <c r="H834">
        <v>3</v>
      </c>
      <c r="I834">
        <v>6.6666666666666596E-2</v>
      </c>
      <c r="J834">
        <v>0.93650700247146701</v>
      </c>
      <c r="K834" t="s">
        <v>14</v>
      </c>
      <c r="L834" t="s">
        <v>18</v>
      </c>
      <c r="M834" t="str">
        <f t="shared" si="418"/>
        <v>Lower</v>
      </c>
    </row>
    <row r="835" spans="1:16" x14ac:dyDescent="0.25">
      <c r="A835">
        <v>16</v>
      </c>
      <c r="B835">
        <v>2</v>
      </c>
      <c r="C835">
        <v>4</v>
      </c>
      <c r="D835" t="s">
        <v>12</v>
      </c>
      <c r="E835" t="s">
        <v>13</v>
      </c>
      <c r="F835">
        <v>1024</v>
      </c>
      <c r="G835">
        <v>32</v>
      </c>
      <c r="H835">
        <v>4</v>
      </c>
      <c r="I835">
        <v>0</v>
      </c>
      <c r="J835">
        <v>0.92367894551018603</v>
      </c>
      <c r="K835" t="s">
        <v>14</v>
      </c>
      <c r="L835" t="s">
        <v>18</v>
      </c>
      <c r="M835" t="str">
        <f t="shared" si="418"/>
        <v>Lower</v>
      </c>
    </row>
    <row r="836" spans="1:16" x14ac:dyDescent="0.25">
      <c r="A836">
        <v>16</v>
      </c>
      <c r="B836">
        <v>2</v>
      </c>
      <c r="C836">
        <v>4</v>
      </c>
      <c r="D836" t="s">
        <v>12</v>
      </c>
      <c r="E836" t="s">
        <v>13</v>
      </c>
      <c r="F836">
        <v>1024</v>
      </c>
      <c r="G836">
        <v>32</v>
      </c>
      <c r="H836">
        <v>5</v>
      </c>
      <c r="I836">
        <v>0</v>
      </c>
      <c r="J836">
        <v>0.92691538189949996</v>
      </c>
      <c r="K836" t="s">
        <v>14</v>
      </c>
      <c r="L836" t="s">
        <v>18</v>
      </c>
      <c r="M836" t="str">
        <f t="shared" si="418"/>
        <v>Higher</v>
      </c>
      <c r="N836" t="str">
        <f t="shared" ref="N836:N871" si="450">IF(J836&gt;J832, "Higher", "Lower")</f>
        <v>Lower</v>
      </c>
      <c r="O836" t="str">
        <f t="shared" ref="O836" si="451">IF(AND(M836="Higher", M835="Higher",M834="Higher",M833="Higher"), "Yes", "No")</f>
        <v>No</v>
      </c>
      <c r="P836" t="str">
        <f t="shared" ref="P836" si="452">IF(AND(M836="Lower", M835="Lower",M834="Lower",M833="Lower"), "Yes", "No")</f>
        <v>No</v>
      </c>
    </row>
    <row r="837" spans="1:16" x14ac:dyDescent="0.25">
      <c r="A837">
        <v>32</v>
      </c>
      <c r="B837">
        <v>2</v>
      </c>
      <c r="C837">
        <v>4</v>
      </c>
      <c r="D837" t="s">
        <v>12</v>
      </c>
      <c r="E837" t="s">
        <v>13</v>
      </c>
      <c r="F837">
        <v>1024</v>
      </c>
      <c r="G837">
        <v>32</v>
      </c>
      <c r="H837">
        <v>1</v>
      </c>
      <c r="I837">
        <v>0</v>
      </c>
      <c r="J837">
        <v>0.99658703071672605</v>
      </c>
      <c r="K837" t="s">
        <v>14</v>
      </c>
      <c r="L837" t="s">
        <v>18</v>
      </c>
      <c r="M837" t="str">
        <f t="shared" ref="M837:M900" si="453">IF(J837&gt;J836, "Higher", "Lower")</f>
        <v>Higher</v>
      </c>
    </row>
    <row r="838" spans="1:16" x14ac:dyDescent="0.25">
      <c r="A838">
        <v>32</v>
      </c>
      <c r="B838">
        <v>2</v>
      </c>
      <c r="C838">
        <v>4</v>
      </c>
      <c r="D838" t="s">
        <v>12</v>
      </c>
      <c r="E838" t="s">
        <v>13</v>
      </c>
      <c r="F838">
        <v>1024</v>
      </c>
      <c r="G838">
        <v>32</v>
      </c>
      <c r="H838">
        <v>2</v>
      </c>
      <c r="I838">
        <v>0</v>
      </c>
      <c r="J838">
        <v>0.99488054607508802</v>
      </c>
      <c r="K838" t="s">
        <v>14</v>
      </c>
      <c r="L838" t="s">
        <v>18</v>
      </c>
      <c r="M838" t="str">
        <f t="shared" si="453"/>
        <v>Lower</v>
      </c>
    </row>
    <row r="839" spans="1:16" x14ac:dyDescent="0.25">
      <c r="A839">
        <v>32</v>
      </c>
      <c r="B839">
        <v>2</v>
      </c>
      <c r="C839">
        <v>4</v>
      </c>
      <c r="D839" t="s">
        <v>12</v>
      </c>
      <c r="E839" t="s">
        <v>13</v>
      </c>
      <c r="F839">
        <v>1024</v>
      </c>
      <c r="G839">
        <v>32</v>
      </c>
      <c r="H839">
        <v>3</v>
      </c>
      <c r="I839">
        <v>0</v>
      </c>
      <c r="J839">
        <v>0.94450982699776997</v>
      </c>
      <c r="K839" t="s">
        <v>14</v>
      </c>
      <c r="L839" t="s">
        <v>18</v>
      </c>
      <c r="M839" t="str">
        <f t="shared" si="453"/>
        <v>Lower</v>
      </c>
    </row>
    <row r="840" spans="1:16" x14ac:dyDescent="0.25">
      <c r="A840">
        <v>32</v>
      </c>
      <c r="B840">
        <v>2</v>
      </c>
      <c r="C840">
        <v>4</v>
      </c>
      <c r="D840" t="s">
        <v>12</v>
      </c>
      <c r="E840" t="s">
        <v>13</v>
      </c>
      <c r="F840">
        <v>1024</v>
      </c>
      <c r="G840">
        <v>32</v>
      </c>
      <c r="H840">
        <v>4</v>
      </c>
      <c r="I840">
        <v>6.6666666666666596E-2</v>
      </c>
      <c r="J840">
        <v>0.93215252442038998</v>
      </c>
      <c r="K840" t="s">
        <v>14</v>
      </c>
      <c r="L840" t="s">
        <v>18</v>
      </c>
      <c r="M840" t="str">
        <f t="shared" si="453"/>
        <v>Lower</v>
      </c>
    </row>
    <row r="841" spans="1:16" x14ac:dyDescent="0.25">
      <c r="A841">
        <v>32</v>
      </c>
      <c r="B841">
        <v>2</v>
      </c>
      <c r="C841">
        <v>4</v>
      </c>
      <c r="D841" t="s">
        <v>12</v>
      </c>
      <c r="E841" t="s">
        <v>13</v>
      </c>
      <c r="F841">
        <v>1024</v>
      </c>
      <c r="G841">
        <v>32</v>
      </c>
      <c r="H841">
        <v>5</v>
      </c>
      <c r="I841">
        <v>0</v>
      </c>
      <c r="J841">
        <v>0.89919971754737604</v>
      </c>
      <c r="K841" t="s">
        <v>14</v>
      </c>
      <c r="L841" t="s">
        <v>18</v>
      </c>
      <c r="M841" t="str">
        <f t="shared" si="453"/>
        <v>Lower</v>
      </c>
      <c r="N841" t="str">
        <f t="shared" ref="N841:N876" si="454">IF(J841&gt;J837, "Higher", "Lower")</f>
        <v>Lower</v>
      </c>
      <c r="O841" t="str">
        <f t="shared" ref="O841" si="455">IF(AND(M841="Higher", M840="Higher",M839="Higher",M838="Higher"), "Yes", "No")</f>
        <v>No</v>
      </c>
      <c r="P841" t="str">
        <f t="shared" ref="P841" si="456">IF(AND(M841="Lower", M840="Lower",M839="Lower",M838="Lower"), "Yes", "No")</f>
        <v>Yes</v>
      </c>
    </row>
    <row r="842" spans="1:16" x14ac:dyDescent="0.25">
      <c r="A842">
        <v>8</v>
      </c>
      <c r="B842">
        <v>2</v>
      </c>
      <c r="C842">
        <v>5</v>
      </c>
      <c r="D842" t="s">
        <v>12</v>
      </c>
      <c r="E842" t="s">
        <v>13</v>
      </c>
      <c r="F842">
        <v>1024</v>
      </c>
      <c r="G842">
        <v>32</v>
      </c>
      <c r="H842">
        <v>1</v>
      </c>
      <c r="I842">
        <v>0</v>
      </c>
      <c r="J842">
        <v>0.98634812286690099</v>
      </c>
      <c r="K842" t="s">
        <v>14</v>
      </c>
      <c r="L842" t="s">
        <v>18</v>
      </c>
      <c r="M842" t="str">
        <f t="shared" si="453"/>
        <v>Higher</v>
      </c>
    </row>
    <row r="843" spans="1:16" x14ac:dyDescent="0.25">
      <c r="A843">
        <v>8</v>
      </c>
      <c r="B843">
        <v>2</v>
      </c>
      <c r="C843">
        <v>5</v>
      </c>
      <c r="D843" t="s">
        <v>12</v>
      </c>
      <c r="E843" t="s">
        <v>13</v>
      </c>
      <c r="F843">
        <v>1024</v>
      </c>
      <c r="G843">
        <v>32</v>
      </c>
      <c r="H843">
        <v>2</v>
      </c>
      <c r="I843">
        <v>0</v>
      </c>
      <c r="J843">
        <v>0.97416735318348302</v>
      </c>
      <c r="K843" t="s">
        <v>14</v>
      </c>
      <c r="L843" t="s">
        <v>18</v>
      </c>
      <c r="M843" t="str">
        <f t="shared" si="453"/>
        <v>Lower</v>
      </c>
    </row>
    <row r="844" spans="1:16" x14ac:dyDescent="0.25">
      <c r="A844">
        <v>8</v>
      </c>
      <c r="B844">
        <v>2</v>
      </c>
      <c r="C844">
        <v>5</v>
      </c>
      <c r="D844" t="s">
        <v>12</v>
      </c>
      <c r="E844" t="s">
        <v>13</v>
      </c>
      <c r="F844">
        <v>1024</v>
      </c>
      <c r="G844">
        <v>32</v>
      </c>
      <c r="H844">
        <v>3</v>
      </c>
      <c r="I844">
        <v>6.6666666666666596E-2</v>
      </c>
      <c r="J844">
        <v>0.97128398258209403</v>
      </c>
      <c r="K844" t="s">
        <v>14</v>
      </c>
      <c r="L844" t="s">
        <v>18</v>
      </c>
      <c r="M844" t="str">
        <f t="shared" si="453"/>
        <v>Lower</v>
      </c>
    </row>
    <row r="845" spans="1:16" x14ac:dyDescent="0.25">
      <c r="A845">
        <v>8</v>
      </c>
      <c r="B845">
        <v>2</v>
      </c>
      <c r="C845">
        <v>5</v>
      </c>
      <c r="D845" t="s">
        <v>12</v>
      </c>
      <c r="E845" t="s">
        <v>13</v>
      </c>
      <c r="F845">
        <v>1024</v>
      </c>
      <c r="G845">
        <v>32</v>
      </c>
      <c r="H845">
        <v>4</v>
      </c>
      <c r="I845">
        <v>0</v>
      </c>
      <c r="J845">
        <v>0.96534070848535403</v>
      </c>
      <c r="K845" t="s">
        <v>14</v>
      </c>
      <c r="L845" t="s">
        <v>18</v>
      </c>
      <c r="M845" t="str">
        <f t="shared" si="453"/>
        <v>Lower</v>
      </c>
    </row>
    <row r="846" spans="1:16" x14ac:dyDescent="0.25">
      <c r="A846">
        <v>8</v>
      </c>
      <c r="B846">
        <v>2</v>
      </c>
      <c r="C846">
        <v>5</v>
      </c>
      <c r="D846" t="s">
        <v>12</v>
      </c>
      <c r="E846" t="s">
        <v>13</v>
      </c>
      <c r="F846">
        <v>1024</v>
      </c>
      <c r="G846">
        <v>32</v>
      </c>
      <c r="H846">
        <v>5</v>
      </c>
      <c r="I846">
        <v>0</v>
      </c>
      <c r="J846">
        <v>0.88189949393904399</v>
      </c>
      <c r="K846" t="s">
        <v>14</v>
      </c>
      <c r="L846" t="s">
        <v>18</v>
      </c>
      <c r="M846" t="str">
        <f t="shared" si="453"/>
        <v>Lower</v>
      </c>
      <c r="N846" t="str">
        <f t="shared" ref="N846" si="457">IF(J846&gt;J842, "Higher", "Lower")</f>
        <v>Lower</v>
      </c>
      <c r="O846" t="str">
        <f t="shared" ref="O846" si="458">IF(AND(M846="Higher", M845="Higher",M844="Higher",M843="Higher"), "Yes", "No")</f>
        <v>No</v>
      </c>
      <c r="P846" t="str">
        <f t="shared" ref="P846" si="459">IF(AND(M846="Lower", M845="Lower",M844="Lower",M843="Lower"), "Yes", "No")</f>
        <v>Yes</v>
      </c>
    </row>
    <row r="847" spans="1:16" x14ac:dyDescent="0.25">
      <c r="A847">
        <v>16</v>
      </c>
      <c r="B847">
        <v>2</v>
      </c>
      <c r="C847">
        <v>5</v>
      </c>
      <c r="D847" t="s">
        <v>12</v>
      </c>
      <c r="E847" t="s">
        <v>13</v>
      </c>
      <c r="F847">
        <v>1024</v>
      </c>
      <c r="G847">
        <v>32</v>
      </c>
      <c r="H847">
        <v>1</v>
      </c>
      <c r="I847">
        <v>0</v>
      </c>
      <c r="J847">
        <v>0.98805460750853502</v>
      </c>
      <c r="K847" t="s">
        <v>14</v>
      </c>
      <c r="L847" t="s">
        <v>18</v>
      </c>
      <c r="M847" t="str">
        <f t="shared" si="453"/>
        <v>Higher</v>
      </c>
    </row>
    <row r="848" spans="1:16" x14ac:dyDescent="0.25">
      <c r="A848">
        <v>16</v>
      </c>
      <c r="B848">
        <v>2</v>
      </c>
      <c r="C848">
        <v>5</v>
      </c>
      <c r="D848" t="s">
        <v>12</v>
      </c>
      <c r="E848" t="s">
        <v>13</v>
      </c>
      <c r="F848">
        <v>1024</v>
      </c>
      <c r="G848">
        <v>32</v>
      </c>
      <c r="H848">
        <v>2</v>
      </c>
      <c r="I848">
        <v>0</v>
      </c>
      <c r="J848">
        <v>0.98976109215017405</v>
      </c>
      <c r="K848" t="s">
        <v>14</v>
      </c>
      <c r="L848" t="s">
        <v>18</v>
      </c>
      <c r="M848" t="str">
        <f t="shared" si="453"/>
        <v>Higher</v>
      </c>
    </row>
    <row r="849" spans="1:16" x14ac:dyDescent="0.25">
      <c r="A849">
        <v>16</v>
      </c>
      <c r="B849">
        <v>2</v>
      </c>
      <c r="C849">
        <v>5</v>
      </c>
      <c r="D849" t="s">
        <v>12</v>
      </c>
      <c r="E849" t="s">
        <v>13</v>
      </c>
      <c r="F849">
        <v>1024</v>
      </c>
      <c r="G849">
        <v>32</v>
      </c>
      <c r="H849">
        <v>3</v>
      </c>
      <c r="I849">
        <v>0</v>
      </c>
      <c r="J849">
        <v>0.95733788395904695</v>
      </c>
      <c r="K849" t="s">
        <v>14</v>
      </c>
      <c r="L849" t="s">
        <v>18</v>
      </c>
      <c r="M849" t="str">
        <f t="shared" si="453"/>
        <v>Lower</v>
      </c>
    </row>
    <row r="850" spans="1:16" x14ac:dyDescent="0.25">
      <c r="A850">
        <v>16</v>
      </c>
      <c r="B850">
        <v>2</v>
      </c>
      <c r="C850">
        <v>5</v>
      </c>
      <c r="D850" t="s">
        <v>12</v>
      </c>
      <c r="E850" t="s">
        <v>13</v>
      </c>
      <c r="F850">
        <v>1024</v>
      </c>
      <c r="G850">
        <v>32</v>
      </c>
      <c r="H850">
        <v>4</v>
      </c>
      <c r="I850">
        <v>0</v>
      </c>
      <c r="J850">
        <v>0.933447098976112</v>
      </c>
      <c r="K850" t="s">
        <v>14</v>
      </c>
      <c r="L850" t="s">
        <v>18</v>
      </c>
      <c r="M850" t="str">
        <f t="shared" si="453"/>
        <v>Lower</v>
      </c>
    </row>
    <row r="851" spans="1:16" x14ac:dyDescent="0.25">
      <c r="A851">
        <v>16</v>
      </c>
      <c r="B851">
        <v>2</v>
      </c>
      <c r="C851">
        <v>5</v>
      </c>
      <c r="D851" t="s">
        <v>12</v>
      </c>
      <c r="E851" t="s">
        <v>13</v>
      </c>
      <c r="F851">
        <v>1024</v>
      </c>
      <c r="G851">
        <v>32</v>
      </c>
      <c r="H851">
        <v>5</v>
      </c>
      <c r="I851">
        <v>0</v>
      </c>
      <c r="J851">
        <v>0.87448511239261595</v>
      </c>
      <c r="K851" t="s">
        <v>14</v>
      </c>
      <c r="L851" t="s">
        <v>18</v>
      </c>
      <c r="M851" t="str">
        <f t="shared" si="453"/>
        <v>Lower</v>
      </c>
      <c r="N851" t="str">
        <f t="shared" ref="N851" si="460">IF(J851&gt;J847, "Higher", "Lower")</f>
        <v>Lower</v>
      </c>
      <c r="O851" t="str">
        <f t="shared" ref="O851" si="461">IF(AND(M851="Higher", M850="Higher",M849="Higher",M848="Higher"), "Yes", "No")</f>
        <v>No</v>
      </c>
      <c r="P851" t="str">
        <f t="shared" ref="P851" si="462">IF(AND(M851="Lower", M850="Lower",M849="Lower",M848="Lower"), "Yes", "No")</f>
        <v>No</v>
      </c>
    </row>
    <row r="852" spans="1:16" x14ac:dyDescent="0.25">
      <c r="A852">
        <v>32</v>
      </c>
      <c r="B852">
        <v>2</v>
      </c>
      <c r="C852">
        <v>5</v>
      </c>
      <c r="D852" t="s">
        <v>12</v>
      </c>
      <c r="E852" t="s">
        <v>13</v>
      </c>
      <c r="F852">
        <v>1024</v>
      </c>
      <c r="G852">
        <v>32</v>
      </c>
      <c r="H852">
        <v>1</v>
      </c>
      <c r="I852">
        <v>0</v>
      </c>
      <c r="J852">
        <v>0.97834529834059702</v>
      </c>
      <c r="K852" t="s">
        <v>14</v>
      </c>
      <c r="L852" t="s">
        <v>18</v>
      </c>
      <c r="M852" t="str">
        <f t="shared" si="453"/>
        <v>Higher</v>
      </c>
    </row>
    <row r="853" spans="1:16" x14ac:dyDescent="0.25">
      <c r="A853">
        <v>32</v>
      </c>
      <c r="B853">
        <v>2</v>
      </c>
      <c r="C853">
        <v>5</v>
      </c>
      <c r="D853" t="s">
        <v>12</v>
      </c>
      <c r="E853" t="s">
        <v>13</v>
      </c>
      <c r="F853">
        <v>1024</v>
      </c>
      <c r="G853">
        <v>32</v>
      </c>
      <c r="H853">
        <v>2</v>
      </c>
      <c r="I853">
        <v>0</v>
      </c>
      <c r="J853">
        <v>0.95227727433212395</v>
      </c>
      <c r="K853" t="s">
        <v>14</v>
      </c>
      <c r="L853" t="s">
        <v>18</v>
      </c>
      <c r="M853" t="str">
        <f t="shared" si="453"/>
        <v>Lower</v>
      </c>
    </row>
    <row r="854" spans="1:16" x14ac:dyDescent="0.25">
      <c r="A854">
        <v>32</v>
      </c>
      <c r="B854">
        <v>2</v>
      </c>
      <c r="C854">
        <v>5</v>
      </c>
      <c r="D854" t="s">
        <v>12</v>
      </c>
      <c r="E854" t="s">
        <v>13</v>
      </c>
      <c r="F854">
        <v>1024</v>
      </c>
      <c r="G854">
        <v>32</v>
      </c>
      <c r="H854">
        <v>3</v>
      </c>
      <c r="I854">
        <v>0</v>
      </c>
      <c r="J854">
        <v>0.904789925856191</v>
      </c>
      <c r="K854" t="s">
        <v>14</v>
      </c>
      <c r="L854" t="s">
        <v>18</v>
      </c>
      <c r="M854" t="str">
        <f t="shared" si="453"/>
        <v>Lower</v>
      </c>
    </row>
    <row r="855" spans="1:16" x14ac:dyDescent="0.25">
      <c r="A855">
        <v>32</v>
      </c>
      <c r="B855">
        <v>2</v>
      </c>
      <c r="C855">
        <v>5</v>
      </c>
      <c r="D855" t="s">
        <v>12</v>
      </c>
      <c r="E855" t="s">
        <v>13</v>
      </c>
      <c r="F855">
        <v>1024</v>
      </c>
      <c r="G855">
        <v>32</v>
      </c>
      <c r="H855">
        <v>4</v>
      </c>
      <c r="I855">
        <v>0</v>
      </c>
      <c r="J855">
        <v>0.94197952218430303</v>
      </c>
      <c r="K855" t="s">
        <v>14</v>
      </c>
      <c r="L855" t="s">
        <v>18</v>
      </c>
      <c r="M855" t="str">
        <f t="shared" si="453"/>
        <v>Higher</v>
      </c>
    </row>
    <row r="856" spans="1:16" x14ac:dyDescent="0.25">
      <c r="A856">
        <v>32</v>
      </c>
      <c r="B856">
        <v>2</v>
      </c>
      <c r="C856">
        <v>5</v>
      </c>
      <c r="D856" t="s">
        <v>12</v>
      </c>
      <c r="E856" t="s">
        <v>13</v>
      </c>
      <c r="F856">
        <v>1024</v>
      </c>
      <c r="G856">
        <v>32</v>
      </c>
      <c r="H856">
        <v>5</v>
      </c>
      <c r="I856">
        <v>6.4516129032257993E-2</v>
      </c>
      <c r="J856">
        <v>0.88272331411086902</v>
      </c>
      <c r="K856" t="s">
        <v>14</v>
      </c>
      <c r="L856" t="s">
        <v>18</v>
      </c>
      <c r="M856" t="str">
        <f t="shared" si="453"/>
        <v>Lower</v>
      </c>
      <c r="N856" t="str">
        <f t="shared" si="441"/>
        <v>Lower</v>
      </c>
      <c r="O856" t="str">
        <f t="shared" ref="O856" si="463">IF(AND(M856="Higher", M855="Higher",M854="Higher",M853="Higher"), "Yes", "No")</f>
        <v>No</v>
      </c>
      <c r="P856" t="str">
        <f t="shared" ref="P856" si="464">IF(AND(M856="Lower", M855="Lower",M854="Lower",M853="Lower"), "Yes", "No")</f>
        <v>No</v>
      </c>
    </row>
    <row r="857" spans="1:16" x14ac:dyDescent="0.25">
      <c r="A857">
        <v>8</v>
      </c>
      <c r="B857">
        <v>2</v>
      </c>
      <c r="C857">
        <v>3</v>
      </c>
      <c r="D857" t="s">
        <v>12</v>
      </c>
      <c r="E857" t="s">
        <v>16</v>
      </c>
      <c r="F857">
        <v>1024</v>
      </c>
      <c r="G857">
        <v>32</v>
      </c>
      <c r="H857">
        <v>1</v>
      </c>
      <c r="I857">
        <v>0</v>
      </c>
      <c r="J857">
        <v>0.92538543015182495</v>
      </c>
      <c r="K857" t="s">
        <v>14</v>
      </c>
      <c r="L857" t="s">
        <v>18</v>
      </c>
      <c r="M857" t="str">
        <f t="shared" si="453"/>
        <v>Higher</v>
      </c>
    </row>
    <row r="858" spans="1:16" x14ac:dyDescent="0.25">
      <c r="A858">
        <v>8</v>
      </c>
      <c r="B858">
        <v>2</v>
      </c>
      <c r="C858">
        <v>3</v>
      </c>
      <c r="D858" t="s">
        <v>12</v>
      </c>
      <c r="E858" t="s">
        <v>16</v>
      </c>
      <c r="F858">
        <v>1024</v>
      </c>
      <c r="G858">
        <v>32</v>
      </c>
      <c r="H858">
        <v>2</v>
      </c>
      <c r="I858">
        <v>0</v>
      </c>
      <c r="J858">
        <v>0.82017182535013</v>
      </c>
      <c r="K858" t="s">
        <v>14</v>
      </c>
      <c r="L858" t="s">
        <v>18</v>
      </c>
      <c r="M858" t="str">
        <f t="shared" si="453"/>
        <v>Lower</v>
      </c>
    </row>
    <row r="859" spans="1:16" x14ac:dyDescent="0.25">
      <c r="A859">
        <v>8</v>
      </c>
      <c r="B859">
        <v>2</v>
      </c>
      <c r="C859">
        <v>3</v>
      </c>
      <c r="D859" t="s">
        <v>12</v>
      </c>
      <c r="E859" t="s">
        <v>16</v>
      </c>
      <c r="F859">
        <v>1024</v>
      </c>
      <c r="G859">
        <v>32</v>
      </c>
      <c r="H859">
        <v>3</v>
      </c>
      <c r="I859">
        <v>0</v>
      </c>
      <c r="J859">
        <v>0.82429092620925704</v>
      </c>
      <c r="K859" t="s">
        <v>14</v>
      </c>
      <c r="L859" t="s">
        <v>18</v>
      </c>
      <c r="M859" t="str">
        <f t="shared" si="453"/>
        <v>Higher</v>
      </c>
    </row>
    <row r="860" spans="1:16" x14ac:dyDescent="0.25">
      <c r="A860">
        <v>8</v>
      </c>
      <c r="B860">
        <v>2</v>
      </c>
      <c r="C860">
        <v>3</v>
      </c>
      <c r="D860" t="s">
        <v>12</v>
      </c>
      <c r="E860" t="s">
        <v>16</v>
      </c>
      <c r="F860">
        <v>1024</v>
      </c>
      <c r="G860">
        <v>32</v>
      </c>
      <c r="H860">
        <v>4</v>
      </c>
      <c r="I860">
        <v>0.12903225806451599</v>
      </c>
      <c r="J860">
        <v>0.81081558197011405</v>
      </c>
      <c r="K860" t="s">
        <v>14</v>
      </c>
      <c r="L860" t="s">
        <v>18</v>
      </c>
      <c r="M860" t="str">
        <f t="shared" si="453"/>
        <v>Lower</v>
      </c>
    </row>
    <row r="861" spans="1:16" x14ac:dyDescent="0.25">
      <c r="A861">
        <v>8</v>
      </c>
      <c r="B861">
        <v>2</v>
      </c>
      <c r="C861">
        <v>3</v>
      </c>
      <c r="D861" t="s">
        <v>12</v>
      </c>
      <c r="E861" t="s">
        <v>16</v>
      </c>
      <c r="F861">
        <v>1024</v>
      </c>
      <c r="G861">
        <v>32</v>
      </c>
      <c r="H861">
        <v>5</v>
      </c>
      <c r="I861">
        <v>0.125</v>
      </c>
      <c r="J861">
        <v>0.80587266093916099</v>
      </c>
      <c r="K861" t="s">
        <v>14</v>
      </c>
      <c r="L861" t="s">
        <v>18</v>
      </c>
      <c r="M861" t="str">
        <f t="shared" si="453"/>
        <v>Lower</v>
      </c>
      <c r="N861" t="str">
        <f t="shared" si="444"/>
        <v>Lower</v>
      </c>
      <c r="O861" t="str">
        <f t="shared" ref="O861" si="465">IF(AND(M861="Higher", M860="Higher",M859="Higher",M858="Higher"), "Yes", "No")</f>
        <v>No</v>
      </c>
      <c r="P861" t="str">
        <f t="shared" ref="P861" si="466">IF(AND(M861="Lower", M860="Lower",M859="Lower",M858="Lower"), "Yes", "No")</f>
        <v>No</v>
      </c>
    </row>
    <row r="862" spans="1:16" x14ac:dyDescent="0.25">
      <c r="A862">
        <v>16</v>
      </c>
      <c r="B862">
        <v>2</v>
      </c>
      <c r="C862">
        <v>3</v>
      </c>
      <c r="D862" t="s">
        <v>12</v>
      </c>
      <c r="E862" t="s">
        <v>16</v>
      </c>
      <c r="F862">
        <v>1024</v>
      </c>
      <c r="G862">
        <v>32</v>
      </c>
      <c r="H862">
        <v>1</v>
      </c>
      <c r="I862">
        <v>6.6666666666666596E-2</v>
      </c>
      <c r="J862">
        <v>0.81299282099565195</v>
      </c>
      <c r="K862" t="s">
        <v>14</v>
      </c>
      <c r="L862" t="s">
        <v>18</v>
      </c>
      <c r="M862" t="str">
        <f t="shared" si="453"/>
        <v>Higher</v>
      </c>
    </row>
    <row r="863" spans="1:16" x14ac:dyDescent="0.25">
      <c r="A863">
        <v>16</v>
      </c>
      <c r="B863">
        <v>2</v>
      </c>
      <c r="C863">
        <v>3</v>
      </c>
      <c r="D863" t="s">
        <v>12</v>
      </c>
      <c r="E863" t="s">
        <v>16</v>
      </c>
      <c r="F863">
        <v>1024</v>
      </c>
      <c r="G863">
        <v>32</v>
      </c>
      <c r="H863">
        <v>2</v>
      </c>
      <c r="I863">
        <v>6.0606060606060601E-2</v>
      </c>
      <c r="J863">
        <v>0.79845827939273395</v>
      </c>
      <c r="K863" t="s">
        <v>14</v>
      </c>
      <c r="L863" t="s">
        <v>18</v>
      </c>
      <c r="M863" t="str">
        <f t="shared" si="453"/>
        <v>Lower</v>
      </c>
    </row>
    <row r="864" spans="1:16" x14ac:dyDescent="0.25">
      <c r="A864">
        <v>16</v>
      </c>
      <c r="B864">
        <v>2</v>
      </c>
      <c r="C864">
        <v>3</v>
      </c>
      <c r="D864" t="s">
        <v>12</v>
      </c>
      <c r="E864" t="s">
        <v>16</v>
      </c>
      <c r="F864">
        <v>1024</v>
      </c>
      <c r="G864">
        <v>32</v>
      </c>
      <c r="H864">
        <v>3</v>
      </c>
      <c r="I864">
        <v>6.4516129032257993E-2</v>
      </c>
      <c r="J864">
        <v>0.791750029422156</v>
      </c>
      <c r="K864" t="s">
        <v>14</v>
      </c>
      <c r="L864" t="s">
        <v>18</v>
      </c>
      <c r="M864" t="str">
        <f t="shared" si="453"/>
        <v>Lower</v>
      </c>
    </row>
    <row r="865" spans="1:16" x14ac:dyDescent="0.25">
      <c r="A865">
        <v>16</v>
      </c>
      <c r="B865">
        <v>2</v>
      </c>
      <c r="C865">
        <v>3</v>
      </c>
      <c r="D865" t="s">
        <v>12</v>
      </c>
      <c r="E865" t="s">
        <v>16</v>
      </c>
      <c r="F865">
        <v>1024</v>
      </c>
      <c r="G865">
        <v>32</v>
      </c>
      <c r="H865">
        <v>4</v>
      </c>
      <c r="I865">
        <v>6.0606060606060601E-2</v>
      </c>
      <c r="J865">
        <v>0.78627750970931598</v>
      </c>
      <c r="K865" t="s">
        <v>14</v>
      </c>
      <c r="L865" t="s">
        <v>18</v>
      </c>
      <c r="M865" t="str">
        <f t="shared" si="453"/>
        <v>Lower</v>
      </c>
    </row>
    <row r="866" spans="1:16" x14ac:dyDescent="0.25">
      <c r="A866">
        <v>16</v>
      </c>
      <c r="B866">
        <v>2</v>
      </c>
      <c r="C866">
        <v>3</v>
      </c>
      <c r="D866" t="s">
        <v>12</v>
      </c>
      <c r="E866" t="s">
        <v>16</v>
      </c>
      <c r="F866">
        <v>1024</v>
      </c>
      <c r="G866">
        <v>32</v>
      </c>
      <c r="H866">
        <v>5</v>
      </c>
      <c r="I866">
        <v>5.7142857142857099E-2</v>
      </c>
      <c r="J866">
        <v>0.76638813698953201</v>
      </c>
      <c r="K866" t="s">
        <v>14</v>
      </c>
      <c r="L866" t="s">
        <v>18</v>
      </c>
      <c r="M866" t="str">
        <f t="shared" si="453"/>
        <v>Lower</v>
      </c>
      <c r="N866" t="str">
        <f t="shared" si="447"/>
        <v>Lower</v>
      </c>
      <c r="O866" t="str">
        <f t="shared" ref="O866" si="467">IF(AND(M866="Higher", M865="Higher",M864="Higher",M863="Higher"), "Yes", "No")</f>
        <v>No</v>
      </c>
      <c r="P866" t="str">
        <f t="shared" ref="P866" si="468">IF(AND(M866="Lower", M865="Lower",M864="Lower",M863="Lower"), "Yes", "No")</f>
        <v>Yes</v>
      </c>
    </row>
    <row r="867" spans="1:16" x14ac:dyDescent="0.25">
      <c r="A867">
        <v>32</v>
      </c>
      <c r="B867">
        <v>2</v>
      </c>
      <c r="C867">
        <v>3</v>
      </c>
      <c r="D867" t="s">
        <v>12</v>
      </c>
      <c r="E867" t="s">
        <v>16</v>
      </c>
      <c r="F867">
        <v>1024</v>
      </c>
      <c r="G867">
        <v>32</v>
      </c>
      <c r="H867">
        <v>1</v>
      </c>
      <c r="I867">
        <v>0</v>
      </c>
      <c r="J867">
        <v>0.96745910321290496</v>
      </c>
      <c r="K867" t="s">
        <v>14</v>
      </c>
      <c r="L867" t="s">
        <v>18</v>
      </c>
      <c r="M867" t="str">
        <f t="shared" si="453"/>
        <v>Higher</v>
      </c>
    </row>
    <row r="868" spans="1:16" x14ac:dyDescent="0.25">
      <c r="A868">
        <v>32</v>
      </c>
      <c r="B868">
        <v>2</v>
      </c>
      <c r="C868">
        <v>3</v>
      </c>
      <c r="D868" t="s">
        <v>12</v>
      </c>
      <c r="E868" t="s">
        <v>16</v>
      </c>
      <c r="F868">
        <v>1024</v>
      </c>
      <c r="G868">
        <v>32</v>
      </c>
      <c r="H868">
        <v>2</v>
      </c>
      <c r="I868">
        <v>0</v>
      </c>
      <c r="J868">
        <v>0.96481110980346596</v>
      </c>
      <c r="K868" t="s">
        <v>14</v>
      </c>
      <c r="L868" t="s">
        <v>18</v>
      </c>
      <c r="M868" t="str">
        <f t="shared" si="453"/>
        <v>Lower</v>
      </c>
    </row>
    <row r="869" spans="1:16" x14ac:dyDescent="0.25">
      <c r="A869">
        <v>32</v>
      </c>
      <c r="B869">
        <v>2</v>
      </c>
      <c r="C869">
        <v>3</v>
      </c>
      <c r="D869" t="s">
        <v>12</v>
      </c>
      <c r="E869" t="s">
        <v>16</v>
      </c>
      <c r="F869">
        <v>1024</v>
      </c>
      <c r="G869">
        <v>32</v>
      </c>
      <c r="H869">
        <v>3</v>
      </c>
      <c r="I869">
        <v>0.17142857142857101</v>
      </c>
      <c r="J869">
        <v>0.713075203012835</v>
      </c>
      <c r="K869" t="s">
        <v>14</v>
      </c>
      <c r="L869" t="s">
        <v>18</v>
      </c>
      <c r="M869" t="str">
        <f t="shared" si="453"/>
        <v>Lower</v>
      </c>
    </row>
    <row r="870" spans="1:16" x14ac:dyDescent="0.25">
      <c r="A870">
        <v>32</v>
      </c>
      <c r="B870">
        <v>2</v>
      </c>
      <c r="C870">
        <v>3</v>
      </c>
      <c r="D870" t="s">
        <v>12</v>
      </c>
      <c r="E870" t="s">
        <v>16</v>
      </c>
      <c r="F870">
        <v>1024</v>
      </c>
      <c r="G870">
        <v>32</v>
      </c>
      <c r="H870">
        <v>4</v>
      </c>
      <c r="I870">
        <v>0.17142857142857101</v>
      </c>
      <c r="J870">
        <v>0.75232434977051399</v>
      </c>
      <c r="K870" t="s">
        <v>14</v>
      </c>
      <c r="L870" t="s">
        <v>18</v>
      </c>
      <c r="M870" t="str">
        <f t="shared" si="453"/>
        <v>Higher</v>
      </c>
    </row>
    <row r="871" spans="1:16" x14ac:dyDescent="0.25">
      <c r="A871">
        <v>32</v>
      </c>
      <c r="B871">
        <v>2</v>
      </c>
      <c r="C871">
        <v>3</v>
      </c>
      <c r="D871" t="s">
        <v>12</v>
      </c>
      <c r="E871" t="s">
        <v>16</v>
      </c>
      <c r="F871">
        <v>1024</v>
      </c>
      <c r="G871">
        <v>32</v>
      </c>
      <c r="H871">
        <v>5</v>
      </c>
      <c r="I871">
        <v>5.5555555555555497E-2</v>
      </c>
      <c r="J871">
        <v>0.69783452983406602</v>
      </c>
      <c r="K871" t="s">
        <v>14</v>
      </c>
      <c r="L871" t="s">
        <v>18</v>
      </c>
      <c r="M871" t="str">
        <f t="shared" si="453"/>
        <v>Lower</v>
      </c>
      <c r="N871" t="str">
        <f t="shared" si="450"/>
        <v>Lower</v>
      </c>
      <c r="O871" t="str">
        <f t="shared" ref="O871" si="469">IF(AND(M871="Higher", M870="Higher",M869="Higher",M868="Higher"), "Yes", "No")</f>
        <v>No</v>
      </c>
      <c r="P871" t="str">
        <f t="shared" ref="P871" si="470">IF(AND(M871="Lower", M870="Lower",M869="Lower",M868="Lower"), "Yes", "No")</f>
        <v>No</v>
      </c>
    </row>
    <row r="872" spans="1:16" x14ac:dyDescent="0.25">
      <c r="A872">
        <v>8</v>
      </c>
      <c r="B872">
        <v>2</v>
      </c>
      <c r="C872">
        <v>4</v>
      </c>
      <c r="D872" t="s">
        <v>12</v>
      </c>
      <c r="E872" t="s">
        <v>16</v>
      </c>
      <c r="F872">
        <v>1024</v>
      </c>
      <c r="G872">
        <v>32</v>
      </c>
      <c r="H872">
        <v>1</v>
      </c>
      <c r="I872">
        <v>0.11764705882352899</v>
      </c>
      <c r="J872">
        <v>0.635518418265272</v>
      </c>
      <c r="K872" t="s">
        <v>14</v>
      </c>
      <c r="L872" t="s">
        <v>18</v>
      </c>
      <c r="M872" t="str">
        <f t="shared" si="453"/>
        <v>Lower</v>
      </c>
    </row>
    <row r="873" spans="1:16" x14ac:dyDescent="0.25">
      <c r="A873">
        <v>8</v>
      </c>
      <c r="B873">
        <v>2</v>
      </c>
      <c r="C873">
        <v>4</v>
      </c>
      <c r="D873" t="s">
        <v>12</v>
      </c>
      <c r="E873" t="s">
        <v>16</v>
      </c>
      <c r="F873">
        <v>1024</v>
      </c>
      <c r="G873">
        <v>32</v>
      </c>
      <c r="H873">
        <v>2</v>
      </c>
      <c r="I873">
        <v>0.2</v>
      </c>
      <c r="J873">
        <v>0.60686124514534601</v>
      </c>
      <c r="K873" t="s">
        <v>14</v>
      </c>
      <c r="L873" t="s">
        <v>18</v>
      </c>
      <c r="M873" t="str">
        <f t="shared" si="453"/>
        <v>Lower</v>
      </c>
    </row>
    <row r="874" spans="1:16" x14ac:dyDescent="0.25">
      <c r="A874">
        <v>8</v>
      </c>
      <c r="B874">
        <v>2</v>
      </c>
      <c r="C874">
        <v>4</v>
      </c>
      <c r="D874" t="s">
        <v>12</v>
      </c>
      <c r="E874" t="s">
        <v>16</v>
      </c>
      <c r="F874">
        <v>1024</v>
      </c>
      <c r="G874">
        <v>32</v>
      </c>
      <c r="H874">
        <v>3</v>
      </c>
      <c r="I874">
        <v>0.217391304347826</v>
      </c>
      <c r="J874">
        <v>0.60580204778156999</v>
      </c>
      <c r="K874" t="s">
        <v>14</v>
      </c>
      <c r="L874" t="s">
        <v>18</v>
      </c>
      <c r="M874" t="str">
        <f t="shared" si="453"/>
        <v>Lower</v>
      </c>
    </row>
    <row r="875" spans="1:16" x14ac:dyDescent="0.25">
      <c r="A875">
        <v>8</v>
      </c>
      <c r="B875">
        <v>2</v>
      </c>
      <c r="C875">
        <v>4</v>
      </c>
      <c r="D875" t="s">
        <v>12</v>
      </c>
      <c r="E875" t="s">
        <v>16</v>
      </c>
      <c r="F875">
        <v>1024</v>
      </c>
      <c r="G875">
        <v>32</v>
      </c>
      <c r="H875">
        <v>4</v>
      </c>
      <c r="I875">
        <v>0.24390243902438999</v>
      </c>
      <c r="J875">
        <v>0.60150641402848104</v>
      </c>
      <c r="K875" t="s">
        <v>14</v>
      </c>
      <c r="L875" t="s">
        <v>18</v>
      </c>
      <c r="M875" t="str">
        <f t="shared" si="453"/>
        <v>Lower</v>
      </c>
    </row>
    <row r="876" spans="1:16" x14ac:dyDescent="0.25">
      <c r="A876">
        <v>8</v>
      </c>
      <c r="B876">
        <v>2</v>
      </c>
      <c r="C876">
        <v>4</v>
      </c>
      <c r="D876" t="s">
        <v>12</v>
      </c>
      <c r="E876" t="s">
        <v>16</v>
      </c>
      <c r="F876">
        <v>1024</v>
      </c>
      <c r="G876">
        <v>32</v>
      </c>
      <c r="H876">
        <v>5</v>
      </c>
      <c r="I876">
        <v>0.30769230769230699</v>
      </c>
      <c r="J876">
        <v>0.60168294692244395</v>
      </c>
      <c r="K876" t="s">
        <v>14</v>
      </c>
      <c r="L876" t="s">
        <v>18</v>
      </c>
      <c r="M876" t="str">
        <f t="shared" si="453"/>
        <v>Higher</v>
      </c>
      <c r="N876" t="str">
        <f t="shared" si="454"/>
        <v>Lower</v>
      </c>
      <c r="O876" t="str">
        <f t="shared" ref="O876" si="471">IF(AND(M876="Higher", M875="Higher",M874="Higher",M873="Higher"), "Yes", "No")</f>
        <v>No</v>
      </c>
      <c r="P876" t="str">
        <f t="shared" ref="P876" si="472">IF(AND(M876="Lower", M875="Lower",M874="Lower",M873="Lower"), "Yes", "No")</f>
        <v>No</v>
      </c>
    </row>
    <row r="877" spans="1:16" x14ac:dyDescent="0.25">
      <c r="A877">
        <v>16</v>
      </c>
      <c r="B877">
        <v>2</v>
      </c>
      <c r="C877">
        <v>4</v>
      </c>
      <c r="D877" t="s">
        <v>12</v>
      </c>
      <c r="E877" t="s">
        <v>16</v>
      </c>
      <c r="F877">
        <v>1024</v>
      </c>
      <c r="G877">
        <v>32</v>
      </c>
      <c r="H877">
        <v>1</v>
      </c>
      <c r="I877">
        <v>0</v>
      </c>
      <c r="J877">
        <v>0.99317406143345</v>
      </c>
      <c r="K877" t="s">
        <v>14</v>
      </c>
      <c r="L877" t="s">
        <v>18</v>
      </c>
      <c r="M877" t="str">
        <f t="shared" si="453"/>
        <v>Higher</v>
      </c>
    </row>
    <row r="878" spans="1:16" x14ac:dyDescent="0.25">
      <c r="A878">
        <v>16</v>
      </c>
      <c r="B878">
        <v>2</v>
      </c>
      <c r="C878">
        <v>4</v>
      </c>
      <c r="D878" t="s">
        <v>12</v>
      </c>
      <c r="E878" t="s">
        <v>16</v>
      </c>
      <c r="F878">
        <v>1024</v>
      </c>
      <c r="G878">
        <v>32</v>
      </c>
      <c r="H878">
        <v>2</v>
      </c>
      <c r="I878">
        <v>0</v>
      </c>
      <c r="J878">
        <v>0.88931387548547203</v>
      </c>
      <c r="K878" t="s">
        <v>14</v>
      </c>
      <c r="L878" t="s">
        <v>18</v>
      </c>
      <c r="M878" t="str">
        <f t="shared" si="453"/>
        <v>Lower</v>
      </c>
    </row>
    <row r="879" spans="1:16" x14ac:dyDescent="0.25">
      <c r="A879">
        <v>16</v>
      </c>
      <c r="B879">
        <v>2</v>
      </c>
      <c r="C879">
        <v>4</v>
      </c>
      <c r="D879" t="s">
        <v>12</v>
      </c>
      <c r="E879" t="s">
        <v>16</v>
      </c>
      <c r="F879">
        <v>1024</v>
      </c>
      <c r="G879">
        <v>32</v>
      </c>
      <c r="H879">
        <v>3</v>
      </c>
      <c r="I879">
        <v>0</v>
      </c>
      <c r="J879">
        <v>0.83370601388726095</v>
      </c>
      <c r="K879" t="s">
        <v>14</v>
      </c>
      <c r="L879" t="s">
        <v>18</v>
      </c>
      <c r="M879" t="str">
        <f t="shared" si="453"/>
        <v>Lower</v>
      </c>
    </row>
    <row r="880" spans="1:16" x14ac:dyDescent="0.25">
      <c r="A880">
        <v>16</v>
      </c>
      <c r="B880">
        <v>2</v>
      </c>
      <c r="C880">
        <v>4</v>
      </c>
      <c r="D880" t="s">
        <v>12</v>
      </c>
      <c r="E880" t="s">
        <v>16</v>
      </c>
      <c r="F880">
        <v>1024</v>
      </c>
      <c r="G880">
        <v>32</v>
      </c>
      <c r="H880">
        <v>4</v>
      </c>
      <c r="I880">
        <v>0</v>
      </c>
      <c r="J880">
        <v>0.77239025538425998</v>
      </c>
      <c r="K880" t="s">
        <v>14</v>
      </c>
      <c r="L880" t="s">
        <v>18</v>
      </c>
      <c r="M880" t="str">
        <f t="shared" si="453"/>
        <v>Lower</v>
      </c>
    </row>
    <row r="881" spans="1:16" x14ac:dyDescent="0.25">
      <c r="A881">
        <v>16</v>
      </c>
      <c r="B881">
        <v>2</v>
      </c>
      <c r="C881">
        <v>4</v>
      </c>
      <c r="D881" t="s">
        <v>12</v>
      </c>
      <c r="E881" t="s">
        <v>16</v>
      </c>
      <c r="F881">
        <v>1024</v>
      </c>
      <c r="G881">
        <v>32</v>
      </c>
      <c r="H881">
        <v>5</v>
      </c>
      <c r="I881">
        <v>0</v>
      </c>
      <c r="J881">
        <v>0.69159703424738805</v>
      </c>
      <c r="K881" t="s">
        <v>14</v>
      </c>
      <c r="L881" t="s">
        <v>18</v>
      </c>
      <c r="M881" t="str">
        <f t="shared" si="453"/>
        <v>Lower</v>
      </c>
      <c r="N881" t="str">
        <f t="shared" ref="N881" si="473">IF(J881&gt;J877, "Higher", "Lower")</f>
        <v>Lower</v>
      </c>
      <c r="O881" t="str">
        <f t="shared" ref="O881" si="474">IF(AND(M881="Higher", M880="Higher",M879="Higher",M878="Higher"), "Yes", "No")</f>
        <v>No</v>
      </c>
      <c r="P881" t="str">
        <f t="shared" ref="P881" si="475">IF(AND(M881="Lower", M880="Lower",M879="Lower",M878="Lower"), "Yes", "No")</f>
        <v>Yes</v>
      </c>
    </row>
    <row r="882" spans="1:16" x14ac:dyDescent="0.25">
      <c r="A882">
        <v>32</v>
      </c>
      <c r="B882">
        <v>2</v>
      </c>
      <c r="C882">
        <v>4</v>
      </c>
      <c r="D882" t="s">
        <v>12</v>
      </c>
      <c r="E882" t="s">
        <v>16</v>
      </c>
      <c r="F882">
        <v>1024</v>
      </c>
      <c r="G882">
        <v>32</v>
      </c>
      <c r="H882">
        <v>1</v>
      </c>
      <c r="I882">
        <v>0</v>
      </c>
      <c r="J882">
        <v>0.82399670471931896</v>
      </c>
      <c r="K882" t="s">
        <v>14</v>
      </c>
      <c r="L882" t="s">
        <v>18</v>
      </c>
      <c r="M882" t="str">
        <f t="shared" si="453"/>
        <v>Higher</v>
      </c>
    </row>
    <row r="883" spans="1:16" x14ac:dyDescent="0.25">
      <c r="A883">
        <v>32</v>
      </c>
      <c r="B883">
        <v>2</v>
      </c>
      <c r="C883">
        <v>4</v>
      </c>
      <c r="D883" t="s">
        <v>12</v>
      </c>
      <c r="E883" t="s">
        <v>16</v>
      </c>
      <c r="F883">
        <v>1024</v>
      </c>
      <c r="G883">
        <v>32</v>
      </c>
      <c r="H883">
        <v>2</v>
      </c>
      <c r="I883">
        <v>0</v>
      </c>
      <c r="J883">
        <v>0.81399317406144001</v>
      </c>
      <c r="K883" t="s">
        <v>14</v>
      </c>
      <c r="L883" t="s">
        <v>18</v>
      </c>
      <c r="M883" t="str">
        <f t="shared" si="453"/>
        <v>Lower</v>
      </c>
    </row>
    <row r="884" spans="1:16" x14ac:dyDescent="0.25">
      <c r="A884">
        <v>32</v>
      </c>
      <c r="B884">
        <v>2</v>
      </c>
      <c r="C884">
        <v>4</v>
      </c>
      <c r="D884" t="s">
        <v>12</v>
      </c>
      <c r="E884" t="s">
        <v>16</v>
      </c>
      <c r="F884">
        <v>1024</v>
      </c>
      <c r="G884">
        <v>32</v>
      </c>
      <c r="H884">
        <v>3</v>
      </c>
      <c r="I884">
        <v>5.7142857142857099E-2</v>
      </c>
      <c r="J884">
        <v>0.71336942450277196</v>
      </c>
      <c r="K884" t="s">
        <v>14</v>
      </c>
      <c r="L884" t="s">
        <v>18</v>
      </c>
      <c r="M884" t="str">
        <f t="shared" si="453"/>
        <v>Lower</v>
      </c>
    </row>
    <row r="885" spans="1:16" x14ac:dyDescent="0.25">
      <c r="A885">
        <v>32</v>
      </c>
      <c r="B885">
        <v>2</v>
      </c>
      <c r="C885">
        <v>4</v>
      </c>
      <c r="D885" t="s">
        <v>12</v>
      </c>
      <c r="E885" t="s">
        <v>16</v>
      </c>
      <c r="F885">
        <v>1024</v>
      </c>
      <c r="G885">
        <v>32</v>
      </c>
      <c r="H885">
        <v>4</v>
      </c>
      <c r="I885">
        <v>0</v>
      </c>
      <c r="J885">
        <v>0.709779922325533</v>
      </c>
      <c r="K885" t="s">
        <v>14</v>
      </c>
      <c r="L885" t="s">
        <v>18</v>
      </c>
      <c r="M885" t="str">
        <f t="shared" si="453"/>
        <v>Lower</v>
      </c>
    </row>
    <row r="886" spans="1:16" x14ac:dyDescent="0.25">
      <c r="A886">
        <v>32</v>
      </c>
      <c r="B886">
        <v>2</v>
      </c>
      <c r="C886">
        <v>4</v>
      </c>
      <c r="D886" t="s">
        <v>12</v>
      </c>
      <c r="E886" t="s">
        <v>16</v>
      </c>
      <c r="F886">
        <v>1024</v>
      </c>
      <c r="G886">
        <v>32</v>
      </c>
      <c r="H886">
        <v>5</v>
      </c>
      <c r="I886">
        <v>0</v>
      </c>
      <c r="J886">
        <v>0.70807343768389497</v>
      </c>
      <c r="K886" t="s">
        <v>14</v>
      </c>
      <c r="L886" t="s">
        <v>18</v>
      </c>
      <c r="M886" t="str">
        <f t="shared" si="453"/>
        <v>Lower</v>
      </c>
      <c r="N886" t="str">
        <f t="shared" ref="N886" si="476">IF(J886&gt;J882, "Higher", "Lower")</f>
        <v>Lower</v>
      </c>
      <c r="O886" t="str">
        <f t="shared" ref="O886" si="477">IF(AND(M886="Higher", M885="Higher",M884="Higher",M883="Higher"), "Yes", "No")</f>
        <v>No</v>
      </c>
      <c r="P886" t="str">
        <f t="shared" ref="P886" si="478">IF(AND(M886="Lower", M885="Lower",M884="Lower",M883="Lower"), "Yes", "No")</f>
        <v>Yes</v>
      </c>
    </row>
    <row r="887" spans="1:16" x14ac:dyDescent="0.25">
      <c r="A887">
        <v>8</v>
      </c>
      <c r="B887">
        <v>2</v>
      </c>
      <c r="C887">
        <v>5</v>
      </c>
      <c r="D887" t="s">
        <v>12</v>
      </c>
      <c r="E887" t="s">
        <v>16</v>
      </c>
      <c r="F887">
        <v>1024</v>
      </c>
      <c r="G887">
        <v>32</v>
      </c>
      <c r="H887">
        <v>1</v>
      </c>
      <c r="I887">
        <v>6.4516129032257993E-2</v>
      </c>
      <c r="J887">
        <v>0.80140049429211002</v>
      </c>
      <c r="K887" t="s">
        <v>14</v>
      </c>
      <c r="L887" t="s">
        <v>18</v>
      </c>
      <c r="M887" t="str">
        <f t="shared" si="453"/>
        <v>Higher</v>
      </c>
    </row>
    <row r="888" spans="1:16" x14ac:dyDescent="0.25">
      <c r="A888">
        <v>8</v>
      </c>
      <c r="B888">
        <v>2</v>
      </c>
      <c r="C888">
        <v>5</v>
      </c>
      <c r="D888" t="s">
        <v>12</v>
      </c>
      <c r="E888" t="s">
        <v>16</v>
      </c>
      <c r="F888">
        <v>1024</v>
      </c>
      <c r="G888">
        <v>32</v>
      </c>
      <c r="H888">
        <v>2</v>
      </c>
      <c r="I888">
        <v>0.12903225806451599</v>
      </c>
      <c r="J888">
        <v>0.80051782982229702</v>
      </c>
      <c r="K888" t="s">
        <v>14</v>
      </c>
      <c r="L888" t="s">
        <v>18</v>
      </c>
      <c r="M888" t="str">
        <f t="shared" si="453"/>
        <v>Lower</v>
      </c>
    </row>
    <row r="889" spans="1:16" x14ac:dyDescent="0.25">
      <c r="A889">
        <v>8</v>
      </c>
      <c r="B889">
        <v>2</v>
      </c>
      <c r="C889">
        <v>5</v>
      </c>
      <c r="D889" t="s">
        <v>12</v>
      </c>
      <c r="E889" t="s">
        <v>16</v>
      </c>
      <c r="F889">
        <v>1024</v>
      </c>
      <c r="G889">
        <v>32</v>
      </c>
      <c r="H889">
        <v>3</v>
      </c>
      <c r="I889">
        <v>0.108108108108108</v>
      </c>
      <c r="J889">
        <v>0.722784512180775</v>
      </c>
      <c r="K889" t="s">
        <v>14</v>
      </c>
      <c r="L889" t="s">
        <v>18</v>
      </c>
      <c r="M889" t="str">
        <f t="shared" si="453"/>
        <v>Lower</v>
      </c>
    </row>
    <row r="890" spans="1:16" x14ac:dyDescent="0.25">
      <c r="A890">
        <v>8</v>
      </c>
      <c r="B890">
        <v>2</v>
      </c>
      <c r="C890">
        <v>5</v>
      </c>
      <c r="D890" t="s">
        <v>12</v>
      </c>
      <c r="E890" t="s">
        <v>16</v>
      </c>
      <c r="F890">
        <v>1024</v>
      </c>
      <c r="G890">
        <v>32</v>
      </c>
      <c r="H890">
        <v>4</v>
      </c>
      <c r="I890">
        <v>0.11111111111111099</v>
      </c>
      <c r="J890">
        <v>0.71631163940214804</v>
      </c>
      <c r="K890" t="s">
        <v>14</v>
      </c>
      <c r="L890" t="s">
        <v>18</v>
      </c>
      <c r="M890" t="str">
        <f t="shared" si="453"/>
        <v>Lower</v>
      </c>
    </row>
    <row r="891" spans="1:16" x14ac:dyDescent="0.25">
      <c r="A891">
        <v>8</v>
      </c>
      <c r="B891">
        <v>2</v>
      </c>
      <c r="C891">
        <v>5</v>
      </c>
      <c r="D891" t="s">
        <v>12</v>
      </c>
      <c r="E891" t="s">
        <v>16</v>
      </c>
      <c r="F891">
        <v>1024</v>
      </c>
      <c r="G891">
        <v>32</v>
      </c>
      <c r="H891">
        <v>5</v>
      </c>
      <c r="I891">
        <v>0.11111111111111099</v>
      </c>
      <c r="J891">
        <v>0.71231022713899605</v>
      </c>
      <c r="K891" t="s">
        <v>14</v>
      </c>
      <c r="L891" t="s">
        <v>18</v>
      </c>
      <c r="M891" t="str">
        <f t="shared" si="453"/>
        <v>Lower</v>
      </c>
      <c r="N891" t="str">
        <f t="shared" ref="N891:N926" si="479">IF(J891&gt;J887, "Higher", "Lower")</f>
        <v>Lower</v>
      </c>
      <c r="O891" t="str">
        <f t="shared" ref="O891" si="480">IF(AND(M891="Higher", M890="Higher",M889="Higher",M888="Higher"), "Yes", "No")</f>
        <v>No</v>
      </c>
      <c r="P891" t="str">
        <f t="shared" ref="P891" si="481">IF(AND(M891="Lower", M890="Lower",M889="Lower",M888="Lower"), "Yes", "No")</f>
        <v>Yes</v>
      </c>
    </row>
    <row r="892" spans="1:16" x14ac:dyDescent="0.25">
      <c r="A892">
        <v>16</v>
      </c>
      <c r="B892">
        <v>2</v>
      </c>
      <c r="C892">
        <v>5</v>
      </c>
      <c r="D892" t="s">
        <v>12</v>
      </c>
      <c r="E892" t="s">
        <v>16</v>
      </c>
      <c r="F892">
        <v>1024</v>
      </c>
      <c r="G892">
        <v>32</v>
      </c>
      <c r="H892">
        <v>1</v>
      </c>
      <c r="I892">
        <v>0</v>
      </c>
      <c r="J892">
        <v>0.834059079675186</v>
      </c>
      <c r="K892" t="s">
        <v>14</v>
      </c>
      <c r="L892" t="s">
        <v>18</v>
      </c>
      <c r="M892" t="str">
        <f t="shared" si="453"/>
        <v>Higher</v>
      </c>
    </row>
    <row r="893" spans="1:16" x14ac:dyDescent="0.25">
      <c r="A893">
        <v>16</v>
      </c>
      <c r="B893">
        <v>2</v>
      </c>
      <c r="C893">
        <v>5</v>
      </c>
      <c r="D893" t="s">
        <v>12</v>
      </c>
      <c r="E893" t="s">
        <v>16</v>
      </c>
      <c r="F893">
        <v>1024</v>
      </c>
      <c r="G893">
        <v>32</v>
      </c>
      <c r="H893">
        <v>2</v>
      </c>
      <c r="I893">
        <v>6.4516129032257993E-2</v>
      </c>
      <c r="J893">
        <v>0.83182299635166002</v>
      </c>
      <c r="K893" t="s">
        <v>14</v>
      </c>
      <c r="L893" t="s">
        <v>18</v>
      </c>
      <c r="M893" t="str">
        <f t="shared" si="453"/>
        <v>Lower</v>
      </c>
    </row>
    <row r="894" spans="1:16" x14ac:dyDescent="0.25">
      <c r="A894">
        <v>16</v>
      </c>
      <c r="B894">
        <v>2</v>
      </c>
      <c r="C894">
        <v>5</v>
      </c>
      <c r="D894" t="s">
        <v>12</v>
      </c>
      <c r="E894" t="s">
        <v>16</v>
      </c>
      <c r="F894">
        <v>1024</v>
      </c>
      <c r="G894">
        <v>32</v>
      </c>
      <c r="H894">
        <v>3</v>
      </c>
      <c r="I894">
        <v>0</v>
      </c>
      <c r="J894">
        <v>0.79157349652819198</v>
      </c>
      <c r="K894" t="s">
        <v>14</v>
      </c>
      <c r="L894" t="s">
        <v>18</v>
      </c>
      <c r="M894" t="str">
        <f t="shared" si="453"/>
        <v>Lower</v>
      </c>
    </row>
    <row r="895" spans="1:16" x14ac:dyDescent="0.25">
      <c r="A895">
        <v>16</v>
      </c>
      <c r="B895">
        <v>2</v>
      </c>
      <c r="C895">
        <v>5</v>
      </c>
      <c r="D895" t="s">
        <v>12</v>
      </c>
      <c r="E895" t="s">
        <v>16</v>
      </c>
      <c r="F895">
        <v>1024</v>
      </c>
      <c r="G895">
        <v>32</v>
      </c>
      <c r="H895">
        <v>4</v>
      </c>
      <c r="I895">
        <v>6.25E-2</v>
      </c>
      <c r="J895">
        <v>0.78957279039661699</v>
      </c>
      <c r="K895" t="s">
        <v>14</v>
      </c>
      <c r="L895" t="s">
        <v>18</v>
      </c>
      <c r="M895" t="str">
        <f t="shared" si="453"/>
        <v>Lower</v>
      </c>
    </row>
    <row r="896" spans="1:16" x14ac:dyDescent="0.25">
      <c r="A896">
        <v>16</v>
      </c>
      <c r="B896">
        <v>2</v>
      </c>
      <c r="C896">
        <v>5</v>
      </c>
      <c r="D896" t="s">
        <v>12</v>
      </c>
      <c r="E896" t="s">
        <v>16</v>
      </c>
      <c r="F896">
        <v>1024</v>
      </c>
      <c r="G896">
        <v>32</v>
      </c>
      <c r="H896">
        <v>5</v>
      </c>
      <c r="I896">
        <v>0</v>
      </c>
      <c r="J896">
        <v>0.73690714369778199</v>
      </c>
      <c r="K896" t="s">
        <v>14</v>
      </c>
      <c r="L896" t="s">
        <v>18</v>
      </c>
      <c r="M896" t="str">
        <f t="shared" si="453"/>
        <v>Lower</v>
      </c>
      <c r="N896" t="str">
        <f t="shared" ref="N896:N931" si="482">IF(J896&gt;J892, "Higher", "Lower")</f>
        <v>Lower</v>
      </c>
      <c r="O896" t="str">
        <f t="shared" ref="O896" si="483">IF(AND(M896="Higher", M895="Higher",M894="Higher",M893="Higher"), "Yes", "No")</f>
        <v>No</v>
      </c>
      <c r="P896" t="str">
        <f t="shared" ref="P896" si="484">IF(AND(M896="Lower", M895="Lower",M894="Lower",M893="Lower"), "Yes", "No")</f>
        <v>Yes</v>
      </c>
    </row>
    <row r="897" spans="1:16" x14ac:dyDescent="0.25">
      <c r="A897">
        <v>32</v>
      </c>
      <c r="B897">
        <v>2</v>
      </c>
      <c r="C897">
        <v>5</v>
      </c>
      <c r="D897" t="s">
        <v>12</v>
      </c>
      <c r="E897" t="s">
        <v>16</v>
      </c>
      <c r="F897">
        <v>1024</v>
      </c>
      <c r="G897">
        <v>32</v>
      </c>
      <c r="H897">
        <v>1</v>
      </c>
      <c r="I897">
        <v>0</v>
      </c>
      <c r="J897">
        <v>0.97440273037543002</v>
      </c>
      <c r="K897" t="s">
        <v>14</v>
      </c>
      <c r="L897" t="s">
        <v>18</v>
      </c>
      <c r="M897" t="str">
        <f t="shared" si="453"/>
        <v>Higher</v>
      </c>
    </row>
    <row r="898" spans="1:16" x14ac:dyDescent="0.25">
      <c r="A898">
        <v>32</v>
      </c>
      <c r="B898">
        <v>2</v>
      </c>
      <c r="C898">
        <v>5</v>
      </c>
      <c r="D898" t="s">
        <v>12</v>
      </c>
      <c r="E898" t="s">
        <v>16</v>
      </c>
      <c r="F898">
        <v>1024</v>
      </c>
      <c r="G898">
        <v>32</v>
      </c>
      <c r="H898">
        <v>2</v>
      </c>
      <c r="I898">
        <v>0</v>
      </c>
      <c r="J898">
        <v>0.93868424149700502</v>
      </c>
      <c r="K898" t="s">
        <v>14</v>
      </c>
      <c r="L898" t="s">
        <v>18</v>
      </c>
      <c r="M898" t="str">
        <f t="shared" si="453"/>
        <v>Lower</v>
      </c>
    </row>
    <row r="899" spans="1:16" x14ac:dyDescent="0.25">
      <c r="A899">
        <v>32</v>
      </c>
      <c r="B899">
        <v>2</v>
      </c>
      <c r="C899">
        <v>5</v>
      </c>
      <c r="D899" t="s">
        <v>12</v>
      </c>
      <c r="E899" t="s">
        <v>16</v>
      </c>
      <c r="F899">
        <v>1024</v>
      </c>
      <c r="G899">
        <v>32</v>
      </c>
      <c r="H899">
        <v>3</v>
      </c>
      <c r="I899">
        <v>0</v>
      </c>
      <c r="J899">
        <v>0.64775803224667605</v>
      </c>
      <c r="K899" t="s">
        <v>14</v>
      </c>
      <c r="L899" t="s">
        <v>18</v>
      </c>
      <c r="M899" t="str">
        <f t="shared" si="453"/>
        <v>Lower</v>
      </c>
    </row>
    <row r="900" spans="1:16" x14ac:dyDescent="0.25">
      <c r="A900">
        <v>32</v>
      </c>
      <c r="B900">
        <v>2</v>
      </c>
      <c r="C900">
        <v>5</v>
      </c>
      <c r="D900" t="s">
        <v>12</v>
      </c>
      <c r="E900" t="s">
        <v>16</v>
      </c>
      <c r="F900">
        <v>1024</v>
      </c>
      <c r="G900">
        <v>32</v>
      </c>
      <c r="H900">
        <v>4</v>
      </c>
      <c r="I900">
        <v>6.6666666666666596E-2</v>
      </c>
      <c r="J900">
        <v>0.66888313522419995</v>
      </c>
      <c r="K900" t="s">
        <v>14</v>
      </c>
      <c r="L900" t="s">
        <v>18</v>
      </c>
      <c r="M900" t="str">
        <f t="shared" si="453"/>
        <v>Higher</v>
      </c>
    </row>
    <row r="901" spans="1:16" x14ac:dyDescent="0.25">
      <c r="A901">
        <v>32</v>
      </c>
      <c r="B901">
        <v>2</v>
      </c>
      <c r="C901">
        <v>5</v>
      </c>
      <c r="D901" t="s">
        <v>12</v>
      </c>
      <c r="E901" t="s">
        <v>16</v>
      </c>
      <c r="F901">
        <v>1024</v>
      </c>
      <c r="G901">
        <v>32</v>
      </c>
      <c r="H901">
        <v>5</v>
      </c>
      <c r="I901">
        <v>0</v>
      </c>
      <c r="J901">
        <v>0.679592797457933</v>
      </c>
      <c r="K901" t="s">
        <v>14</v>
      </c>
      <c r="L901" t="s">
        <v>18</v>
      </c>
      <c r="M901" t="str">
        <f t="shared" ref="M901:M964" si="485">IF(J901&gt;J900, "Higher", "Lower")</f>
        <v>Higher</v>
      </c>
      <c r="N901" t="str">
        <f t="shared" ref="N901:N936" si="486">IF(J901&gt;J897, "Higher", "Lower")</f>
        <v>Lower</v>
      </c>
      <c r="O901" t="str">
        <f t="shared" ref="O901" si="487">IF(AND(M901="Higher", M900="Higher",M899="Higher",M898="Higher"), "Yes", "No")</f>
        <v>No</v>
      </c>
      <c r="P901" t="str">
        <f t="shared" ref="P901" si="488">IF(AND(M901="Lower", M900="Lower",M899="Lower",M898="Lower"), "Yes", "No")</f>
        <v>No</v>
      </c>
    </row>
    <row r="902" spans="1:16" x14ac:dyDescent="0.25">
      <c r="A902">
        <v>8</v>
      </c>
      <c r="B902">
        <v>2</v>
      </c>
      <c r="C902">
        <v>3</v>
      </c>
      <c r="D902" t="s">
        <v>12</v>
      </c>
      <c r="E902" t="s">
        <v>13</v>
      </c>
      <c r="F902">
        <v>256</v>
      </c>
      <c r="G902">
        <v>64</v>
      </c>
      <c r="H902">
        <v>1</v>
      </c>
      <c r="I902">
        <v>0</v>
      </c>
      <c r="J902">
        <v>0.59185594915852402</v>
      </c>
      <c r="K902" t="s">
        <v>14</v>
      </c>
      <c r="L902" t="s">
        <v>18</v>
      </c>
      <c r="M902" t="str">
        <f t="shared" si="485"/>
        <v>Lower</v>
      </c>
    </row>
    <row r="903" spans="1:16" x14ac:dyDescent="0.25">
      <c r="A903">
        <v>8</v>
      </c>
      <c r="B903">
        <v>2</v>
      </c>
      <c r="C903">
        <v>3</v>
      </c>
      <c r="D903" t="s">
        <v>12</v>
      </c>
      <c r="E903" t="s">
        <v>13</v>
      </c>
      <c r="F903">
        <v>256</v>
      </c>
      <c r="G903">
        <v>64</v>
      </c>
      <c r="H903">
        <v>2</v>
      </c>
      <c r="I903">
        <v>0</v>
      </c>
      <c r="J903">
        <v>0.58555960927385697</v>
      </c>
      <c r="K903" t="s">
        <v>14</v>
      </c>
      <c r="L903" t="s">
        <v>18</v>
      </c>
      <c r="M903" t="str">
        <f t="shared" si="485"/>
        <v>Lower</v>
      </c>
    </row>
    <row r="904" spans="1:16" x14ac:dyDescent="0.25">
      <c r="A904">
        <v>8</v>
      </c>
      <c r="B904">
        <v>2</v>
      </c>
      <c r="C904">
        <v>3</v>
      </c>
      <c r="D904" t="s">
        <v>12</v>
      </c>
      <c r="E904" t="s">
        <v>13</v>
      </c>
      <c r="F904">
        <v>256</v>
      </c>
      <c r="G904">
        <v>64</v>
      </c>
      <c r="H904">
        <v>3</v>
      </c>
      <c r="I904">
        <v>6.0606060606060601E-2</v>
      </c>
      <c r="J904">
        <v>0.57714487466164199</v>
      </c>
      <c r="K904" t="s">
        <v>14</v>
      </c>
      <c r="L904" t="s">
        <v>18</v>
      </c>
      <c r="M904" t="str">
        <f t="shared" si="485"/>
        <v>Lower</v>
      </c>
    </row>
    <row r="905" spans="1:16" x14ac:dyDescent="0.25">
      <c r="A905">
        <v>8</v>
      </c>
      <c r="B905">
        <v>2</v>
      </c>
      <c r="C905">
        <v>3</v>
      </c>
      <c r="D905" t="s">
        <v>12</v>
      </c>
      <c r="E905" t="s">
        <v>13</v>
      </c>
      <c r="F905">
        <v>256</v>
      </c>
      <c r="G905">
        <v>64</v>
      </c>
      <c r="H905">
        <v>4</v>
      </c>
      <c r="I905">
        <v>5.5555555555555497E-2</v>
      </c>
      <c r="J905">
        <v>0.571848887842765</v>
      </c>
      <c r="K905" t="s">
        <v>14</v>
      </c>
      <c r="L905" t="s">
        <v>18</v>
      </c>
      <c r="M905" t="str">
        <f t="shared" si="485"/>
        <v>Lower</v>
      </c>
    </row>
    <row r="906" spans="1:16" x14ac:dyDescent="0.25">
      <c r="A906">
        <v>8</v>
      </c>
      <c r="B906">
        <v>2</v>
      </c>
      <c r="C906">
        <v>3</v>
      </c>
      <c r="D906" t="s">
        <v>12</v>
      </c>
      <c r="E906" t="s">
        <v>13</v>
      </c>
      <c r="F906">
        <v>256</v>
      </c>
      <c r="G906">
        <v>64</v>
      </c>
      <c r="H906">
        <v>5</v>
      </c>
      <c r="I906">
        <v>0</v>
      </c>
      <c r="J906">
        <v>0.55413675414852104</v>
      </c>
      <c r="K906" t="s">
        <v>14</v>
      </c>
      <c r="L906" t="s">
        <v>18</v>
      </c>
      <c r="M906" t="str">
        <f t="shared" si="485"/>
        <v>Lower</v>
      </c>
      <c r="N906" t="str">
        <f t="shared" ref="N906:N941" si="489">IF(J906&gt;J902, "Higher", "Lower")</f>
        <v>Lower</v>
      </c>
      <c r="O906" t="str">
        <f t="shared" ref="O906" si="490">IF(AND(M906="Higher", M905="Higher",M904="Higher",M903="Higher"), "Yes", "No")</f>
        <v>No</v>
      </c>
      <c r="P906" t="str">
        <f t="shared" ref="P906" si="491">IF(AND(M906="Lower", M905="Lower",M904="Lower",M903="Lower"), "Yes", "No")</f>
        <v>Yes</v>
      </c>
    </row>
    <row r="907" spans="1:16" x14ac:dyDescent="0.25">
      <c r="A907">
        <v>16</v>
      </c>
      <c r="B907">
        <v>2</v>
      </c>
      <c r="C907">
        <v>3</v>
      </c>
      <c r="D907" t="s">
        <v>12</v>
      </c>
      <c r="E907" t="s">
        <v>13</v>
      </c>
      <c r="F907">
        <v>256</v>
      </c>
      <c r="G907">
        <v>64</v>
      </c>
      <c r="H907">
        <v>1</v>
      </c>
      <c r="I907">
        <v>0</v>
      </c>
      <c r="J907">
        <v>0.55078262916323295</v>
      </c>
      <c r="K907" t="s">
        <v>14</v>
      </c>
      <c r="L907" t="s">
        <v>18</v>
      </c>
      <c r="M907" t="str">
        <f t="shared" si="485"/>
        <v>Lower</v>
      </c>
    </row>
    <row r="908" spans="1:16" x14ac:dyDescent="0.25">
      <c r="A908">
        <v>16</v>
      </c>
      <c r="B908">
        <v>2</v>
      </c>
      <c r="C908">
        <v>3</v>
      </c>
      <c r="D908" t="s">
        <v>12</v>
      </c>
      <c r="E908" t="s">
        <v>13</v>
      </c>
      <c r="F908">
        <v>256</v>
      </c>
      <c r="G908">
        <v>64</v>
      </c>
      <c r="H908">
        <v>2</v>
      </c>
      <c r="I908">
        <v>6.7796610169491497E-2</v>
      </c>
      <c r="J908">
        <v>0.55166529363304595</v>
      </c>
      <c r="K908" t="s">
        <v>14</v>
      </c>
      <c r="L908" t="s">
        <v>18</v>
      </c>
      <c r="M908" t="str">
        <f t="shared" si="485"/>
        <v>Higher</v>
      </c>
    </row>
    <row r="909" spans="1:16" x14ac:dyDescent="0.25">
      <c r="A909">
        <v>16</v>
      </c>
      <c r="B909">
        <v>2</v>
      </c>
      <c r="C909">
        <v>3</v>
      </c>
      <c r="D909" t="s">
        <v>12</v>
      </c>
      <c r="E909" t="s">
        <v>13</v>
      </c>
      <c r="F909">
        <v>256</v>
      </c>
      <c r="G909">
        <v>64</v>
      </c>
      <c r="H909">
        <v>3</v>
      </c>
      <c r="I909">
        <v>0.15384615384615299</v>
      </c>
      <c r="J909">
        <v>0.55084147346122003</v>
      </c>
      <c r="K909" t="s">
        <v>14</v>
      </c>
      <c r="L909" t="s">
        <v>18</v>
      </c>
      <c r="M909" t="str">
        <f t="shared" si="485"/>
        <v>Lower</v>
      </c>
    </row>
    <row r="910" spans="1:16" x14ac:dyDescent="0.25">
      <c r="A910">
        <v>16</v>
      </c>
      <c r="B910">
        <v>2</v>
      </c>
      <c r="C910">
        <v>3</v>
      </c>
      <c r="D910" t="s">
        <v>12</v>
      </c>
      <c r="E910" t="s">
        <v>13</v>
      </c>
      <c r="F910">
        <v>256</v>
      </c>
      <c r="G910">
        <v>64</v>
      </c>
      <c r="H910">
        <v>4</v>
      </c>
      <c r="I910">
        <v>0.157894736842105</v>
      </c>
      <c r="J910">
        <v>0.55107685065317102</v>
      </c>
      <c r="K910" t="s">
        <v>14</v>
      </c>
      <c r="L910" t="s">
        <v>18</v>
      </c>
      <c r="M910" t="str">
        <f t="shared" si="485"/>
        <v>Higher</v>
      </c>
    </row>
    <row r="911" spans="1:16" x14ac:dyDescent="0.25">
      <c r="A911">
        <v>16</v>
      </c>
      <c r="B911">
        <v>2</v>
      </c>
      <c r="C911">
        <v>3</v>
      </c>
      <c r="D911" t="s">
        <v>12</v>
      </c>
      <c r="E911" t="s">
        <v>13</v>
      </c>
      <c r="F911">
        <v>256</v>
      </c>
      <c r="G911">
        <v>64</v>
      </c>
      <c r="H911">
        <v>5</v>
      </c>
      <c r="I911">
        <v>0.18390804597701099</v>
      </c>
      <c r="J911">
        <v>0.55195951512298402</v>
      </c>
      <c r="K911" t="s">
        <v>14</v>
      </c>
      <c r="L911" t="s">
        <v>18</v>
      </c>
      <c r="M911" t="str">
        <f t="shared" si="485"/>
        <v>Higher</v>
      </c>
      <c r="N911" t="str">
        <f t="shared" ref="N911:N946" si="492">IF(J911&gt;J907, "Higher", "Lower")</f>
        <v>Higher</v>
      </c>
      <c r="O911" t="str">
        <f t="shared" ref="O911" si="493">IF(AND(M911="Higher", M910="Higher",M909="Higher",M908="Higher"), "Yes", "No")</f>
        <v>No</v>
      </c>
      <c r="P911" t="str">
        <f t="shared" ref="P911" si="494">IF(AND(M911="Lower", M910="Lower",M909="Lower",M908="Lower"), "Yes", "No")</f>
        <v>No</v>
      </c>
    </row>
    <row r="912" spans="1:16" x14ac:dyDescent="0.25">
      <c r="A912">
        <v>32</v>
      </c>
      <c r="B912">
        <v>2</v>
      </c>
      <c r="C912">
        <v>3</v>
      </c>
      <c r="D912" t="s">
        <v>12</v>
      </c>
      <c r="E912" t="s">
        <v>13</v>
      </c>
      <c r="F912">
        <v>256</v>
      </c>
      <c r="G912">
        <v>64</v>
      </c>
      <c r="H912">
        <v>1</v>
      </c>
      <c r="I912">
        <v>0</v>
      </c>
      <c r="J912">
        <v>0.94945274802872204</v>
      </c>
      <c r="K912" t="s">
        <v>14</v>
      </c>
      <c r="L912" t="s">
        <v>18</v>
      </c>
      <c r="M912" t="str">
        <f t="shared" si="485"/>
        <v>Higher</v>
      </c>
    </row>
    <row r="913" spans="1:16" x14ac:dyDescent="0.25">
      <c r="A913">
        <v>32</v>
      </c>
      <c r="B913">
        <v>2</v>
      </c>
      <c r="C913">
        <v>3</v>
      </c>
      <c r="D913" t="s">
        <v>12</v>
      </c>
      <c r="E913" t="s">
        <v>13</v>
      </c>
      <c r="F913">
        <v>256</v>
      </c>
      <c r="G913">
        <v>64</v>
      </c>
      <c r="H913">
        <v>2</v>
      </c>
      <c r="I913">
        <v>6.6666666666666596E-2</v>
      </c>
      <c r="J913">
        <v>0.90885018241732995</v>
      </c>
      <c r="K913" t="s">
        <v>14</v>
      </c>
      <c r="L913" t="s">
        <v>18</v>
      </c>
      <c r="M913" t="str">
        <f t="shared" si="485"/>
        <v>Lower</v>
      </c>
    </row>
    <row r="914" spans="1:16" x14ac:dyDescent="0.25">
      <c r="A914">
        <v>32</v>
      </c>
      <c r="B914">
        <v>2</v>
      </c>
      <c r="C914">
        <v>3</v>
      </c>
      <c r="D914" t="s">
        <v>12</v>
      </c>
      <c r="E914" t="s">
        <v>13</v>
      </c>
      <c r="F914">
        <v>256</v>
      </c>
      <c r="G914">
        <v>64</v>
      </c>
      <c r="H914">
        <v>3</v>
      </c>
      <c r="I914">
        <v>6.4516129032257993E-2</v>
      </c>
      <c r="J914">
        <v>0.63563610686125105</v>
      </c>
      <c r="K914" t="s">
        <v>14</v>
      </c>
      <c r="L914" t="s">
        <v>18</v>
      </c>
      <c r="M914" t="str">
        <f t="shared" si="485"/>
        <v>Lower</v>
      </c>
    </row>
    <row r="915" spans="1:16" x14ac:dyDescent="0.25">
      <c r="A915">
        <v>32</v>
      </c>
      <c r="B915">
        <v>2</v>
      </c>
      <c r="C915">
        <v>3</v>
      </c>
      <c r="D915" t="s">
        <v>12</v>
      </c>
      <c r="E915" t="s">
        <v>13</v>
      </c>
      <c r="F915">
        <v>256</v>
      </c>
      <c r="G915">
        <v>64</v>
      </c>
      <c r="H915">
        <v>4</v>
      </c>
      <c r="I915">
        <v>0.125</v>
      </c>
      <c r="J915">
        <v>0.62822172531482301</v>
      </c>
      <c r="K915" t="s">
        <v>14</v>
      </c>
      <c r="L915" t="s">
        <v>18</v>
      </c>
      <c r="M915" t="str">
        <f t="shared" si="485"/>
        <v>Lower</v>
      </c>
    </row>
    <row r="916" spans="1:16" x14ac:dyDescent="0.25">
      <c r="A916">
        <v>32</v>
      </c>
      <c r="B916">
        <v>2</v>
      </c>
      <c r="C916">
        <v>3</v>
      </c>
      <c r="D916" t="s">
        <v>12</v>
      </c>
      <c r="E916" t="s">
        <v>13</v>
      </c>
      <c r="F916">
        <v>256</v>
      </c>
      <c r="G916">
        <v>64</v>
      </c>
      <c r="H916">
        <v>5</v>
      </c>
      <c r="I916">
        <v>0.12903225806451599</v>
      </c>
      <c r="J916">
        <v>0.69565729080852701</v>
      </c>
      <c r="K916" t="s">
        <v>14</v>
      </c>
      <c r="L916" t="s">
        <v>18</v>
      </c>
      <c r="M916" t="str">
        <f t="shared" si="485"/>
        <v>Higher</v>
      </c>
      <c r="N916" t="str">
        <f t="shared" ref="N916" si="495">IF(J916&gt;J912, "Higher", "Lower")</f>
        <v>Lower</v>
      </c>
      <c r="O916" t="str">
        <f t="shared" ref="O916" si="496">IF(AND(M916="Higher", M915="Higher",M914="Higher",M913="Higher"), "Yes", "No")</f>
        <v>No</v>
      </c>
      <c r="P916" t="str">
        <f t="shared" ref="P916" si="497">IF(AND(M916="Lower", M915="Lower",M914="Lower",M913="Lower"), "Yes", "No")</f>
        <v>No</v>
      </c>
    </row>
    <row r="917" spans="1:16" x14ac:dyDescent="0.25">
      <c r="A917">
        <v>8</v>
      </c>
      <c r="B917">
        <v>2</v>
      </c>
      <c r="C917">
        <v>4</v>
      </c>
      <c r="D917" t="s">
        <v>12</v>
      </c>
      <c r="E917" t="s">
        <v>13</v>
      </c>
      <c r="F917">
        <v>256</v>
      </c>
      <c r="G917">
        <v>64</v>
      </c>
      <c r="H917">
        <v>1</v>
      </c>
      <c r="I917">
        <v>0</v>
      </c>
      <c r="J917">
        <v>0.813345886783577</v>
      </c>
      <c r="K917" t="s">
        <v>14</v>
      </c>
      <c r="L917" t="s">
        <v>18</v>
      </c>
      <c r="M917" t="str">
        <f t="shared" si="485"/>
        <v>Higher</v>
      </c>
    </row>
    <row r="918" spans="1:16" x14ac:dyDescent="0.25">
      <c r="A918">
        <v>8</v>
      </c>
      <c r="B918">
        <v>2</v>
      </c>
      <c r="C918">
        <v>4</v>
      </c>
      <c r="D918" t="s">
        <v>12</v>
      </c>
      <c r="E918" t="s">
        <v>13</v>
      </c>
      <c r="F918">
        <v>256</v>
      </c>
      <c r="G918">
        <v>64</v>
      </c>
      <c r="H918">
        <v>2</v>
      </c>
      <c r="I918">
        <v>0</v>
      </c>
      <c r="J918">
        <v>0.78916088031070397</v>
      </c>
      <c r="K918" t="s">
        <v>14</v>
      </c>
      <c r="L918" t="s">
        <v>18</v>
      </c>
      <c r="M918" t="str">
        <f t="shared" si="485"/>
        <v>Lower</v>
      </c>
    </row>
    <row r="919" spans="1:16" x14ac:dyDescent="0.25">
      <c r="A919">
        <v>8</v>
      </c>
      <c r="B919">
        <v>2</v>
      </c>
      <c r="C919">
        <v>4</v>
      </c>
      <c r="D919" t="s">
        <v>12</v>
      </c>
      <c r="E919" t="s">
        <v>13</v>
      </c>
      <c r="F919">
        <v>256</v>
      </c>
      <c r="G919">
        <v>64</v>
      </c>
      <c r="H919">
        <v>3</v>
      </c>
      <c r="I919">
        <v>0</v>
      </c>
      <c r="J919">
        <v>0.80481346357538597</v>
      </c>
      <c r="K919" t="s">
        <v>14</v>
      </c>
      <c r="L919" t="s">
        <v>18</v>
      </c>
      <c r="M919" t="str">
        <f t="shared" si="485"/>
        <v>Higher</v>
      </c>
    </row>
    <row r="920" spans="1:16" x14ac:dyDescent="0.25">
      <c r="A920">
        <v>8</v>
      </c>
      <c r="B920">
        <v>2</v>
      </c>
      <c r="C920">
        <v>4</v>
      </c>
      <c r="D920" t="s">
        <v>12</v>
      </c>
      <c r="E920" t="s">
        <v>13</v>
      </c>
      <c r="F920">
        <v>256</v>
      </c>
      <c r="G920">
        <v>64</v>
      </c>
      <c r="H920">
        <v>4</v>
      </c>
      <c r="I920">
        <v>6.0606060606060601E-2</v>
      </c>
      <c r="J920">
        <v>0.80481346357538597</v>
      </c>
      <c r="K920" t="s">
        <v>14</v>
      </c>
      <c r="L920" t="s">
        <v>18</v>
      </c>
      <c r="M920" t="str">
        <f t="shared" si="485"/>
        <v>Lower</v>
      </c>
    </row>
    <row r="921" spans="1:16" x14ac:dyDescent="0.25">
      <c r="A921">
        <v>8</v>
      </c>
      <c r="B921">
        <v>2</v>
      </c>
      <c r="C921">
        <v>4</v>
      </c>
      <c r="D921" t="s">
        <v>12</v>
      </c>
      <c r="E921" t="s">
        <v>13</v>
      </c>
      <c r="F921">
        <v>256</v>
      </c>
      <c r="G921">
        <v>64</v>
      </c>
      <c r="H921">
        <v>5</v>
      </c>
      <c r="I921">
        <v>5.2631578947368397E-2</v>
      </c>
      <c r="J921">
        <v>0.80840296575262505</v>
      </c>
      <c r="K921" t="s">
        <v>14</v>
      </c>
      <c r="L921" t="s">
        <v>18</v>
      </c>
      <c r="M921" t="str">
        <f t="shared" si="485"/>
        <v>Higher</v>
      </c>
      <c r="N921" t="str">
        <f t="shared" ref="N921" si="498">IF(J921&gt;J917, "Higher", "Lower")</f>
        <v>Lower</v>
      </c>
      <c r="O921" t="str">
        <f t="shared" ref="O921" si="499">IF(AND(M921="Higher", M920="Higher",M919="Higher",M918="Higher"), "Yes", "No")</f>
        <v>No</v>
      </c>
      <c r="P921" t="str">
        <f t="shared" ref="P921" si="500">IF(AND(M921="Lower", M920="Lower",M919="Lower",M918="Lower"), "Yes", "No")</f>
        <v>No</v>
      </c>
    </row>
    <row r="922" spans="1:16" x14ac:dyDescent="0.25">
      <c r="A922">
        <v>16</v>
      </c>
      <c r="B922">
        <v>2</v>
      </c>
      <c r="C922">
        <v>4</v>
      </c>
      <c r="D922" t="s">
        <v>12</v>
      </c>
      <c r="E922" t="s">
        <v>13</v>
      </c>
      <c r="F922">
        <v>256</v>
      </c>
      <c r="G922">
        <v>64</v>
      </c>
      <c r="H922">
        <v>1</v>
      </c>
      <c r="I922">
        <v>0</v>
      </c>
      <c r="J922">
        <v>0.84282688007532702</v>
      </c>
      <c r="K922" t="s">
        <v>14</v>
      </c>
      <c r="L922" t="s">
        <v>18</v>
      </c>
      <c r="M922" t="str">
        <f t="shared" si="485"/>
        <v>Higher</v>
      </c>
    </row>
    <row r="923" spans="1:16" x14ac:dyDescent="0.25">
      <c r="A923">
        <v>16</v>
      </c>
      <c r="B923">
        <v>2</v>
      </c>
      <c r="C923">
        <v>4</v>
      </c>
      <c r="D923" t="s">
        <v>12</v>
      </c>
      <c r="E923" t="s">
        <v>13</v>
      </c>
      <c r="F923">
        <v>256</v>
      </c>
      <c r="G923">
        <v>64</v>
      </c>
      <c r="H923">
        <v>2</v>
      </c>
      <c r="I923">
        <v>0</v>
      </c>
      <c r="J923">
        <v>0.82593856655290798</v>
      </c>
      <c r="K923" t="s">
        <v>14</v>
      </c>
      <c r="L923" t="s">
        <v>18</v>
      </c>
      <c r="M923" t="str">
        <f t="shared" si="485"/>
        <v>Lower</v>
      </c>
    </row>
    <row r="924" spans="1:16" x14ac:dyDescent="0.25">
      <c r="A924">
        <v>16</v>
      </c>
      <c r="B924">
        <v>2</v>
      </c>
      <c r="C924">
        <v>4</v>
      </c>
      <c r="D924" t="s">
        <v>12</v>
      </c>
      <c r="E924" t="s">
        <v>13</v>
      </c>
      <c r="F924">
        <v>256</v>
      </c>
      <c r="G924">
        <v>64</v>
      </c>
      <c r="H924">
        <v>3</v>
      </c>
      <c r="I924">
        <v>0</v>
      </c>
      <c r="J924">
        <v>0.66494056725903805</v>
      </c>
      <c r="K924" t="s">
        <v>14</v>
      </c>
      <c r="L924" t="s">
        <v>18</v>
      </c>
      <c r="M924" t="str">
        <f t="shared" si="485"/>
        <v>Lower</v>
      </c>
    </row>
    <row r="925" spans="1:16" x14ac:dyDescent="0.25">
      <c r="A925">
        <v>16</v>
      </c>
      <c r="B925">
        <v>2</v>
      </c>
      <c r="C925">
        <v>4</v>
      </c>
      <c r="D925" t="s">
        <v>12</v>
      </c>
      <c r="E925" t="s">
        <v>13</v>
      </c>
      <c r="F925">
        <v>256</v>
      </c>
      <c r="G925">
        <v>64</v>
      </c>
      <c r="H925">
        <v>4</v>
      </c>
      <c r="I925">
        <v>0</v>
      </c>
      <c r="J925">
        <v>0.66847122513829005</v>
      </c>
      <c r="K925" t="s">
        <v>14</v>
      </c>
      <c r="L925" t="s">
        <v>18</v>
      </c>
      <c r="M925" t="str">
        <f t="shared" si="485"/>
        <v>Higher</v>
      </c>
    </row>
    <row r="926" spans="1:16" x14ac:dyDescent="0.25">
      <c r="A926">
        <v>16</v>
      </c>
      <c r="B926">
        <v>2</v>
      </c>
      <c r="C926">
        <v>4</v>
      </c>
      <c r="D926" t="s">
        <v>12</v>
      </c>
      <c r="E926" t="s">
        <v>13</v>
      </c>
      <c r="F926">
        <v>256</v>
      </c>
      <c r="G926">
        <v>64</v>
      </c>
      <c r="H926">
        <v>5</v>
      </c>
      <c r="I926">
        <v>0</v>
      </c>
      <c r="J926">
        <v>0.70265976226904203</v>
      </c>
      <c r="K926" t="s">
        <v>14</v>
      </c>
      <c r="L926" t="s">
        <v>18</v>
      </c>
      <c r="M926" t="str">
        <f t="shared" si="485"/>
        <v>Higher</v>
      </c>
      <c r="N926" t="str">
        <f t="shared" si="479"/>
        <v>Lower</v>
      </c>
      <c r="O926" t="str">
        <f t="shared" ref="O926" si="501">IF(AND(M926="Higher", M925="Higher",M924="Higher",M923="Higher"), "Yes", "No")</f>
        <v>No</v>
      </c>
      <c r="P926" t="str">
        <f t="shared" ref="P926" si="502">IF(AND(M926="Lower", M925="Lower",M924="Lower",M923="Lower"), "Yes", "No")</f>
        <v>No</v>
      </c>
    </row>
    <row r="927" spans="1:16" x14ac:dyDescent="0.25">
      <c r="A927">
        <v>32</v>
      </c>
      <c r="B927">
        <v>2</v>
      </c>
      <c r="C927">
        <v>4</v>
      </c>
      <c r="D927" t="s">
        <v>12</v>
      </c>
      <c r="E927" t="s">
        <v>13</v>
      </c>
      <c r="F927">
        <v>256</v>
      </c>
      <c r="G927">
        <v>64</v>
      </c>
      <c r="H927">
        <v>1</v>
      </c>
      <c r="I927">
        <v>0</v>
      </c>
      <c r="J927">
        <v>0.86871837118983797</v>
      </c>
      <c r="K927" t="s">
        <v>14</v>
      </c>
      <c r="L927" t="s">
        <v>18</v>
      </c>
      <c r="M927" t="str">
        <f t="shared" si="485"/>
        <v>Higher</v>
      </c>
    </row>
    <row r="928" spans="1:16" x14ac:dyDescent="0.25">
      <c r="A928">
        <v>32</v>
      </c>
      <c r="B928">
        <v>2</v>
      </c>
      <c r="C928">
        <v>4</v>
      </c>
      <c r="D928" t="s">
        <v>12</v>
      </c>
      <c r="E928" t="s">
        <v>13</v>
      </c>
      <c r="F928">
        <v>256</v>
      </c>
      <c r="G928">
        <v>64</v>
      </c>
      <c r="H928">
        <v>2</v>
      </c>
      <c r="I928">
        <v>6.6666666666666596E-2</v>
      </c>
      <c r="J928">
        <v>0.85942097210780899</v>
      </c>
      <c r="K928" t="s">
        <v>14</v>
      </c>
      <c r="L928" t="s">
        <v>18</v>
      </c>
      <c r="M928" t="str">
        <f t="shared" si="485"/>
        <v>Lower</v>
      </c>
    </row>
    <row r="929" spans="1:16" x14ac:dyDescent="0.25">
      <c r="A929">
        <v>32</v>
      </c>
      <c r="B929">
        <v>2</v>
      </c>
      <c r="C929">
        <v>4</v>
      </c>
      <c r="D929" t="s">
        <v>12</v>
      </c>
      <c r="E929" t="s">
        <v>13</v>
      </c>
      <c r="F929">
        <v>256</v>
      </c>
      <c r="G929">
        <v>64</v>
      </c>
      <c r="H929">
        <v>3</v>
      </c>
      <c r="I929">
        <v>0</v>
      </c>
      <c r="J929">
        <v>0.85600800282453304</v>
      </c>
      <c r="K929" t="s">
        <v>14</v>
      </c>
      <c r="L929" t="s">
        <v>18</v>
      </c>
      <c r="M929" t="str">
        <f t="shared" si="485"/>
        <v>Lower</v>
      </c>
    </row>
    <row r="930" spans="1:16" x14ac:dyDescent="0.25">
      <c r="A930">
        <v>32</v>
      </c>
      <c r="B930">
        <v>2</v>
      </c>
      <c r="C930">
        <v>4</v>
      </c>
      <c r="D930" t="s">
        <v>12</v>
      </c>
      <c r="E930" t="s">
        <v>13</v>
      </c>
      <c r="F930">
        <v>256</v>
      </c>
      <c r="G930">
        <v>64</v>
      </c>
      <c r="H930">
        <v>4</v>
      </c>
      <c r="I930">
        <v>0</v>
      </c>
      <c r="J930">
        <v>0.85471342826880703</v>
      </c>
      <c r="K930" t="s">
        <v>14</v>
      </c>
      <c r="L930" t="s">
        <v>18</v>
      </c>
      <c r="M930" t="str">
        <f t="shared" si="485"/>
        <v>Lower</v>
      </c>
    </row>
    <row r="931" spans="1:16" x14ac:dyDescent="0.25">
      <c r="A931">
        <v>32</v>
      </c>
      <c r="B931">
        <v>2</v>
      </c>
      <c r="C931">
        <v>4</v>
      </c>
      <c r="D931" t="s">
        <v>12</v>
      </c>
      <c r="E931" t="s">
        <v>13</v>
      </c>
      <c r="F931">
        <v>256</v>
      </c>
      <c r="G931">
        <v>64</v>
      </c>
      <c r="H931">
        <v>5</v>
      </c>
      <c r="I931">
        <v>0</v>
      </c>
      <c r="J931">
        <v>0.78068730140050102</v>
      </c>
      <c r="K931" t="s">
        <v>14</v>
      </c>
      <c r="L931" t="s">
        <v>18</v>
      </c>
      <c r="M931" t="str">
        <f t="shared" si="485"/>
        <v>Lower</v>
      </c>
      <c r="N931" t="str">
        <f t="shared" si="482"/>
        <v>Lower</v>
      </c>
      <c r="O931" t="str">
        <f t="shared" ref="O931" si="503">IF(AND(M931="Higher", M930="Higher",M929="Higher",M928="Higher"), "Yes", "No")</f>
        <v>No</v>
      </c>
      <c r="P931" t="str">
        <f t="shared" ref="P931" si="504">IF(AND(M931="Lower", M930="Lower",M929="Lower",M928="Lower"), "Yes", "No")</f>
        <v>Yes</v>
      </c>
    </row>
    <row r="932" spans="1:16" x14ac:dyDescent="0.25">
      <c r="A932">
        <v>8</v>
      </c>
      <c r="B932">
        <v>2</v>
      </c>
      <c r="C932">
        <v>5</v>
      </c>
      <c r="D932" t="s">
        <v>12</v>
      </c>
      <c r="E932" t="s">
        <v>13</v>
      </c>
      <c r="F932">
        <v>256</v>
      </c>
      <c r="G932">
        <v>64</v>
      </c>
      <c r="H932">
        <v>1</v>
      </c>
      <c r="I932">
        <v>0.32692307692307598</v>
      </c>
      <c r="J932">
        <v>0.67053077556784302</v>
      </c>
      <c r="K932" t="s">
        <v>14</v>
      </c>
      <c r="L932" t="s">
        <v>18</v>
      </c>
      <c r="M932" t="str">
        <f t="shared" si="485"/>
        <v>Lower</v>
      </c>
    </row>
    <row r="933" spans="1:16" x14ac:dyDescent="0.25">
      <c r="A933">
        <v>8</v>
      </c>
      <c r="B933">
        <v>2</v>
      </c>
      <c r="C933">
        <v>5</v>
      </c>
      <c r="D933" t="s">
        <v>12</v>
      </c>
      <c r="E933" t="s">
        <v>13</v>
      </c>
      <c r="F933">
        <v>256</v>
      </c>
      <c r="G933">
        <v>64</v>
      </c>
      <c r="H933">
        <v>2</v>
      </c>
      <c r="I933">
        <v>0.18181818181818099</v>
      </c>
      <c r="J933">
        <v>0.67029539837589303</v>
      </c>
      <c r="K933" t="s">
        <v>14</v>
      </c>
      <c r="L933" t="s">
        <v>18</v>
      </c>
      <c r="M933" t="str">
        <f t="shared" si="485"/>
        <v>Lower</v>
      </c>
    </row>
    <row r="934" spans="1:16" x14ac:dyDescent="0.25">
      <c r="A934">
        <v>8</v>
      </c>
      <c r="B934">
        <v>2</v>
      </c>
      <c r="C934">
        <v>5</v>
      </c>
      <c r="D934" t="s">
        <v>12</v>
      </c>
      <c r="E934" t="s">
        <v>13</v>
      </c>
      <c r="F934">
        <v>256</v>
      </c>
      <c r="G934">
        <v>64</v>
      </c>
      <c r="H934">
        <v>3</v>
      </c>
      <c r="I934">
        <v>0.25225225225225201</v>
      </c>
      <c r="J934">
        <v>0.67111921854771805</v>
      </c>
      <c r="K934" t="s">
        <v>14</v>
      </c>
      <c r="L934" t="s">
        <v>18</v>
      </c>
      <c r="M934" t="str">
        <f t="shared" si="485"/>
        <v>Higher</v>
      </c>
    </row>
    <row r="935" spans="1:16" x14ac:dyDescent="0.25">
      <c r="A935">
        <v>8</v>
      </c>
      <c r="B935">
        <v>2</v>
      </c>
      <c r="C935">
        <v>5</v>
      </c>
      <c r="D935" t="s">
        <v>12</v>
      </c>
      <c r="E935" t="s">
        <v>13</v>
      </c>
      <c r="F935">
        <v>256</v>
      </c>
      <c r="G935">
        <v>64</v>
      </c>
      <c r="H935">
        <v>4</v>
      </c>
      <c r="I935">
        <v>0.2</v>
      </c>
      <c r="J935">
        <v>0.66752971637047898</v>
      </c>
      <c r="K935" t="s">
        <v>14</v>
      </c>
      <c r="L935" t="s">
        <v>18</v>
      </c>
      <c r="M935" t="str">
        <f t="shared" si="485"/>
        <v>Lower</v>
      </c>
    </row>
    <row r="936" spans="1:16" x14ac:dyDescent="0.25">
      <c r="A936">
        <v>8</v>
      </c>
      <c r="B936">
        <v>2</v>
      </c>
      <c r="C936">
        <v>5</v>
      </c>
      <c r="D936" t="s">
        <v>12</v>
      </c>
      <c r="E936" t="s">
        <v>13</v>
      </c>
      <c r="F936">
        <v>256</v>
      </c>
      <c r="G936">
        <v>64</v>
      </c>
      <c r="H936">
        <v>5</v>
      </c>
      <c r="I936">
        <v>0.20809248554913201</v>
      </c>
      <c r="J936">
        <v>0.66647051900670395</v>
      </c>
      <c r="K936" t="s">
        <v>14</v>
      </c>
      <c r="L936" t="s">
        <v>18</v>
      </c>
      <c r="M936" t="str">
        <f t="shared" si="485"/>
        <v>Lower</v>
      </c>
      <c r="N936" t="str">
        <f t="shared" si="486"/>
        <v>Lower</v>
      </c>
      <c r="O936" t="str">
        <f t="shared" ref="O936" si="505">IF(AND(M936="Higher", M935="Higher",M934="Higher",M933="Higher"), "Yes", "No")</f>
        <v>No</v>
      </c>
      <c r="P936" t="str">
        <f t="shared" ref="P936" si="506">IF(AND(M936="Lower", M935="Lower",M934="Lower",M933="Lower"), "Yes", "No")</f>
        <v>No</v>
      </c>
    </row>
    <row r="937" spans="1:16" x14ac:dyDescent="0.25">
      <c r="A937">
        <v>16</v>
      </c>
      <c r="B937">
        <v>2</v>
      </c>
      <c r="C937">
        <v>5</v>
      </c>
      <c r="D937" t="s">
        <v>12</v>
      </c>
      <c r="E937" t="s">
        <v>13</v>
      </c>
      <c r="F937">
        <v>256</v>
      </c>
      <c r="G937">
        <v>64</v>
      </c>
      <c r="H937">
        <v>1</v>
      </c>
      <c r="I937">
        <v>0</v>
      </c>
      <c r="J937">
        <v>0.59379781099212103</v>
      </c>
      <c r="K937" t="s">
        <v>14</v>
      </c>
      <c r="L937" t="s">
        <v>18</v>
      </c>
      <c r="M937" t="str">
        <f t="shared" si="485"/>
        <v>Lower</v>
      </c>
    </row>
    <row r="938" spans="1:16" x14ac:dyDescent="0.25">
      <c r="A938">
        <v>16</v>
      </c>
      <c r="B938">
        <v>2</v>
      </c>
      <c r="C938">
        <v>5</v>
      </c>
      <c r="D938" t="s">
        <v>12</v>
      </c>
      <c r="E938" t="s">
        <v>13</v>
      </c>
      <c r="F938">
        <v>256</v>
      </c>
      <c r="G938">
        <v>64</v>
      </c>
      <c r="H938">
        <v>2</v>
      </c>
      <c r="I938">
        <v>0</v>
      </c>
      <c r="J938">
        <v>0.59238554784042097</v>
      </c>
      <c r="K938" t="s">
        <v>14</v>
      </c>
      <c r="L938" t="s">
        <v>18</v>
      </c>
      <c r="M938" t="str">
        <f t="shared" si="485"/>
        <v>Lower</v>
      </c>
    </row>
    <row r="939" spans="1:16" x14ac:dyDescent="0.25">
      <c r="A939">
        <v>16</v>
      </c>
      <c r="B939">
        <v>2</v>
      </c>
      <c r="C939">
        <v>5</v>
      </c>
      <c r="D939" t="s">
        <v>12</v>
      </c>
      <c r="E939" t="s">
        <v>13</v>
      </c>
      <c r="F939">
        <v>256</v>
      </c>
      <c r="G939">
        <v>64</v>
      </c>
      <c r="H939">
        <v>3</v>
      </c>
      <c r="I939">
        <v>9.7560975609756101E-2</v>
      </c>
      <c r="J939">
        <v>0.58185241850064295</v>
      </c>
      <c r="K939" t="s">
        <v>14</v>
      </c>
      <c r="L939" t="s">
        <v>18</v>
      </c>
      <c r="M939" t="str">
        <f t="shared" si="485"/>
        <v>Lower</v>
      </c>
    </row>
    <row r="940" spans="1:16" x14ac:dyDescent="0.25">
      <c r="A940">
        <v>16</v>
      </c>
      <c r="B940">
        <v>2</v>
      </c>
      <c r="C940">
        <v>5</v>
      </c>
      <c r="D940" t="s">
        <v>12</v>
      </c>
      <c r="E940" t="s">
        <v>13</v>
      </c>
      <c r="F940">
        <v>256</v>
      </c>
      <c r="G940">
        <v>64</v>
      </c>
      <c r="H940">
        <v>4</v>
      </c>
      <c r="I940">
        <v>9.7560975609756101E-2</v>
      </c>
      <c r="J940">
        <v>0.58091090973284298</v>
      </c>
      <c r="K940" t="s">
        <v>14</v>
      </c>
      <c r="L940" t="s">
        <v>18</v>
      </c>
      <c r="M940" t="str">
        <f t="shared" si="485"/>
        <v>Lower</v>
      </c>
    </row>
    <row r="941" spans="1:16" x14ac:dyDescent="0.25">
      <c r="A941">
        <v>16</v>
      </c>
      <c r="B941">
        <v>2</v>
      </c>
      <c r="C941">
        <v>5</v>
      </c>
      <c r="D941" t="s">
        <v>12</v>
      </c>
      <c r="E941" t="s">
        <v>13</v>
      </c>
      <c r="F941">
        <v>256</v>
      </c>
      <c r="G941">
        <v>64</v>
      </c>
      <c r="H941">
        <v>5</v>
      </c>
      <c r="I941">
        <v>9.7560975609756101E-2</v>
      </c>
      <c r="J941">
        <v>0.55054725197127996</v>
      </c>
      <c r="K941" t="s">
        <v>14</v>
      </c>
      <c r="L941" t="s">
        <v>18</v>
      </c>
      <c r="M941" t="str">
        <f t="shared" si="485"/>
        <v>Lower</v>
      </c>
      <c r="N941" t="str">
        <f t="shared" si="489"/>
        <v>Lower</v>
      </c>
      <c r="O941" t="str">
        <f t="shared" ref="O941" si="507">IF(AND(M941="Higher", M940="Higher",M939="Higher",M938="Higher"), "Yes", "No")</f>
        <v>No</v>
      </c>
      <c r="P941" t="str">
        <f t="shared" ref="P941" si="508">IF(AND(M941="Lower", M940="Lower",M939="Lower",M938="Lower"), "Yes", "No")</f>
        <v>Yes</v>
      </c>
    </row>
    <row r="942" spans="1:16" x14ac:dyDescent="0.25">
      <c r="A942">
        <v>32</v>
      </c>
      <c r="B942">
        <v>2</v>
      </c>
      <c r="C942">
        <v>5</v>
      </c>
      <c r="D942" t="s">
        <v>12</v>
      </c>
      <c r="E942" t="s">
        <v>13</v>
      </c>
      <c r="F942">
        <v>256</v>
      </c>
      <c r="G942">
        <v>64</v>
      </c>
      <c r="H942">
        <v>1</v>
      </c>
      <c r="I942">
        <v>0</v>
      </c>
      <c r="J942">
        <v>0.85877368482994698</v>
      </c>
      <c r="K942" t="s">
        <v>14</v>
      </c>
      <c r="L942" t="s">
        <v>18</v>
      </c>
      <c r="M942" t="str">
        <f t="shared" si="485"/>
        <v>Higher</v>
      </c>
    </row>
    <row r="943" spans="1:16" x14ac:dyDescent="0.25">
      <c r="A943">
        <v>32</v>
      </c>
      <c r="B943">
        <v>2</v>
      </c>
      <c r="C943">
        <v>5</v>
      </c>
      <c r="D943" t="s">
        <v>12</v>
      </c>
      <c r="E943" t="s">
        <v>13</v>
      </c>
      <c r="F943">
        <v>256</v>
      </c>
      <c r="G943">
        <v>64</v>
      </c>
      <c r="H943">
        <v>2</v>
      </c>
      <c r="I943">
        <v>0</v>
      </c>
      <c r="J943">
        <v>0.859832882193722</v>
      </c>
      <c r="K943" t="s">
        <v>14</v>
      </c>
      <c r="L943" t="s">
        <v>18</v>
      </c>
      <c r="M943" t="str">
        <f t="shared" si="485"/>
        <v>Higher</v>
      </c>
    </row>
    <row r="944" spans="1:16" x14ac:dyDescent="0.25">
      <c r="A944">
        <v>32</v>
      </c>
      <c r="B944">
        <v>2</v>
      </c>
      <c r="C944">
        <v>5</v>
      </c>
      <c r="D944" t="s">
        <v>12</v>
      </c>
      <c r="E944" t="s">
        <v>13</v>
      </c>
      <c r="F944">
        <v>256</v>
      </c>
      <c r="G944">
        <v>64</v>
      </c>
      <c r="H944">
        <v>3</v>
      </c>
      <c r="I944">
        <v>6.4516129032257993E-2</v>
      </c>
      <c r="J944">
        <v>0.76562316111569495</v>
      </c>
      <c r="K944" t="s">
        <v>14</v>
      </c>
      <c r="L944" t="s">
        <v>18</v>
      </c>
      <c r="M944" t="str">
        <f t="shared" si="485"/>
        <v>Lower</v>
      </c>
    </row>
    <row r="945" spans="1:16" x14ac:dyDescent="0.25">
      <c r="A945">
        <v>32</v>
      </c>
      <c r="B945">
        <v>2</v>
      </c>
      <c r="C945">
        <v>5</v>
      </c>
      <c r="D945" t="s">
        <v>12</v>
      </c>
      <c r="E945" t="s">
        <v>13</v>
      </c>
      <c r="F945">
        <v>256</v>
      </c>
      <c r="G945">
        <v>64</v>
      </c>
      <c r="H945">
        <v>4</v>
      </c>
      <c r="I945">
        <v>0</v>
      </c>
      <c r="J945">
        <v>0.76903613039897101</v>
      </c>
      <c r="K945" t="s">
        <v>14</v>
      </c>
      <c r="L945" t="s">
        <v>18</v>
      </c>
      <c r="M945" t="str">
        <f t="shared" si="485"/>
        <v>Higher</v>
      </c>
    </row>
    <row r="946" spans="1:16" x14ac:dyDescent="0.25">
      <c r="A946">
        <v>32</v>
      </c>
      <c r="B946">
        <v>2</v>
      </c>
      <c r="C946">
        <v>5</v>
      </c>
      <c r="D946" t="s">
        <v>12</v>
      </c>
      <c r="E946" t="s">
        <v>13</v>
      </c>
      <c r="F946">
        <v>256</v>
      </c>
      <c r="G946">
        <v>64</v>
      </c>
      <c r="H946">
        <v>5</v>
      </c>
      <c r="I946">
        <v>0</v>
      </c>
      <c r="J946">
        <v>0.75144168530070099</v>
      </c>
      <c r="K946" t="s">
        <v>14</v>
      </c>
      <c r="L946" t="s">
        <v>18</v>
      </c>
      <c r="M946" t="str">
        <f t="shared" si="485"/>
        <v>Lower</v>
      </c>
      <c r="N946" t="str">
        <f t="shared" si="492"/>
        <v>Lower</v>
      </c>
      <c r="O946" t="str">
        <f t="shared" ref="O946" si="509">IF(AND(M946="Higher", M945="Higher",M944="Higher",M943="Higher"), "Yes", "No")</f>
        <v>No</v>
      </c>
      <c r="P946" t="str">
        <f t="shared" ref="P946" si="510">IF(AND(M946="Lower", M945="Lower",M944="Lower",M943="Lower"), "Yes", "No")</f>
        <v>No</v>
      </c>
    </row>
    <row r="947" spans="1:16" x14ac:dyDescent="0.25">
      <c r="A947">
        <v>8</v>
      </c>
      <c r="B947">
        <v>2</v>
      </c>
      <c r="C947">
        <v>3</v>
      </c>
      <c r="D947" t="s">
        <v>12</v>
      </c>
      <c r="E947" t="s">
        <v>16</v>
      </c>
      <c r="F947">
        <v>256</v>
      </c>
      <c r="G947">
        <v>64</v>
      </c>
      <c r="H947">
        <v>1</v>
      </c>
      <c r="I947">
        <v>0</v>
      </c>
      <c r="J947">
        <v>0.79275038248794305</v>
      </c>
      <c r="K947" t="s">
        <v>14</v>
      </c>
      <c r="L947" t="s">
        <v>18</v>
      </c>
      <c r="M947" t="str">
        <f t="shared" si="485"/>
        <v>Higher</v>
      </c>
    </row>
    <row r="948" spans="1:16" x14ac:dyDescent="0.25">
      <c r="A948">
        <v>8</v>
      </c>
      <c r="B948">
        <v>2</v>
      </c>
      <c r="C948">
        <v>3</v>
      </c>
      <c r="D948" t="s">
        <v>12</v>
      </c>
      <c r="E948" t="s">
        <v>16</v>
      </c>
      <c r="F948">
        <v>256</v>
      </c>
      <c r="G948">
        <v>64</v>
      </c>
      <c r="H948">
        <v>2</v>
      </c>
      <c r="I948">
        <v>6.0606060606060601E-2</v>
      </c>
      <c r="J948">
        <v>0.78198187595622604</v>
      </c>
      <c r="K948" t="s">
        <v>14</v>
      </c>
      <c r="L948" t="s">
        <v>18</v>
      </c>
      <c r="M948" t="str">
        <f t="shared" si="485"/>
        <v>Lower</v>
      </c>
    </row>
    <row r="949" spans="1:16" x14ac:dyDescent="0.25">
      <c r="A949">
        <v>8</v>
      </c>
      <c r="B949">
        <v>2</v>
      </c>
      <c r="C949">
        <v>3</v>
      </c>
      <c r="D949" t="s">
        <v>12</v>
      </c>
      <c r="E949" t="s">
        <v>16</v>
      </c>
      <c r="F949">
        <v>256</v>
      </c>
      <c r="G949">
        <v>64</v>
      </c>
      <c r="H949">
        <v>3</v>
      </c>
      <c r="I949">
        <v>0.15384615384615299</v>
      </c>
      <c r="J949">
        <v>0.80198893727198495</v>
      </c>
      <c r="K949" t="s">
        <v>14</v>
      </c>
      <c r="L949" t="s">
        <v>18</v>
      </c>
      <c r="M949" t="str">
        <f t="shared" si="485"/>
        <v>Higher</v>
      </c>
    </row>
    <row r="950" spans="1:16" x14ac:dyDescent="0.25">
      <c r="A950">
        <v>8</v>
      </c>
      <c r="B950">
        <v>2</v>
      </c>
      <c r="C950">
        <v>3</v>
      </c>
      <c r="D950" t="s">
        <v>12</v>
      </c>
      <c r="E950" t="s">
        <v>16</v>
      </c>
      <c r="F950">
        <v>256</v>
      </c>
      <c r="G950">
        <v>64</v>
      </c>
      <c r="H950">
        <v>4</v>
      </c>
      <c r="I950">
        <v>0.157894736842105</v>
      </c>
      <c r="J950">
        <v>0.79598681887725697</v>
      </c>
      <c r="K950" t="s">
        <v>14</v>
      </c>
      <c r="L950" t="s">
        <v>18</v>
      </c>
      <c r="M950" t="str">
        <f t="shared" si="485"/>
        <v>Lower</v>
      </c>
    </row>
    <row r="951" spans="1:16" x14ac:dyDescent="0.25">
      <c r="A951">
        <v>8</v>
      </c>
      <c r="B951">
        <v>2</v>
      </c>
      <c r="C951">
        <v>3</v>
      </c>
      <c r="D951" t="s">
        <v>12</v>
      </c>
      <c r="E951" t="s">
        <v>16</v>
      </c>
      <c r="F951">
        <v>256</v>
      </c>
      <c r="G951">
        <v>64</v>
      </c>
      <c r="H951">
        <v>5</v>
      </c>
      <c r="I951">
        <v>9.7560975609756101E-2</v>
      </c>
      <c r="J951">
        <v>0.72955160644934203</v>
      </c>
      <c r="K951" t="s">
        <v>14</v>
      </c>
      <c r="L951" t="s">
        <v>18</v>
      </c>
      <c r="M951" t="str">
        <f t="shared" si="485"/>
        <v>Lower</v>
      </c>
      <c r="N951" t="str">
        <f t="shared" ref="N951" si="511">IF(J951&gt;J947, "Higher", "Lower")</f>
        <v>Lower</v>
      </c>
      <c r="O951" t="str">
        <f t="shared" ref="O951" si="512">IF(AND(M951="Higher", M950="Higher",M949="Higher",M948="Higher"), "Yes", "No")</f>
        <v>No</v>
      </c>
      <c r="P951" t="str">
        <f t="shared" ref="P951" si="513">IF(AND(M951="Lower", M950="Lower",M949="Lower",M948="Lower"), "Yes", "No")</f>
        <v>No</v>
      </c>
    </row>
    <row r="952" spans="1:16" x14ac:dyDescent="0.25">
      <c r="A952">
        <v>16</v>
      </c>
      <c r="B952">
        <v>2</v>
      </c>
      <c r="C952">
        <v>3</v>
      </c>
      <c r="D952" t="s">
        <v>12</v>
      </c>
      <c r="E952" t="s">
        <v>16</v>
      </c>
      <c r="F952">
        <v>256</v>
      </c>
      <c r="G952">
        <v>64</v>
      </c>
      <c r="H952">
        <v>1</v>
      </c>
      <c r="I952">
        <v>6.4516129032257993E-2</v>
      </c>
      <c r="J952">
        <v>0.64452159585736801</v>
      </c>
      <c r="K952" t="s">
        <v>14</v>
      </c>
      <c r="L952" t="s">
        <v>18</v>
      </c>
      <c r="M952" t="str">
        <f t="shared" si="485"/>
        <v>Lower</v>
      </c>
    </row>
    <row r="953" spans="1:16" x14ac:dyDescent="0.25">
      <c r="A953">
        <v>16</v>
      </c>
      <c r="B953">
        <v>2</v>
      </c>
      <c r="C953">
        <v>3</v>
      </c>
      <c r="D953" t="s">
        <v>12</v>
      </c>
      <c r="E953" t="s">
        <v>16</v>
      </c>
      <c r="F953">
        <v>256</v>
      </c>
      <c r="G953">
        <v>64</v>
      </c>
      <c r="H953">
        <v>2</v>
      </c>
      <c r="I953">
        <v>0</v>
      </c>
      <c r="J953">
        <v>0.60368365305402305</v>
      </c>
      <c r="K953" t="s">
        <v>14</v>
      </c>
      <c r="L953" t="s">
        <v>18</v>
      </c>
      <c r="M953" t="str">
        <f t="shared" si="485"/>
        <v>Lower</v>
      </c>
    </row>
    <row r="954" spans="1:16" x14ac:dyDescent="0.25">
      <c r="A954">
        <v>16</v>
      </c>
      <c r="B954">
        <v>2</v>
      </c>
      <c r="C954">
        <v>3</v>
      </c>
      <c r="D954" t="s">
        <v>12</v>
      </c>
      <c r="E954" t="s">
        <v>16</v>
      </c>
      <c r="F954">
        <v>256</v>
      </c>
      <c r="G954">
        <v>64</v>
      </c>
      <c r="H954">
        <v>3</v>
      </c>
      <c r="I954">
        <v>0.105263157894736</v>
      </c>
      <c r="J954">
        <v>0.61103919030246401</v>
      </c>
      <c r="K954" t="s">
        <v>14</v>
      </c>
      <c r="L954" t="s">
        <v>18</v>
      </c>
      <c r="M954" t="str">
        <f t="shared" si="485"/>
        <v>Higher</v>
      </c>
    </row>
    <row r="955" spans="1:16" x14ac:dyDescent="0.25">
      <c r="A955">
        <v>16</v>
      </c>
      <c r="B955">
        <v>2</v>
      </c>
      <c r="C955">
        <v>3</v>
      </c>
      <c r="D955" t="s">
        <v>12</v>
      </c>
      <c r="E955" t="s">
        <v>16</v>
      </c>
      <c r="F955">
        <v>256</v>
      </c>
      <c r="G955">
        <v>64</v>
      </c>
      <c r="H955">
        <v>4</v>
      </c>
      <c r="I955">
        <v>5.2631578947368397E-2</v>
      </c>
      <c r="J955">
        <v>0.61168647758032701</v>
      </c>
      <c r="K955" t="s">
        <v>14</v>
      </c>
      <c r="L955" t="s">
        <v>18</v>
      </c>
      <c r="M955" t="str">
        <f t="shared" si="485"/>
        <v>Higher</v>
      </c>
    </row>
    <row r="956" spans="1:16" x14ac:dyDescent="0.25">
      <c r="A956">
        <v>16</v>
      </c>
      <c r="B956">
        <v>2</v>
      </c>
      <c r="C956">
        <v>3</v>
      </c>
      <c r="D956" t="s">
        <v>12</v>
      </c>
      <c r="E956" t="s">
        <v>16</v>
      </c>
      <c r="F956">
        <v>256</v>
      </c>
      <c r="G956">
        <v>64</v>
      </c>
      <c r="H956">
        <v>5</v>
      </c>
      <c r="I956">
        <v>5.5555555555555497E-2</v>
      </c>
      <c r="J956">
        <v>0.55802047781570097</v>
      </c>
      <c r="K956" t="s">
        <v>14</v>
      </c>
      <c r="L956" t="s">
        <v>18</v>
      </c>
      <c r="M956" t="str">
        <f t="shared" si="485"/>
        <v>Lower</v>
      </c>
      <c r="N956" t="str">
        <f t="shared" ref="N956" si="514">IF(J956&gt;J952, "Higher", "Lower")</f>
        <v>Lower</v>
      </c>
      <c r="O956" t="str">
        <f t="shared" ref="O956" si="515">IF(AND(M956="Higher", M955="Higher",M954="Higher",M953="Higher"), "Yes", "No")</f>
        <v>No</v>
      </c>
      <c r="P956" t="str">
        <f t="shared" ref="P956" si="516">IF(AND(M956="Lower", M955="Lower",M954="Lower",M953="Lower"), "Yes", "No")</f>
        <v>No</v>
      </c>
    </row>
    <row r="957" spans="1:16" x14ac:dyDescent="0.25">
      <c r="A957">
        <v>32</v>
      </c>
      <c r="B957">
        <v>2</v>
      </c>
      <c r="C957">
        <v>3</v>
      </c>
      <c r="D957" t="s">
        <v>12</v>
      </c>
      <c r="E957" t="s">
        <v>16</v>
      </c>
      <c r="F957">
        <v>256</v>
      </c>
      <c r="G957">
        <v>64</v>
      </c>
      <c r="H957">
        <v>1</v>
      </c>
      <c r="I957">
        <v>0</v>
      </c>
      <c r="J957">
        <v>0.67182535012358002</v>
      </c>
      <c r="K957" t="s">
        <v>14</v>
      </c>
      <c r="L957" t="s">
        <v>18</v>
      </c>
      <c r="M957" t="str">
        <f t="shared" si="485"/>
        <v>Higher</v>
      </c>
    </row>
    <row r="958" spans="1:16" x14ac:dyDescent="0.25">
      <c r="A958">
        <v>32</v>
      </c>
      <c r="B958">
        <v>2</v>
      </c>
      <c r="C958">
        <v>3</v>
      </c>
      <c r="D958" t="s">
        <v>12</v>
      </c>
      <c r="E958" t="s">
        <v>16</v>
      </c>
      <c r="F958">
        <v>256</v>
      </c>
      <c r="G958">
        <v>64</v>
      </c>
      <c r="H958">
        <v>2</v>
      </c>
      <c r="I958">
        <v>6.25E-2</v>
      </c>
      <c r="J958">
        <v>0.66758856066847805</v>
      </c>
      <c r="K958" t="s">
        <v>14</v>
      </c>
      <c r="L958" t="s">
        <v>18</v>
      </c>
      <c r="M958" t="str">
        <f t="shared" si="485"/>
        <v>Lower</v>
      </c>
    </row>
    <row r="959" spans="1:16" x14ac:dyDescent="0.25">
      <c r="A959">
        <v>32</v>
      </c>
      <c r="B959">
        <v>2</v>
      </c>
      <c r="C959">
        <v>3</v>
      </c>
      <c r="D959" t="s">
        <v>12</v>
      </c>
      <c r="E959" t="s">
        <v>16</v>
      </c>
      <c r="F959">
        <v>256</v>
      </c>
      <c r="G959">
        <v>64</v>
      </c>
      <c r="H959">
        <v>3</v>
      </c>
      <c r="I959">
        <v>0</v>
      </c>
      <c r="J959">
        <v>0.63028127574438597</v>
      </c>
      <c r="K959" t="s">
        <v>14</v>
      </c>
      <c r="L959" t="s">
        <v>18</v>
      </c>
      <c r="M959" t="str">
        <f t="shared" si="485"/>
        <v>Lower</v>
      </c>
    </row>
    <row r="960" spans="1:16" x14ac:dyDescent="0.25">
      <c r="A960">
        <v>32</v>
      </c>
      <c r="B960">
        <v>2</v>
      </c>
      <c r="C960">
        <v>3</v>
      </c>
      <c r="D960" t="s">
        <v>12</v>
      </c>
      <c r="E960" t="s">
        <v>16</v>
      </c>
      <c r="F960">
        <v>256</v>
      </c>
      <c r="G960">
        <v>64</v>
      </c>
      <c r="H960">
        <v>4</v>
      </c>
      <c r="I960">
        <v>0</v>
      </c>
      <c r="J960">
        <v>0.62663292926916003</v>
      </c>
      <c r="K960" t="s">
        <v>14</v>
      </c>
      <c r="L960" t="s">
        <v>18</v>
      </c>
      <c r="M960" t="str">
        <f t="shared" si="485"/>
        <v>Lower</v>
      </c>
    </row>
    <row r="961" spans="1:16" x14ac:dyDescent="0.25">
      <c r="A961">
        <v>32</v>
      </c>
      <c r="B961">
        <v>2</v>
      </c>
      <c r="C961">
        <v>3</v>
      </c>
      <c r="D961" t="s">
        <v>12</v>
      </c>
      <c r="E961" t="s">
        <v>16</v>
      </c>
      <c r="F961">
        <v>256</v>
      </c>
      <c r="G961">
        <v>64</v>
      </c>
      <c r="H961">
        <v>5</v>
      </c>
      <c r="I961">
        <v>0.157894736842105</v>
      </c>
      <c r="J961">
        <v>0.62716252795104799</v>
      </c>
      <c r="K961" t="s">
        <v>14</v>
      </c>
      <c r="L961" t="s">
        <v>18</v>
      </c>
      <c r="M961" t="str">
        <f t="shared" si="485"/>
        <v>Higher</v>
      </c>
      <c r="N961" t="str">
        <f t="shared" ref="N961:N996" si="517">IF(J961&gt;J957, "Higher", "Lower")</f>
        <v>Lower</v>
      </c>
      <c r="O961" t="str">
        <f t="shared" ref="O961" si="518">IF(AND(M961="Higher", M960="Higher",M959="Higher",M958="Higher"), "Yes", "No")</f>
        <v>No</v>
      </c>
      <c r="P961" t="str">
        <f t="shared" ref="P961" si="519">IF(AND(M961="Lower", M960="Lower",M959="Lower",M958="Lower"), "Yes", "No")</f>
        <v>No</v>
      </c>
    </row>
    <row r="962" spans="1:16" x14ac:dyDescent="0.25">
      <c r="A962">
        <v>8</v>
      </c>
      <c r="B962">
        <v>2</v>
      </c>
      <c r="C962">
        <v>4</v>
      </c>
      <c r="D962" t="s">
        <v>12</v>
      </c>
      <c r="E962" t="s">
        <v>16</v>
      </c>
      <c r="F962">
        <v>256</v>
      </c>
      <c r="G962">
        <v>64</v>
      </c>
      <c r="H962">
        <v>1</v>
      </c>
      <c r="I962">
        <v>0</v>
      </c>
      <c r="J962">
        <v>0.66905966811816597</v>
      </c>
      <c r="K962" t="s">
        <v>14</v>
      </c>
      <c r="L962" t="s">
        <v>18</v>
      </c>
      <c r="M962" t="str">
        <f t="shared" si="485"/>
        <v>Higher</v>
      </c>
    </row>
    <row r="963" spans="1:16" x14ac:dyDescent="0.25">
      <c r="A963">
        <v>8</v>
      </c>
      <c r="B963">
        <v>2</v>
      </c>
      <c r="C963">
        <v>4</v>
      </c>
      <c r="D963" t="s">
        <v>12</v>
      </c>
      <c r="E963" t="s">
        <v>16</v>
      </c>
      <c r="F963">
        <v>256</v>
      </c>
      <c r="G963">
        <v>64</v>
      </c>
      <c r="H963">
        <v>2</v>
      </c>
      <c r="I963">
        <v>0.17647058823529399</v>
      </c>
      <c r="J963">
        <v>0.67464987642698104</v>
      </c>
      <c r="K963" t="s">
        <v>14</v>
      </c>
      <c r="L963" t="s">
        <v>18</v>
      </c>
      <c r="M963" t="str">
        <f t="shared" si="485"/>
        <v>Higher</v>
      </c>
    </row>
    <row r="964" spans="1:16" x14ac:dyDescent="0.25">
      <c r="A964">
        <v>8</v>
      </c>
      <c r="B964">
        <v>2</v>
      </c>
      <c r="C964">
        <v>4</v>
      </c>
      <c r="D964" t="s">
        <v>12</v>
      </c>
      <c r="E964" t="s">
        <v>16</v>
      </c>
      <c r="F964">
        <v>256</v>
      </c>
      <c r="G964">
        <v>64</v>
      </c>
      <c r="H964">
        <v>3</v>
      </c>
      <c r="I964">
        <v>9.7560975609756101E-2</v>
      </c>
      <c r="J964">
        <v>0.63122278451218705</v>
      </c>
      <c r="K964" t="s">
        <v>14</v>
      </c>
      <c r="L964" t="s">
        <v>18</v>
      </c>
      <c r="M964" t="str">
        <f t="shared" si="485"/>
        <v>Lower</v>
      </c>
    </row>
    <row r="965" spans="1:16" x14ac:dyDescent="0.25">
      <c r="A965">
        <v>8</v>
      </c>
      <c r="B965">
        <v>2</v>
      </c>
      <c r="C965">
        <v>4</v>
      </c>
      <c r="D965" t="s">
        <v>12</v>
      </c>
      <c r="E965" t="s">
        <v>16</v>
      </c>
      <c r="F965">
        <v>256</v>
      </c>
      <c r="G965">
        <v>64</v>
      </c>
      <c r="H965">
        <v>4</v>
      </c>
      <c r="I965">
        <v>0.1</v>
      </c>
      <c r="J965">
        <v>0.63239967047193701</v>
      </c>
      <c r="K965" t="s">
        <v>14</v>
      </c>
      <c r="L965" t="s">
        <v>18</v>
      </c>
      <c r="M965" t="str">
        <f t="shared" ref="M965:M1028" si="520">IF(J965&gt;J964, "Higher", "Lower")</f>
        <v>Higher</v>
      </c>
    </row>
    <row r="966" spans="1:16" x14ac:dyDescent="0.25">
      <c r="A966">
        <v>8</v>
      </c>
      <c r="B966">
        <v>2</v>
      </c>
      <c r="C966">
        <v>4</v>
      </c>
      <c r="D966" t="s">
        <v>12</v>
      </c>
      <c r="E966" t="s">
        <v>16</v>
      </c>
      <c r="F966">
        <v>256</v>
      </c>
      <c r="G966">
        <v>64</v>
      </c>
      <c r="H966">
        <v>5</v>
      </c>
      <c r="I966">
        <v>8.6956521739130405E-2</v>
      </c>
      <c r="J966">
        <v>0.62622101918324702</v>
      </c>
      <c r="K966" t="s">
        <v>14</v>
      </c>
      <c r="L966" t="s">
        <v>18</v>
      </c>
      <c r="M966" t="str">
        <f t="shared" si="520"/>
        <v>Lower</v>
      </c>
      <c r="N966" t="str">
        <f t="shared" ref="N966:N1001" si="521">IF(J966&gt;J962, "Higher", "Lower")</f>
        <v>Lower</v>
      </c>
      <c r="O966" t="str">
        <f t="shared" ref="O966" si="522">IF(AND(M966="Higher", M965="Higher",M964="Higher",M963="Higher"), "Yes", "No")</f>
        <v>No</v>
      </c>
      <c r="P966" t="str">
        <f t="shared" ref="P966" si="523">IF(AND(M966="Lower", M965="Lower",M964="Lower",M963="Lower"), "Yes", "No")</f>
        <v>No</v>
      </c>
    </row>
    <row r="967" spans="1:16" x14ac:dyDescent="0.25">
      <c r="A967">
        <v>16</v>
      </c>
      <c r="B967">
        <v>2</v>
      </c>
      <c r="C967">
        <v>4</v>
      </c>
      <c r="D967" t="s">
        <v>12</v>
      </c>
      <c r="E967" t="s">
        <v>16</v>
      </c>
      <c r="F967">
        <v>256</v>
      </c>
      <c r="G967">
        <v>64</v>
      </c>
      <c r="H967">
        <v>1</v>
      </c>
      <c r="I967">
        <v>6.6666666666666596E-2</v>
      </c>
      <c r="J967">
        <v>0.66888313522420395</v>
      </c>
      <c r="K967" t="s">
        <v>14</v>
      </c>
      <c r="L967" t="s">
        <v>18</v>
      </c>
      <c r="M967" t="str">
        <f t="shared" si="520"/>
        <v>Higher</v>
      </c>
    </row>
    <row r="968" spans="1:16" x14ac:dyDescent="0.25">
      <c r="A968">
        <v>16</v>
      </c>
      <c r="B968">
        <v>2</v>
      </c>
      <c r="C968">
        <v>4</v>
      </c>
      <c r="D968" t="s">
        <v>12</v>
      </c>
      <c r="E968" t="s">
        <v>16</v>
      </c>
      <c r="F968">
        <v>256</v>
      </c>
      <c r="G968">
        <v>64</v>
      </c>
      <c r="H968">
        <v>2</v>
      </c>
      <c r="I968">
        <v>6.4516129032257993E-2</v>
      </c>
      <c r="J968">
        <v>0.58667765093562696</v>
      </c>
      <c r="K968" t="s">
        <v>14</v>
      </c>
      <c r="L968" t="s">
        <v>18</v>
      </c>
      <c r="M968" t="str">
        <f t="shared" si="520"/>
        <v>Lower</v>
      </c>
    </row>
    <row r="969" spans="1:16" x14ac:dyDescent="0.25">
      <c r="A969">
        <v>16</v>
      </c>
      <c r="B969">
        <v>2</v>
      </c>
      <c r="C969">
        <v>4</v>
      </c>
      <c r="D969" t="s">
        <v>12</v>
      </c>
      <c r="E969" t="s">
        <v>16</v>
      </c>
      <c r="F969">
        <v>256</v>
      </c>
      <c r="G969">
        <v>64</v>
      </c>
      <c r="H969">
        <v>3</v>
      </c>
      <c r="I969">
        <v>0</v>
      </c>
      <c r="J969">
        <v>0.58149935271272801</v>
      </c>
      <c r="K969" t="s">
        <v>14</v>
      </c>
      <c r="L969" t="s">
        <v>18</v>
      </c>
      <c r="M969" t="str">
        <f t="shared" si="520"/>
        <v>Lower</v>
      </c>
    </row>
    <row r="970" spans="1:16" x14ac:dyDescent="0.25">
      <c r="A970">
        <v>16</v>
      </c>
      <c r="B970">
        <v>2</v>
      </c>
      <c r="C970">
        <v>4</v>
      </c>
      <c r="D970" t="s">
        <v>12</v>
      </c>
      <c r="E970" t="s">
        <v>16</v>
      </c>
      <c r="F970">
        <v>256</v>
      </c>
      <c r="G970">
        <v>64</v>
      </c>
      <c r="H970">
        <v>4</v>
      </c>
      <c r="I970">
        <v>0</v>
      </c>
      <c r="J970">
        <v>0.56714134400376803</v>
      </c>
      <c r="K970" t="s">
        <v>14</v>
      </c>
      <c r="L970" t="s">
        <v>18</v>
      </c>
      <c r="M970" t="str">
        <f t="shared" si="520"/>
        <v>Lower</v>
      </c>
    </row>
    <row r="971" spans="1:16" x14ac:dyDescent="0.25">
      <c r="A971">
        <v>16</v>
      </c>
      <c r="B971">
        <v>2</v>
      </c>
      <c r="C971">
        <v>4</v>
      </c>
      <c r="D971" t="s">
        <v>12</v>
      </c>
      <c r="E971" t="s">
        <v>16</v>
      </c>
      <c r="F971">
        <v>256</v>
      </c>
      <c r="G971">
        <v>64</v>
      </c>
      <c r="H971">
        <v>5</v>
      </c>
      <c r="I971">
        <v>0.05</v>
      </c>
      <c r="J971">
        <v>0.54519242085442199</v>
      </c>
      <c r="K971" t="s">
        <v>14</v>
      </c>
      <c r="L971" t="s">
        <v>18</v>
      </c>
      <c r="M971" t="str">
        <f t="shared" si="520"/>
        <v>Lower</v>
      </c>
      <c r="N971" t="str">
        <f t="shared" ref="N971:N1006" si="524">IF(J971&gt;J967, "Higher", "Lower")</f>
        <v>Lower</v>
      </c>
      <c r="O971" t="str">
        <f t="shared" ref="O971" si="525">IF(AND(M971="Higher", M970="Higher",M969="Higher",M968="Higher"), "Yes", "No")</f>
        <v>No</v>
      </c>
      <c r="P971" t="str">
        <f t="shared" ref="P971" si="526">IF(AND(M971="Lower", M970="Lower",M969="Lower",M968="Lower"), "Yes", "No")</f>
        <v>Yes</v>
      </c>
    </row>
    <row r="972" spans="1:16" x14ac:dyDescent="0.25">
      <c r="A972">
        <v>32</v>
      </c>
      <c r="B972">
        <v>2</v>
      </c>
      <c r="C972">
        <v>4</v>
      </c>
      <c r="D972" t="s">
        <v>12</v>
      </c>
      <c r="E972" t="s">
        <v>16</v>
      </c>
      <c r="F972">
        <v>256</v>
      </c>
      <c r="G972">
        <v>64</v>
      </c>
      <c r="H972">
        <v>1</v>
      </c>
      <c r="I972">
        <v>0</v>
      </c>
      <c r="J972">
        <v>0.79951747675650897</v>
      </c>
      <c r="K972" t="s">
        <v>14</v>
      </c>
      <c r="L972" t="s">
        <v>18</v>
      </c>
      <c r="M972" t="str">
        <f t="shared" si="520"/>
        <v>Higher</v>
      </c>
    </row>
    <row r="973" spans="1:16" x14ac:dyDescent="0.25">
      <c r="A973">
        <v>32</v>
      </c>
      <c r="B973">
        <v>2</v>
      </c>
      <c r="C973">
        <v>4</v>
      </c>
      <c r="D973" t="s">
        <v>12</v>
      </c>
      <c r="E973" t="s">
        <v>16</v>
      </c>
      <c r="F973">
        <v>256</v>
      </c>
      <c r="G973">
        <v>64</v>
      </c>
      <c r="H973">
        <v>2</v>
      </c>
      <c r="I973">
        <v>0</v>
      </c>
      <c r="J973">
        <v>0.78945510180064205</v>
      </c>
      <c r="K973" t="s">
        <v>14</v>
      </c>
      <c r="L973" t="s">
        <v>18</v>
      </c>
      <c r="M973" t="str">
        <f t="shared" si="520"/>
        <v>Lower</v>
      </c>
    </row>
    <row r="974" spans="1:16" x14ac:dyDescent="0.25">
      <c r="A974">
        <v>32</v>
      </c>
      <c r="B974">
        <v>2</v>
      </c>
      <c r="C974">
        <v>4</v>
      </c>
      <c r="D974" t="s">
        <v>12</v>
      </c>
      <c r="E974" t="s">
        <v>16</v>
      </c>
      <c r="F974">
        <v>256</v>
      </c>
      <c r="G974">
        <v>64</v>
      </c>
      <c r="H974">
        <v>3</v>
      </c>
      <c r="I974">
        <v>6.0606060606060601E-2</v>
      </c>
      <c r="J974">
        <v>0.60403671884194998</v>
      </c>
      <c r="K974" t="s">
        <v>14</v>
      </c>
      <c r="L974" t="s">
        <v>18</v>
      </c>
      <c r="M974" t="str">
        <f t="shared" si="520"/>
        <v>Lower</v>
      </c>
    </row>
    <row r="975" spans="1:16" x14ac:dyDescent="0.25">
      <c r="A975">
        <v>32</v>
      </c>
      <c r="B975">
        <v>2</v>
      </c>
      <c r="C975">
        <v>4</v>
      </c>
      <c r="D975" t="s">
        <v>12</v>
      </c>
      <c r="E975" t="s">
        <v>16</v>
      </c>
      <c r="F975">
        <v>256</v>
      </c>
      <c r="G975">
        <v>64</v>
      </c>
      <c r="H975">
        <v>4</v>
      </c>
      <c r="I975">
        <v>0</v>
      </c>
      <c r="J975">
        <v>0.61715899729316903</v>
      </c>
      <c r="K975" t="s">
        <v>14</v>
      </c>
      <c r="L975" t="s">
        <v>18</v>
      </c>
      <c r="M975" t="str">
        <f t="shared" si="520"/>
        <v>Higher</v>
      </c>
    </row>
    <row r="976" spans="1:16" x14ac:dyDescent="0.25">
      <c r="A976">
        <v>32</v>
      </c>
      <c r="B976">
        <v>2</v>
      </c>
      <c r="C976">
        <v>4</v>
      </c>
      <c r="D976" t="s">
        <v>12</v>
      </c>
      <c r="E976" t="s">
        <v>16</v>
      </c>
      <c r="F976">
        <v>256</v>
      </c>
      <c r="G976">
        <v>64</v>
      </c>
      <c r="H976">
        <v>5</v>
      </c>
      <c r="I976">
        <v>0.11764705882352899</v>
      </c>
      <c r="J976">
        <v>0.59368012239614598</v>
      </c>
      <c r="K976" t="s">
        <v>14</v>
      </c>
      <c r="L976" t="s">
        <v>18</v>
      </c>
      <c r="M976" t="str">
        <f t="shared" si="520"/>
        <v>Lower</v>
      </c>
      <c r="N976" t="str">
        <f t="shared" ref="N976:N1011" si="527">IF(J976&gt;J972, "Higher", "Lower")</f>
        <v>Lower</v>
      </c>
      <c r="O976" t="str">
        <f t="shared" ref="O976" si="528">IF(AND(M976="Higher", M975="Higher",M974="Higher",M973="Higher"), "Yes", "No")</f>
        <v>No</v>
      </c>
      <c r="P976" t="str">
        <f t="shared" ref="P976" si="529">IF(AND(M976="Lower", M975="Lower",M974="Lower",M973="Lower"), "Yes", "No")</f>
        <v>No</v>
      </c>
    </row>
    <row r="977" spans="1:16" x14ac:dyDescent="0.25">
      <c r="A977">
        <v>8</v>
      </c>
      <c r="B977">
        <v>2</v>
      </c>
      <c r="C977">
        <v>5</v>
      </c>
      <c r="D977" t="s">
        <v>12</v>
      </c>
      <c r="E977" t="s">
        <v>16</v>
      </c>
      <c r="F977">
        <v>256</v>
      </c>
      <c r="G977">
        <v>64</v>
      </c>
      <c r="H977">
        <v>1</v>
      </c>
      <c r="I977">
        <v>0</v>
      </c>
      <c r="J977">
        <v>0.70942685653760795</v>
      </c>
      <c r="K977" t="s">
        <v>14</v>
      </c>
      <c r="L977" t="s">
        <v>18</v>
      </c>
      <c r="M977" t="str">
        <f t="shared" si="520"/>
        <v>Higher</v>
      </c>
    </row>
    <row r="978" spans="1:16" x14ac:dyDescent="0.25">
      <c r="A978">
        <v>8</v>
      </c>
      <c r="B978">
        <v>2</v>
      </c>
      <c r="C978">
        <v>5</v>
      </c>
      <c r="D978" t="s">
        <v>12</v>
      </c>
      <c r="E978" t="s">
        <v>16</v>
      </c>
      <c r="F978">
        <v>256</v>
      </c>
      <c r="G978">
        <v>64</v>
      </c>
      <c r="H978">
        <v>2</v>
      </c>
      <c r="I978">
        <v>0</v>
      </c>
      <c r="J978">
        <v>0.63763681299282804</v>
      </c>
      <c r="K978" t="s">
        <v>14</v>
      </c>
      <c r="L978" t="s">
        <v>18</v>
      </c>
      <c r="M978" t="str">
        <f t="shared" si="520"/>
        <v>Lower</v>
      </c>
    </row>
    <row r="979" spans="1:16" x14ac:dyDescent="0.25">
      <c r="A979">
        <v>8</v>
      </c>
      <c r="B979">
        <v>2</v>
      </c>
      <c r="C979">
        <v>5</v>
      </c>
      <c r="D979" t="s">
        <v>12</v>
      </c>
      <c r="E979" t="s">
        <v>16</v>
      </c>
      <c r="F979">
        <v>256</v>
      </c>
      <c r="G979">
        <v>64</v>
      </c>
      <c r="H979">
        <v>3</v>
      </c>
      <c r="I979">
        <v>0</v>
      </c>
      <c r="J979">
        <v>0.60203601271037499</v>
      </c>
      <c r="K979" t="s">
        <v>14</v>
      </c>
      <c r="L979" t="s">
        <v>18</v>
      </c>
      <c r="M979" t="str">
        <f t="shared" si="520"/>
        <v>Lower</v>
      </c>
    </row>
    <row r="980" spans="1:16" x14ac:dyDescent="0.25">
      <c r="A980">
        <v>8</v>
      </c>
      <c r="B980">
        <v>2</v>
      </c>
      <c r="C980">
        <v>5</v>
      </c>
      <c r="D980" t="s">
        <v>12</v>
      </c>
      <c r="E980" t="s">
        <v>16</v>
      </c>
      <c r="F980">
        <v>256</v>
      </c>
      <c r="G980">
        <v>64</v>
      </c>
      <c r="H980">
        <v>4</v>
      </c>
      <c r="I980">
        <v>0</v>
      </c>
      <c r="J980">
        <v>0.62357302577380902</v>
      </c>
      <c r="K980" t="s">
        <v>14</v>
      </c>
      <c r="L980" t="s">
        <v>18</v>
      </c>
      <c r="M980" t="str">
        <f t="shared" si="520"/>
        <v>Higher</v>
      </c>
    </row>
    <row r="981" spans="1:16" x14ac:dyDescent="0.25">
      <c r="A981">
        <v>8</v>
      </c>
      <c r="B981">
        <v>2</v>
      </c>
      <c r="C981">
        <v>5</v>
      </c>
      <c r="D981" t="s">
        <v>12</v>
      </c>
      <c r="E981" t="s">
        <v>16</v>
      </c>
      <c r="F981">
        <v>256</v>
      </c>
      <c r="G981">
        <v>64</v>
      </c>
      <c r="H981">
        <v>5</v>
      </c>
      <c r="I981">
        <v>0.11111111111111099</v>
      </c>
      <c r="J981">
        <v>0.64305048840767998</v>
      </c>
      <c r="K981" t="s">
        <v>14</v>
      </c>
      <c r="L981" t="s">
        <v>18</v>
      </c>
      <c r="M981" t="str">
        <f t="shared" si="520"/>
        <v>Higher</v>
      </c>
      <c r="N981" t="str">
        <f t="shared" ref="N981:N1016" si="530">IF(J981&gt;J977, "Higher", "Lower")</f>
        <v>Lower</v>
      </c>
      <c r="O981" t="str">
        <f t="shared" ref="O981" si="531">IF(AND(M981="Higher", M980="Higher",M979="Higher",M978="Higher"), "Yes", "No")</f>
        <v>No</v>
      </c>
      <c r="P981" t="str">
        <f t="shared" ref="P981" si="532">IF(AND(M981="Lower", M980="Lower",M979="Lower",M978="Lower"), "Yes", "No")</f>
        <v>No</v>
      </c>
    </row>
    <row r="982" spans="1:16" x14ac:dyDescent="0.25">
      <c r="A982">
        <v>16</v>
      </c>
      <c r="B982">
        <v>2</v>
      </c>
      <c r="C982">
        <v>5</v>
      </c>
      <c r="D982" t="s">
        <v>12</v>
      </c>
      <c r="E982" t="s">
        <v>16</v>
      </c>
      <c r="F982">
        <v>256</v>
      </c>
      <c r="G982">
        <v>64</v>
      </c>
      <c r="H982">
        <v>1</v>
      </c>
      <c r="I982">
        <v>0.21621621621621601</v>
      </c>
      <c r="J982">
        <v>0.59256208073438299</v>
      </c>
      <c r="K982" t="s">
        <v>14</v>
      </c>
      <c r="L982" t="s">
        <v>18</v>
      </c>
      <c r="M982" t="str">
        <f t="shared" si="520"/>
        <v>Lower</v>
      </c>
    </row>
    <row r="983" spans="1:16" x14ac:dyDescent="0.25">
      <c r="A983">
        <v>16</v>
      </c>
      <c r="B983">
        <v>2</v>
      </c>
      <c r="C983">
        <v>5</v>
      </c>
      <c r="D983" t="s">
        <v>12</v>
      </c>
      <c r="E983" t="s">
        <v>16</v>
      </c>
      <c r="F983">
        <v>256</v>
      </c>
      <c r="G983">
        <v>64</v>
      </c>
      <c r="H983">
        <v>2</v>
      </c>
      <c r="I983">
        <v>0.12121212121212099</v>
      </c>
      <c r="J983">
        <v>0.59167941626456899</v>
      </c>
      <c r="K983" t="s">
        <v>14</v>
      </c>
      <c r="L983" t="s">
        <v>18</v>
      </c>
      <c r="M983" t="str">
        <f t="shared" si="520"/>
        <v>Lower</v>
      </c>
    </row>
    <row r="984" spans="1:16" x14ac:dyDescent="0.25">
      <c r="A984">
        <v>16</v>
      </c>
      <c r="B984">
        <v>2</v>
      </c>
      <c r="C984">
        <v>5</v>
      </c>
      <c r="D984" t="s">
        <v>12</v>
      </c>
      <c r="E984" t="s">
        <v>16</v>
      </c>
      <c r="F984">
        <v>256</v>
      </c>
      <c r="G984">
        <v>64</v>
      </c>
      <c r="H984">
        <v>3</v>
      </c>
      <c r="I984">
        <v>0.160919540229885</v>
      </c>
      <c r="J984">
        <v>0.55849123219960195</v>
      </c>
      <c r="K984" t="s">
        <v>14</v>
      </c>
      <c r="L984" t="s">
        <v>18</v>
      </c>
      <c r="M984" t="str">
        <f t="shared" si="520"/>
        <v>Lower</v>
      </c>
    </row>
    <row r="985" spans="1:16" x14ac:dyDescent="0.25">
      <c r="A985">
        <v>16</v>
      </c>
      <c r="B985">
        <v>2</v>
      </c>
      <c r="C985">
        <v>5</v>
      </c>
      <c r="D985" t="s">
        <v>12</v>
      </c>
      <c r="E985" t="s">
        <v>16</v>
      </c>
      <c r="F985">
        <v>256</v>
      </c>
      <c r="G985">
        <v>64</v>
      </c>
      <c r="H985">
        <v>4</v>
      </c>
      <c r="I985">
        <v>0.160919540229885</v>
      </c>
      <c r="J985">
        <v>0.55478404142638704</v>
      </c>
      <c r="K985" t="s">
        <v>14</v>
      </c>
      <c r="L985" t="s">
        <v>18</v>
      </c>
      <c r="M985" t="str">
        <f t="shared" si="520"/>
        <v>Lower</v>
      </c>
    </row>
    <row r="986" spans="1:16" x14ac:dyDescent="0.25">
      <c r="A986">
        <v>16</v>
      </c>
      <c r="B986">
        <v>2</v>
      </c>
      <c r="C986">
        <v>5</v>
      </c>
      <c r="D986" t="s">
        <v>12</v>
      </c>
      <c r="E986" t="s">
        <v>16</v>
      </c>
      <c r="F986">
        <v>256</v>
      </c>
      <c r="G986">
        <v>64</v>
      </c>
      <c r="H986">
        <v>5</v>
      </c>
      <c r="I986">
        <v>0.146341463414634</v>
      </c>
      <c r="J986">
        <v>0.55401906555254798</v>
      </c>
      <c r="K986" t="s">
        <v>14</v>
      </c>
      <c r="L986" t="s">
        <v>18</v>
      </c>
      <c r="M986" t="str">
        <f t="shared" si="520"/>
        <v>Lower</v>
      </c>
      <c r="N986" t="str">
        <f t="shared" ref="N986" si="533">IF(J986&gt;J982, "Higher", "Lower")</f>
        <v>Lower</v>
      </c>
      <c r="O986" t="str">
        <f t="shared" ref="O986" si="534">IF(AND(M986="Higher", M985="Higher",M984="Higher",M983="Higher"), "Yes", "No")</f>
        <v>No</v>
      </c>
      <c r="P986" t="str">
        <f t="shared" ref="P986" si="535">IF(AND(M986="Lower", M985="Lower",M984="Lower",M983="Lower"), "Yes", "No")</f>
        <v>Yes</v>
      </c>
    </row>
    <row r="987" spans="1:16" x14ac:dyDescent="0.25">
      <c r="A987">
        <v>32</v>
      </c>
      <c r="B987">
        <v>2</v>
      </c>
      <c r="C987">
        <v>5</v>
      </c>
      <c r="D987" t="s">
        <v>12</v>
      </c>
      <c r="E987" t="s">
        <v>16</v>
      </c>
      <c r="F987">
        <v>256</v>
      </c>
      <c r="G987">
        <v>64</v>
      </c>
      <c r="H987">
        <v>1</v>
      </c>
      <c r="I987">
        <v>0</v>
      </c>
      <c r="J987">
        <v>0.75956219842297901</v>
      </c>
      <c r="K987" t="s">
        <v>14</v>
      </c>
      <c r="L987" t="s">
        <v>18</v>
      </c>
      <c r="M987" t="str">
        <f t="shared" si="520"/>
        <v>Higher</v>
      </c>
    </row>
    <row r="988" spans="1:16" x14ac:dyDescent="0.25">
      <c r="A988">
        <v>32</v>
      </c>
      <c r="B988">
        <v>2</v>
      </c>
      <c r="C988">
        <v>5</v>
      </c>
      <c r="D988" t="s">
        <v>12</v>
      </c>
      <c r="E988" t="s">
        <v>16</v>
      </c>
      <c r="F988">
        <v>256</v>
      </c>
      <c r="G988">
        <v>64</v>
      </c>
      <c r="H988">
        <v>2</v>
      </c>
      <c r="I988">
        <v>0</v>
      </c>
      <c r="J988">
        <v>0.74367423796634802</v>
      </c>
      <c r="K988" t="s">
        <v>14</v>
      </c>
      <c r="L988" t="s">
        <v>18</v>
      </c>
      <c r="M988" t="str">
        <f t="shared" si="520"/>
        <v>Lower</v>
      </c>
    </row>
    <row r="989" spans="1:16" x14ac:dyDescent="0.25">
      <c r="A989">
        <v>32</v>
      </c>
      <c r="B989">
        <v>2</v>
      </c>
      <c r="C989">
        <v>5</v>
      </c>
      <c r="D989" t="s">
        <v>12</v>
      </c>
      <c r="E989" t="s">
        <v>16</v>
      </c>
      <c r="F989">
        <v>256</v>
      </c>
      <c r="G989">
        <v>64</v>
      </c>
      <c r="H989">
        <v>3</v>
      </c>
      <c r="I989">
        <v>6.4516129032257993E-2</v>
      </c>
      <c r="J989">
        <v>0.62127809815229496</v>
      </c>
      <c r="K989" t="s">
        <v>14</v>
      </c>
      <c r="L989" t="s">
        <v>18</v>
      </c>
      <c r="M989" t="str">
        <f t="shared" si="520"/>
        <v>Lower</v>
      </c>
    </row>
    <row r="990" spans="1:16" x14ac:dyDescent="0.25">
      <c r="A990">
        <v>32</v>
      </c>
      <c r="B990">
        <v>2</v>
      </c>
      <c r="C990">
        <v>5</v>
      </c>
      <c r="D990" t="s">
        <v>12</v>
      </c>
      <c r="E990" t="s">
        <v>16</v>
      </c>
      <c r="F990">
        <v>256</v>
      </c>
      <c r="G990">
        <v>64</v>
      </c>
      <c r="H990">
        <v>4</v>
      </c>
      <c r="I990">
        <v>0</v>
      </c>
      <c r="J990">
        <v>0.63657761562905002</v>
      </c>
      <c r="K990" t="s">
        <v>14</v>
      </c>
      <c r="L990" t="s">
        <v>18</v>
      </c>
      <c r="M990" t="str">
        <f t="shared" si="520"/>
        <v>Higher</v>
      </c>
    </row>
    <row r="991" spans="1:16" x14ac:dyDescent="0.25">
      <c r="A991">
        <v>32</v>
      </c>
      <c r="B991">
        <v>2</v>
      </c>
      <c r="C991">
        <v>5</v>
      </c>
      <c r="D991" t="s">
        <v>12</v>
      </c>
      <c r="E991" t="s">
        <v>16</v>
      </c>
      <c r="F991">
        <v>256</v>
      </c>
      <c r="G991">
        <v>64</v>
      </c>
      <c r="H991">
        <v>5</v>
      </c>
      <c r="I991">
        <v>6.0606060606060601E-2</v>
      </c>
      <c r="J991">
        <v>0.62374955866777004</v>
      </c>
      <c r="K991" t="s">
        <v>14</v>
      </c>
      <c r="L991" t="s">
        <v>18</v>
      </c>
      <c r="M991" t="str">
        <f t="shared" si="520"/>
        <v>Lower</v>
      </c>
      <c r="N991" t="str">
        <f t="shared" ref="N991" si="536">IF(J991&gt;J987, "Higher", "Lower")</f>
        <v>Lower</v>
      </c>
      <c r="O991" t="str">
        <f t="shared" ref="O991" si="537">IF(AND(M991="Higher", M990="Higher",M989="Higher",M988="Higher"), "Yes", "No")</f>
        <v>No</v>
      </c>
      <c r="P991" t="str">
        <f t="shared" ref="P991" si="538">IF(AND(M991="Lower", M990="Lower",M989="Lower",M988="Lower"), "Yes", "No")</f>
        <v>No</v>
      </c>
    </row>
    <row r="992" spans="1:16" x14ac:dyDescent="0.25">
      <c r="A992">
        <v>8</v>
      </c>
      <c r="B992">
        <v>2</v>
      </c>
      <c r="C992">
        <v>3</v>
      </c>
      <c r="D992" t="s">
        <v>12</v>
      </c>
      <c r="E992" t="s">
        <v>13</v>
      </c>
      <c r="F992">
        <v>1024</v>
      </c>
      <c r="G992">
        <v>64</v>
      </c>
      <c r="H992">
        <v>1</v>
      </c>
      <c r="I992">
        <v>0</v>
      </c>
      <c r="J992">
        <v>0.93803695421914202</v>
      </c>
      <c r="K992" t="s">
        <v>14</v>
      </c>
      <c r="L992" t="s">
        <v>18</v>
      </c>
      <c r="M992" t="str">
        <f t="shared" si="520"/>
        <v>Higher</v>
      </c>
    </row>
    <row r="993" spans="1:16" x14ac:dyDescent="0.25">
      <c r="A993">
        <v>8</v>
      </c>
      <c r="B993">
        <v>2</v>
      </c>
      <c r="C993">
        <v>3</v>
      </c>
      <c r="D993" t="s">
        <v>12</v>
      </c>
      <c r="E993" t="s">
        <v>13</v>
      </c>
      <c r="F993">
        <v>1024</v>
      </c>
      <c r="G993">
        <v>64</v>
      </c>
      <c r="H993">
        <v>2</v>
      </c>
      <c r="I993">
        <v>0</v>
      </c>
      <c r="J993">
        <v>0.90290690832058995</v>
      </c>
      <c r="K993" t="s">
        <v>14</v>
      </c>
      <c r="L993" t="s">
        <v>18</v>
      </c>
      <c r="M993" t="str">
        <f t="shared" si="520"/>
        <v>Lower</v>
      </c>
    </row>
    <row r="994" spans="1:16" x14ac:dyDescent="0.25">
      <c r="A994">
        <v>8</v>
      </c>
      <c r="B994">
        <v>2</v>
      </c>
      <c r="C994">
        <v>3</v>
      </c>
      <c r="D994" t="s">
        <v>12</v>
      </c>
      <c r="E994" t="s">
        <v>13</v>
      </c>
      <c r="F994">
        <v>1024</v>
      </c>
      <c r="G994">
        <v>64</v>
      </c>
      <c r="H994">
        <v>3</v>
      </c>
      <c r="I994">
        <v>6.6666666666666596E-2</v>
      </c>
      <c r="J994">
        <v>0.74879369189126199</v>
      </c>
      <c r="K994" t="s">
        <v>14</v>
      </c>
      <c r="L994" t="s">
        <v>18</v>
      </c>
      <c r="M994" t="str">
        <f t="shared" si="520"/>
        <v>Lower</v>
      </c>
    </row>
    <row r="995" spans="1:16" x14ac:dyDescent="0.25">
      <c r="A995">
        <v>8</v>
      </c>
      <c r="B995">
        <v>2</v>
      </c>
      <c r="C995">
        <v>3</v>
      </c>
      <c r="D995" t="s">
        <v>12</v>
      </c>
      <c r="E995" t="s">
        <v>13</v>
      </c>
      <c r="F995">
        <v>1024</v>
      </c>
      <c r="G995">
        <v>64</v>
      </c>
      <c r="H995">
        <v>4</v>
      </c>
      <c r="I995">
        <v>6.6666666666666596E-2</v>
      </c>
      <c r="J995">
        <v>0.73879016123338304</v>
      </c>
      <c r="K995" t="s">
        <v>14</v>
      </c>
      <c r="L995" t="s">
        <v>18</v>
      </c>
      <c r="M995" t="str">
        <f t="shared" si="520"/>
        <v>Lower</v>
      </c>
    </row>
    <row r="996" spans="1:16" x14ac:dyDescent="0.25">
      <c r="A996">
        <v>8</v>
      </c>
      <c r="B996">
        <v>2</v>
      </c>
      <c r="C996">
        <v>3</v>
      </c>
      <c r="D996" t="s">
        <v>12</v>
      </c>
      <c r="E996" t="s">
        <v>13</v>
      </c>
      <c r="F996">
        <v>1024</v>
      </c>
      <c r="G996">
        <v>64</v>
      </c>
      <c r="H996">
        <v>5</v>
      </c>
      <c r="I996">
        <v>6.25E-2</v>
      </c>
      <c r="J996">
        <v>0.68612451453454804</v>
      </c>
      <c r="K996" t="s">
        <v>14</v>
      </c>
      <c r="L996" t="s">
        <v>18</v>
      </c>
      <c r="M996" t="str">
        <f t="shared" si="520"/>
        <v>Lower</v>
      </c>
      <c r="N996" t="str">
        <f t="shared" si="517"/>
        <v>Lower</v>
      </c>
      <c r="O996" t="str">
        <f t="shared" ref="O996" si="539">IF(AND(M996="Higher", M995="Higher",M994="Higher",M993="Higher"), "Yes", "No")</f>
        <v>No</v>
      </c>
      <c r="P996" t="str">
        <f t="shared" ref="P996" si="540">IF(AND(M996="Lower", M995="Lower",M994="Lower",M993="Lower"), "Yes", "No")</f>
        <v>Yes</v>
      </c>
    </row>
    <row r="997" spans="1:16" x14ac:dyDescent="0.25">
      <c r="A997">
        <v>16</v>
      </c>
      <c r="B997">
        <v>2</v>
      </c>
      <c r="C997">
        <v>3</v>
      </c>
      <c r="D997" t="s">
        <v>12</v>
      </c>
      <c r="E997" t="s">
        <v>13</v>
      </c>
      <c r="F997">
        <v>1024</v>
      </c>
      <c r="G997">
        <v>64</v>
      </c>
      <c r="H997">
        <v>1</v>
      </c>
      <c r="I997">
        <v>0</v>
      </c>
      <c r="J997">
        <v>0.97846298693657197</v>
      </c>
      <c r="K997" t="s">
        <v>14</v>
      </c>
      <c r="L997" t="s">
        <v>18</v>
      </c>
      <c r="M997" t="str">
        <f t="shared" si="520"/>
        <v>Higher</v>
      </c>
    </row>
    <row r="998" spans="1:16" x14ac:dyDescent="0.25">
      <c r="A998">
        <v>16</v>
      </c>
      <c r="B998">
        <v>2</v>
      </c>
      <c r="C998">
        <v>3</v>
      </c>
      <c r="D998" t="s">
        <v>12</v>
      </c>
      <c r="E998" t="s">
        <v>13</v>
      </c>
      <c r="F998">
        <v>1024</v>
      </c>
      <c r="G998">
        <v>64</v>
      </c>
      <c r="H998">
        <v>2</v>
      </c>
      <c r="I998">
        <v>0</v>
      </c>
      <c r="J998">
        <v>0.89655172413793705</v>
      </c>
      <c r="K998" t="s">
        <v>14</v>
      </c>
      <c r="L998" t="s">
        <v>18</v>
      </c>
      <c r="M998" t="str">
        <f t="shared" si="520"/>
        <v>Lower</v>
      </c>
    </row>
    <row r="999" spans="1:16" x14ac:dyDescent="0.25">
      <c r="A999">
        <v>16</v>
      </c>
      <c r="B999">
        <v>2</v>
      </c>
      <c r="C999">
        <v>3</v>
      </c>
      <c r="D999" t="s">
        <v>12</v>
      </c>
      <c r="E999" t="s">
        <v>13</v>
      </c>
      <c r="F999">
        <v>1024</v>
      </c>
      <c r="G999">
        <v>64</v>
      </c>
      <c r="H999">
        <v>3</v>
      </c>
      <c r="I999">
        <v>0</v>
      </c>
      <c r="J999">
        <v>0.89460986230434902</v>
      </c>
      <c r="K999" t="s">
        <v>14</v>
      </c>
      <c r="L999" t="s">
        <v>18</v>
      </c>
      <c r="M999" t="str">
        <f t="shared" si="520"/>
        <v>Lower</v>
      </c>
    </row>
    <row r="1000" spans="1:16" x14ac:dyDescent="0.25">
      <c r="A1000">
        <v>16</v>
      </c>
      <c r="B1000">
        <v>2</v>
      </c>
      <c r="C1000">
        <v>3</v>
      </c>
      <c r="D1000" t="s">
        <v>12</v>
      </c>
      <c r="E1000" t="s">
        <v>13</v>
      </c>
      <c r="F1000">
        <v>1024</v>
      </c>
      <c r="G1000">
        <v>64</v>
      </c>
      <c r="H1000">
        <v>4</v>
      </c>
      <c r="I1000">
        <v>0</v>
      </c>
      <c r="J1000">
        <v>0.89043191714723502</v>
      </c>
      <c r="K1000" t="s">
        <v>14</v>
      </c>
      <c r="L1000" t="s">
        <v>18</v>
      </c>
      <c r="M1000" t="str">
        <f t="shared" si="520"/>
        <v>Lower</v>
      </c>
    </row>
    <row r="1001" spans="1:16" x14ac:dyDescent="0.25">
      <c r="A1001">
        <v>16</v>
      </c>
      <c r="B1001">
        <v>2</v>
      </c>
      <c r="C1001">
        <v>3</v>
      </c>
      <c r="D1001" t="s">
        <v>12</v>
      </c>
      <c r="E1001" t="s">
        <v>13</v>
      </c>
      <c r="F1001">
        <v>1024</v>
      </c>
      <c r="G1001">
        <v>64</v>
      </c>
      <c r="H1001">
        <v>5</v>
      </c>
      <c r="I1001">
        <v>0</v>
      </c>
      <c r="J1001">
        <v>0.81764152053666606</v>
      </c>
      <c r="K1001" t="s">
        <v>14</v>
      </c>
      <c r="L1001" t="s">
        <v>18</v>
      </c>
      <c r="M1001" t="str">
        <f t="shared" si="520"/>
        <v>Lower</v>
      </c>
      <c r="N1001" t="str">
        <f t="shared" si="521"/>
        <v>Lower</v>
      </c>
      <c r="O1001" t="str">
        <f t="shared" ref="O1001" si="541">IF(AND(M1001="Higher", M1000="Higher",M999="Higher",M998="Higher"), "Yes", "No")</f>
        <v>No</v>
      </c>
      <c r="P1001" t="str">
        <f t="shared" ref="P1001" si="542">IF(AND(M1001="Lower", M1000="Lower",M999="Lower",M998="Lower"), "Yes", "No")</f>
        <v>Yes</v>
      </c>
    </row>
    <row r="1002" spans="1:16" x14ac:dyDescent="0.25">
      <c r="A1002">
        <v>32</v>
      </c>
      <c r="B1002">
        <v>2</v>
      </c>
      <c r="C1002">
        <v>3</v>
      </c>
      <c r="D1002" t="s">
        <v>12</v>
      </c>
      <c r="E1002" t="s">
        <v>13</v>
      </c>
      <c r="F1002">
        <v>1024</v>
      </c>
      <c r="G1002">
        <v>64</v>
      </c>
      <c r="H1002">
        <v>1</v>
      </c>
      <c r="I1002">
        <v>0</v>
      </c>
      <c r="J1002">
        <v>0.95333647169589897</v>
      </c>
      <c r="K1002" t="s">
        <v>14</v>
      </c>
      <c r="L1002" t="s">
        <v>18</v>
      </c>
      <c r="M1002" t="str">
        <f t="shared" si="520"/>
        <v>Higher</v>
      </c>
    </row>
    <row r="1003" spans="1:16" x14ac:dyDescent="0.25">
      <c r="A1003">
        <v>32</v>
      </c>
      <c r="B1003">
        <v>2</v>
      </c>
      <c r="C1003">
        <v>3</v>
      </c>
      <c r="D1003" t="s">
        <v>12</v>
      </c>
      <c r="E1003" t="s">
        <v>13</v>
      </c>
      <c r="F1003">
        <v>1024</v>
      </c>
      <c r="G1003">
        <v>64</v>
      </c>
      <c r="H1003">
        <v>2</v>
      </c>
      <c r="I1003">
        <v>0</v>
      </c>
      <c r="J1003">
        <v>0.947098976109218</v>
      </c>
      <c r="K1003" t="s">
        <v>14</v>
      </c>
      <c r="L1003" t="s">
        <v>18</v>
      </c>
      <c r="M1003" t="str">
        <f t="shared" si="520"/>
        <v>Lower</v>
      </c>
    </row>
    <row r="1004" spans="1:16" x14ac:dyDescent="0.25">
      <c r="A1004">
        <v>32</v>
      </c>
      <c r="B1004">
        <v>2</v>
      </c>
      <c r="C1004">
        <v>3</v>
      </c>
      <c r="D1004" t="s">
        <v>12</v>
      </c>
      <c r="E1004" t="s">
        <v>13</v>
      </c>
      <c r="F1004">
        <v>1024</v>
      </c>
      <c r="G1004">
        <v>64</v>
      </c>
      <c r="H1004">
        <v>3</v>
      </c>
      <c r="I1004">
        <v>0</v>
      </c>
      <c r="J1004">
        <v>0.82240790867365599</v>
      </c>
      <c r="K1004" t="s">
        <v>14</v>
      </c>
      <c r="L1004" t="s">
        <v>18</v>
      </c>
      <c r="M1004" t="str">
        <f t="shared" si="520"/>
        <v>Lower</v>
      </c>
    </row>
    <row r="1005" spans="1:16" x14ac:dyDescent="0.25">
      <c r="A1005">
        <v>32</v>
      </c>
      <c r="B1005">
        <v>2</v>
      </c>
      <c r="C1005">
        <v>3</v>
      </c>
      <c r="D1005" t="s">
        <v>12</v>
      </c>
      <c r="E1005" t="s">
        <v>13</v>
      </c>
      <c r="F1005">
        <v>1024</v>
      </c>
      <c r="G1005">
        <v>64</v>
      </c>
      <c r="H1005">
        <v>4</v>
      </c>
      <c r="I1005">
        <v>0</v>
      </c>
      <c r="J1005">
        <v>0.89931740614334799</v>
      </c>
      <c r="K1005" t="s">
        <v>14</v>
      </c>
      <c r="L1005" t="s">
        <v>18</v>
      </c>
      <c r="M1005" t="str">
        <f t="shared" si="520"/>
        <v>Higher</v>
      </c>
    </row>
    <row r="1006" spans="1:16" x14ac:dyDescent="0.25">
      <c r="A1006">
        <v>32</v>
      </c>
      <c r="B1006">
        <v>2</v>
      </c>
      <c r="C1006">
        <v>3</v>
      </c>
      <c r="D1006" t="s">
        <v>12</v>
      </c>
      <c r="E1006" t="s">
        <v>13</v>
      </c>
      <c r="F1006">
        <v>1024</v>
      </c>
      <c r="G1006">
        <v>64</v>
      </c>
      <c r="H1006">
        <v>5</v>
      </c>
      <c r="I1006">
        <v>0</v>
      </c>
      <c r="J1006">
        <v>0.89931740614334799</v>
      </c>
      <c r="K1006" t="s">
        <v>14</v>
      </c>
      <c r="L1006" t="s">
        <v>18</v>
      </c>
      <c r="M1006" t="str">
        <f t="shared" si="520"/>
        <v>Lower</v>
      </c>
      <c r="N1006" t="str">
        <f t="shared" si="524"/>
        <v>Lower</v>
      </c>
      <c r="O1006" t="str">
        <f t="shared" ref="O1006" si="543">IF(AND(M1006="Higher", M1005="Higher",M1004="Higher",M1003="Higher"), "Yes", "No")</f>
        <v>No</v>
      </c>
      <c r="P1006" t="str">
        <f t="shared" ref="P1006" si="544">IF(AND(M1006="Lower", M1005="Lower",M1004="Lower",M1003="Lower"), "Yes", "No")</f>
        <v>No</v>
      </c>
    </row>
    <row r="1007" spans="1:16" x14ac:dyDescent="0.25">
      <c r="A1007">
        <v>8</v>
      </c>
      <c r="B1007">
        <v>2</v>
      </c>
      <c r="C1007">
        <v>4</v>
      </c>
      <c r="D1007" t="s">
        <v>12</v>
      </c>
      <c r="E1007" t="s">
        <v>13</v>
      </c>
      <c r="F1007">
        <v>1024</v>
      </c>
      <c r="G1007">
        <v>64</v>
      </c>
      <c r="H1007">
        <v>1</v>
      </c>
      <c r="I1007">
        <v>4.54545454545454E-2</v>
      </c>
      <c r="J1007">
        <v>0.56231611156878403</v>
      </c>
      <c r="K1007" t="s">
        <v>14</v>
      </c>
      <c r="L1007" t="s">
        <v>18</v>
      </c>
      <c r="M1007" t="str">
        <f t="shared" si="520"/>
        <v>Lower</v>
      </c>
    </row>
    <row r="1008" spans="1:16" x14ac:dyDescent="0.25">
      <c r="A1008">
        <v>8</v>
      </c>
      <c r="B1008">
        <v>2</v>
      </c>
      <c r="C1008">
        <v>4</v>
      </c>
      <c r="D1008" t="s">
        <v>12</v>
      </c>
      <c r="E1008" t="s">
        <v>13</v>
      </c>
      <c r="F1008">
        <v>1024</v>
      </c>
      <c r="G1008">
        <v>64</v>
      </c>
      <c r="H1008">
        <v>2</v>
      </c>
      <c r="I1008">
        <v>8.3333333333333301E-2</v>
      </c>
      <c r="J1008">
        <v>0.56219842297280898</v>
      </c>
      <c r="K1008" t="s">
        <v>14</v>
      </c>
      <c r="L1008" t="s">
        <v>18</v>
      </c>
      <c r="M1008" t="str">
        <f t="shared" si="520"/>
        <v>Lower</v>
      </c>
    </row>
    <row r="1009" spans="1:16" x14ac:dyDescent="0.25">
      <c r="A1009">
        <v>8</v>
      </c>
      <c r="B1009">
        <v>2</v>
      </c>
      <c r="C1009">
        <v>4</v>
      </c>
      <c r="D1009" t="s">
        <v>12</v>
      </c>
      <c r="E1009" t="s">
        <v>13</v>
      </c>
      <c r="F1009">
        <v>1024</v>
      </c>
      <c r="G1009">
        <v>64</v>
      </c>
      <c r="H1009">
        <v>3</v>
      </c>
      <c r="I1009">
        <v>0.1</v>
      </c>
      <c r="J1009">
        <v>0.56266917735670896</v>
      </c>
      <c r="K1009" t="s">
        <v>14</v>
      </c>
      <c r="L1009" t="s">
        <v>18</v>
      </c>
      <c r="M1009" t="str">
        <f t="shared" si="520"/>
        <v>Higher</v>
      </c>
    </row>
    <row r="1010" spans="1:16" x14ac:dyDescent="0.25">
      <c r="A1010">
        <v>8</v>
      </c>
      <c r="B1010">
        <v>2</v>
      </c>
      <c r="C1010">
        <v>4</v>
      </c>
      <c r="D1010" t="s">
        <v>12</v>
      </c>
      <c r="E1010" t="s">
        <v>13</v>
      </c>
      <c r="F1010">
        <v>1024</v>
      </c>
      <c r="G1010">
        <v>64</v>
      </c>
      <c r="H1010">
        <v>4</v>
      </c>
      <c r="I1010">
        <v>5.3571428571428499E-2</v>
      </c>
      <c r="J1010">
        <v>0.56296339884664703</v>
      </c>
      <c r="K1010" t="s">
        <v>14</v>
      </c>
      <c r="L1010" t="s">
        <v>18</v>
      </c>
      <c r="M1010" t="str">
        <f t="shared" si="520"/>
        <v>Higher</v>
      </c>
    </row>
    <row r="1011" spans="1:16" x14ac:dyDescent="0.25">
      <c r="A1011">
        <v>8</v>
      </c>
      <c r="B1011">
        <v>2</v>
      </c>
      <c r="C1011">
        <v>4</v>
      </c>
      <c r="D1011" t="s">
        <v>12</v>
      </c>
      <c r="E1011" t="s">
        <v>13</v>
      </c>
      <c r="F1011">
        <v>1024</v>
      </c>
      <c r="G1011">
        <v>64</v>
      </c>
      <c r="H1011">
        <v>5</v>
      </c>
      <c r="I1011">
        <v>6.8493150684931503E-2</v>
      </c>
      <c r="J1011">
        <v>0.56331646463457197</v>
      </c>
      <c r="K1011" t="s">
        <v>14</v>
      </c>
      <c r="L1011" t="s">
        <v>18</v>
      </c>
      <c r="M1011" t="str">
        <f t="shared" si="520"/>
        <v>Higher</v>
      </c>
      <c r="N1011" t="str">
        <f t="shared" si="527"/>
        <v>Higher</v>
      </c>
      <c r="O1011" t="str">
        <f t="shared" ref="O1011" si="545">IF(AND(M1011="Higher", M1010="Higher",M1009="Higher",M1008="Higher"), "Yes", "No")</f>
        <v>No</v>
      </c>
      <c r="P1011" t="str">
        <f t="shared" ref="P1011" si="546">IF(AND(M1011="Lower", M1010="Lower",M1009="Lower",M1008="Lower"), "Yes", "No")</f>
        <v>No</v>
      </c>
    </row>
    <row r="1012" spans="1:16" x14ac:dyDescent="0.25">
      <c r="A1012">
        <v>16</v>
      </c>
      <c r="B1012">
        <v>2</v>
      </c>
      <c r="C1012">
        <v>4</v>
      </c>
      <c r="D1012" t="s">
        <v>12</v>
      </c>
      <c r="E1012" t="s">
        <v>13</v>
      </c>
      <c r="F1012">
        <v>1024</v>
      </c>
      <c r="G1012">
        <v>64</v>
      </c>
      <c r="H1012">
        <v>1</v>
      </c>
      <c r="I1012">
        <v>0</v>
      </c>
      <c r="J1012">
        <v>0.98164057902789803</v>
      </c>
      <c r="K1012" t="s">
        <v>14</v>
      </c>
      <c r="L1012" t="s">
        <v>18</v>
      </c>
      <c r="M1012" t="str">
        <f t="shared" si="520"/>
        <v>Higher</v>
      </c>
    </row>
    <row r="1013" spans="1:16" x14ac:dyDescent="0.25">
      <c r="A1013">
        <v>16</v>
      </c>
      <c r="B1013">
        <v>2</v>
      </c>
      <c r="C1013">
        <v>4</v>
      </c>
      <c r="D1013" t="s">
        <v>12</v>
      </c>
      <c r="E1013" t="s">
        <v>13</v>
      </c>
      <c r="F1013">
        <v>1024</v>
      </c>
      <c r="G1013">
        <v>64</v>
      </c>
      <c r="H1013">
        <v>2</v>
      </c>
      <c r="I1013">
        <v>0</v>
      </c>
      <c r="J1013">
        <v>0.95174767565023599</v>
      </c>
      <c r="K1013" t="s">
        <v>14</v>
      </c>
      <c r="L1013" t="s">
        <v>18</v>
      </c>
      <c r="M1013" t="str">
        <f t="shared" si="520"/>
        <v>Lower</v>
      </c>
    </row>
    <row r="1014" spans="1:16" x14ac:dyDescent="0.25">
      <c r="A1014">
        <v>16</v>
      </c>
      <c r="B1014">
        <v>2</v>
      </c>
      <c r="C1014">
        <v>4</v>
      </c>
      <c r="D1014" t="s">
        <v>12</v>
      </c>
      <c r="E1014" t="s">
        <v>13</v>
      </c>
      <c r="F1014">
        <v>1024</v>
      </c>
      <c r="G1014">
        <v>64</v>
      </c>
      <c r="H1014">
        <v>3</v>
      </c>
      <c r="I1014">
        <v>0</v>
      </c>
      <c r="J1014">
        <v>0.90002353771920096</v>
      </c>
      <c r="K1014" t="s">
        <v>14</v>
      </c>
      <c r="L1014" t="s">
        <v>18</v>
      </c>
      <c r="M1014" t="str">
        <f t="shared" si="520"/>
        <v>Lower</v>
      </c>
    </row>
    <row r="1015" spans="1:16" x14ac:dyDescent="0.25">
      <c r="A1015">
        <v>16</v>
      </c>
      <c r="B1015">
        <v>2</v>
      </c>
      <c r="C1015">
        <v>4</v>
      </c>
      <c r="D1015" t="s">
        <v>12</v>
      </c>
      <c r="E1015" t="s">
        <v>13</v>
      </c>
      <c r="F1015">
        <v>1024</v>
      </c>
      <c r="G1015">
        <v>64</v>
      </c>
      <c r="H1015">
        <v>4</v>
      </c>
      <c r="I1015">
        <v>0</v>
      </c>
      <c r="J1015">
        <v>0.89278568906673605</v>
      </c>
      <c r="K1015" t="s">
        <v>14</v>
      </c>
      <c r="L1015" t="s">
        <v>18</v>
      </c>
      <c r="M1015" t="str">
        <f t="shared" si="520"/>
        <v>Lower</v>
      </c>
    </row>
    <row r="1016" spans="1:16" x14ac:dyDescent="0.25">
      <c r="A1016">
        <v>16</v>
      </c>
      <c r="B1016">
        <v>2</v>
      </c>
      <c r="C1016">
        <v>4</v>
      </c>
      <c r="D1016" t="s">
        <v>12</v>
      </c>
      <c r="E1016" t="s">
        <v>13</v>
      </c>
      <c r="F1016">
        <v>1024</v>
      </c>
      <c r="G1016">
        <v>64</v>
      </c>
      <c r="H1016">
        <v>5</v>
      </c>
      <c r="I1016">
        <v>0</v>
      </c>
      <c r="J1016">
        <v>0.76226903613040597</v>
      </c>
      <c r="K1016" t="s">
        <v>14</v>
      </c>
      <c r="L1016" t="s">
        <v>18</v>
      </c>
      <c r="M1016" t="str">
        <f t="shared" si="520"/>
        <v>Lower</v>
      </c>
      <c r="N1016" t="str">
        <f t="shared" si="530"/>
        <v>Lower</v>
      </c>
      <c r="O1016" t="str">
        <f t="shared" ref="O1016" si="547">IF(AND(M1016="Higher", M1015="Higher",M1014="Higher",M1013="Higher"), "Yes", "No")</f>
        <v>No</v>
      </c>
      <c r="P1016" t="str">
        <f t="shared" ref="P1016" si="548">IF(AND(M1016="Lower", M1015="Lower",M1014="Lower",M1013="Lower"), "Yes", "No")</f>
        <v>Yes</v>
      </c>
    </row>
    <row r="1017" spans="1:16" x14ac:dyDescent="0.25">
      <c r="A1017">
        <v>32</v>
      </c>
      <c r="B1017">
        <v>2</v>
      </c>
      <c r="C1017">
        <v>4</v>
      </c>
      <c r="D1017" t="s">
        <v>12</v>
      </c>
      <c r="E1017" t="s">
        <v>13</v>
      </c>
      <c r="F1017">
        <v>1024</v>
      </c>
      <c r="G1017">
        <v>64</v>
      </c>
      <c r="H1017">
        <v>1</v>
      </c>
      <c r="I1017">
        <v>0</v>
      </c>
      <c r="J1017">
        <v>0.92167823937861004</v>
      </c>
      <c r="K1017" t="s">
        <v>14</v>
      </c>
      <c r="L1017" t="s">
        <v>18</v>
      </c>
      <c r="M1017" t="str">
        <f t="shared" si="520"/>
        <v>Higher</v>
      </c>
    </row>
    <row r="1018" spans="1:16" x14ac:dyDescent="0.25">
      <c r="A1018">
        <v>32</v>
      </c>
      <c r="B1018">
        <v>2</v>
      </c>
      <c r="C1018">
        <v>4</v>
      </c>
      <c r="D1018" t="s">
        <v>12</v>
      </c>
      <c r="E1018" t="s">
        <v>13</v>
      </c>
      <c r="F1018">
        <v>1024</v>
      </c>
      <c r="G1018">
        <v>64</v>
      </c>
      <c r="H1018">
        <v>2</v>
      </c>
      <c r="I1018">
        <v>0</v>
      </c>
      <c r="J1018">
        <v>0.90167117806285202</v>
      </c>
      <c r="K1018" t="s">
        <v>14</v>
      </c>
      <c r="L1018" t="s">
        <v>18</v>
      </c>
      <c r="M1018" t="str">
        <f t="shared" si="520"/>
        <v>Lower</v>
      </c>
    </row>
    <row r="1019" spans="1:16" x14ac:dyDescent="0.25">
      <c r="A1019">
        <v>32</v>
      </c>
      <c r="B1019">
        <v>2</v>
      </c>
      <c r="C1019">
        <v>4</v>
      </c>
      <c r="D1019" t="s">
        <v>12</v>
      </c>
      <c r="E1019" t="s">
        <v>13</v>
      </c>
      <c r="F1019">
        <v>1024</v>
      </c>
      <c r="G1019">
        <v>64</v>
      </c>
      <c r="H1019">
        <v>3</v>
      </c>
      <c r="I1019">
        <v>0</v>
      </c>
      <c r="J1019">
        <v>0.87995763210545597</v>
      </c>
      <c r="K1019" t="s">
        <v>14</v>
      </c>
      <c r="L1019" t="s">
        <v>18</v>
      </c>
      <c r="M1019" t="str">
        <f t="shared" si="520"/>
        <v>Lower</v>
      </c>
    </row>
    <row r="1020" spans="1:16" x14ac:dyDescent="0.25">
      <c r="A1020">
        <v>32</v>
      </c>
      <c r="B1020">
        <v>2</v>
      </c>
      <c r="C1020">
        <v>4</v>
      </c>
      <c r="D1020" t="s">
        <v>12</v>
      </c>
      <c r="E1020" t="s">
        <v>13</v>
      </c>
      <c r="F1020">
        <v>1024</v>
      </c>
      <c r="G1020">
        <v>64</v>
      </c>
      <c r="H1020">
        <v>4</v>
      </c>
      <c r="I1020">
        <v>0</v>
      </c>
      <c r="J1020">
        <v>0.88095798517124302</v>
      </c>
      <c r="K1020" t="s">
        <v>14</v>
      </c>
      <c r="L1020" t="s">
        <v>18</v>
      </c>
      <c r="M1020" t="str">
        <f t="shared" si="520"/>
        <v>Higher</v>
      </c>
    </row>
    <row r="1021" spans="1:16" x14ac:dyDescent="0.25">
      <c r="A1021">
        <v>32</v>
      </c>
      <c r="B1021">
        <v>2</v>
      </c>
      <c r="C1021">
        <v>4</v>
      </c>
      <c r="D1021" t="s">
        <v>12</v>
      </c>
      <c r="E1021" t="s">
        <v>13</v>
      </c>
      <c r="F1021">
        <v>1024</v>
      </c>
      <c r="G1021">
        <v>64</v>
      </c>
      <c r="H1021">
        <v>5</v>
      </c>
      <c r="I1021">
        <v>0</v>
      </c>
      <c r="J1021">
        <v>0.83258797222549796</v>
      </c>
      <c r="K1021" t="s">
        <v>14</v>
      </c>
      <c r="L1021" t="s">
        <v>18</v>
      </c>
      <c r="M1021" t="str">
        <f t="shared" si="520"/>
        <v>Lower</v>
      </c>
      <c r="N1021" t="str">
        <f t="shared" ref="N1021" si="549">IF(J1021&gt;J1017, "Higher", "Lower")</f>
        <v>Lower</v>
      </c>
      <c r="O1021" t="str">
        <f t="shared" ref="O1021" si="550">IF(AND(M1021="Higher", M1020="Higher",M1019="Higher",M1018="Higher"), "Yes", "No")</f>
        <v>No</v>
      </c>
      <c r="P1021" t="str">
        <f t="shared" ref="P1021" si="551">IF(AND(M1021="Lower", M1020="Lower",M1019="Lower",M1018="Lower"), "Yes", "No")</f>
        <v>No</v>
      </c>
    </row>
    <row r="1022" spans="1:16" x14ac:dyDescent="0.25">
      <c r="A1022">
        <v>8</v>
      </c>
      <c r="B1022">
        <v>2</v>
      </c>
      <c r="C1022">
        <v>5</v>
      </c>
      <c r="D1022" t="s">
        <v>12</v>
      </c>
      <c r="E1022" t="s">
        <v>13</v>
      </c>
      <c r="F1022">
        <v>1024</v>
      </c>
      <c r="G1022">
        <v>64</v>
      </c>
      <c r="H1022">
        <v>1</v>
      </c>
      <c r="I1022">
        <v>0</v>
      </c>
      <c r="J1022">
        <v>0.853242320819116</v>
      </c>
      <c r="K1022" t="s">
        <v>14</v>
      </c>
      <c r="L1022" t="s">
        <v>18</v>
      </c>
      <c r="M1022" t="str">
        <f t="shared" si="520"/>
        <v>Higher</v>
      </c>
    </row>
    <row r="1023" spans="1:16" x14ac:dyDescent="0.25">
      <c r="A1023">
        <v>8</v>
      </c>
      <c r="B1023">
        <v>2</v>
      </c>
      <c r="C1023">
        <v>5</v>
      </c>
      <c r="D1023" t="s">
        <v>12</v>
      </c>
      <c r="E1023" t="s">
        <v>13</v>
      </c>
      <c r="F1023">
        <v>1024</v>
      </c>
      <c r="G1023">
        <v>64</v>
      </c>
      <c r="H1023">
        <v>2</v>
      </c>
      <c r="I1023">
        <v>0</v>
      </c>
      <c r="J1023">
        <v>0.83788395904437196</v>
      </c>
      <c r="K1023" t="s">
        <v>14</v>
      </c>
      <c r="L1023" t="s">
        <v>18</v>
      </c>
      <c r="M1023" t="str">
        <f t="shared" si="520"/>
        <v>Lower</v>
      </c>
    </row>
    <row r="1024" spans="1:16" x14ac:dyDescent="0.25">
      <c r="A1024">
        <v>8</v>
      </c>
      <c r="B1024">
        <v>2</v>
      </c>
      <c r="C1024">
        <v>5</v>
      </c>
      <c r="D1024" t="s">
        <v>12</v>
      </c>
      <c r="E1024" t="s">
        <v>13</v>
      </c>
      <c r="F1024">
        <v>1024</v>
      </c>
      <c r="G1024">
        <v>64</v>
      </c>
      <c r="H1024">
        <v>3</v>
      </c>
      <c r="I1024">
        <v>6.0606060606060601E-2</v>
      </c>
      <c r="J1024">
        <v>0.66123337648582503</v>
      </c>
      <c r="K1024" t="s">
        <v>14</v>
      </c>
      <c r="L1024" t="s">
        <v>18</v>
      </c>
      <c r="M1024" t="str">
        <f t="shared" si="520"/>
        <v>Lower</v>
      </c>
    </row>
    <row r="1025" spans="1:16" x14ac:dyDescent="0.25">
      <c r="A1025">
        <v>8</v>
      </c>
      <c r="B1025">
        <v>2</v>
      </c>
      <c r="C1025">
        <v>5</v>
      </c>
      <c r="D1025" t="s">
        <v>12</v>
      </c>
      <c r="E1025" t="s">
        <v>13</v>
      </c>
      <c r="F1025">
        <v>1024</v>
      </c>
      <c r="G1025">
        <v>64</v>
      </c>
      <c r="H1025">
        <v>4</v>
      </c>
      <c r="I1025">
        <v>0</v>
      </c>
      <c r="J1025">
        <v>0.64181475814994204</v>
      </c>
      <c r="K1025" t="s">
        <v>14</v>
      </c>
      <c r="L1025" t="s">
        <v>18</v>
      </c>
      <c r="M1025" t="str">
        <f t="shared" si="520"/>
        <v>Lower</v>
      </c>
    </row>
    <row r="1026" spans="1:16" x14ac:dyDescent="0.25">
      <c r="A1026">
        <v>8</v>
      </c>
      <c r="B1026">
        <v>2</v>
      </c>
      <c r="C1026">
        <v>5</v>
      </c>
      <c r="D1026" t="s">
        <v>12</v>
      </c>
      <c r="E1026" t="s">
        <v>13</v>
      </c>
      <c r="F1026">
        <v>1024</v>
      </c>
      <c r="G1026">
        <v>64</v>
      </c>
      <c r="H1026">
        <v>5</v>
      </c>
      <c r="I1026">
        <v>0</v>
      </c>
      <c r="J1026">
        <v>0.60656702365541404</v>
      </c>
      <c r="K1026" t="s">
        <v>14</v>
      </c>
      <c r="L1026" t="s">
        <v>18</v>
      </c>
      <c r="M1026" t="str">
        <f t="shared" si="520"/>
        <v>Lower</v>
      </c>
      <c r="N1026" t="str">
        <f t="shared" ref="N1026" si="552">IF(J1026&gt;J1022, "Higher", "Lower")</f>
        <v>Lower</v>
      </c>
      <c r="O1026" t="str">
        <f t="shared" ref="O1026" si="553">IF(AND(M1026="Higher", M1025="Higher",M1024="Higher",M1023="Higher"), "Yes", "No")</f>
        <v>No</v>
      </c>
      <c r="P1026" t="str">
        <f t="shared" ref="P1026" si="554">IF(AND(M1026="Lower", M1025="Lower",M1024="Lower",M1023="Lower"), "Yes", "No")</f>
        <v>Yes</v>
      </c>
    </row>
    <row r="1027" spans="1:16" x14ac:dyDescent="0.25">
      <c r="A1027">
        <v>16</v>
      </c>
      <c r="B1027">
        <v>2</v>
      </c>
      <c r="C1027">
        <v>5</v>
      </c>
      <c r="D1027" t="s">
        <v>12</v>
      </c>
      <c r="E1027" t="s">
        <v>13</v>
      </c>
      <c r="F1027">
        <v>1024</v>
      </c>
      <c r="G1027">
        <v>64</v>
      </c>
      <c r="H1027">
        <v>1</v>
      </c>
      <c r="I1027">
        <v>0</v>
      </c>
      <c r="J1027">
        <v>0.95816170413087598</v>
      </c>
      <c r="K1027" t="s">
        <v>14</v>
      </c>
      <c r="L1027" t="s">
        <v>18</v>
      </c>
      <c r="M1027" t="str">
        <f t="shared" si="520"/>
        <v>Higher</v>
      </c>
    </row>
    <row r="1028" spans="1:16" x14ac:dyDescent="0.25">
      <c r="A1028">
        <v>16</v>
      </c>
      <c r="B1028">
        <v>2</v>
      </c>
      <c r="C1028">
        <v>5</v>
      </c>
      <c r="D1028" t="s">
        <v>12</v>
      </c>
      <c r="E1028" t="s">
        <v>13</v>
      </c>
      <c r="F1028">
        <v>1024</v>
      </c>
      <c r="G1028">
        <v>64</v>
      </c>
      <c r="H1028">
        <v>2</v>
      </c>
      <c r="I1028">
        <v>0</v>
      </c>
      <c r="J1028">
        <v>0.95298340590797403</v>
      </c>
      <c r="K1028" t="s">
        <v>14</v>
      </c>
      <c r="L1028" t="s">
        <v>18</v>
      </c>
      <c r="M1028" t="str">
        <f t="shared" si="520"/>
        <v>Lower</v>
      </c>
    </row>
    <row r="1029" spans="1:16" x14ac:dyDescent="0.25">
      <c r="A1029">
        <v>16</v>
      </c>
      <c r="B1029">
        <v>2</v>
      </c>
      <c r="C1029">
        <v>5</v>
      </c>
      <c r="D1029" t="s">
        <v>12</v>
      </c>
      <c r="E1029" t="s">
        <v>13</v>
      </c>
      <c r="F1029">
        <v>1024</v>
      </c>
      <c r="G1029">
        <v>64</v>
      </c>
      <c r="H1029">
        <v>3</v>
      </c>
      <c r="I1029">
        <v>0</v>
      </c>
      <c r="J1029">
        <v>0.82570318936095799</v>
      </c>
      <c r="K1029" t="s">
        <v>14</v>
      </c>
      <c r="L1029" t="s">
        <v>18</v>
      </c>
      <c r="M1029" t="str">
        <f t="shared" ref="M1029:M1092" si="555">IF(J1029&gt;J1028, "Higher", "Lower")</f>
        <v>Lower</v>
      </c>
    </row>
    <row r="1030" spans="1:16" x14ac:dyDescent="0.25">
      <c r="A1030">
        <v>16</v>
      </c>
      <c r="B1030">
        <v>2</v>
      </c>
      <c r="C1030">
        <v>5</v>
      </c>
      <c r="D1030" t="s">
        <v>12</v>
      </c>
      <c r="E1030" t="s">
        <v>13</v>
      </c>
      <c r="F1030">
        <v>1024</v>
      </c>
      <c r="G1030">
        <v>64</v>
      </c>
      <c r="H1030">
        <v>4</v>
      </c>
      <c r="I1030">
        <v>0</v>
      </c>
      <c r="J1030">
        <v>0.79910556667059596</v>
      </c>
      <c r="K1030" t="s">
        <v>14</v>
      </c>
      <c r="L1030" t="s">
        <v>18</v>
      </c>
      <c r="M1030" t="str">
        <f t="shared" si="555"/>
        <v>Lower</v>
      </c>
    </row>
    <row r="1031" spans="1:16" x14ac:dyDescent="0.25">
      <c r="A1031">
        <v>16</v>
      </c>
      <c r="B1031">
        <v>2</v>
      </c>
      <c r="C1031">
        <v>5</v>
      </c>
      <c r="D1031" t="s">
        <v>12</v>
      </c>
      <c r="E1031" t="s">
        <v>13</v>
      </c>
      <c r="F1031">
        <v>1024</v>
      </c>
      <c r="G1031">
        <v>64</v>
      </c>
      <c r="H1031">
        <v>5</v>
      </c>
      <c r="I1031">
        <v>0</v>
      </c>
      <c r="J1031">
        <v>0.86860068259386003</v>
      </c>
      <c r="K1031" t="s">
        <v>14</v>
      </c>
      <c r="L1031" t="s">
        <v>18</v>
      </c>
      <c r="M1031" t="str">
        <f t="shared" si="555"/>
        <v>Higher</v>
      </c>
      <c r="N1031" t="str">
        <f t="shared" ref="N1031:N1066" si="556">IF(J1031&gt;J1027, "Higher", "Lower")</f>
        <v>Lower</v>
      </c>
      <c r="O1031" t="str">
        <f t="shared" ref="O1031" si="557">IF(AND(M1031="Higher", M1030="Higher",M1029="Higher",M1028="Higher"), "Yes", "No")</f>
        <v>No</v>
      </c>
      <c r="P1031" t="str">
        <f t="shared" ref="P1031" si="558">IF(AND(M1031="Lower", M1030="Lower",M1029="Lower",M1028="Lower"), "Yes", "No")</f>
        <v>No</v>
      </c>
    </row>
    <row r="1032" spans="1:16" x14ac:dyDescent="0.25">
      <c r="A1032">
        <v>32</v>
      </c>
      <c r="B1032">
        <v>2</v>
      </c>
      <c r="C1032">
        <v>5</v>
      </c>
      <c r="D1032" t="s">
        <v>12</v>
      </c>
      <c r="E1032" t="s">
        <v>13</v>
      </c>
      <c r="F1032">
        <v>1024</v>
      </c>
      <c r="G1032">
        <v>64</v>
      </c>
      <c r="H1032">
        <v>1</v>
      </c>
      <c r="I1032">
        <v>0</v>
      </c>
      <c r="J1032">
        <v>0.92379663410616197</v>
      </c>
      <c r="K1032" t="s">
        <v>14</v>
      </c>
      <c r="L1032" t="s">
        <v>18</v>
      </c>
      <c r="M1032" t="str">
        <f t="shared" si="555"/>
        <v>Higher</v>
      </c>
    </row>
    <row r="1033" spans="1:16" x14ac:dyDescent="0.25">
      <c r="A1033">
        <v>32</v>
      </c>
      <c r="B1033">
        <v>2</v>
      </c>
      <c r="C1033">
        <v>5</v>
      </c>
      <c r="D1033" t="s">
        <v>12</v>
      </c>
      <c r="E1033" t="s">
        <v>13</v>
      </c>
      <c r="F1033">
        <v>1024</v>
      </c>
      <c r="G1033">
        <v>64</v>
      </c>
      <c r="H1033">
        <v>2</v>
      </c>
      <c r="I1033">
        <v>0</v>
      </c>
      <c r="J1033">
        <v>0.92650347181358805</v>
      </c>
      <c r="K1033" t="s">
        <v>14</v>
      </c>
      <c r="L1033" t="s">
        <v>18</v>
      </c>
      <c r="M1033" t="str">
        <f t="shared" si="555"/>
        <v>Higher</v>
      </c>
    </row>
    <row r="1034" spans="1:16" x14ac:dyDescent="0.25">
      <c r="A1034">
        <v>32</v>
      </c>
      <c r="B1034">
        <v>2</v>
      </c>
      <c r="C1034">
        <v>5</v>
      </c>
      <c r="D1034" t="s">
        <v>12</v>
      </c>
      <c r="E1034" t="s">
        <v>13</v>
      </c>
      <c r="F1034">
        <v>1024</v>
      </c>
      <c r="G1034">
        <v>64</v>
      </c>
      <c r="H1034">
        <v>3</v>
      </c>
      <c r="I1034">
        <v>0</v>
      </c>
      <c r="J1034">
        <v>0.90173002236083999</v>
      </c>
      <c r="K1034" t="s">
        <v>14</v>
      </c>
      <c r="L1034" t="s">
        <v>18</v>
      </c>
      <c r="M1034" t="str">
        <f t="shared" si="555"/>
        <v>Lower</v>
      </c>
    </row>
    <row r="1035" spans="1:16" x14ac:dyDescent="0.25">
      <c r="A1035">
        <v>32</v>
      </c>
      <c r="B1035">
        <v>2</v>
      </c>
      <c r="C1035">
        <v>5</v>
      </c>
      <c r="D1035" t="s">
        <v>12</v>
      </c>
      <c r="E1035" t="s">
        <v>13</v>
      </c>
      <c r="F1035">
        <v>1024</v>
      </c>
      <c r="G1035">
        <v>64</v>
      </c>
      <c r="H1035">
        <v>4</v>
      </c>
      <c r="I1035">
        <v>0</v>
      </c>
      <c r="J1035">
        <v>0.88413557726256997</v>
      </c>
      <c r="K1035" t="s">
        <v>14</v>
      </c>
      <c r="L1035" t="s">
        <v>18</v>
      </c>
      <c r="M1035" t="str">
        <f t="shared" si="555"/>
        <v>Lower</v>
      </c>
    </row>
    <row r="1036" spans="1:16" x14ac:dyDescent="0.25">
      <c r="A1036">
        <v>32</v>
      </c>
      <c r="B1036">
        <v>2</v>
      </c>
      <c r="C1036">
        <v>5</v>
      </c>
      <c r="D1036" t="s">
        <v>12</v>
      </c>
      <c r="E1036" t="s">
        <v>13</v>
      </c>
      <c r="F1036">
        <v>1024</v>
      </c>
      <c r="G1036">
        <v>64</v>
      </c>
      <c r="H1036">
        <v>5</v>
      </c>
      <c r="I1036">
        <v>0</v>
      </c>
      <c r="J1036">
        <v>0.84259150288337703</v>
      </c>
      <c r="K1036" t="s">
        <v>14</v>
      </c>
      <c r="L1036" t="s">
        <v>18</v>
      </c>
      <c r="M1036" t="str">
        <f t="shared" si="555"/>
        <v>Lower</v>
      </c>
      <c r="N1036" t="str">
        <f t="shared" ref="N1036:N1071" si="559">IF(J1036&gt;J1032, "Higher", "Lower")</f>
        <v>Lower</v>
      </c>
      <c r="O1036" t="str">
        <f t="shared" ref="O1036" si="560">IF(AND(M1036="Higher", M1035="Higher",M1034="Higher",M1033="Higher"), "Yes", "No")</f>
        <v>No</v>
      </c>
      <c r="P1036" t="str">
        <f t="shared" ref="P1036" si="561">IF(AND(M1036="Lower", M1035="Lower",M1034="Lower",M1033="Lower"), "Yes", "No")</f>
        <v>No</v>
      </c>
    </row>
    <row r="1037" spans="1:16" x14ac:dyDescent="0.25">
      <c r="A1037">
        <v>8</v>
      </c>
      <c r="B1037">
        <v>2</v>
      </c>
      <c r="C1037">
        <v>3</v>
      </c>
      <c r="D1037" t="s">
        <v>12</v>
      </c>
      <c r="E1037" t="s">
        <v>16</v>
      </c>
      <c r="F1037">
        <v>1024</v>
      </c>
      <c r="G1037">
        <v>64</v>
      </c>
      <c r="H1037">
        <v>1</v>
      </c>
      <c r="I1037">
        <v>0</v>
      </c>
      <c r="J1037">
        <v>0.99146757679181197</v>
      </c>
      <c r="K1037" t="s">
        <v>14</v>
      </c>
      <c r="L1037" t="s">
        <v>18</v>
      </c>
      <c r="M1037" t="str">
        <f t="shared" si="555"/>
        <v>Higher</v>
      </c>
    </row>
    <row r="1038" spans="1:16" x14ac:dyDescent="0.25">
      <c r="A1038">
        <v>8</v>
      </c>
      <c r="B1038">
        <v>2</v>
      </c>
      <c r="C1038">
        <v>3</v>
      </c>
      <c r="D1038" t="s">
        <v>12</v>
      </c>
      <c r="E1038" t="s">
        <v>16</v>
      </c>
      <c r="F1038">
        <v>1024</v>
      </c>
      <c r="G1038">
        <v>64</v>
      </c>
      <c r="H1038">
        <v>2</v>
      </c>
      <c r="I1038">
        <v>0</v>
      </c>
      <c r="J1038">
        <v>0.83046957749794703</v>
      </c>
      <c r="K1038" t="s">
        <v>14</v>
      </c>
      <c r="L1038" t="s">
        <v>18</v>
      </c>
      <c r="M1038" t="str">
        <f t="shared" si="555"/>
        <v>Lower</v>
      </c>
    </row>
    <row r="1039" spans="1:16" x14ac:dyDescent="0.25">
      <c r="A1039">
        <v>8</v>
      </c>
      <c r="B1039">
        <v>2</v>
      </c>
      <c r="C1039">
        <v>3</v>
      </c>
      <c r="D1039" t="s">
        <v>12</v>
      </c>
      <c r="E1039" t="s">
        <v>16</v>
      </c>
      <c r="F1039">
        <v>1024</v>
      </c>
      <c r="G1039">
        <v>64</v>
      </c>
      <c r="H1039">
        <v>3</v>
      </c>
      <c r="I1039">
        <v>0</v>
      </c>
      <c r="J1039">
        <v>0.65252442038367098</v>
      </c>
      <c r="K1039" t="s">
        <v>14</v>
      </c>
      <c r="L1039" t="s">
        <v>18</v>
      </c>
      <c r="M1039" t="str">
        <f t="shared" si="555"/>
        <v>Lower</v>
      </c>
    </row>
    <row r="1040" spans="1:16" x14ac:dyDescent="0.25">
      <c r="A1040">
        <v>8</v>
      </c>
      <c r="B1040">
        <v>2</v>
      </c>
      <c r="C1040">
        <v>3</v>
      </c>
      <c r="D1040" t="s">
        <v>12</v>
      </c>
      <c r="E1040" t="s">
        <v>16</v>
      </c>
      <c r="F1040">
        <v>1024</v>
      </c>
      <c r="G1040">
        <v>64</v>
      </c>
      <c r="H1040">
        <v>4</v>
      </c>
      <c r="I1040">
        <v>0</v>
      </c>
      <c r="J1040">
        <v>0.69171472284336299</v>
      </c>
      <c r="K1040" t="s">
        <v>14</v>
      </c>
      <c r="L1040" t="s">
        <v>18</v>
      </c>
      <c r="M1040" t="str">
        <f t="shared" si="555"/>
        <v>Higher</v>
      </c>
    </row>
    <row r="1041" spans="1:16" x14ac:dyDescent="0.25">
      <c r="A1041">
        <v>8</v>
      </c>
      <c r="B1041">
        <v>2</v>
      </c>
      <c r="C1041">
        <v>3</v>
      </c>
      <c r="D1041" t="s">
        <v>12</v>
      </c>
      <c r="E1041" t="s">
        <v>16</v>
      </c>
      <c r="F1041">
        <v>1024</v>
      </c>
      <c r="G1041">
        <v>64</v>
      </c>
      <c r="H1041">
        <v>5</v>
      </c>
      <c r="I1041">
        <v>0</v>
      </c>
      <c r="J1041">
        <v>0.68524185006473504</v>
      </c>
      <c r="K1041" t="s">
        <v>14</v>
      </c>
      <c r="L1041" t="s">
        <v>18</v>
      </c>
      <c r="M1041" t="str">
        <f t="shared" si="555"/>
        <v>Lower</v>
      </c>
      <c r="N1041" t="str">
        <f t="shared" ref="N1041:N1076" si="562">IF(J1041&gt;J1037, "Higher", "Lower")</f>
        <v>Lower</v>
      </c>
      <c r="O1041" t="str">
        <f t="shared" ref="O1041" si="563">IF(AND(M1041="Higher", M1040="Higher",M1039="Higher",M1038="Higher"), "Yes", "No")</f>
        <v>No</v>
      </c>
      <c r="P1041" t="str">
        <f t="shared" ref="P1041" si="564">IF(AND(M1041="Lower", M1040="Lower",M1039="Lower",M1038="Lower"), "Yes", "No")</f>
        <v>No</v>
      </c>
    </row>
    <row r="1042" spans="1:16" x14ac:dyDescent="0.25">
      <c r="A1042">
        <v>16</v>
      </c>
      <c r="B1042">
        <v>2</v>
      </c>
      <c r="C1042">
        <v>3</v>
      </c>
      <c r="D1042" t="s">
        <v>12</v>
      </c>
      <c r="E1042" t="s">
        <v>16</v>
      </c>
      <c r="F1042">
        <v>1024</v>
      </c>
      <c r="G1042">
        <v>64</v>
      </c>
      <c r="H1042">
        <v>1</v>
      </c>
      <c r="I1042">
        <v>0</v>
      </c>
      <c r="J1042">
        <v>0.86365776156291096</v>
      </c>
      <c r="K1042" t="s">
        <v>14</v>
      </c>
      <c r="L1042" t="s">
        <v>18</v>
      </c>
      <c r="M1042" t="str">
        <f t="shared" si="555"/>
        <v>Higher</v>
      </c>
    </row>
    <row r="1043" spans="1:16" x14ac:dyDescent="0.25">
      <c r="A1043">
        <v>16</v>
      </c>
      <c r="B1043">
        <v>2</v>
      </c>
      <c r="C1043">
        <v>3</v>
      </c>
      <c r="D1043" t="s">
        <v>12</v>
      </c>
      <c r="E1043" t="s">
        <v>16</v>
      </c>
      <c r="F1043">
        <v>1024</v>
      </c>
      <c r="G1043">
        <v>64</v>
      </c>
      <c r="H1043">
        <v>2</v>
      </c>
      <c r="I1043">
        <v>0</v>
      </c>
      <c r="J1043">
        <v>0.83776627044840002</v>
      </c>
      <c r="K1043" t="s">
        <v>14</v>
      </c>
      <c r="L1043" t="s">
        <v>18</v>
      </c>
      <c r="M1043" t="str">
        <f t="shared" si="555"/>
        <v>Lower</v>
      </c>
    </row>
    <row r="1044" spans="1:16" x14ac:dyDescent="0.25">
      <c r="A1044">
        <v>16</v>
      </c>
      <c r="B1044">
        <v>2</v>
      </c>
      <c r="C1044">
        <v>3</v>
      </c>
      <c r="D1044" t="s">
        <v>12</v>
      </c>
      <c r="E1044" t="s">
        <v>16</v>
      </c>
      <c r="F1044">
        <v>1024</v>
      </c>
      <c r="G1044">
        <v>64</v>
      </c>
      <c r="H1044">
        <v>3</v>
      </c>
      <c r="I1044">
        <v>0</v>
      </c>
      <c r="J1044">
        <v>0.59009062021890601</v>
      </c>
      <c r="K1044" t="s">
        <v>14</v>
      </c>
      <c r="L1044" t="s">
        <v>18</v>
      </c>
      <c r="M1044" t="str">
        <f t="shared" si="555"/>
        <v>Lower</v>
      </c>
    </row>
    <row r="1045" spans="1:16" x14ac:dyDescent="0.25">
      <c r="A1045">
        <v>16</v>
      </c>
      <c r="B1045">
        <v>2</v>
      </c>
      <c r="C1045">
        <v>3</v>
      </c>
      <c r="D1045" t="s">
        <v>12</v>
      </c>
      <c r="E1045" t="s">
        <v>16</v>
      </c>
      <c r="F1045">
        <v>1024</v>
      </c>
      <c r="G1045">
        <v>64</v>
      </c>
      <c r="H1045">
        <v>4</v>
      </c>
      <c r="I1045">
        <v>0</v>
      </c>
      <c r="J1045">
        <v>0.60433094033188695</v>
      </c>
      <c r="K1045" t="s">
        <v>14</v>
      </c>
      <c r="L1045" t="s">
        <v>18</v>
      </c>
      <c r="M1045" t="str">
        <f t="shared" si="555"/>
        <v>Higher</v>
      </c>
    </row>
    <row r="1046" spans="1:16" x14ac:dyDescent="0.25">
      <c r="A1046">
        <v>16</v>
      </c>
      <c r="B1046">
        <v>2</v>
      </c>
      <c r="C1046">
        <v>3</v>
      </c>
      <c r="D1046" t="s">
        <v>12</v>
      </c>
      <c r="E1046" t="s">
        <v>16</v>
      </c>
      <c r="F1046">
        <v>1024</v>
      </c>
      <c r="G1046">
        <v>64</v>
      </c>
      <c r="H1046">
        <v>5</v>
      </c>
      <c r="I1046">
        <v>0</v>
      </c>
      <c r="J1046">
        <v>0.63039896434036102</v>
      </c>
      <c r="K1046" t="s">
        <v>14</v>
      </c>
      <c r="L1046" t="s">
        <v>18</v>
      </c>
      <c r="M1046" t="str">
        <f t="shared" si="555"/>
        <v>Higher</v>
      </c>
      <c r="N1046" t="str">
        <f t="shared" ref="N1046:N1081" si="565">IF(J1046&gt;J1042, "Higher", "Lower")</f>
        <v>Lower</v>
      </c>
      <c r="O1046" t="str">
        <f t="shared" ref="O1046" si="566">IF(AND(M1046="Higher", M1045="Higher",M1044="Higher",M1043="Higher"), "Yes", "No")</f>
        <v>No</v>
      </c>
      <c r="P1046" t="str">
        <f t="shared" ref="P1046" si="567">IF(AND(M1046="Lower", M1045="Lower",M1044="Lower",M1043="Lower"), "Yes", "No")</f>
        <v>No</v>
      </c>
    </row>
    <row r="1047" spans="1:16" x14ac:dyDescent="0.25">
      <c r="A1047">
        <v>32</v>
      </c>
      <c r="B1047">
        <v>2</v>
      </c>
      <c r="C1047">
        <v>3</v>
      </c>
      <c r="D1047" t="s">
        <v>12</v>
      </c>
      <c r="E1047" t="s">
        <v>16</v>
      </c>
      <c r="F1047">
        <v>1024</v>
      </c>
      <c r="G1047">
        <v>64</v>
      </c>
      <c r="H1047">
        <v>1</v>
      </c>
      <c r="I1047">
        <v>6.6666666666666596E-2</v>
      </c>
      <c r="J1047">
        <v>0.66758856066847805</v>
      </c>
      <c r="K1047" t="s">
        <v>14</v>
      </c>
      <c r="L1047" t="s">
        <v>18</v>
      </c>
      <c r="M1047" t="str">
        <f t="shared" si="555"/>
        <v>Higher</v>
      </c>
    </row>
    <row r="1048" spans="1:16" x14ac:dyDescent="0.25">
      <c r="A1048">
        <v>32</v>
      </c>
      <c r="B1048">
        <v>2</v>
      </c>
      <c r="C1048">
        <v>3</v>
      </c>
      <c r="D1048" t="s">
        <v>12</v>
      </c>
      <c r="E1048" t="s">
        <v>16</v>
      </c>
      <c r="F1048">
        <v>1024</v>
      </c>
      <c r="G1048">
        <v>64</v>
      </c>
      <c r="H1048">
        <v>2</v>
      </c>
      <c r="I1048">
        <v>0</v>
      </c>
      <c r="J1048">
        <v>0.66329292691538799</v>
      </c>
      <c r="K1048" t="s">
        <v>14</v>
      </c>
      <c r="L1048" t="s">
        <v>18</v>
      </c>
      <c r="M1048" t="str">
        <f t="shared" si="555"/>
        <v>Lower</v>
      </c>
    </row>
    <row r="1049" spans="1:16" x14ac:dyDescent="0.25">
      <c r="A1049">
        <v>32</v>
      </c>
      <c r="B1049">
        <v>2</v>
      </c>
      <c r="C1049">
        <v>3</v>
      </c>
      <c r="D1049" t="s">
        <v>12</v>
      </c>
      <c r="E1049" t="s">
        <v>16</v>
      </c>
      <c r="F1049">
        <v>1024</v>
      </c>
      <c r="G1049">
        <v>64</v>
      </c>
      <c r="H1049">
        <v>3</v>
      </c>
      <c r="I1049">
        <v>0</v>
      </c>
      <c r="J1049">
        <v>0.64940567259033199</v>
      </c>
      <c r="K1049" t="s">
        <v>14</v>
      </c>
      <c r="L1049" t="s">
        <v>18</v>
      </c>
      <c r="M1049" t="str">
        <f t="shared" si="555"/>
        <v>Lower</v>
      </c>
    </row>
    <row r="1050" spans="1:16" x14ac:dyDescent="0.25">
      <c r="A1050">
        <v>32</v>
      </c>
      <c r="B1050">
        <v>2</v>
      </c>
      <c r="C1050">
        <v>3</v>
      </c>
      <c r="D1050" t="s">
        <v>12</v>
      </c>
      <c r="E1050" t="s">
        <v>16</v>
      </c>
      <c r="F1050">
        <v>1024</v>
      </c>
      <c r="G1050">
        <v>64</v>
      </c>
      <c r="H1050">
        <v>4</v>
      </c>
      <c r="I1050">
        <v>6.0606060606060601E-2</v>
      </c>
      <c r="J1050">
        <v>0.66282217253148801</v>
      </c>
      <c r="K1050" t="s">
        <v>14</v>
      </c>
      <c r="L1050" t="s">
        <v>18</v>
      </c>
      <c r="M1050" t="str">
        <f t="shared" si="555"/>
        <v>Higher</v>
      </c>
    </row>
    <row r="1051" spans="1:16" x14ac:dyDescent="0.25">
      <c r="A1051">
        <v>32</v>
      </c>
      <c r="B1051">
        <v>2</v>
      </c>
      <c r="C1051">
        <v>3</v>
      </c>
      <c r="D1051" t="s">
        <v>12</v>
      </c>
      <c r="E1051" t="s">
        <v>16</v>
      </c>
      <c r="F1051">
        <v>1024</v>
      </c>
      <c r="G1051">
        <v>64</v>
      </c>
      <c r="H1051">
        <v>5</v>
      </c>
      <c r="I1051">
        <v>6.4516129032257993E-2</v>
      </c>
      <c r="J1051">
        <v>0.65087678004002003</v>
      </c>
      <c r="K1051" t="s">
        <v>14</v>
      </c>
      <c r="L1051" t="s">
        <v>18</v>
      </c>
      <c r="M1051" t="str">
        <f t="shared" si="555"/>
        <v>Lower</v>
      </c>
      <c r="N1051" t="str">
        <f t="shared" ref="N1051:N1086" si="568">IF(J1051&gt;J1047, "Higher", "Lower")</f>
        <v>Lower</v>
      </c>
      <c r="O1051" t="str">
        <f t="shared" ref="O1051" si="569">IF(AND(M1051="Higher", M1050="Higher",M1049="Higher",M1048="Higher"), "Yes", "No")</f>
        <v>No</v>
      </c>
      <c r="P1051" t="str">
        <f t="shared" ref="P1051" si="570">IF(AND(M1051="Lower", M1050="Lower",M1049="Lower",M1048="Lower"), "Yes", "No")</f>
        <v>No</v>
      </c>
    </row>
    <row r="1052" spans="1:16" x14ac:dyDescent="0.25">
      <c r="A1052">
        <v>8</v>
      </c>
      <c r="B1052">
        <v>2</v>
      </c>
      <c r="C1052">
        <v>4</v>
      </c>
      <c r="D1052" t="s">
        <v>12</v>
      </c>
      <c r="E1052" t="s">
        <v>16</v>
      </c>
      <c r="F1052">
        <v>1024</v>
      </c>
      <c r="G1052">
        <v>64</v>
      </c>
      <c r="H1052">
        <v>1</v>
      </c>
      <c r="I1052">
        <v>0</v>
      </c>
      <c r="J1052">
        <v>0.95839708132282597</v>
      </c>
      <c r="K1052" t="s">
        <v>14</v>
      </c>
      <c r="L1052" t="s">
        <v>18</v>
      </c>
      <c r="M1052" t="str">
        <f t="shared" si="555"/>
        <v>Higher</v>
      </c>
    </row>
    <row r="1053" spans="1:16" x14ac:dyDescent="0.25">
      <c r="A1053">
        <v>8</v>
      </c>
      <c r="B1053">
        <v>2</v>
      </c>
      <c r="C1053">
        <v>4</v>
      </c>
      <c r="D1053" t="s">
        <v>12</v>
      </c>
      <c r="E1053" t="s">
        <v>16</v>
      </c>
      <c r="F1053">
        <v>1024</v>
      </c>
      <c r="G1053">
        <v>64</v>
      </c>
      <c r="H1053">
        <v>2</v>
      </c>
      <c r="I1053">
        <v>0</v>
      </c>
      <c r="J1053">
        <v>0.96075085324232401</v>
      </c>
      <c r="K1053" t="s">
        <v>14</v>
      </c>
      <c r="L1053" t="s">
        <v>18</v>
      </c>
      <c r="M1053" t="str">
        <f t="shared" si="555"/>
        <v>Higher</v>
      </c>
    </row>
    <row r="1054" spans="1:16" x14ac:dyDescent="0.25">
      <c r="A1054">
        <v>8</v>
      </c>
      <c r="B1054">
        <v>2</v>
      </c>
      <c r="C1054">
        <v>4</v>
      </c>
      <c r="D1054" t="s">
        <v>12</v>
      </c>
      <c r="E1054" t="s">
        <v>16</v>
      </c>
      <c r="F1054">
        <v>1024</v>
      </c>
      <c r="G1054">
        <v>64</v>
      </c>
      <c r="H1054">
        <v>3</v>
      </c>
      <c r="I1054">
        <v>0</v>
      </c>
      <c r="J1054">
        <v>0.89590443686007104</v>
      </c>
      <c r="K1054" t="s">
        <v>14</v>
      </c>
      <c r="L1054" t="s">
        <v>18</v>
      </c>
      <c r="M1054" t="str">
        <f t="shared" si="555"/>
        <v>Lower</v>
      </c>
    </row>
    <row r="1055" spans="1:16" x14ac:dyDescent="0.25">
      <c r="A1055">
        <v>8</v>
      </c>
      <c r="B1055">
        <v>2</v>
      </c>
      <c r="C1055">
        <v>4</v>
      </c>
      <c r="D1055" t="s">
        <v>12</v>
      </c>
      <c r="E1055" t="s">
        <v>16</v>
      </c>
      <c r="F1055">
        <v>1024</v>
      </c>
      <c r="G1055">
        <v>64</v>
      </c>
      <c r="H1055">
        <v>4</v>
      </c>
      <c r="I1055">
        <v>0</v>
      </c>
      <c r="J1055">
        <v>0.80016476403437198</v>
      </c>
      <c r="K1055" t="s">
        <v>14</v>
      </c>
      <c r="L1055" t="s">
        <v>18</v>
      </c>
      <c r="M1055" t="str">
        <f t="shared" si="555"/>
        <v>Lower</v>
      </c>
    </row>
    <row r="1056" spans="1:16" x14ac:dyDescent="0.25">
      <c r="A1056">
        <v>8</v>
      </c>
      <c r="B1056">
        <v>2</v>
      </c>
      <c r="C1056">
        <v>4</v>
      </c>
      <c r="D1056" t="s">
        <v>12</v>
      </c>
      <c r="E1056" t="s">
        <v>16</v>
      </c>
      <c r="F1056">
        <v>1024</v>
      </c>
      <c r="G1056">
        <v>64</v>
      </c>
      <c r="H1056">
        <v>5</v>
      </c>
      <c r="I1056">
        <v>0</v>
      </c>
      <c r="J1056">
        <v>0.691479345651413</v>
      </c>
      <c r="K1056" t="s">
        <v>14</v>
      </c>
      <c r="L1056" t="s">
        <v>18</v>
      </c>
      <c r="M1056" t="str">
        <f t="shared" si="555"/>
        <v>Lower</v>
      </c>
      <c r="N1056" t="str">
        <f t="shared" ref="N1056" si="571">IF(J1056&gt;J1052, "Higher", "Lower")</f>
        <v>Lower</v>
      </c>
      <c r="O1056" t="str">
        <f t="shared" ref="O1056" si="572">IF(AND(M1056="Higher", M1055="Higher",M1054="Higher",M1053="Higher"), "Yes", "No")</f>
        <v>No</v>
      </c>
      <c r="P1056" t="str">
        <f t="shared" ref="P1056" si="573">IF(AND(M1056="Lower", M1055="Lower",M1054="Lower",M1053="Lower"), "Yes", "No")</f>
        <v>No</v>
      </c>
    </row>
    <row r="1057" spans="1:16" x14ac:dyDescent="0.25">
      <c r="A1057">
        <v>16</v>
      </c>
      <c r="B1057">
        <v>2</v>
      </c>
      <c r="C1057">
        <v>4</v>
      </c>
      <c r="D1057" t="s">
        <v>12</v>
      </c>
      <c r="E1057" t="s">
        <v>16</v>
      </c>
      <c r="F1057">
        <v>1024</v>
      </c>
      <c r="G1057">
        <v>64</v>
      </c>
      <c r="H1057">
        <v>1</v>
      </c>
      <c r="I1057">
        <v>0</v>
      </c>
      <c r="J1057">
        <v>0.85394845239496897</v>
      </c>
      <c r="K1057" t="s">
        <v>14</v>
      </c>
      <c r="L1057" t="s">
        <v>18</v>
      </c>
      <c r="M1057" t="str">
        <f t="shared" si="555"/>
        <v>Higher</v>
      </c>
    </row>
    <row r="1058" spans="1:16" x14ac:dyDescent="0.25">
      <c r="A1058">
        <v>16</v>
      </c>
      <c r="B1058">
        <v>2</v>
      </c>
      <c r="C1058">
        <v>4</v>
      </c>
      <c r="D1058" t="s">
        <v>12</v>
      </c>
      <c r="E1058" t="s">
        <v>16</v>
      </c>
      <c r="F1058">
        <v>1024</v>
      </c>
      <c r="G1058">
        <v>64</v>
      </c>
      <c r="H1058">
        <v>2</v>
      </c>
      <c r="I1058">
        <v>0</v>
      </c>
      <c r="J1058">
        <v>0.83900200070613795</v>
      </c>
      <c r="K1058" t="s">
        <v>14</v>
      </c>
      <c r="L1058" t="s">
        <v>18</v>
      </c>
      <c r="M1058" t="str">
        <f t="shared" si="555"/>
        <v>Lower</v>
      </c>
    </row>
    <row r="1059" spans="1:16" x14ac:dyDescent="0.25">
      <c r="A1059">
        <v>16</v>
      </c>
      <c r="B1059">
        <v>2</v>
      </c>
      <c r="C1059">
        <v>4</v>
      </c>
      <c r="D1059" t="s">
        <v>12</v>
      </c>
      <c r="E1059" t="s">
        <v>16</v>
      </c>
      <c r="F1059">
        <v>1024</v>
      </c>
      <c r="G1059">
        <v>64</v>
      </c>
      <c r="H1059">
        <v>3</v>
      </c>
      <c r="I1059">
        <v>0</v>
      </c>
      <c r="J1059">
        <v>0.65787925150053495</v>
      </c>
      <c r="K1059" t="s">
        <v>14</v>
      </c>
      <c r="L1059" t="s">
        <v>18</v>
      </c>
      <c r="M1059" t="str">
        <f t="shared" si="555"/>
        <v>Lower</v>
      </c>
    </row>
    <row r="1060" spans="1:16" x14ac:dyDescent="0.25">
      <c r="A1060">
        <v>16</v>
      </c>
      <c r="B1060">
        <v>2</v>
      </c>
      <c r="C1060">
        <v>4</v>
      </c>
      <c r="D1060" t="s">
        <v>12</v>
      </c>
      <c r="E1060" t="s">
        <v>16</v>
      </c>
      <c r="F1060">
        <v>1024</v>
      </c>
      <c r="G1060">
        <v>64</v>
      </c>
      <c r="H1060">
        <v>4</v>
      </c>
      <c r="I1060">
        <v>0</v>
      </c>
      <c r="J1060">
        <v>0.65028833706014499</v>
      </c>
      <c r="K1060" t="s">
        <v>14</v>
      </c>
      <c r="L1060" t="s">
        <v>18</v>
      </c>
      <c r="M1060" t="str">
        <f t="shared" si="555"/>
        <v>Lower</v>
      </c>
    </row>
    <row r="1061" spans="1:16" x14ac:dyDescent="0.25">
      <c r="A1061">
        <v>16</v>
      </c>
      <c r="B1061">
        <v>2</v>
      </c>
      <c r="C1061">
        <v>4</v>
      </c>
      <c r="D1061" t="s">
        <v>12</v>
      </c>
      <c r="E1061" t="s">
        <v>16</v>
      </c>
      <c r="F1061">
        <v>1024</v>
      </c>
      <c r="G1061">
        <v>64</v>
      </c>
      <c r="H1061">
        <v>5</v>
      </c>
      <c r="I1061">
        <v>0</v>
      </c>
      <c r="J1061">
        <v>0.65452512651524697</v>
      </c>
      <c r="K1061" t="s">
        <v>14</v>
      </c>
      <c r="L1061" t="s">
        <v>18</v>
      </c>
      <c r="M1061" t="str">
        <f t="shared" si="555"/>
        <v>Higher</v>
      </c>
      <c r="N1061" t="str">
        <f t="shared" ref="N1061" si="574">IF(J1061&gt;J1057, "Higher", "Lower")</f>
        <v>Lower</v>
      </c>
      <c r="O1061" t="str">
        <f t="shared" ref="O1061" si="575">IF(AND(M1061="Higher", M1060="Higher",M1059="Higher",M1058="Higher"), "Yes", "No")</f>
        <v>No</v>
      </c>
      <c r="P1061" t="str">
        <f t="shared" ref="P1061" si="576">IF(AND(M1061="Lower", M1060="Lower",M1059="Lower",M1058="Lower"), "Yes", "No")</f>
        <v>No</v>
      </c>
    </row>
    <row r="1062" spans="1:16" x14ac:dyDescent="0.25">
      <c r="A1062">
        <v>32</v>
      </c>
      <c r="B1062">
        <v>2</v>
      </c>
      <c r="C1062">
        <v>4</v>
      </c>
      <c r="D1062" t="s">
        <v>12</v>
      </c>
      <c r="E1062" t="s">
        <v>16</v>
      </c>
      <c r="F1062">
        <v>1024</v>
      </c>
      <c r="G1062">
        <v>64</v>
      </c>
      <c r="H1062">
        <v>1</v>
      </c>
      <c r="I1062">
        <v>0</v>
      </c>
      <c r="J1062">
        <v>0.76591738260563202</v>
      </c>
      <c r="K1062" t="s">
        <v>14</v>
      </c>
      <c r="L1062" t="s">
        <v>18</v>
      </c>
      <c r="M1062" t="str">
        <f t="shared" si="555"/>
        <v>Higher</v>
      </c>
    </row>
    <row r="1063" spans="1:16" x14ac:dyDescent="0.25">
      <c r="A1063">
        <v>32</v>
      </c>
      <c r="B1063">
        <v>2</v>
      </c>
      <c r="C1063">
        <v>4</v>
      </c>
      <c r="D1063" t="s">
        <v>12</v>
      </c>
      <c r="E1063" t="s">
        <v>16</v>
      </c>
      <c r="F1063">
        <v>1024</v>
      </c>
      <c r="G1063">
        <v>64</v>
      </c>
      <c r="H1063">
        <v>2</v>
      </c>
      <c r="I1063">
        <v>0</v>
      </c>
      <c r="J1063">
        <v>0.74385077086031004</v>
      </c>
      <c r="K1063" t="s">
        <v>14</v>
      </c>
      <c r="L1063" t="s">
        <v>18</v>
      </c>
      <c r="M1063" t="str">
        <f t="shared" si="555"/>
        <v>Lower</v>
      </c>
    </row>
    <row r="1064" spans="1:16" x14ac:dyDescent="0.25">
      <c r="A1064">
        <v>32</v>
      </c>
      <c r="B1064">
        <v>2</v>
      </c>
      <c r="C1064">
        <v>4</v>
      </c>
      <c r="D1064" t="s">
        <v>12</v>
      </c>
      <c r="E1064" t="s">
        <v>16</v>
      </c>
      <c r="F1064">
        <v>1024</v>
      </c>
      <c r="G1064">
        <v>64</v>
      </c>
      <c r="H1064">
        <v>3</v>
      </c>
      <c r="I1064">
        <v>6.25E-2</v>
      </c>
      <c r="J1064">
        <v>0.70542544427445697</v>
      </c>
      <c r="K1064" t="s">
        <v>14</v>
      </c>
      <c r="L1064" t="s">
        <v>18</v>
      </c>
      <c r="M1064" t="str">
        <f t="shared" si="555"/>
        <v>Lower</v>
      </c>
    </row>
    <row r="1065" spans="1:16" x14ac:dyDescent="0.25">
      <c r="A1065">
        <v>32</v>
      </c>
      <c r="B1065">
        <v>2</v>
      </c>
      <c r="C1065">
        <v>4</v>
      </c>
      <c r="D1065" t="s">
        <v>12</v>
      </c>
      <c r="E1065" t="s">
        <v>16</v>
      </c>
      <c r="F1065">
        <v>1024</v>
      </c>
      <c r="G1065">
        <v>64</v>
      </c>
      <c r="H1065">
        <v>4</v>
      </c>
      <c r="I1065">
        <v>0</v>
      </c>
      <c r="J1065">
        <v>0.62969283276450705</v>
      </c>
      <c r="K1065" t="s">
        <v>14</v>
      </c>
      <c r="L1065" t="s">
        <v>18</v>
      </c>
      <c r="M1065" t="str">
        <f t="shared" si="555"/>
        <v>Lower</v>
      </c>
    </row>
    <row r="1066" spans="1:16" x14ac:dyDescent="0.25">
      <c r="A1066">
        <v>32</v>
      </c>
      <c r="B1066">
        <v>2</v>
      </c>
      <c r="C1066">
        <v>4</v>
      </c>
      <c r="D1066" t="s">
        <v>12</v>
      </c>
      <c r="E1066" t="s">
        <v>16</v>
      </c>
      <c r="F1066">
        <v>1024</v>
      </c>
      <c r="G1066">
        <v>64</v>
      </c>
      <c r="H1066">
        <v>5</v>
      </c>
      <c r="I1066">
        <v>0</v>
      </c>
      <c r="J1066">
        <v>0.64834647522655298</v>
      </c>
      <c r="K1066" t="s">
        <v>14</v>
      </c>
      <c r="L1066" t="s">
        <v>18</v>
      </c>
      <c r="M1066" t="str">
        <f t="shared" si="555"/>
        <v>Higher</v>
      </c>
      <c r="N1066" t="str">
        <f t="shared" si="556"/>
        <v>Lower</v>
      </c>
      <c r="O1066" t="str">
        <f t="shared" ref="O1066" si="577">IF(AND(M1066="Higher", M1065="Higher",M1064="Higher",M1063="Higher"), "Yes", "No")</f>
        <v>No</v>
      </c>
      <c r="P1066" t="str">
        <f t="shared" ref="P1066" si="578">IF(AND(M1066="Lower", M1065="Lower",M1064="Lower",M1063="Lower"), "Yes", "No")</f>
        <v>No</v>
      </c>
    </row>
    <row r="1067" spans="1:16" x14ac:dyDescent="0.25">
      <c r="A1067">
        <v>8</v>
      </c>
      <c r="B1067">
        <v>2</v>
      </c>
      <c r="C1067">
        <v>5</v>
      </c>
      <c r="D1067" t="s">
        <v>12</v>
      </c>
      <c r="E1067" t="s">
        <v>16</v>
      </c>
      <c r="F1067">
        <v>1024</v>
      </c>
      <c r="G1067">
        <v>64</v>
      </c>
      <c r="H1067">
        <v>1</v>
      </c>
      <c r="I1067">
        <v>0</v>
      </c>
      <c r="J1067">
        <v>0.57396728257031404</v>
      </c>
      <c r="K1067" t="s">
        <v>14</v>
      </c>
      <c r="L1067" t="s">
        <v>18</v>
      </c>
      <c r="M1067" t="str">
        <f t="shared" si="555"/>
        <v>Lower</v>
      </c>
    </row>
    <row r="1068" spans="1:16" x14ac:dyDescent="0.25">
      <c r="A1068">
        <v>8</v>
      </c>
      <c r="B1068">
        <v>2</v>
      </c>
      <c r="C1068">
        <v>5</v>
      </c>
      <c r="D1068" t="s">
        <v>12</v>
      </c>
      <c r="E1068" t="s">
        <v>16</v>
      </c>
      <c r="F1068">
        <v>1024</v>
      </c>
      <c r="G1068">
        <v>64</v>
      </c>
      <c r="H1068">
        <v>2</v>
      </c>
      <c r="I1068">
        <v>0</v>
      </c>
      <c r="J1068">
        <v>0.57214310933270196</v>
      </c>
      <c r="K1068" t="s">
        <v>14</v>
      </c>
      <c r="L1068" t="s">
        <v>18</v>
      </c>
      <c r="M1068" t="str">
        <f t="shared" si="555"/>
        <v>Lower</v>
      </c>
    </row>
    <row r="1069" spans="1:16" x14ac:dyDescent="0.25">
      <c r="A1069">
        <v>8</v>
      </c>
      <c r="B1069">
        <v>2</v>
      </c>
      <c r="C1069">
        <v>5</v>
      </c>
      <c r="D1069" t="s">
        <v>12</v>
      </c>
      <c r="E1069" t="s">
        <v>16</v>
      </c>
      <c r="F1069">
        <v>1024</v>
      </c>
      <c r="G1069">
        <v>64</v>
      </c>
      <c r="H1069">
        <v>3</v>
      </c>
      <c r="I1069">
        <v>0</v>
      </c>
      <c r="J1069">
        <v>0.58850182417323205</v>
      </c>
      <c r="K1069" t="s">
        <v>14</v>
      </c>
      <c r="L1069" t="s">
        <v>18</v>
      </c>
      <c r="M1069" t="str">
        <f t="shared" si="555"/>
        <v>Higher</v>
      </c>
    </row>
    <row r="1070" spans="1:16" x14ac:dyDescent="0.25">
      <c r="A1070">
        <v>8</v>
      </c>
      <c r="B1070">
        <v>2</v>
      </c>
      <c r="C1070">
        <v>5</v>
      </c>
      <c r="D1070" t="s">
        <v>12</v>
      </c>
      <c r="E1070" t="s">
        <v>16</v>
      </c>
      <c r="F1070">
        <v>1024</v>
      </c>
      <c r="G1070">
        <v>64</v>
      </c>
      <c r="H1070">
        <v>4</v>
      </c>
      <c r="I1070">
        <v>0</v>
      </c>
      <c r="J1070">
        <v>0.58767800400140702</v>
      </c>
      <c r="K1070" t="s">
        <v>14</v>
      </c>
      <c r="L1070" t="s">
        <v>18</v>
      </c>
      <c r="M1070" t="str">
        <f t="shared" si="555"/>
        <v>Lower</v>
      </c>
    </row>
    <row r="1071" spans="1:16" x14ac:dyDescent="0.25">
      <c r="A1071">
        <v>8</v>
      </c>
      <c r="B1071">
        <v>2</v>
      </c>
      <c r="C1071">
        <v>5</v>
      </c>
      <c r="D1071" t="s">
        <v>12</v>
      </c>
      <c r="E1071" t="s">
        <v>16</v>
      </c>
      <c r="F1071">
        <v>1024</v>
      </c>
      <c r="G1071">
        <v>64</v>
      </c>
      <c r="H1071">
        <v>5</v>
      </c>
      <c r="I1071">
        <v>4.6511627906976702E-2</v>
      </c>
      <c r="J1071">
        <v>0.60350712016005104</v>
      </c>
      <c r="K1071" t="s">
        <v>14</v>
      </c>
      <c r="L1071" t="s">
        <v>18</v>
      </c>
      <c r="M1071" t="str">
        <f t="shared" si="555"/>
        <v>Higher</v>
      </c>
      <c r="N1071" t="str">
        <f t="shared" si="559"/>
        <v>Higher</v>
      </c>
      <c r="O1071" t="str">
        <f t="shared" ref="O1071" si="579">IF(AND(M1071="Higher", M1070="Higher",M1069="Higher",M1068="Higher"), "Yes", "No")</f>
        <v>No</v>
      </c>
      <c r="P1071" t="str">
        <f t="shared" ref="P1071" si="580">IF(AND(M1071="Lower", M1070="Lower",M1069="Lower",M1068="Lower"), "Yes", "No")</f>
        <v>No</v>
      </c>
    </row>
    <row r="1072" spans="1:16" x14ac:dyDescent="0.25">
      <c r="A1072">
        <v>16</v>
      </c>
      <c r="B1072">
        <v>2</v>
      </c>
      <c r="C1072">
        <v>5</v>
      </c>
      <c r="D1072" t="s">
        <v>12</v>
      </c>
      <c r="E1072" t="s">
        <v>16</v>
      </c>
      <c r="F1072">
        <v>1024</v>
      </c>
      <c r="G1072">
        <v>64</v>
      </c>
      <c r="H1072">
        <v>1</v>
      </c>
      <c r="I1072">
        <v>0</v>
      </c>
      <c r="J1072">
        <v>0.73567141344004405</v>
      </c>
      <c r="K1072" t="s">
        <v>14</v>
      </c>
      <c r="L1072" t="s">
        <v>18</v>
      </c>
      <c r="M1072" t="str">
        <f t="shared" si="555"/>
        <v>Higher</v>
      </c>
    </row>
    <row r="1073" spans="1:16" x14ac:dyDescent="0.25">
      <c r="A1073">
        <v>16</v>
      </c>
      <c r="B1073">
        <v>2</v>
      </c>
      <c r="C1073">
        <v>5</v>
      </c>
      <c r="D1073" t="s">
        <v>12</v>
      </c>
      <c r="E1073" t="s">
        <v>16</v>
      </c>
      <c r="F1073">
        <v>1024</v>
      </c>
      <c r="G1073">
        <v>64</v>
      </c>
      <c r="H1073">
        <v>2</v>
      </c>
      <c r="I1073">
        <v>0.12903225806451599</v>
      </c>
      <c r="J1073">
        <v>0.73708367659174501</v>
      </c>
      <c r="K1073" t="s">
        <v>14</v>
      </c>
      <c r="L1073" t="s">
        <v>18</v>
      </c>
      <c r="M1073" t="str">
        <f t="shared" si="555"/>
        <v>Higher</v>
      </c>
    </row>
    <row r="1074" spans="1:16" x14ac:dyDescent="0.25">
      <c r="A1074">
        <v>16</v>
      </c>
      <c r="B1074">
        <v>2</v>
      </c>
      <c r="C1074">
        <v>5</v>
      </c>
      <c r="D1074" t="s">
        <v>12</v>
      </c>
      <c r="E1074" t="s">
        <v>16</v>
      </c>
      <c r="F1074">
        <v>1024</v>
      </c>
      <c r="G1074">
        <v>64</v>
      </c>
      <c r="H1074">
        <v>3</v>
      </c>
      <c r="I1074">
        <v>0.21052631578947301</v>
      </c>
      <c r="J1074">
        <v>0.61351065081793899</v>
      </c>
      <c r="K1074" t="s">
        <v>14</v>
      </c>
      <c r="L1074" t="s">
        <v>18</v>
      </c>
      <c r="M1074" t="str">
        <f t="shared" si="555"/>
        <v>Lower</v>
      </c>
    </row>
    <row r="1075" spans="1:16" x14ac:dyDescent="0.25">
      <c r="A1075">
        <v>16</v>
      </c>
      <c r="B1075">
        <v>2</v>
      </c>
      <c r="C1075">
        <v>5</v>
      </c>
      <c r="D1075" t="s">
        <v>12</v>
      </c>
      <c r="E1075" t="s">
        <v>16</v>
      </c>
      <c r="F1075">
        <v>1024</v>
      </c>
      <c r="G1075">
        <v>64</v>
      </c>
      <c r="H1075">
        <v>4</v>
      </c>
      <c r="I1075">
        <v>5.8823529411764698E-2</v>
      </c>
      <c r="J1075">
        <v>0.61345180651995201</v>
      </c>
      <c r="K1075" t="s">
        <v>14</v>
      </c>
      <c r="L1075" t="s">
        <v>18</v>
      </c>
      <c r="M1075" t="str">
        <f t="shared" si="555"/>
        <v>Lower</v>
      </c>
    </row>
    <row r="1076" spans="1:16" x14ac:dyDescent="0.25">
      <c r="A1076">
        <v>16</v>
      </c>
      <c r="B1076">
        <v>2</v>
      </c>
      <c r="C1076">
        <v>5</v>
      </c>
      <c r="D1076" t="s">
        <v>12</v>
      </c>
      <c r="E1076" t="s">
        <v>16</v>
      </c>
      <c r="F1076">
        <v>1024</v>
      </c>
      <c r="G1076">
        <v>64</v>
      </c>
      <c r="H1076">
        <v>5</v>
      </c>
      <c r="I1076">
        <v>0.114285714285714</v>
      </c>
      <c r="J1076">
        <v>0.65511356949512201</v>
      </c>
      <c r="K1076" t="s">
        <v>14</v>
      </c>
      <c r="L1076" t="s">
        <v>18</v>
      </c>
      <c r="M1076" t="str">
        <f t="shared" si="555"/>
        <v>Higher</v>
      </c>
      <c r="N1076" t="str">
        <f t="shared" si="562"/>
        <v>Lower</v>
      </c>
      <c r="O1076" t="str">
        <f t="shared" ref="O1076" si="581">IF(AND(M1076="Higher", M1075="Higher",M1074="Higher",M1073="Higher"), "Yes", "No")</f>
        <v>No</v>
      </c>
      <c r="P1076" t="str">
        <f t="shared" ref="P1076" si="582">IF(AND(M1076="Lower", M1075="Lower",M1074="Lower",M1073="Lower"), "Yes", "No")</f>
        <v>No</v>
      </c>
    </row>
    <row r="1077" spans="1:16" x14ac:dyDescent="0.25">
      <c r="A1077">
        <v>32</v>
      </c>
      <c r="B1077">
        <v>2</v>
      </c>
      <c r="C1077">
        <v>5</v>
      </c>
      <c r="D1077" t="s">
        <v>12</v>
      </c>
      <c r="E1077" t="s">
        <v>16</v>
      </c>
      <c r="F1077">
        <v>1024</v>
      </c>
      <c r="G1077">
        <v>64</v>
      </c>
      <c r="H1077">
        <v>1</v>
      </c>
      <c r="I1077">
        <v>6.6666666666666596E-2</v>
      </c>
      <c r="J1077">
        <v>0.86383429445687399</v>
      </c>
      <c r="K1077" t="s">
        <v>14</v>
      </c>
      <c r="L1077" t="s">
        <v>18</v>
      </c>
      <c r="M1077" t="str">
        <f t="shared" si="555"/>
        <v>Higher</v>
      </c>
    </row>
    <row r="1078" spans="1:16" x14ac:dyDescent="0.25">
      <c r="A1078">
        <v>32</v>
      </c>
      <c r="B1078">
        <v>2</v>
      </c>
      <c r="C1078">
        <v>5</v>
      </c>
      <c r="D1078" t="s">
        <v>12</v>
      </c>
      <c r="E1078" t="s">
        <v>16</v>
      </c>
      <c r="F1078">
        <v>1024</v>
      </c>
      <c r="G1078">
        <v>64</v>
      </c>
      <c r="H1078">
        <v>2</v>
      </c>
      <c r="I1078">
        <v>6.25E-2</v>
      </c>
      <c r="J1078">
        <v>0.81899493939038004</v>
      </c>
      <c r="K1078" t="s">
        <v>14</v>
      </c>
      <c r="L1078" t="s">
        <v>18</v>
      </c>
      <c r="M1078" t="str">
        <f t="shared" si="555"/>
        <v>Lower</v>
      </c>
    </row>
    <row r="1079" spans="1:16" x14ac:dyDescent="0.25">
      <c r="A1079">
        <v>32</v>
      </c>
      <c r="B1079">
        <v>2</v>
      </c>
      <c r="C1079">
        <v>5</v>
      </c>
      <c r="D1079" t="s">
        <v>12</v>
      </c>
      <c r="E1079" t="s">
        <v>16</v>
      </c>
      <c r="F1079">
        <v>1024</v>
      </c>
      <c r="G1079">
        <v>64</v>
      </c>
      <c r="H1079">
        <v>3</v>
      </c>
      <c r="I1079">
        <v>0</v>
      </c>
      <c r="J1079">
        <v>0.69418618335883897</v>
      </c>
      <c r="K1079" t="s">
        <v>14</v>
      </c>
      <c r="L1079" t="s">
        <v>18</v>
      </c>
      <c r="M1079" t="str">
        <f t="shared" si="555"/>
        <v>Lower</v>
      </c>
    </row>
    <row r="1080" spans="1:16" x14ac:dyDescent="0.25">
      <c r="A1080">
        <v>32</v>
      </c>
      <c r="B1080">
        <v>2</v>
      </c>
      <c r="C1080">
        <v>5</v>
      </c>
      <c r="D1080" t="s">
        <v>12</v>
      </c>
      <c r="E1080" t="s">
        <v>16</v>
      </c>
      <c r="F1080">
        <v>1024</v>
      </c>
      <c r="G1080">
        <v>64</v>
      </c>
      <c r="H1080">
        <v>4</v>
      </c>
      <c r="I1080">
        <v>0</v>
      </c>
      <c r="J1080">
        <v>0.67235494880546798</v>
      </c>
      <c r="K1080" t="s">
        <v>14</v>
      </c>
      <c r="L1080" t="s">
        <v>18</v>
      </c>
      <c r="M1080" t="str">
        <f t="shared" si="555"/>
        <v>Lower</v>
      </c>
    </row>
    <row r="1081" spans="1:16" x14ac:dyDescent="0.25">
      <c r="A1081">
        <v>32</v>
      </c>
      <c r="B1081">
        <v>2</v>
      </c>
      <c r="C1081">
        <v>5</v>
      </c>
      <c r="D1081" t="s">
        <v>12</v>
      </c>
      <c r="E1081" t="s">
        <v>16</v>
      </c>
      <c r="F1081">
        <v>1024</v>
      </c>
      <c r="G1081">
        <v>64</v>
      </c>
      <c r="H1081">
        <v>5</v>
      </c>
      <c r="I1081">
        <v>0</v>
      </c>
      <c r="J1081">
        <v>0.68771331058021201</v>
      </c>
      <c r="K1081" t="s">
        <v>14</v>
      </c>
      <c r="L1081" t="s">
        <v>18</v>
      </c>
      <c r="M1081" t="str">
        <f t="shared" si="555"/>
        <v>Higher</v>
      </c>
      <c r="N1081" t="str">
        <f t="shared" si="565"/>
        <v>Lower</v>
      </c>
      <c r="O1081" t="str">
        <f t="shared" ref="O1081" si="583">IF(AND(M1081="Higher", M1080="Higher",M1079="Higher",M1078="Higher"), "Yes", "No")</f>
        <v>No</v>
      </c>
      <c r="P1081" t="str">
        <f t="shared" ref="P1081" si="584">IF(AND(M1081="Lower", M1080="Lower",M1079="Lower",M1078="Lower"), "Yes", "No")</f>
        <v>No</v>
      </c>
    </row>
    <row r="1082" spans="1:16" x14ac:dyDescent="0.25">
      <c r="A1082">
        <v>8</v>
      </c>
      <c r="B1082">
        <v>2</v>
      </c>
      <c r="C1082">
        <v>3</v>
      </c>
      <c r="D1082" t="s">
        <v>12</v>
      </c>
      <c r="E1082" t="s">
        <v>13</v>
      </c>
      <c r="F1082">
        <v>256</v>
      </c>
      <c r="G1082">
        <v>32</v>
      </c>
      <c r="H1082">
        <v>1</v>
      </c>
      <c r="I1082">
        <v>0</v>
      </c>
      <c r="J1082">
        <v>0.99601757758856801</v>
      </c>
      <c r="K1082" t="s">
        <v>14</v>
      </c>
      <c r="L1082" t="s">
        <v>19</v>
      </c>
      <c r="M1082" t="str">
        <f t="shared" si="555"/>
        <v>Higher</v>
      </c>
    </row>
    <row r="1083" spans="1:16" x14ac:dyDescent="0.25">
      <c r="A1083">
        <v>8</v>
      </c>
      <c r="B1083">
        <v>2</v>
      </c>
      <c r="C1083">
        <v>3</v>
      </c>
      <c r="D1083" t="s">
        <v>12</v>
      </c>
      <c r="E1083" t="s">
        <v>13</v>
      </c>
      <c r="F1083">
        <v>256</v>
      </c>
      <c r="G1083">
        <v>32</v>
      </c>
      <c r="H1083">
        <v>2</v>
      </c>
      <c r="I1083">
        <v>0</v>
      </c>
      <c r="J1083">
        <v>0.93477066739906001</v>
      </c>
      <c r="K1083" t="s">
        <v>14</v>
      </c>
      <c r="L1083" t="s">
        <v>19</v>
      </c>
      <c r="M1083" t="str">
        <f t="shared" si="555"/>
        <v>Lower</v>
      </c>
    </row>
    <row r="1084" spans="1:16" x14ac:dyDescent="0.25">
      <c r="A1084">
        <v>8</v>
      </c>
      <c r="B1084">
        <v>2</v>
      </c>
      <c r="C1084">
        <v>3</v>
      </c>
      <c r="D1084" t="s">
        <v>12</v>
      </c>
      <c r="E1084" t="s">
        <v>13</v>
      </c>
      <c r="F1084">
        <v>256</v>
      </c>
      <c r="G1084">
        <v>32</v>
      </c>
      <c r="H1084">
        <v>3</v>
      </c>
      <c r="I1084">
        <v>0</v>
      </c>
      <c r="J1084">
        <v>0.93934816442368696</v>
      </c>
      <c r="K1084" t="s">
        <v>14</v>
      </c>
      <c r="L1084" t="s">
        <v>19</v>
      </c>
      <c r="M1084" t="str">
        <f t="shared" si="555"/>
        <v>Higher</v>
      </c>
    </row>
    <row r="1085" spans="1:16" x14ac:dyDescent="0.25">
      <c r="A1085">
        <v>8</v>
      </c>
      <c r="B1085">
        <v>2</v>
      </c>
      <c r="C1085">
        <v>3</v>
      </c>
      <c r="D1085" t="s">
        <v>12</v>
      </c>
      <c r="E1085" t="s">
        <v>13</v>
      </c>
      <c r="F1085">
        <v>256</v>
      </c>
      <c r="G1085">
        <v>32</v>
      </c>
      <c r="H1085">
        <v>4</v>
      </c>
      <c r="I1085">
        <v>5.7142857142857099E-2</v>
      </c>
      <c r="J1085">
        <v>0.92895724617778397</v>
      </c>
      <c r="K1085" t="s">
        <v>14</v>
      </c>
      <c r="L1085" t="s">
        <v>19</v>
      </c>
      <c r="M1085" t="str">
        <f t="shared" si="555"/>
        <v>Lower</v>
      </c>
    </row>
    <row r="1086" spans="1:16" x14ac:dyDescent="0.25">
      <c r="A1086">
        <v>8</v>
      </c>
      <c r="B1086">
        <v>2</v>
      </c>
      <c r="C1086">
        <v>3</v>
      </c>
      <c r="D1086" t="s">
        <v>12</v>
      </c>
      <c r="E1086" t="s">
        <v>13</v>
      </c>
      <c r="F1086">
        <v>256</v>
      </c>
      <c r="G1086">
        <v>32</v>
      </c>
      <c r="H1086">
        <v>5</v>
      </c>
      <c r="I1086">
        <v>0.11111111111111099</v>
      </c>
      <c r="J1086">
        <v>0.92309804998626099</v>
      </c>
      <c r="K1086" t="s">
        <v>14</v>
      </c>
      <c r="L1086" t="s">
        <v>19</v>
      </c>
      <c r="M1086" t="str">
        <f t="shared" si="555"/>
        <v>Lower</v>
      </c>
      <c r="N1086" t="str">
        <f t="shared" si="568"/>
        <v>Lower</v>
      </c>
      <c r="O1086" t="str">
        <f t="shared" ref="O1086" si="585">IF(AND(M1086="Higher", M1085="Higher",M1084="Higher",M1083="Higher"), "Yes", "No")</f>
        <v>No</v>
      </c>
      <c r="P1086" t="str">
        <f t="shared" ref="P1086" si="586">IF(AND(M1086="Lower", M1085="Lower",M1084="Lower",M1083="Lower"), "Yes", "No")</f>
        <v>No</v>
      </c>
    </row>
    <row r="1087" spans="1:16" x14ac:dyDescent="0.25">
      <c r="A1087">
        <v>16</v>
      </c>
      <c r="B1087">
        <v>2</v>
      </c>
      <c r="C1087">
        <v>3</v>
      </c>
      <c r="D1087" t="s">
        <v>12</v>
      </c>
      <c r="E1087" t="s">
        <v>13</v>
      </c>
      <c r="F1087">
        <v>256</v>
      </c>
      <c r="G1087">
        <v>32</v>
      </c>
      <c r="H1087">
        <v>1</v>
      </c>
      <c r="I1087">
        <v>5.8823529411764698E-2</v>
      </c>
      <c r="J1087">
        <v>0.97743293966858302</v>
      </c>
      <c r="K1087" t="s">
        <v>14</v>
      </c>
      <c r="L1087" t="s">
        <v>19</v>
      </c>
      <c r="M1087" t="str">
        <f t="shared" si="555"/>
        <v>Higher</v>
      </c>
    </row>
    <row r="1088" spans="1:16" x14ac:dyDescent="0.25">
      <c r="A1088">
        <v>16</v>
      </c>
      <c r="B1088">
        <v>2</v>
      </c>
      <c r="C1088">
        <v>3</v>
      </c>
      <c r="D1088" t="s">
        <v>12</v>
      </c>
      <c r="E1088" t="s">
        <v>13</v>
      </c>
      <c r="F1088">
        <v>256</v>
      </c>
      <c r="G1088">
        <v>32</v>
      </c>
      <c r="H1088">
        <v>2</v>
      </c>
      <c r="I1088">
        <v>5.8823529411764698E-2</v>
      </c>
      <c r="J1088">
        <v>0.97006316945893301</v>
      </c>
      <c r="K1088" t="s">
        <v>14</v>
      </c>
      <c r="L1088" t="s">
        <v>19</v>
      </c>
      <c r="M1088" t="str">
        <f t="shared" si="555"/>
        <v>Lower</v>
      </c>
    </row>
    <row r="1089" spans="1:16" x14ac:dyDescent="0.25">
      <c r="A1089">
        <v>16</v>
      </c>
      <c r="B1089">
        <v>2</v>
      </c>
      <c r="C1089">
        <v>3</v>
      </c>
      <c r="D1089" t="s">
        <v>12</v>
      </c>
      <c r="E1089" t="s">
        <v>13</v>
      </c>
      <c r="F1089">
        <v>256</v>
      </c>
      <c r="G1089">
        <v>32</v>
      </c>
      <c r="H1089">
        <v>3</v>
      </c>
      <c r="I1089">
        <v>0.21621621621621601</v>
      </c>
      <c r="J1089">
        <v>0.97372516707863499</v>
      </c>
      <c r="K1089" t="s">
        <v>14</v>
      </c>
      <c r="L1089" t="s">
        <v>19</v>
      </c>
      <c r="M1089" t="str">
        <f t="shared" si="555"/>
        <v>Higher</v>
      </c>
    </row>
    <row r="1090" spans="1:16" x14ac:dyDescent="0.25">
      <c r="A1090">
        <v>16</v>
      </c>
      <c r="B1090">
        <v>2</v>
      </c>
      <c r="C1090">
        <v>3</v>
      </c>
      <c r="D1090" t="s">
        <v>12</v>
      </c>
      <c r="E1090" t="s">
        <v>13</v>
      </c>
      <c r="F1090">
        <v>256</v>
      </c>
      <c r="G1090">
        <v>32</v>
      </c>
      <c r="H1090">
        <v>4</v>
      </c>
      <c r="I1090">
        <v>0.21052631578947301</v>
      </c>
      <c r="J1090">
        <v>0.97189416826878405</v>
      </c>
      <c r="K1090" t="s">
        <v>14</v>
      </c>
      <c r="L1090" t="s">
        <v>19</v>
      </c>
      <c r="M1090" t="str">
        <f t="shared" si="555"/>
        <v>Lower</v>
      </c>
    </row>
    <row r="1091" spans="1:16" x14ac:dyDescent="0.25">
      <c r="A1091">
        <v>16</v>
      </c>
      <c r="B1091">
        <v>2</v>
      </c>
      <c r="C1091">
        <v>3</v>
      </c>
      <c r="D1091" t="s">
        <v>12</v>
      </c>
      <c r="E1091" t="s">
        <v>13</v>
      </c>
      <c r="F1091">
        <v>256</v>
      </c>
      <c r="G1091">
        <v>32</v>
      </c>
      <c r="H1091">
        <v>5</v>
      </c>
      <c r="I1091">
        <v>0.157894736842105</v>
      </c>
      <c r="J1091">
        <v>0.97262656779272405</v>
      </c>
      <c r="K1091" t="s">
        <v>14</v>
      </c>
      <c r="L1091" t="s">
        <v>19</v>
      </c>
      <c r="M1091" t="str">
        <f t="shared" si="555"/>
        <v>Higher</v>
      </c>
      <c r="N1091" t="str">
        <f t="shared" ref="N1091" si="587">IF(J1091&gt;J1087, "Higher", "Lower")</f>
        <v>Lower</v>
      </c>
      <c r="O1091" t="str">
        <f t="shared" ref="O1091" si="588">IF(AND(M1091="Higher", M1090="Higher",M1089="Higher",M1088="Higher"), "Yes", "No")</f>
        <v>No</v>
      </c>
      <c r="P1091" t="str">
        <f t="shared" ref="P1091" si="589">IF(AND(M1091="Lower", M1090="Lower",M1089="Lower",M1088="Lower"), "Yes", "No")</f>
        <v>No</v>
      </c>
    </row>
    <row r="1092" spans="1:16" x14ac:dyDescent="0.25">
      <c r="A1092">
        <v>32</v>
      </c>
      <c r="B1092">
        <v>2</v>
      </c>
      <c r="C1092">
        <v>3</v>
      </c>
      <c r="D1092" t="s">
        <v>12</v>
      </c>
      <c r="E1092" t="s">
        <v>13</v>
      </c>
      <c r="F1092">
        <v>256</v>
      </c>
      <c r="G1092">
        <v>32</v>
      </c>
      <c r="H1092">
        <v>1</v>
      </c>
      <c r="I1092">
        <v>0</v>
      </c>
      <c r="J1092">
        <v>0.92602764808202198</v>
      </c>
      <c r="K1092" t="s">
        <v>14</v>
      </c>
      <c r="L1092" t="s">
        <v>19</v>
      </c>
      <c r="M1092" t="str">
        <f t="shared" si="555"/>
        <v>Lower</v>
      </c>
    </row>
    <row r="1093" spans="1:16" x14ac:dyDescent="0.25">
      <c r="A1093">
        <v>32</v>
      </c>
      <c r="B1093">
        <v>2</v>
      </c>
      <c r="C1093">
        <v>3</v>
      </c>
      <c r="D1093" t="s">
        <v>12</v>
      </c>
      <c r="E1093" t="s">
        <v>13</v>
      </c>
      <c r="F1093">
        <v>256</v>
      </c>
      <c r="G1093">
        <v>32</v>
      </c>
      <c r="H1093">
        <v>2</v>
      </c>
      <c r="I1093">
        <v>5.7142857142857099E-2</v>
      </c>
      <c r="J1093">
        <v>0.89819646617229099</v>
      </c>
      <c r="K1093" t="s">
        <v>14</v>
      </c>
      <c r="L1093" t="s">
        <v>19</v>
      </c>
      <c r="M1093" t="str">
        <f t="shared" ref="M1093:M1156" si="590">IF(J1093&gt;J1092, "Higher", "Lower")</f>
        <v>Lower</v>
      </c>
    </row>
    <row r="1094" spans="1:16" x14ac:dyDescent="0.25">
      <c r="A1094">
        <v>32</v>
      </c>
      <c r="B1094">
        <v>2</v>
      </c>
      <c r="C1094">
        <v>3</v>
      </c>
      <c r="D1094" t="s">
        <v>12</v>
      </c>
      <c r="E1094" t="s">
        <v>13</v>
      </c>
      <c r="F1094">
        <v>256</v>
      </c>
      <c r="G1094">
        <v>32</v>
      </c>
      <c r="H1094">
        <v>3</v>
      </c>
      <c r="I1094">
        <v>0</v>
      </c>
      <c r="J1094">
        <v>0.90739723519179105</v>
      </c>
      <c r="K1094" t="s">
        <v>14</v>
      </c>
      <c r="L1094" t="s">
        <v>19</v>
      </c>
      <c r="M1094" t="str">
        <f t="shared" si="590"/>
        <v>Higher</v>
      </c>
    </row>
    <row r="1095" spans="1:16" x14ac:dyDescent="0.25">
      <c r="A1095">
        <v>32</v>
      </c>
      <c r="B1095">
        <v>2</v>
      </c>
      <c r="C1095">
        <v>3</v>
      </c>
      <c r="D1095" t="s">
        <v>12</v>
      </c>
      <c r="E1095" t="s">
        <v>13</v>
      </c>
      <c r="F1095">
        <v>256</v>
      </c>
      <c r="G1095">
        <v>32</v>
      </c>
      <c r="H1095">
        <v>4</v>
      </c>
      <c r="I1095">
        <v>0</v>
      </c>
      <c r="J1095">
        <v>0.90547468644144702</v>
      </c>
      <c r="K1095" t="s">
        <v>14</v>
      </c>
      <c r="L1095" t="s">
        <v>19</v>
      </c>
      <c r="M1095" t="str">
        <f t="shared" si="590"/>
        <v>Lower</v>
      </c>
    </row>
    <row r="1096" spans="1:16" x14ac:dyDescent="0.25">
      <c r="A1096">
        <v>32</v>
      </c>
      <c r="B1096">
        <v>2</v>
      </c>
      <c r="C1096">
        <v>3</v>
      </c>
      <c r="D1096" t="s">
        <v>12</v>
      </c>
      <c r="E1096" t="s">
        <v>13</v>
      </c>
      <c r="F1096">
        <v>256</v>
      </c>
      <c r="G1096">
        <v>32</v>
      </c>
      <c r="H1096">
        <v>5</v>
      </c>
      <c r="I1096">
        <v>0.114285714285714</v>
      </c>
      <c r="J1096">
        <v>0.89622814245170102</v>
      </c>
      <c r="K1096" t="s">
        <v>14</v>
      </c>
      <c r="L1096" t="s">
        <v>19</v>
      </c>
      <c r="M1096" t="str">
        <f t="shared" si="590"/>
        <v>Lower</v>
      </c>
      <c r="N1096" t="str">
        <f t="shared" ref="N1096" si="591">IF(J1096&gt;J1092, "Higher", "Lower")</f>
        <v>Lower</v>
      </c>
      <c r="O1096" t="str">
        <f t="shared" ref="O1096" si="592">IF(AND(M1096="Higher", M1095="Higher",M1094="Higher",M1093="Higher"), "Yes", "No")</f>
        <v>No</v>
      </c>
      <c r="P1096" t="str">
        <f t="shared" ref="P1096" si="593">IF(AND(M1096="Lower", M1095="Lower",M1094="Lower",M1093="Lower"), "Yes", "No")</f>
        <v>No</v>
      </c>
    </row>
    <row r="1097" spans="1:16" x14ac:dyDescent="0.25">
      <c r="A1097">
        <v>8</v>
      </c>
      <c r="B1097">
        <v>2</v>
      </c>
      <c r="C1097">
        <v>4</v>
      </c>
      <c r="D1097" t="s">
        <v>12</v>
      </c>
      <c r="E1097" t="s">
        <v>13</v>
      </c>
      <c r="F1097">
        <v>256</v>
      </c>
      <c r="G1097">
        <v>32</v>
      </c>
      <c r="H1097">
        <v>1</v>
      </c>
      <c r="I1097">
        <v>5.8823529411764698E-2</v>
      </c>
      <c r="J1097">
        <v>0.99652110226127699</v>
      </c>
      <c r="K1097" t="s">
        <v>14</v>
      </c>
      <c r="L1097" t="s">
        <v>19</v>
      </c>
      <c r="M1097" t="str">
        <f t="shared" si="590"/>
        <v>Higher</v>
      </c>
    </row>
    <row r="1098" spans="1:16" x14ac:dyDescent="0.25">
      <c r="A1098">
        <v>8</v>
      </c>
      <c r="B1098">
        <v>2</v>
      </c>
      <c r="C1098">
        <v>4</v>
      </c>
      <c r="D1098" t="s">
        <v>12</v>
      </c>
      <c r="E1098" t="s">
        <v>13</v>
      </c>
      <c r="F1098">
        <v>256</v>
      </c>
      <c r="G1098">
        <v>32</v>
      </c>
      <c r="H1098">
        <v>2</v>
      </c>
      <c r="I1098">
        <v>0</v>
      </c>
      <c r="J1098">
        <v>0.98370411059232199</v>
      </c>
      <c r="K1098" t="s">
        <v>14</v>
      </c>
      <c r="L1098" t="s">
        <v>19</v>
      </c>
      <c r="M1098" t="str">
        <f t="shared" si="590"/>
        <v>Lower</v>
      </c>
    </row>
    <row r="1099" spans="1:16" x14ac:dyDescent="0.25">
      <c r="A1099">
        <v>8</v>
      </c>
      <c r="B1099">
        <v>2</v>
      </c>
      <c r="C1099">
        <v>4</v>
      </c>
      <c r="D1099" t="s">
        <v>12</v>
      </c>
      <c r="E1099" t="s">
        <v>13</v>
      </c>
      <c r="F1099">
        <v>256</v>
      </c>
      <c r="G1099">
        <v>32</v>
      </c>
      <c r="H1099">
        <v>3</v>
      </c>
      <c r="I1099">
        <v>0</v>
      </c>
      <c r="J1099">
        <v>0.98054563764532998</v>
      </c>
      <c r="K1099" t="s">
        <v>14</v>
      </c>
      <c r="L1099" t="s">
        <v>19</v>
      </c>
      <c r="M1099" t="str">
        <f t="shared" si="590"/>
        <v>Lower</v>
      </c>
    </row>
    <row r="1100" spans="1:16" x14ac:dyDescent="0.25">
      <c r="A1100">
        <v>8</v>
      </c>
      <c r="B1100">
        <v>2</v>
      </c>
      <c r="C1100">
        <v>4</v>
      </c>
      <c r="D1100" t="s">
        <v>12</v>
      </c>
      <c r="E1100" t="s">
        <v>13</v>
      </c>
      <c r="F1100">
        <v>256</v>
      </c>
      <c r="G1100">
        <v>32</v>
      </c>
      <c r="H1100">
        <v>4</v>
      </c>
      <c r="I1100">
        <v>0</v>
      </c>
      <c r="J1100">
        <v>0.94044676370959701</v>
      </c>
      <c r="K1100" t="s">
        <v>14</v>
      </c>
      <c r="L1100" t="s">
        <v>19</v>
      </c>
      <c r="M1100" t="str">
        <f t="shared" si="590"/>
        <v>Lower</v>
      </c>
    </row>
    <row r="1101" spans="1:16" x14ac:dyDescent="0.25">
      <c r="A1101">
        <v>8</v>
      </c>
      <c r="B1101">
        <v>2</v>
      </c>
      <c r="C1101">
        <v>4</v>
      </c>
      <c r="D1101" t="s">
        <v>12</v>
      </c>
      <c r="E1101" t="s">
        <v>13</v>
      </c>
      <c r="F1101">
        <v>256</v>
      </c>
      <c r="G1101">
        <v>32</v>
      </c>
      <c r="H1101">
        <v>5</v>
      </c>
      <c r="I1101">
        <v>0</v>
      </c>
      <c r="J1101">
        <v>0.89622814245170102</v>
      </c>
      <c r="K1101" t="s">
        <v>14</v>
      </c>
      <c r="L1101" t="s">
        <v>19</v>
      </c>
      <c r="M1101" t="str">
        <f t="shared" si="590"/>
        <v>Lower</v>
      </c>
      <c r="N1101" t="str">
        <f t="shared" ref="N1101:N1136" si="594">IF(J1101&gt;J1097, "Higher", "Lower")</f>
        <v>Lower</v>
      </c>
      <c r="O1101" t="str">
        <f t="shared" ref="O1101" si="595">IF(AND(M1101="Higher", M1100="Higher",M1099="Higher",M1098="Higher"), "Yes", "No")</f>
        <v>No</v>
      </c>
      <c r="P1101" t="str">
        <f t="shared" ref="P1101" si="596">IF(AND(M1101="Lower", M1100="Lower",M1099="Lower",M1098="Lower"), "Yes", "No")</f>
        <v>Yes</v>
      </c>
    </row>
    <row r="1102" spans="1:16" x14ac:dyDescent="0.25">
      <c r="A1102">
        <v>16</v>
      </c>
      <c r="B1102">
        <v>2</v>
      </c>
      <c r="C1102">
        <v>4</v>
      </c>
      <c r="D1102" t="s">
        <v>12</v>
      </c>
      <c r="E1102" t="s">
        <v>13</v>
      </c>
      <c r="F1102">
        <v>256</v>
      </c>
      <c r="G1102">
        <v>32</v>
      </c>
      <c r="H1102">
        <v>1</v>
      </c>
      <c r="I1102">
        <v>0</v>
      </c>
      <c r="J1102">
        <v>0.94635173487136603</v>
      </c>
      <c r="K1102" t="s">
        <v>14</v>
      </c>
      <c r="L1102" t="s">
        <v>19</v>
      </c>
      <c r="M1102" t="str">
        <f t="shared" si="590"/>
        <v>Higher</v>
      </c>
    </row>
    <row r="1103" spans="1:16" x14ac:dyDescent="0.25">
      <c r="A1103">
        <v>16</v>
      </c>
      <c r="B1103">
        <v>2</v>
      </c>
      <c r="C1103">
        <v>4</v>
      </c>
      <c r="D1103" t="s">
        <v>12</v>
      </c>
      <c r="E1103" t="s">
        <v>13</v>
      </c>
      <c r="F1103">
        <v>256</v>
      </c>
      <c r="G1103">
        <v>32</v>
      </c>
      <c r="H1103">
        <v>2</v>
      </c>
      <c r="I1103">
        <v>0</v>
      </c>
      <c r="J1103">
        <v>0.91243248191888005</v>
      </c>
      <c r="K1103" t="s">
        <v>14</v>
      </c>
      <c r="L1103" t="s">
        <v>19</v>
      </c>
      <c r="M1103" t="str">
        <f t="shared" si="590"/>
        <v>Lower</v>
      </c>
    </row>
    <row r="1104" spans="1:16" x14ac:dyDescent="0.25">
      <c r="A1104">
        <v>16</v>
      </c>
      <c r="B1104">
        <v>2</v>
      </c>
      <c r="C1104">
        <v>4</v>
      </c>
      <c r="D1104" t="s">
        <v>12</v>
      </c>
      <c r="E1104" t="s">
        <v>13</v>
      </c>
      <c r="F1104">
        <v>256</v>
      </c>
      <c r="G1104">
        <v>32</v>
      </c>
      <c r="H1104">
        <v>3</v>
      </c>
      <c r="I1104">
        <v>0.114285714285714</v>
      </c>
      <c r="J1104">
        <v>0.90034788977386504</v>
      </c>
      <c r="K1104" t="s">
        <v>14</v>
      </c>
      <c r="L1104" t="s">
        <v>19</v>
      </c>
      <c r="M1104" t="str">
        <f t="shared" si="590"/>
        <v>Lower</v>
      </c>
    </row>
    <row r="1105" spans="1:16" x14ac:dyDescent="0.25">
      <c r="A1105">
        <v>16</v>
      </c>
      <c r="B1105">
        <v>2</v>
      </c>
      <c r="C1105">
        <v>4</v>
      </c>
      <c r="D1105" t="s">
        <v>12</v>
      </c>
      <c r="E1105" t="s">
        <v>13</v>
      </c>
      <c r="F1105">
        <v>256</v>
      </c>
      <c r="G1105">
        <v>32</v>
      </c>
      <c r="H1105">
        <v>4</v>
      </c>
      <c r="I1105">
        <v>0.11111111111111099</v>
      </c>
      <c r="J1105">
        <v>0.91668955415178299</v>
      </c>
      <c r="K1105" t="s">
        <v>14</v>
      </c>
      <c r="L1105" t="s">
        <v>19</v>
      </c>
      <c r="M1105" t="str">
        <f t="shared" si="590"/>
        <v>Higher</v>
      </c>
    </row>
    <row r="1106" spans="1:16" x14ac:dyDescent="0.25">
      <c r="A1106">
        <v>16</v>
      </c>
      <c r="B1106">
        <v>2</v>
      </c>
      <c r="C1106">
        <v>4</v>
      </c>
      <c r="D1106" t="s">
        <v>12</v>
      </c>
      <c r="E1106" t="s">
        <v>13</v>
      </c>
      <c r="F1106">
        <v>256</v>
      </c>
      <c r="G1106">
        <v>32</v>
      </c>
      <c r="H1106">
        <v>5</v>
      </c>
      <c r="I1106">
        <v>0.146341463414634</v>
      </c>
      <c r="J1106">
        <v>0.92863682138605996</v>
      </c>
      <c r="K1106" t="s">
        <v>14</v>
      </c>
      <c r="L1106" t="s">
        <v>19</v>
      </c>
      <c r="M1106" t="str">
        <f t="shared" si="590"/>
        <v>Higher</v>
      </c>
      <c r="N1106" t="str">
        <f t="shared" ref="N1106:N1141" si="597">IF(J1106&gt;J1102, "Higher", "Lower")</f>
        <v>Lower</v>
      </c>
      <c r="O1106" t="str">
        <f t="shared" ref="O1106" si="598">IF(AND(M1106="Higher", M1105="Higher",M1104="Higher",M1103="Higher"), "Yes", "No")</f>
        <v>No</v>
      </c>
      <c r="P1106" t="str">
        <f t="shared" ref="P1106" si="599">IF(AND(M1106="Lower", M1105="Lower",M1104="Lower",M1103="Lower"), "Yes", "No")</f>
        <v>No</v>
      </c>
    </row>
    <row r="1107" spans="1:16" x14ac:dyDescent="0.25">
      <c r="A1107">
        <v>32</v>
      </c>
      <c r="B1107">
        <v>2</v>
      </c>
      <c r="C1107">
        <v>4</v>
      </c>
      <c r="D1107" t="s">
        <v>12</v>
      </c>
      <c r="E1107" t="s">
        <v>13</v>
      </c>
      <c r="F1107">
        <v>256</v>
      </c>
      <c r="G1107">
        <v>32</v>
      </c>
      <c r="H1107">
        <v>1</v>
      </c>
      <c r="I1107">
        <v>0</v>
      </c>
      <c r="J1107">
        <v>0.96548567243430705</v>
      </c>
      <c r="K1107" t="s">
        <v>14</v>
      </c>
      <c r="L1107" t="s">
        <v>19</v>
      </c>
      <c r="M1107" t="str">
        <f t="shared" si="590"/>
        <v>Higher</v>
      </c>
    </row>
    <row r="1108" spans="1:16" x14ac:dyDescent="0.25">
      <c r="A1108">
        <v>32</v>
      </c>
      <c r="B1108">
        <v>2</v>
      </c>
      <c r="C1108">
        <v>4</v>
      </c>
      <c r="D1108" t="s">
        <v>12</v>
      </c>
      <c r="E1108" t="s">
        <v>13</v>
      </c>
      <c r="F1108">
        <v>256</v>
      </c>
      <c r="G1108">
        <v>32</v>
      </c>
      <c r="H1108">
        <v>2</v>
      </c>
      <c r="I1108">
        <v>5.7142857142857099E-2</v>
      </c>
      <c r="J1108">
        <v>0.92959809576123098</v>
      </c>
      <c r="K1108" t="s">
        <v>14</v>
      </c>
      <c r="L1108" t="s">
        <v>19</v>
      </c>
      <c r="M1108" t="str">
        <f t="shared" si="590"/>
        <v>Lower</v>
      </c>
    </row>
    <row r="1109" spans="1:16" x14ac:dyDescent="0.25">
      <c r="A1109">
        <v>32</v>
      </c>
      <c r="B1109">
        <v>2</v>
      </c>
      <c r="C1109">
        <v>4</v>
      </c>
      <c r="D1109" t="s">
        <v>12</v>
      </c>
      <c r="E1109" t="s">
        <v>13</v>
      </c>
      <c r="F1109">
        <v>256</v>
      </c>
      <c r="G1109">
        <v>32</v>
      </c>
      <c r="H1109">
        <v>3</v>
      </c>
      <c r="I1109">
        <v>5.7142857142857099E-2</v>
      </c>
      <c r="J1109">
        <v>0.94172846287649303</v>
      </c>
      <c r="K1109" t="s">
        <v>14</v>
      </c>
      <c r="L1109" t="s">
        <v>19</v>
      </c>
      <c r="M1109" t="str">
        <f t="shared" si="590"/>
        <v>Higher</v>
      </c>
    </row>
    <row r="1110" spans="1:16" x14ac:dyDescent="0.25">
      <c r="A1110">
        <v>32</v>
      </c>
      <c r="B1110">
        <v>2</v>
      </c>
      <c r="C1110">
        <v>4</v>
      </c>
      <c r="D1110" t="s">
        <v>12</v>
      </c>
      <c r="E1110" t="s">
        <v>13</v>
      </c>
      <c r="F1110">
        <v>256</v>
      </c>
      <c r="G1110">
        <v>32</v>
      </c>
      <c r="H1110">
        <v>4</v>
      </c>
      <c r="I1110">
        <v>0</v>
      </c>
      <c r="J1110">
        <v>0.96292227410051501</v>
      </c>
      <c r="K1110" t="s">
        <v>14</v>
      </c>
      <c r="L1110" t="s">
        <v>19</v>
      </c>
      <c r="M1110" t="str">
        <f t="shared" si="590"/>
        <v>Higher</v>
      </c>
    </row>
    <row r="1111" spans="1:16" x14ac:dyDescent="0.25">
      <c r="A1111">
        <v>32</v>
      </c>
      <c r="B1111">
        <v>2</v>
      </c>
      <c r="C1111">
        <v>4</v>
      </c>
      <c r="D1111" t="s">
        <v>12</v>
      </c>
      <c r="E1111" t="s">
        <v>13</v>
      </c>
      <c r="F1111">
        <v>256</v>
      </c>
      <c r="G1111">
        <v>32</v>
      </c>
      <c r="H1111">
        <v>5</v>
      </c>
      <c r="I1111">
        <v>5.7142857142857099E-2</v>
      </c>
      <c r="J1111">
        <v>0.930559370136403</v>
      </c>
      <c r="K1111" t="s">
        <v>14</v>
      </c>
      <c r="L1111" t="s">
        <v>19</v>
      </c>
      <c r="M1111" t="str">
        <f t="shared" si="590"/>
        <v>Lower</v>
      </c>
      <c r="N1111" t="str">
        <f t="shared" ref="N1111:N1146" si="600">IF(J1111&gt;J1107, "Higher", "Lower")</f>
        <v>Lower</v>
      </c>
      <c r="O1111" t="str">
        <f t="shared" ref="O1111" si="601">IF(AND(M1111="Higher", M1110="Higher",M1109="Higher",M1108="Higher"), "Yes", "No")</f>
        <v>No</v>
      </c>
      <c r="P1111" t="str">
        <f t="shared" ref="P1111" si="602">IF(AND(M1111="Lower", M1110="Lower",M1109="Lower",M1108="Lower"), "Yes", "No")</f>
        <v>No</v>
      </c>
    </row>
    <row r="1112" spans="1:16" x14ac:dyDescent="0.25">
      <c r="A1112">
        <v>8</v>
      </c>
      <c r="B1112">
        <v>2</v>
      </c>
      <c r="C1112">
        <v>5</v>
      </c>
      <c r="D1112" t="s">
        <v>12</v>
      </c>
      <c r="E1112" t="s">
        <v>13</v>
      </c>
      <c r="F1112">
        <v>256</v>
      </c>
      <c r="G1112">
        <v>32</v>
      </c>
      <c r="H1112">
        <v>1</v>
      </c>
      <c r="I1112">
        <v>0</v>
      </c>
      <c r="J1112">
        <v>0.88418932527693195</v>
      </c>
      <c r="K1112" t="s">
        <v>14</v>
      </c>
      <c r="L1112" t="s">
        <v>19</v>
      </c>
      <c r="M1112" t="str">
        <f t="shared" si="590"/>
        <v>Lower</v>
      </c>
    </row>
    <row r="1113" spans="1:16" x14ac:dyDescent="0.25">
      <c r="A1113">
        <v>8</v>
      </c>
      <c r="B1113">
        <v>2</v>
      </c>
      <c r="C1113">
        <v>5</v>
      </c>
      <c r="D1113" t="s">
        <v>12</v>
      </c>
      <c r="E1113" t="s">
        <v>13</v>
      </c>
      <c r="F1113">
        <v>256</v>
      </c>
      <c r="G1113">
        <v>32</v>
      </c>
      <c r="H1113">
        <v>2</v>
      </c>
      <c r="I1113">
        <v>0</v>
      </c>
      <c r="J1113">
        <v>0.91893252769385103</v>
      </c>
      <c r="K1113" t="s">
        <v>14</v>
      </c>
      <c r="L1113" t="s">
        <v>19</v>
      </c>
      <c r="M1113" t="str">
        <f t="shared" si="590"/>
        <v>Higher</v>
      </c>
    </row>
    <row r="1114" spans="1:16" x14ac:dyDescent="0.25">
      <c r="A1114">
        <v>8</v>
      </c>
      <c r="B1114">
        <v>2</v>
      </c>
      <c r="C1114">
        <v>5</v>
      </c>
      <c r="D1114" t="s">
        <v>12</v>
      </c>
      <c r="E1114" t="s">
        <v>13</v>
      </c>
      <c r="F1114">
        <v>256</v>
      </c>
      <c r="G1114">
        <v>32</v>
      </c>
      <c r="H1114">
        <v>3</v>
      </c>
      <c r="I1114">
        <v>5.1282051282051197E-2</v>
      </c>
      <c r="J1114">
        <v>0.90895358418016403</v>
      </c>
      <c r="K1114" t="s">
        <v>14</v>
      </c>
      <c r="L1114" t="s">
        <v>19</v>
      </c>
      <c r="M1114" t="str">
        <f t="shared" si="590"/>
        <v>Lower</v>
      </c>
    </row>
    <row r="1115" spans="1:16" x14ac:dyDescent="0.25">
      <c r="A1115">
        <v>8</v>
      </c>
      <c r="B1115">
        <v>2</v>
      </c>
      <c r="C1115">
        <v>5</v>
      </c>
      <c r="D1115" t="s">
        <v>12</v>
      </c>
      <c r="E1115" t="s">
        <v>13</v>
      </c>
      <c r="F1115">
        <v>256</v>
      </c>
      <c r="G1115">
        <v>32</v>
      </c>
      <c r="H1115">
        <v>4</v>
      </c>
      <c r="I1115">
        <v>5.2631578947368397E-2</v>
      </c>
      <c r="J1115">
        <v>0.90721413531080597</v>
      </c>
      <c r="K1115" t="s">
        <v>14</v>
      </c>
      <c r="L1115" t="s">
        <v>19</v>
      </c>
      <c r="M1115" t="str">
        <f t="shared" si="590"/>
        <v>Lower</v>
      </c>
    </row>
    <row r="1116" spans="1:16" x14ac:dyDescent="0.25">
      <c r="A1116">
        <v>8</v>
      </c>
      <c r="B1116">
        <v>2</v>
      </c>
      <c r="C1116">
        <v>5</v>
      </c>
      <c r="D1116" t="s">
        <v>12</v>
      </c>
      <c r="E1116" t="s">
        <v>13</v>
      </c>
      <c r="F1116">
        <v>256</v>
      </c>
      <c r="G1116">
        <v>32</v>
      </c>
      <c r="H1116">
        <v>5</v>
      </c>
      <c r="I1116">
        <v>0.10256410256410201</v>
      </c>
      <c r="J1116">
        <v>0.87297445756659697</v>
      </c>
      <c r="K1116" t="s">
        <v>14</v>
      </c>
      <c r="L1116" t="s">
        <v>19</v>
      </c>
      <c r="M1116" t="str">
        <f t="shared" si="590"/>
        <v>Lower</v>
      </c>
      <c r="N1116" t="str">
        <f t="shared" ref="N1116:N1151" si="603">IF(J1116&gt;J1112, "Higher", "Lower")</f>
        <v>Lower</v>
      </c>
      <c r="O1116" t="str">
        <f t="shared" ref="O1116" si="604">IF(AND(M1116="Higher", M1115="Higher",M1114="Higher",M1113="Higher"), "Yes", "No")</f>
        <v>No</v>
      </c>
      <c r="P1116" t="str">
        <f t="shared" ref="P1116" si="605">IF(AND(M1116="Lower", M1115="Lower",M1114="Lower",M1113="Lower"), "Yes", "No")</f>
        <v>No</v>
      </c>
    </row>
    <row r="1117" spans="1:16" x14ac:dyDescent="0.25">
      <c r="A1117">
        <v>16</v>
      </c>
      <c r="B1117">
        <v>2</v>
      </c>
      <c r="C1117">
        <v>5</v>
      </c>
      <c r="D1117" t="s">
        <v>12</v>
      </c>
      <c r="E1117" t="s">
        <v>13</v>
      </c>
      <c r="F1117">
        <v>256</v>
      </c>
      <c r="G1117">
        <v>32</v>
      </c>
      <c r="H1117">
        <v>1</v>
      </c>
      <c r="I1117">
        <v>0</v>
      </c>
      <c r="J1117">
        <v>0.92964387073147803</v>
      </c>
      <c r="K1117" t="s">
        <v>14</v>
      </c>
      <c r="L1117" t="s">
        <v>19</v>
      </c>
      <c r="M1117" t="str">
        <f t="shared" si="590"/>
        <v>Higher</v>
      </c>
    </row>
    <row r="1118" spans="1:16" x14ac:dyDescent="0.25">
      <c r="A1118">
        <v>16</v>
      </c>
      <c r="B1118">
        <v>2</v>
      </c>
      <c r="C1118">
        <v>5</v>
      </c>
      <c r="D1118" t="s">
        <v>12</v>
      </c>
      <c r="E1118" t="s">
        <v>13</v>
      </c>
      <c r="F1118">
        <v>256</v>
      </c>
      <c r="G1118">
        <v>32</v>
      </c>
      <c r="H1118">
        <v>2</v>
      </c>
      <c r="I1118">
        <v>0</v>
      </c>
      <c r="J1118">
        <v>0.93852421495925398</v>
      </c>
      <c r="K1118" t="s">
        <v>14</v>
      </c>
      <c r="L1118" t="s">
        <v>19</v>
      </c>
      <c r="M1118" t="str">
        <f t="shared" si="590"/>
        <v>Higher</v>
      </c>
    </row>
    <row r="1119" spans="1:16" x14ac:dyDescent="0.25">
      <c r="A1119">
        <v>16</v>
      </c>
      <c r="B1119">
        <v>2</v>
      </c>
      <c r="C1119">
        <v>5</v>
      </c>
      <c r="D1119" t="s">
        <v>12</v>
      </c>
      <c r="E1119" t="s">
        <v>13</v>
      </c>
      <c r="F1119">
        <v>256</v>
      </c>
      <c r="G1119">
        <v>32</v>
      </c>
      <c r="H1119">
        <v>3</v>
      </c>
      <c r="I1119">
        <v>0.114285714285714</v>
      </c>
      <c r="J1119">
        <v>0.93499954225029103</v>
      </c>
      <c r="K1119" t="s">
        <v>14</v>
      </c>
      <c r="L1119" t="s">
        <v>19</v>
      </c>
      <c r="M1119" t="str">
        <f t="shared" si="590"/>
        <v>Lower</v>
      </c>
    </row>
    <row r="1120" spans="1:16" x14ac:dyDescent="0.25">
      <c r="A1120">
        <v>16</v>
      </c>
      <c r="B1120">
        <v>2</v>
      </c>
      <c r="C1120">
        <v>5</v>
      </c>
      <c r="D1120" t="s">
        <v>12</v>
      </c>
      <c r="E1120" t="s">
        <v>13</v>
      </c>
      <c r="F1120">
        <v>256</v>
      </c>
      <c r="G1120">
        <v>32</v>
      </c>
      <c r="H1120">
        <v>4</v>
      </c>
      <c r="I1120">
        <v>5.5555555555555497E-2</v>
      </c>
      <c r="J1120">
        <v>0.94172846287649303</v>
      </c>
      <c r="K1120" t="s">
        <v>14</v>
      </c>
      <c r="L1120" t="s">
        <v>19</v>
      </c>
      <c r="M1120" t="str">
        <f t="shared" si="590"/>
        <v>Higher</v>
      </c>
    </row>
    <row r="1121" spans="1:16" x14ac:dyDescent="0.25">
      <c r="A1121">
        <v>16</v>
      </c>
      <c r="B1121">
        <v>2</v>
      </c>
      <c r="C1121">
        <v>5</v>
      </c>
      <c r="D1121" t="s">
        <v>12</v>
      </c>
      <c r="E1121" t="s">
        <v>13</v>
      </c>
      <c r="F1121">
        <v>256</v>
      </c>
      <c r="G1121">
        <v>32</v>
      </c>
      <c r="H1121">
        <v>5</v>
      </c>
      <c r="I1121">
        <v>5.4054054054054002E-2</v>
      </c>
      <c r="J1121">
        <v>0.91472123043119402</v>
      </c>
      <c r="K1121" t="s">
        <v>14</v>
      </c>
      <c r="L1121" t="s">
        <v>19</v>
      </c>
      <c r="M1121" t="str">
        <f t="shared" si="590"/>
        <v>Lower</v>
      </c>
      <c r="N1121" t="str">
        <f t="shared" ref="N1121:N1156" si="606">IF(J1121&gt;J1117, "Higher", "Lower")</f>
        <v>Lower</v>
      </c>
      <c r="O1121" t="str">
        <f t="shared" ref="O1121" si="607">IF(AND(M1121="Higher", M1120="Higher",M1119="Higher",M1118="Higher"), "Yes", "No")</f>
        <v>No</v>
      </c>
      <c r="P1121" t="str">
        <f t="shared" ref="P1121" si="608">IF(AND(M1121="Lower", M1120="Lower",M1119="Lower",M1118="Lower"), "Yes", "No")</f>
        <v>No</v>
      </c>
    </row>
    <row r="1122" spans="1:16" x14ac:dyDescent="0.25">
      <c r="A1122">
        <v>32</v>
      </c>
      <c r="B1122">
        <v>2</v>
      </c>
      <c r="C1122">
        <v>5</v>
      </c>
      <c r="D1122" t="s">
        <v>12</v>
      </c>
      <c r="E1122" t="s">
        <v>13</v>
      </c>
      <c r="F1122">
        <v>256</v>
      </c>
      <c r="G1122">
        <v>32</v>
      </c>
      <c r="H1122">
        <v>1</v>
      </c>
      <c r="I1122">
        <v>0</v>
      </c>
      <c r="J1122">
        <v>0.95184473130091796</v>
      </c>
      <c r="K1122" t="s">
        <v>14</v>
      </c>
      <c r="L1122" t="s">
        <v>19</v>
      </c>
      <c r="M1122" t="str">
        <f t="shared" si="590"/>
        <v>Higher</v>
      </c>
    </row>
    <row r="1123" spans="1:16" x14ac:dyDescent="0.25">
      <c r="A1123">
        <v>32</v>
      </c>
      <c r="B1123">
        <v>2</v>
      </c>
      <c r="C1123">
        <v>5</v>
      </c>
      <c r="D1123" t="s">
        <v>12</v>
      </c>
      <c r="E1123" t="s">
        <v>13</v>
      </c>
      <c r="F1123">
        <v>256</v>
      </c>
      <c r="G1123">
        <v>32</v>
      </c>
      <c r="H1123">
        <v>2</v>
      </c>
      <c r="I1123">
        <v>0</v>
      </c>
      <c r="J1123">
        <v>0.81314657145472202</v>
      </c>
      <c r="K1123" t="s">
        <v>14</v>
      </c>
      <c r="L1123" t="s">
        <v>19</v>
      </c>
      <c r="M1123" t="str">
        <f t="shared" si="590"/>
        <v>Lower</v>
      </c>
    </row>
    <row r="1124" spans="1:16" x14ac:dyDescent="0.25">
      <c r="A1124">
        <v>32</v>
      </c>
      <c r="B1124">
        <v>2</v>
      </c>
      <c r="C1124">
        <v>5</v>
      </c>
      <c r="D1124" t="s">
        <v>12</v>
      </c>
      <c r="E1124" t="s">
        <v>13</v>
      </c>
      <c r="F1124">
        <v>256</v>
      </c>
      <c r="G1124">
        <v>32</v>
      </c>
      <c r="H1124">
        <v>3</v>
      </c>
      <c r="I1124">
        <v>0</v>
      </c>
      <c r="J1124">
        <v>0.815435319967036</v>
      </c>
      <c r="K1124" t="s">
        <v>14</v>
      </c>
      <c r="L1124" t="s">
        <v>19</v>
      </c>
      <c r="M1124" t="str">
        <f t="shared" si="590"/>
        <v>Higher</v>
      </c>
    </row>
    <row r="1125" spans="1:16" x14ac:dyDescent="0.25">
      <c r="A1125">
        <v>32</v>
      </c>
      <c r="B1125">
        <v>2</v>
      </c>
      <c r="C1125">
        <v>5</v>
      </c>
      <c r="D1125" t="s">
        <v>12</v>
      </c>
      <c r="E1125" t="s">
        <v>13</v>
      </c>
      <c r="F1125">
        <v>256</v>
      </c>
      <c r="G1125">
        <v>32</v>
      </c>
      <c r="H1125">
        <v>4</v>
      </c>
      <c r="I1125">
        <v>0</v>
      </c>
      <c r="J1125">
        <v>0.74649821477615497</v>
      </c>
      <c r="K1125" t="s">
        <v>14</v>
      </c>
      <c r="L1125" t="s">
        <v>19</v>
      </c>
      <c r="M1125" t="str">
        <f t="shared" si="590"/>
        <v>Lower</v>
      </c>
    </row>
    <row r="1126" spans="1:16" x14ac:dyDescent="0.25">
      <c r="A1126">
        <v>32</v>
      </c>
      <c r="B1126">
        <v>2</v>
      </c>
      <c r="C1126">
        <v>5</v>
      </c>
      <c r="D1126" t="s">
        <v>12</v>
      </c>
      <c r="E1126" t="s">
        <v>13</v>
      </c>
      <c r="F1126">
        <v>256</v>
      </c>
      <c r="G1126">
        <v>32</v>
      </c>
      <c r="H1126">
        <v>5</v>
      </c>
      <c r="I1126">
        <v>0</v>
      </c>
      <c r="J1126">
        <v>0.68978302664102698</v>
      </c>
      <c r="K1126" t="s">
        <v>14</v>
      </c>
      <c r="L1126" t="s">
        <v>19</v>
      </c>
      <c r="M1126" t="str">
        <f t="shared" si="590"/>
        <v>Lower</v>
      </c>
      <c r="N1126" t="str">
        <f t="shared" ref="N1126" si="609">IF(J1126&gt;J1122, "Higher", "Lower")</f>
        <v>Lower</v>
      </c>
      <c r="O1126" t="str">
        <f t="shared" ref="O1126" si="610">IF(AND(M1126="Higher", M1125="Higher",M1124="Higher",M1123="Higher"), "Yes", "No")</f>
        <v>No</v>
      </c>
      <c r="P1126" t="str">
        <f t="shared" ref="P1126" si="611">IF(AND(M1126="Lower", M1125="Lower",M1124="Lower",M1123="Lower"), "Yes", "No")</f>
        <v>No</v>
      </c>
    </row>
    <row r="1127" spans="1:16" x14ac:dyDescent="0.25">
      <c r="A1127">
        <v>8</v>
      </c>
      <c r="B1127">
        <v>2</v>
      </c>
      <c r="C1127">
        <v>3</v>
      </c>
      <c r="D1127" t="s">
        <v>12</v>
      </c>
      <c r="E1127" t="s">
        <v>16</v>
      </c>
      <c r="F1127">
        <v>256</v>
      </c>
      <c r="G1127">
        <v>32</v>
      </c>
      <c r="H1127">
        <v>1</v>
      </c>
      <c r="I1127">
        <v>5.8823529411764698E-2</v>
      </c>
      <c r="J1127">
        <v>0.93225304403551501</v>
      </c>
      <c r="K1127" t="s">
        <v>14</v>
      </c>
      <c r="L1127" t="s">
        <v>19</v>
      </c>
      <c r="M1127" t="str">
        <f t="shared" si="590"/>
        <v>Higher</v>
      </c>
    </row>
    <row r="1128" spans="1:16" x14ac:dyDescent="0.25">
      <c r="A1128">
        <v>8</v>
      </c>
      <c r="B1128">
        <v>2</v>
      </c>
      <c r="C1128">
        <v>3</v>
      </c>
      <c r="D1128" t="s">
        <v>12</v>
      </c>
      <c r="E1128" t="s">
        <v>16</v>
      </c>
      <c r="F1128">
        <v>256</v>
      </c>
      <c r="G1128">
        <v>32</v>
      </c>
      <c r="H1128">
        <v>2</v>
      </c>
      <c r="I1128">
        <v>0.114285714285714</v>
      </c>
      <c r="J1128">
        <v>0.99523940309438397</v>
      </c>
      <c r="K1128" t="s">
        <v>14</v>
      </c>
      <c r="L1128" t="s">
        <v>19</v>
      </c>
      <c r="M1128" t="str">
        <f t="shared" si="590"/>
        <v>Higher</v>
      </c>
    </row>
    <row r="1129" spans="1:16" x14ac:dyDescent="0.25">
      <c r="A1129">
        <v>8</v>
      </c>
      <c r="B1129">
        <v>2</v>
      </c>
      <c r="C1129">
        <v>3</v>
      </c>
      <c r="D1129" t="s">
        <v>12</v>
      </c>
      <c r="E1129" t="s">
        <v>16</v>
      </c>
      <c r="F1129">
        <v>256</v>
      </c>
      <c r="G1129">
        <v>32</v>
      </c>
      <c r="H1129">
        <v>3</v>
      </c>
      <c r="I1129">
        <v>0.26315789473684198</v>
      </c>
      <c r="J1129">
        <v>0.98274283621715097</v>
      </c>
      <c r="K1129" t="s">
        <v>14</v>
      </c>
      <c r="L1129" t="s">
        <v>19</v>
      </c>
      <c r="M1129" t="str">
        <f t="shared" si="590"/>
        <v>Lower</v>
      </c>
    </row>
    <row r="1130" spans="1:16" x14ac:dyDescent="0.25">
      <c r="A1130">
        <v>8</v>
      </c>
      <c r="B1130">
        <v>2</v>
      </c>
      <c r="C1130">
        <v>3</v>
      </c>
      <c r="D1130" t="s">
        <v>12</v>
      </c>
      <c r="E1130" t="s">
        <v>16</v>
      </c>
      <c r="F1130">
        <v>256</v>
      </c>
      <c r="G1130">
        <v>32</v>
      </c>
      <c r="H1130">
        <v>4</v>
      </c>
      <c r="I1130">
        <v>0.42857142857142799</v>
      </c>
      <c r="J1130">
        <v>0.99926760047605601</v>
      </c>
      <c r="K1130" t="s">
        <v>14</v>
      </c>
      <c r="L1130" t="s">
        <v>19</v>
      </c>
      <c r="M1130" t="str">
        <f t="shared" si="590"/>
        <v>Higher</v>
      </c>
    </row>
    <row r="1131" spans="1:16" x14ac:dyDescent="0.25">
      <c r="A1131">
        <v>8</v>
      </c>
      <c r="B1131">
        <v>2</v>
      </c>
      <c r="C1131">
        <v>3</v>
      </c>
      <c r="D1131" t="s">
        <v>12</v>
      </c>
      <c r="E1131" t="s">
        <v>16</v>
      </c>
      <c r="F1131">
        <v>256</v>
      </c>
      <c r="G1131">
        <v>32</v>
      </c>
      <c r="H1131">
        <v>5</v>
      </c>
      <c r="I1131">
        <v>0.39024390243902402</v>
      </c>
      <c r="J1131">
        <v>0.99926760047605601</v>
      </c>
      <c r="K1131" t="s">
        <v>14</v>
      </c>
      <c r="L1131" t="s">
        <v>19</v>
      </c>
      <c r="M1131" t="str">
        <f t="shared" si="590"/>
        <v>Lower</v>
      </c>
      <c r="N1131" t="str">
        <f t="shared" ref="N1131" si="612">IF(J1131&gt;J1127, "Higher", "Lower")</f>
        <v>Higher</v>
      </c>
      <c r="O1131" t="str">
        <f t="shared" ref="O1131" si="613">IF(AND(M1131="Higher", M1130="Higher",M1129="Higher",M1128="Higher"), "Yes", "No")</f>
        <v>No</v>
      </c>
      <c r="P1131" t="str">
        <f t="shared" ref="P1131" si="614">IF(AND(M1131="Lower", M1130="Lower",M1129="Lower",M1128="Lower"), "Yes", "No")</f>
        <v>No</v>
      </c>
    </row>
    <row r="1132" spans="1:16" x14ac:dyDescent="0.25">
      <c r="A1132">
        <v>16</v>
      </c>
      <c r="B1132">
        <v>2</v>
      </c>
      <c r="C1132">
        <v>3</v>
      </c>
      <c r="D1132" t="s">
        <v>12</v>
      </c>
      <c r="E1132" t="s">
        <v>16</v>
      </c>
      <c r="F1132">
        <v>256</v>
      </c>
      <c r="G1132">
        <v>32</v>
      </c>
      <c r="H1132">
        <v>1</v>
      </c>
      <c r="I1132">
        <v>0.16666666666666599</v>
      </c>
      <c r="J1132">
        <v>0.98535200952118895</v>
      </c>
      <c r="K1132" t="s">
        <v>14</v>
      </c>
      <c r="L1132" t="s">
        <v>19</v>
      </c>
      <c r="M1132" t="str">
        <f t="shared" si="590"/>
        <v>Lower</v>
      </c>
    </row>
    <row r="1133" spans="1:16" x14ac:dyDescent="0.25">
      <c r="A1133">
        <v>16</v>
      </c>
      <c r="B1133">
        <v>2</v>
      </c>
      <c r="C1133">
        <v>3</v>
      </c>
      <c r="D1133" t="s">
        <v>12</v>
      </c>
      <c r="E1133" t="s">
        <v>16</v>
      </c>
      <c r="F1133">
        <v>256</v>
      </c>
      <c r="G1133">
        <v>32</v>
      </c>
      <c r="H1133">
        <v>2</v>
      </c>
      <c r="I1133">
        <v>5.8823529411764698E-2</v>
      </c>
      <c r="J1133">
        <v>0.99871830083310098</v>
      </c>
      <c r="K1133" t="s">
        <v>14</v>
      </c>
      <c r="L1133" t="s">
        <v>19</v>
      </c>
      <c r="M1133" t="str">
        <f t="shared" si="590"/>
        <v>Higher</v>
      </c>
    </row>
    <row r="1134" spans="1:16" x14ac:dyDescent="0.25">
      <c r="A1134">
        <v>16</v>
      </c>
      <c r="B1134">
        <v>2</v>
      </c>
      <c r="C1134">
        <v>3</v>
      </c>
      <c r="D1134" t="s">
        <v>12</v>
      </c>
      <c r="E1134" t="s">
        <v>16</v>
      </c>
      <c r="F1134">
        <v>256</v>
      </c>
      <c r="G1134">
        <v>32</v>
      </c>
      <c r="H1134">
        <v>3</v>
      </c>
      <c r="I1134">
        <v>0.21621621621621601</v>
      </c>
      <c r="J1134">
        <v>0.99876407580334703</v>
      </c>
      <c r="K1134" t="s">
        <v>14</v>
      </c>
      <c r="L1134" t="s">
        <v>19</v>
      </c>
      <c r="M1134" t="str">
        <f t="shared" si="590"/>
        <v>Higher</v>
      </c>
    </row>
    <row r="1135" spans="1:16" x14ac:dyDescent="0.25">
      <c r="A1135">
        <v>16</v>
      </c>
      <c r="B1135">
        <v>2</v>
      </c>
      <c r="C1135">
        <v>3</v>
      </c>
      <c r="D1135" t="s">
        <v>12</v>
      </c>
      <c r="E1135" t="s">
        <v>16</v>
      </c>
      <c r="F1135">
        <v>256</v>
      </c>
      <c r="G1135">
        <v>32</v>
      </c>
      <c r="H1135">
        <v>4</v>
      </c>
      <c r="I1135">
        <v>0.26315789473684198</v>
      </c>
      <c r="J1135">
        <v>0.99908450059507103</v>
      </c>
      <c r="K1135" t="s">
        <v>14</v>
      </c>
      <c r="L1135" t="s">
        <v>19</v>
      </c>
      <c r="M1135" t="str">
        <f t="shared" si="590"/>
        <v>Higher</v>
      </c>
    </row>
    <row r="1136" spans="1:16" x14ac:dyDescent="0.25">
      <c r="A1136">
        <v>16</v>
      </c>
      <c r="B1136">
        <v>2</v>
      </c>
      <c r="C1136">
        <v>3</v>
      </c>
      <c r="D1136" t="s">
        <v>12</v>
      </c>
      <c r="E1136" t="s">
        <v>16</v>
      </c>
      <c r="F1136">
        <v>256</v>
      </c>
      <c r="G1136">
        <v>32</v>
      </c>
      <c r="H1136">
        <v>5</v>
      </c>
      <c r="I1136">
        <v>0.21621621621621601</v>
      </c>
      <c r="J1136">
        <v>0.99798590130915998</v>
      </c>
      <c r="K1136" t="s">
        <v>14</v>
      </c>
      <c r="L1136" t="s">
        <v>19</v>
      </c>
      <c r="M1136" t="str">
        <f t="shared" si="590"/>
        <v>Lower</v>
      </c>
      <c r="N1136" t="str">
        <f t="shared" si="594"/>
        <v>Higher</v>
      </c>
      <c r="O1136" t="str">
        <f t="shared" ref="O1136" si="615">IF(AND(M1136="Higher", M1135="Higher",M1134="Higher",M1133="Higher"), "Yes", "No")</f>
        <v>No</v>
      </c>
      <c r="P1136" t="str">
        <f t="shared" ref="P1136" si="616">IF(AND(M1136="Lower", M1135="Lower",M1134="Lower",M1133="Lower"), "Yes", "No")</f>
        <v>No</v>
      </c>
    </row>
    <row r="1137" spans="1:16" x14ac:dyDescent="0.25">
      <c r="A1137">
        <v>32</v>
      </c>
      <c r="B1137">
        <v>2</v>
      </c>
      <c r="C1137">
        <v>3</v>
      </c>
      <c r="D1137" t="s">
        <v>12</v>
      </c>
      <c r="E1137" t="s">
        <v>16</v>
      </c>
      <c r="F1137">
        <v>256</v>
      </c>
      <c r="G1137">
        <v>32</v>
      </c>
      <c r="H1137">
        <v>1</v>
      </c>
      <c r="I1137">
        <v>0</v>
      </c>
      <c r="J1137">
        <v>0.99940492538679504</v>
      </c>
      <c r="K1137" t="s">
        <v>14</v>
      </c>
      <c r="L1137" t="s">
        <v>19</v>
      </c>
      <c r="M1137" t="str">
        <f t="shared" si="590"/>
        <v>Higher</v>
      </c>
    </row>
    <row r="1138" spans="1:16" x14ac:dyDescent="0.25">
      <c r="A1138">
        <v>32</v>
      </c>
      <c r="B1138">
        <v>2</v>
      </c>
      <c r="C1138">
        <v>3</v>
      </c>
      <c r="D1138" t="s">
        <v>12</v>
      </c>
      <c r="E1138" t="s">
        <v>16</v>
      </c>
      <c r="F1138">
        <v>256</v>
      </c>
      <c r="G1138">
        <v>32</v>
      </c>
      <c r="H1138">
        <v>2</v>
      </c>
      <c r="I1138">
        <v>0.26315789473684198</v>
      </c>
      <c r="J1138">
        <v>0.99771125148768103</v>
      </c>
      <c r="K1138" t="s">
        <v>14</v>
      </c>
      <c r="L1138" t="s">
        <v>19</v>
      </c>
      <c r="M1138" t="str">
        <f t="shared" si="590"/>
        <v>Lower</v>
      </c>
    </row>
    <row r="1139" spans="1:16" x14ac:dyDescent="0.25">
      <c r="A1139">
        <v>32</v>
      </c>
      <c r="B1139">
        <v>2</v>
      </c>
      <c r="C1139">
        <v>3</v>
      </c>
      <c r="D1139" t="s">
        <v>12</v>
      </c>
      <c r="E1139" t="s">
        <v>16</v>
      </c>
      <c r="F1139">
        <v>256</v>
      </c>
      <c r="G1139">
        <v>32</v>
      </c>
      <c r="H1139">
        <v>3</v>
      </c>
      <c r="I1139">
        <v>0.35</v>
      </c>
      <c r="J1139">
        <v>0.99926760047605601</v>
      </c>
      <c r="K1139" t="s">
        <v>14</v>
      </c>
      <c r="L1139" t="s">
        <v>19</v>
      </c>
      <c r="M1139" t="str">
        <f t="shared" si="590"/>
        <v>Higher</v>
      </c>
    </row>
    <row r="1140" spans="1:16" x14ac:dyDescent="0.25">
      <c r="A1140">
        <v>32</v>
      </c>
      <c r="B1140">
        <v>2</v>
      </c>
      <c r="C1140">
        <v>3</v>
      </c>
      <c r="D1140" t="s">
        <v>12</v>
      </c>
      <c r="E1140" t="s">
        <v>16</v>
      </c>
      <c r="F1140">
        <v>256</v>
      </c>
      <c r="G1140">
        <v>32</v>
      </c>
      <c r="H1140">
        <v>4</v>
      </c>
      <c r="I1140">
        <v>0.39024390243902402</v>
      </c>
      <c r="J1140">
        <v>0.99826055113063705</v>
      </c>
      <c r="K1140" t="s">
        <v>14</v>
      </c>
      <c r="L1140" t="s">
        <v>19</v>
      </c>
      <c r="M1140" t="str">
        <f t="shared" si="590"/>
        <v>Lower</v>
      </c>
    </row>
    <row r="1141" spans="1:16" x14ac:dyDescent="0.25">
      <c r="A1141">
        <v>32</v>
      </c>
      <c r="B1141">
        <v>2</v>
      </c>
      <c r="C1141">
        <v>3</v>
      </c>
      <c r="D1141" t="s">
        <v>12</v>
      </c>
      <c r="E1141" t="s">
        <v>16</v>
      </c>
      <c r="F1141">
        <v>256</v>
      </c>
      <c r="G1141">
        <v>32</v>
      </c>
      <c r="H1141">
        <v>5</v>
      </c>
      <c r="I1141">
        <v>0.108108108108108</v>
      </c>
      <c r="J1141">
        <v>0.99620067746955399</v>
      </c>
      <c r="K1141" t="s">
        <v>14</v>
      </c>
      <c r="L1141" t="s">
        <v>19</v>
      </c>
      <c r="M1141" t="str">
        <f t="shared" si="590"/>
        <v>Lower</v>
      </c>
      <c r="N1141" t="str">
        <f t="shared" si="597"/>
        <v>Lower</v>
      </c>
      <c r="O1141" t="str">
        <f t="shared" ref="O1141" si="617">IF(AND(M1141="Higher", M1140="Higher",M1139="Higher",M1138="Higher"), "Yes", "No")</f>
        <v>No</v>
      </c>
      <c r="P1141" t="str">
        <f t="shared" ref="P1141" si="618">IF(AND(M1141="Lower", M1140="Lower",M1139="Lower",M1138="Lower"), "Yes", "No")</f>
        <v>No</v>
      </c>
    </row>
    <row r="1142" spans="1:16" x14ac:dyDescent="0.25">
      <c r="A1142">
        <v>8</v>
      </c>
      <c r="B1142">
        <v>2</v>
      </c>
      <c r="C1142">
        <v>4</v>
      </c>
      <c r="D1142" t="s">
        <v>12</v>
      </c>
      <c r="E1142" t="s">
        <v>16</v>
      </c>
      <c r="F1142">
        <v>256</v>
      </c>
      <c r="G1142">
        <v>32</v>
      </c>
      <c r="H1142">
        <v>1</v>
      </c>
      <c r="I1142">
        <v>5.4054054054054002E-2</v>
      </c>
      <c r="J1142">
        <v>0.88158015197289497</v>
      </c>
      <c r="K1142" t="s">
        <v>14</v>
      </c>
      <c r="L1142" t="s">
        <v>19</v>
      </c>
      <c r="M1142" t="str">
        <f t="shared" si="590"/>
        <v>Lower</v>
      </c>
    </row>
    <row r="1143" spans="1:16" x14ac:dyDescent="0.25">
      <c r="A1143">
        <v>8</v>
      </c>
      <c r="B1143">
        <v>2</v>
      </c>
      <c r="C1143">
        <v>4</v>
      </c>
      <c r="D1143" t="s">
        <v>12</v>
      </c>
      <c r="E1143" t="s">
        <v>16</v>
      </c>
      <c r="F1143">
        <v>256</v>
      </c>
      <c r="G1143">
        <v>32</v>
      </c>
      <c r="H1143">
        <v>2</v>
      </c>
      <c r="I1143">
        <v>5.4054054054054002E-2</v>
      </c>
      <c r="J1143">
        <v>0.98887668223015202</v>
      </c>
      <c r="K1143" t="s">
        <v>14</v>
      </c>
      <c r="L1143" t="s">
        <v>19</v>
      </c>
      <c r="M1143" t="str">
        <f t="shared" si="590"/>
        <v>Higher</v>
      </c>
    </row>
    <row r="1144" spans="1:16" x14ac:dyDescent="0.25">
      <c r="A1144">
        <v>8</v>
      </c>
      <c r="B1144">
        <v>2</v>
      </c>
      <c r="C1144">
        <v>4</v>
      </c>
      <c r="D1144" t="s">
        <v>12</v>
      </c>
      <c r="E1144" t="s">
        <v>16</v>
      </c>
      <c r="F1144">
        <v>256</v>
      </c>
      <c r="G1144">
        <v>32</v>
      </c>
      <c r="H1144">
        <v>3</v>
      </c>
      <c r="I1144">
        <v>9.7560975609756101E-2</v>
      </c>
      <c r="J1144">
        <v>0.97010894442918105</v>
      </c>
      <c r="K1144" t="s">
        <v>14</v>
      </c>
      <c r="L1144" t="s">
        <v>19</v>
      </c>
      <c r="M1144" t="str">
        <f t="shared" si="590"/>
        <v>Lower</v>
      </c>
    </row>
    <row r="1145" spans="1:16" x14ac:dyDescent="0.25">
      <c r="A1145">
        <v>8</v>
      </c>
      <c r="B1145">
        <v>2</v>
      </c>
      <c r="C1145">
        <v>4</v>
      </c>
      <c r="D1145" t="s">
        <v>12</v>
      </c>
      <c r="E1145" t="s">
        <v>16</v>
      </c>
      <c r="F1145">
        <v>256</v>
      </c>
      <c r="G1145">
        <v>32</v>
      </c>
      <c r="H1145">
        <v>4</v>
      </c>
      <c r="I1145">
        <v>0.133333333333333</v>
      </c>
      <c r="J1145">
        <v>0.99423235374896601</v>
      </c>
      <c r="K1145" t="s">
        <v>14</v>
      </c>
      <c r="L1145" t="s">
        <v>19</v>
      </c>
      <c r="M1145" t="str">
        <f t="shared" si="590"/>
        <v>Higher</v>
      </c>
    </row>
    <row r="1146" spans="1:16" x14ac:dyDescent="0.25">
      <c r="A1146">
        <v>8</v>
      </c>
      <c r="B1146">
        <v>2</v>
      </c>
      <c r="C1146">
        <v>4</v>
      </c>
      <c r="D1146" t="s">
        <v>12</v>
      </c>
      <c r="E1146" t="s">
        <v>16</v>
      </c>
      <c r="F1146">
        <v>256</v>
      </c>
      <c r="G1146">
        <v>32</v>
      </c>
      <c r="H1146">
        <v>5</v>
      </c>
      <c r="I1146">
        <v>8.8888888888888795E-2</v>
      </c>
      <c r="J1146">
        <v>0.99404925386798104</v>
      </c>
      <c r="K1146" t="s">
        <v>14</v>
      </c>
      <c r="L1146" t="s">
        <v>19</v>
      </c>
      <c r="M1146" t="str">
        <f t="shared" si="590"/>
        <v>Lower</v>
      </c>
      <c r="N1146" t="str">
        <f t="shared" si="600"/>
        <v>Higher</v>
      </c>
      <c r="O1146" t="str">
        <f t="shared" ref="O1146" si="619">IF(AND(M1146="Higher", M1145="Higher",M1144="Higher",M1143="Higher"), "Yes", "No")</f>
        <v>No</v>
      </c>
      <c r="P1146" t="str">
        <f t="shared" ref="P1146" si="620">IF(AND(M1146="Lower", M1145="Lower",M1144="Lower",M1143="Lower"), "Yes", "No")</f>
        <v>No</v>
      </c>
    </row>
    <row r="1147" spans="1:16" x14ac:dyDescent="0.25">
      <c r="A1147">
        <v>16</v>
      </c>
      <c r="B1147">
        <v>2</v>
      </c>
      <c r="C1147">
        <v>4</v>
      </c>
      <c r="D1147" t="s">
        <v>12</v>
      </c>
      <c r="E1147" t="s">
        <v>16</v>
      </c>
      <c r="F1147">
        <v>256</v>
      </c>
      <c r="G1147">
        <v>32</v>
      </c>
      <c r="H1147">
        <v>1</v>
      </c>
      <c r="I1147">
        <v>0</v>
      </c>
      <c r="J1147">
        <v>0.99501052824315195</v>
      </c>
      <c r="K1147" t="s">
        <v>14</v>
      </c>
      <c r="L1147" t="s">
        <v>19</v>
      </c>
      <c r="M1147" t="str">
        <f t="shared" si="590"/>
        <v>Higher</v>
      </c>
    </row>
    <row r="1148" spans="1:16" x14ac:dyDescent="0.25">
      <c r="A1148">
        <v>16</v>
      </c>
      <c r="B1148">
        <v>2</v>
      </c>
      <c r="C1148">
        <v>4</v>
      </c>
      <c r="D1148" t="s">
        <v>12</v>
      </c>
      <c r="E1148" t="s">
        <v>16</v>
      </c>
      <c r="F1148">
        <v>256</v>
      </c>
      <c r="G1148">
        <v>32</v>
      </c>
      <c r="H1148">
        <v>2</v>
      </c>
      <c r="I1148">
        <v>0.114285714285714</v>
      </c>
      <c r="J1148">
        <v>0.98800695779547298</v>
      </c>
      <c r="K1148" t="s">
        <v>14</v>
      </c>
      <c r="L1148" t="s">
        <v>19</v>
      </c>
      <c r="M1148" t="str">
        <f t="shared" si="590"/>
        <v>Lower</v>
      </c>
    </row>
    <row r="1149" spans="1:16" x14ac:dyDescent="0.25">
      <c r="A1149">
        <v>16</v>
      </c>
      <c r="B1149">
        <v>2</v>
      </c>
      <c r="C1149">
        <v>4</v>
      </c>
      <c r="D1149" t="s">
        <v>12</v>
      </c>
      <c r="E1149" t="s">
        <v>16</v>
      </c>
      <c r="F1149">
        <v>256</v>
      </c>
      <c r="G1149">
        <v>32</v>
      </c>
      <c r="H1149">
        <v>3</v>
      </c>
      <c r="I1149">
        <v>0.114285714285714</v>
      </c>
      <c r="J1149">
        <v>0.98951753181360003</v>
      </c>
      <c r="K1149" t="s">
        <v>14</v>
      </c>
      <c r="L1149" t="s">
        <v>19</v>
      </c>
      <c r="M1149" t="str">
        <f t="shared" si="590"/>
        <v>Higher</v>
      </c>
    </row>
    <row r="1150" spans="1:16" x14ac:dyDescent="0.25">
      <c r="A1150">
        <v>16</v>
      </c>
      <c r="B1150">
        <v>2</v>
      </c>
      <c r="C1150">
        <v>4</v>
      </c>
      <c r="D1150" t="s">
        <v>12</v>
      </c>
      <c r="E1150" t="s">
        <v>16</v>
      </c>
      <c r="F1150">
        <v>256</v>
      </c>
      <c r="G1150">
        <v>32</v>
      </c>
      <c r="H1150">
        <v>4</v>
      </c>
      <c r="I1150">
        <v>0.16666666666666599</v>
      </c>
      <c r="J1150">
        <v>0.98942598187310704</v>
      </c>
      <c r="K1150" t="s">
        <v>14</v>
      </c>
      <c r="L1150" t="s">
        <v>19</v>
      </c>
      <c r="M1150" t="str">
        <f t="shared" si="590"/>
        <v>Lower</v>
      </c>
    </row>
    <row r="1151" spans="1:16" x14ac:dyDescent="0.25">
      <c r="A1151">
        <v>16</v>
      </c>
      <c r="B1151">
        <v>2</v>
      </c>
      <c r="C1151">
        <v>4</v>
      </c>
      <c r="D1151" t="s">
        <v>12</v>
      </c>
      <c r="E1151" t="s">
        <v>16</v>
      </c>
      <c r="F1151">
        <v>256</v>
      </c>
      <c r="G1151">
        <v>32</v>
      </c>
      <c r="H1151">
        <v>5</v>
      </c>
      <c r="I1151">
        <v>0.21621621621621601</v>
      </c>
      <c r="J1151">
        <v>0.98526045958069697</v>
      </c>
      <c r="K1151" t="s">
        <v>14</v>
      </c>
      <c r="L1151" t="s">
        <v>19</v>
      </c>
      <c r="M1151" t="str">
        <f t="shared" si="590"/>
        <v>Lower</v>
      </c>
      <c r="N1151" t="str">
        <f t="shared" si="603"/>
        <v>Lower</v>
      </c>
      <c r="O1151" t="str">
        <f t="shared" ref="O1151" si="621">IF(AND(M1151="Higher", M1150="Higher",M1149="Higher",M1148="Higher"), "Yes", "No")</f>
        <v>No</v>
      </c>
      <c r="P1151" t="str">
        <f t="shared" ref="P1151" si="622">IF(AND(M1151="Lower", M1150="Lower",M1149="Lower",M1148="Lower"), "Yes", "No")</f>
        <v>No</v>
      </c>
    </row>
    <row r="1152" spans="1:16" x14ac:dyDescent="0.25">
      <c r="A1152">
        <v>32</v>
      </c>
      <c r="B1152">
        <v>2</v>
      </c>
      <c r="C1152">
        <v>4</v>
      </c>
      <c r="D1152" t="s">
        <v>12</v>
      </c>
      <c r="E1152" t="s">
        <v>16</v>
      </c>
      <c r="F1152">
        <v>256</v>
      </c>
      <c r="G1152">
        <v>32</v>
      </c>
      <c r="H1152">
        <v>1</v>
      </c>
      <c r="I1152">
        <v>0</v>
      </c>
      <c r="J1152">
        <v>0.97944703835941904</v>
      </c>
      <c r="K1152" t="s">
        <v>14</v>
      </c>
      <c r="L1152" t="s">
        <v>19</v>
      </c>
      <c r="M1152" t="str">
        <f t="shared" si="590"/>
        <v>Lower</v>
      </c>
    </row>
    <row r="1153" spans="1:16" x14ac:dyDescent="0.25">
      <c r="A1153">
        <v>32</v>
      </c>
      <c r="B1153">
        <v>2</v>
      </c>
      <c r="C1153">
        <v>4</v>
      </c>
      <c r="D1153" t="s">
        <v>12</v>
      </c>
      <c r="E1153" t="s">
        <v>16</v>
      </c>
      <c r="F1153">
        <v>256</v>
      </c>
      <c r="G1153">
        <v>32</v>
      </c>
      <c r="H1153">
        <v>2</v>
      </c>
      <c r="I1153">
        <v>0.114285714285714</v>
      </c>
      <c r="J1153">
        <v>0.99555982788610597</v>
      </c>
      <c r="K1153" t="s">
        <v>14</v>
      </c>
      <c r="L1153" t="s">
        <v>19</v>
      </c>
      <c r="M1153" t="str">
        <f t="shared" si="590"/>
        <v>Higher</v>
      </c>
    </row>
    <row r="1154" spans="1:16" x14ac:dyDescent="0.25">
      <c r="A1154">
        <v>32</v>
      </c>
      <c r="B1154">
        <v>2</v>
      </c>
      <c r="C1154">
        <v>4</v>
      </c>
      <c r="D1154" t="s">
        <v>12</v>
      </c>
      <c r="E1154" t="s">
        <v>16</v>
      </c>
      <c r="F1154">
        <v>256</v>
      </c>
      <c r="G1154">
        <v>32</v>
      </c>
      <c r="H1154">
        <v>3</v>
      </c>
      <c r="I1154">
        <v>0.26315789473684198</v>
      </c>
      <c r="J1154">
        <v>0.99382037901674702</v>
      </c>
      <c r="K1154" t="s">
        <v>14</v>
      </c>
      <c r="L1154" t="s">
        <v>19</v>
      </c>
      <c r="M1154" t="str">
        <f t="shared" si="590"/>
        <v>Lower</v>
      </c>
    </row>
    <row r="1155" spans="1:16" x14ac:dyDescent="0.25">
      <c r="A1155">
        <v>32</v>
      </c>
      <c r="B1155">
        <v>2</v>
      </c>
      <c r="C1155">
        <v>4</v>
      </c>
      <c r="D1155" t="s">
        <v>12</v>
      </c>
      <c r="E1155" t="s">
        <v>16</v>
      </c>
      <c r="F1155">
        <v>256</v>
      </c>
      <c r="G1155">
        <v>32</v>
      </c>
      <c r="H1155">
        <v>4</v>
      </c>
      <c r="I1155">
        <v>0.162162162162162</v>
      </c>
      <c r="J1155">
        <v>0.98530623455094202</v>
      </c>
      <c r="K1155" t="s">
        <v>14</v>
      </c>
      <c r="L1155" t="s">
        <v>19</v>
      </c>
      <c r="M1155" t="str">
        <f t="shared" si="590"/>
        <v>Lower</v>
      </c>
    </row>
    <row r="1156" spans="1:16" x14ac:dyDescent="0.25">
      <c r="A1156">
        <v>32</v>
      </c>
      <c r="B1156">
        <v>2</v>
      </c>
      <c r="C1156">
        <v>4</v>
      </c>
      <c r="D1156" t="s">
        <v>12</v>
      </c>
      <c r="E1156" t="s">
        <v>16</v>
      </c>
      <c r="F1156">
        <v>256</v>
      </c>
      <c r="G1156">
        <v>32</v>
      </c>
      <c r="H1156">
        <v>5</v>
      </c>
      <c r="I1156">
        <v>0.21621621621621601</v>
      </c>
      <c r="J1156">
        <v>0.97967591321065095</v>
      </c>
      <c r="K1156" t="s">
        <v>14</v>
      </c>
      <c r="L1156" t="s">
        <v>19</v>
      </c>
      <c r="M1156" t="str">
        <f t="shared" si="590"/>
        <v>Lower</v>
      </c>
      <c r="N1156" t="str">
        <f t="shared" si="606"/>
        <v>Higher</v>
      </c>
      <c r="O1156" t="str">
        <f t="shared" ref="O1156" si="623">IF(AND(M1156="Higher", M1155="Higher",M1154="Higher",M1153="Higher"), "Yes", "No")</f>
        <v>No</v>
      </c>
      <c r="P1156" t="str">
        <f t="shared" ref="P1156" si="624">IF(AND(M1156="Lower", M1155="Lower",M1154="Lower",M1153="Lower"), "Yes", "No")</f>
        <v>No</v>
      </c>
    </row>
    <row r="1157" spans="1:16" x14ac:dyDescent="0.25">
      <c r="A1157">
        <v>8</v>
      </c>
      <c r="B1157">
        <v>2</v>
      </c>
      <c r="C1157">
        <v>5</v>
      </c>
      <c r="D1157" t="s">
        <v>12</v>
      </c>
      <c r="E1157" t="s">
        <v>16</v>
      </c>
      <c r="F1157">
        <v>256</v>
      </c>
      <c r="G1157">
        <v>32</v>
      </c>
      <c r="H1157">
        <v>1</v>
      </c>
      <c r="I1157">
        <v>0.21621621621621601</v>
      </c>
      <c r="J1157">
        <v>0.99885562574383902</v>
      </c>
      <c r="K1157" t="s">
        <v>14</v>
      </c>
      <c r="L1157" t="s">
        <v>19</v>
      </c>
      <c r="M1157" t="str">
        <f t="shared" ref="M1157:M1220" si="625">IF(J1157&gt;J1156, "Higher", "Lower")</f>
        <v>Higher</v>
      </c>
    </row>
    <row r="1158" spans="1:16" x14ac:dyDescent="0.25">
      <c r="A1158">
        <v>8</v>
      </c>
      <c r="B1158">
        <v>2</v>
      </c>
      <c r="C1158">
        <v>5</v>
      </c>
      <c r="D1158" t="s">
        <v>12</v>
      </c>
      <c r="E1158" t="s">
        <v>16</v>
      </c>
      <c r="F1158">
        <v>256</v>
      </c>
      <c r="G1158">
        <v>32</v>
      </c>
      <c r="H1158">
        <v>2</v>
      </c>
      <c r="I1158">
        <v>0.36363636363636298</v>
      </c>
      <c r="J1158">
        <v>0.99935915041654899</v>
      </c>
      <c r="K1158" t="s">
        <v>14</v>
      </c>
      <c r="L1158" t="s">
        <v>19</v>
      </c>
      <c r="M1158" t="str">
        <f t="shared" si="625"/>
        <v>Higher</v>
      </c>
    </row>
    <row r="1159" spans="1:16" x14ac:dyDescent="0.25">
      <c r="A1159">
        <v>8</v>
      </c>
      <c r="B1159">
        <v>2</v>
      </c>
      <c r="C1159">
        <v>5</v>
      </c>
      <c r="D1159" t="s">
        <v>12</v>
      </c>
      <c r="E1159" t="s">
        <v>16</v>
      </c>
      <c r="F1159">
        <v>256</v>
      </c>
      <c r="G1159">
        <v>32</v>
      </c>
      <c r="H1159">
        <v>3</v>
      </c>
      <c r="I1159">
        <v>0.35</v>
      </c>
      <c r="J1159">
        <v>0.99935915041654899</v>
      </c>
      <c r="K1159" t="s">
        <v>14</v>
      </c>
      <c r="L1159" t="s">
        <v>19</v>
      </c>
      <c r="M1159" t="str">
        <f t="shared" si="625"/>
        <v>Lower</v>
      </c>
    </row>
    <row r="1160" spans="1:16" x14ac:dyDescent="0.25">
      <c r="A1160">
        <v>8</v>
      </c>
      <c r="B1160">
        <v>2</v>
      </c>
      <c r="C1160">
        <v>5</v>
      </c>
      <c r="D1160" t="s">
        <v>12</v>
      </c>
      <c r="E1160" t="s">
        <v>16</v>
      </c>
      <c r="F1160">
        <v>256</v>
      </c>
      <c r="G1160">
        <v>32</v>
      </c>
      <c r="H1160">
        <v>4</v>
      </c>
      <c r="I1160">
        <v>0.16666666666666599</v>
      </c>
      <c r="J1160">
        <v>0.99661265220176998</v>
      </c>
      <c r="K1160" t="s">
        <v>14</v>
      </c>
      <c r="L1160" t="s">
        <v>19</v>
      </c>
      <c r="M1160" t="str">
        <f t="shared" si="625"/>
        <v>Lower</v>
      </c>
    </row>
    <row r="1161" spans="1:16" x14ac:dyDescent="0.25">
      <c r="A1161">
        <v>8</v>
      </c>
      <c r="B1161">
        <v>2</v>
      </c>
      <c r="C1161">
        <v>5</v>
      </c>
      <c r="D1161" t="s">
        <v>12</v>
      </c>
      <c r="E1161" t="s">
        <v>16</v>
      </c>
      <c r="F1161">
        <v>256</v>
      </c>
      <c r="G1161">
        <v>32</v>
      </c>
      <c r="H1161">
        <v>5</v>
      </c>
      <c r="I1161">
        <v>0.35</v>
      </c>
      <c r="J1161">
        <v>0.98278861118739602</v>
      </c>
      <c r="K1161" t="s">
        <v>14</v>
      </c>
      <c r="L1161" t="s">
        <v>19</v>
      </c>
      <c r="M1161" t="str">
        <f t="shared" si="625"/>
        <v>Lower</v>
      </c>
      <c r="N1161" t="str">
        <f t="shared" ref="N1161" si="626">IF(J1161&gt;J1157, "Higher", "Lower")</f>
        <v>Lower</v>
      </c>
      <c r="O1161" t="str">
        <f t="shared" ref="O1161" si="627">IF(AND(M1161="Higher", M1160="Higher",M1159="Higher",M1158="Higher"), "Yes", "No")</f>
        <v>No</v>
      </c>
      <c r="P1161" t="str">
        <f t="shared" ref="P1161" si="628">IF(AND(M1161="Lower", M1160="Lower",M1159="Lower",M1158="Lower"), "Yes", "No")</f>
        <v>No</v>
      </c>
    </row>
    <row r="1162" spans="1:16" x14ac:dyDescent="0.25">
      <c r="A1162">
        <v>16</v>
      </c>
      <c r="B1162">
        <v>2</v>
      </c>
      <c r="C1162">
        <v>5</v>
      </c>
      <c r="D1162" t="s">
        <v>12</v>
      </c>
      <c r="E1162" t="s">
        <v>16</v>
      </c>
      <c r="F1162">
        <v>256</v>
      </c>
      <c r="G1162">
        <v>32</v>
      </c>
      <c r="H1162">
        <v>1</v>
      </c>
      <c r="I1162">
        <v>0.21621621621621601</v>
      </c>
      <c r="J1162">
        <v>0.99102810583172596</v>
      </c>
      <c r="K1162" t="s">
        <v>14</v>
      </c>
      <c r="L1162" t="s">
        <v>19</v>
      </c>
      <c r="M1162" t="str">
        <f t="shared" si="625"/>
        <v>Higher</v>
      </c>
    </row>
    <row r="1163" spans="1:16" x14ac:dyDescent="0.25">
      <c r="A1163">
        <v>16</v>
      </c>
      <c r="B1163">
        <v>2</v>
      </c>
      <c r="C1163">
        <v>5</v>
      </c>
      <c r="D1163" t="s">
        <v>12</v>
      </c>
      <c r="E1163" t="s">
        <v>16</v>
      </c>
      <c r="F1163">
        <v>256</v>
      </c>
      <c r="G1163">
        <v>32</v>
      </c>
      <c r="H1163">
        <v>2</v>
      </c>
      <c r="I1163">
        <v>5.8823529411764698E-2</v>
      </c>
      <c r="J1163">
        <v>0.99565137782659996</v>
      </c>
      <c r="K1163" t="s">
        <v>14</v>
      </c>
      <c r="L1163" t="s">
        <v>19</v>
      </c>
      <c r="M1163" t="str">
        <f t="shared" si="625"/>
        <v>Higher</v>
      </c>
    </row>
    <row r="1164" spans="1:16" x14ac:dyDescent="0.25">
      <c r="A1164">
        <v>16</v>
      </c>
      <c r="B1164">
        <v>2</v>
      </c>
      <c r="C1164">
        <v>5</v>
      </c>
      <c r="D1164" t="s">
        <v>12</v>
      </c>
      <c r="E1164" t="s">
        <v>16</v>
      </c>
      <c r="F1164">
        <v>256</v>
      </c>
      <c r="G1164">
        <v>32</v>
      </c>
      <c r="H1164">
        <v>3</v>
      </c>
      <c r="I1164">
        <v>0.16666666666666599</v>
      </c>
      <c r="J1164">
        <v>0.99317952943330101</v>
      </c>
      <c r="K1164" t="s">
        <v>14</v>
      </c>
      <c r="L1164" t="s">
        <v>19</v>
      </c>
      <c r="M1164" t="str">
        <f t="shared" si="625"/>
        <v>Lower</v>
      </c>
    </row>
    <row r="1165" spans="1:16" x14ac:dyDescent="0.25">
      <c r="A1165">
        <v>16</v>
      </c>
      <c r="B1165">
        <v>2</v>
      </c>
      <c r="C1165">
        <v>5</v>
      </c>
      <c r="D1165" t="s">
        <v>12</v>
      </c>
      <c r="E1165" t="s">
        <v>16</v>
      </c>
      <c r="F1165">
        <v>256</v>
      </c>
      <c r="G1165">
        <v>32</v>
      </c>
      <c r="H1165">
        <v>4</v>
      </c>
      <c r="I1165">
        <v>5.8823529411764698E-2</v>
      </c>
      <c r="J1165">
        <v>0.98635905886660602</v>
      </c>
      <c r="K1165" t="s">
        <v>14</v>
      </c>
      <c r="L1165" t="s">
        <v>19</v>
      </c>
      <c r="M1165" t="str">
        <f t="shared" si="625"/>
        <v>Lower</v>
      </c>
    </row>
    <row r="1166" spans="1:16" x14ac:dyDescent="0.25">
      <c r="A1166">
        <v>16</v>
      </c>
      <c r="B1166">
        <v>2</v>
      </c>
      <c r="C1166">
        <v>5</v>
      </c>
      <c r="D1166" t="s">
        <v>12</v>
      </c>
      <c r="E1166" t="s">
        <v>16</v>
      </c>
      <c r="F1166">
        <v>256</v>
      </c>
      <c r="G1166">
        <v>32</v>
      </c>
      <c r="H1166">
        <v>5</v>
      </c>
      <c r="I1166">
        <v>5.8823529411764698E-2</v>
      </c>
      <c r="J1166">
        <v>0.978989288656957</v>
      </c>
      <c r="K1166" t="s">
        <v>14</v>
      </c>
      <c r="L1166" t="s">
        <v>19</v>
      </c>
      <c r="M1166" t="str">
        <f t="shared" si="625"/>
        <v>Lower</v>
      </c>
      <c r="N1166" t="str">
        <f t="shared" ref="N1166" si="629">IF(J1166&gt;J1162, "Higher", "Lower")</f>
        <v>Lower</v>
      </c>
      <c r="O1166" t="str">
        <f t="shared" ref="O1166" si="630">IF(AND(M1166="Higher", M1165="Higher",M1164="Higher",M1163="Higher"), "Yes", "No")</f>
        <v>No</v>
      </c>
      <c r="P1166" t="str">
        <f t="shared" ref="P1166" si="631">IF(AND(M1166="Lower", M1165="Lower",M1164="Lower",M1163="Lower"), "Yes", "No")</f>
        <v>No</v>
      </c>
    </row>
    <row r="1167" spans="1:16" x14ac:dyDescent="0.25">
      <c r="A1167">
        <v>32</v>
      </c>
      <c r="B1167">
        <v>2</v>
      </c>
      <c r="C1167">
        <v>5</v>
      </c>
      <c r="D1167" t="s">
        <v>12</v>
      </c>
      <c r="E1167" t="s">
        <v>16</v>
      </c>
      <c r="F1167">
        <v>256</v>
      </c>
      <c r="G1167">
        <v>32</v>
      </c>
      <c r="H1167">
        <v>1</v>
      </c>
      <c r="I1167">
        <v>5.5555555555555497E-2</v>
      </c>
      <c r="J1167">
        <v>0.97802801428178399</v>
      </c>
      <c r="K1167" t="s">
        <v>14</v>
      </c>
      <c r="L1167" t="s">
        <v>19</v>
      </c>
      <c r="M1167" t="str">
        <f t="shared" si="625"/>
        <v>Lower</v>
      </c>
    </row>
    <row r="1168" spans="1:16" x14ac:dyDescent="0.25">
      <c r="A1168">
        <v>32</v>
      </c>
      <c r="B1168">
        <v>2</v>
      </c>
      <c r="C1168">
        <v>5</v>
      </c>
      <c r="D1168" t="s">
        <v>12</v>
      </c>
      <c r="E1168" t="s">
        <v>16</v>
      </c>
      <c r="F1168">
        <v>256</v>
      </c>
      <c r="G1168">
        <v>32</v>
      </c>
      <c r="H1168">
        <v>2</v>
      </c>
      <c r="I1168">
        <v>0.3</v>
      </c>
      <c r="J1168">
        <v>0.98626750892611303</v>
      </c>
      <c r="K1168" t="s">
        <v>14</v>
      </c>
      <c r="L1168" t="s">
        <v>19</v>
      </c>
      <c r="M1168" t="str">
        <f t="shared" si="625"/>
        <v>Higher</v>
      </c>
    </row>
    <row r="1169" spans="1:16" x14ac:dyDescent="0.25">
      <c r="A1169">
        <v>32</v>
      </c>
      <c r="B1169">
        <v>2</v>
      </c>
      <c r="C1169">
        <v>5</v>
      </c>
      <c r="D1169" t="s">
        <v>12</v>
      </c>
      <c r="E1169" t="s">
        <v>16</v>
      </c>
      <c r="F1169">
        <v>256</v>
      </c>
      <c r="G1169">
        <v>32</v>
      </c>
      <c r="H1169">
        <v>3</v>
      </c>
      <c r="I1169">
        <v>0.26315789473684198</v>
      </c>
      <c r="J1169">
        <v>0.98878513228965803</v>
      </c>
      <c r="K1169" t="s">
        <v>14</v>
      </c>
      <c r="L1169" t="s">
        <v>19</v>
      </c>
      <c r="M1169" t="str">
        <f t="shared" si="625"/>
        <v>Higher</v>
      </c>
    </row>
    <row r="1170" spans="1:16" x14ac:dyDescent="0.25">
      <c r="A1170">
        <v>32</v>
      </c>
      <c r="B1170">
        <v>2</v>
      </c>
      <c r="C1170">
        <v>5</v>
      </c>
      <c r="D1170" t="s">
        <v>12</v>
      </c>
      <c r="E1170" t="s">
        <v>16</v>
      </c>
      <c r="F1170">
        <v>256</v>
      </c>
      <c r="G1170">
        <v>32</v>
      </c>
      <c r="H1170">
        <v>4</v>
      </c>
      <c r="I1170">
        <v>0.16666666666666599</v>
      </c>
      <c r="J1170">
        <v>0.98530623455094202</v>
      </c>
      <c r="K1170" t="s">
        <v>14</v>
      </c>
      <c r="L1170" t="s">
        <v>19</v>
      </c>
      <c r="M1170" t="str">
        <f t="shared" si="625"/>
        <v>Lower</v>
      </c>
    </row>
    <row r="1171" spans="1:16" x14ac:dyDescent="0.25">
      <c r="A1171">
        <v>32</v>
      </c>
      <c r="B1171">
        <v>2</v>
      </c>
      <c r="C1171">
        <v>5</v>
      </c>
      <c r="D1171" t="s">
        <v>12</v>
      </c>
      <c r="E1171" t="s">
        <v>16</v>
      </c>
      <c r="F1171">
        <v>256</v>
      </c>
      <c r="G1171">
        <v>32</v>
      </c>
      <c r="H1171">
        <v>5</v>
      </c>
      <c r="I1171">
        <v>0.21052631578947301</v>
      </c>
      <c r="J1171">
        <v>0.98269706124690404</v>
      </c>
      <c r="K1171" t="s">
        <v>14</v>
      </c>
      <c r="L1171" t="s">
        <v>19</v>
      </c>
      <c r="M1171" t="str">
        <f t="shared" si="625"/>
        <v>Lower</v>
      </c>
      <c r="N1171" t="str">
        <f t="shared" ref="N1171:N1206" si="632">IF(J1171&gt;J1167, "Higher", "Lower")</f>
        <v>Higher</v>
      </c>
      <c r="O1171" t="str">
        <f t="shared" ref="O1171" si="633">IF(AND(M1171="Higher", M1170="Higher",M1169="Higher",M1168="Higher"), "Yes", "No")</f>
        <v>No</v>
      </c>
      <c r="P1171" t="str">
        <f t="shared" ref="P1171" si="634">IF(AND(M1171="Lower", M1170="Lower",M1169="Lower",M1168="Lower"), "Yes", "No")</f>
        <v>No</v>
      </c>
    </row>
    <row r="1172" spans="1:16" x14ac:dyDescent="0.25">
      <c r="A1172">
        <v>8</v>
      </c>
      <c r="B1172">
        <v>2</v>
      </c>
      <c r="C1172">
        <v>3</v>
      </c>
      <c r="D1172" t="s">
        <v>12</v>
      </c>
      <c r="E1172" t="s">
        <v>13</v>
      </c>
      <c r="F1172">
        <v>1024</v>
      </c>
      <c r="G1172">
        <v>32</v>
      </c>
      <c r="H1172">
        <v>1</v>
      </c>
      <c r="I1172">
        <v>0</v>
      </c>
      <c r="J1172">
        <v>0.995056303213397</v>
      </c>
      <c r="K1172" t="s">
        <v>14</v>
      </c>
      <c r="L1172" t="s">
        <v>19</v>
      </c>
      <c r="M1172" t="str">
        <f t="shared" si="625"/>
        <v>Higher</v>
      </c>
    </row>
    <row r="1173" spans="1:16" x14ac:dyDescent="0.25">
      <c r="A1173">
        <v>8</v>
      </c>
      <c r="B1173">
        <v>2</v>
      </c>
      <c r="C1173">
        <v>3</v>
      </c>
      <c r="D1173" t="s">
        <v>12</v>
      </c>
      <c r="E1173" t="s">
        <v>13</v>
      </c>
      <c r="F1173">
        <v>1024</v>
      </c>
      <c r="G1173">
        <v>32</v>
      </c>
      <c r="H1173">
        <v>2</v>
      </c>
      <c r="I1173">
        <v>0</v>
      </c>
      <c r="J1173">
        <v>0.97486954133479198</v>
      </c>
      <c r="K1173" t="s">
        <v>14</v>
      </c>
      <c r="L1173" t="s">
        <v>19</v>
      </c>
      <c r="M1173" t="str">
        <f t="shared" si="625"/>
        <v>Lower</v>
      </c>
    </row>
    <row r="1174" spans="1:16" x14ac:dyDescent="0.25">
      <c r="A1174">
        <v>8</v>
      </c>
      <c r="B1174">
        <v>2</v>
      </c>
      <c r="C1174">
        <v>3</v>
      </c>
      <c r="D1174" t="s">
        <v>12</v>
      </c>
      <c r="E1174" t="s">
        <v>13</v>
      </c>
      <c r="F1174">
        <v>1024</v>
      </c>
      <c r="G1174">
        <v>32</v>
      </c>
      <c r="H1174">
        <v>3</v>
      </c>
      <c r="I1174">
        <v>0.114285714285714</v>
      </c>
      <c r="J1174">
        <v>0.96548567243430605</v>
      </c>
      <c r="K1174" t="s">
        <v>14</v>
      </c>
      <c r="L1174" t="s">
        <v>19</v>
      </c>
      <c r="M1174" t="str">
        <f t="shared" si="625"/>
        <v>Lower</v>
      </c>
    </row>
    <row r="1175" spans="1:16" x14ac:dyDescent="0.25">
      <c r="A1175">
        <v>8</v>
      </c>
      <c r="B1175">
        <v>2</v>
      </c>
      <c r="C1175">
        <v>3</v>
      </c>
      <c r="D1175" t="s">
        <v>12</v>
      </c>
      <c r="E1175" t="s">
        <v>13</v>
      </c>
      <c r="F1175">
        <v>1024</v>
      </c>
      <c r="G1175">
        <v>32</v>
      </c>
      <c r="H1175">
        <v>4</v>
      </c>
      <c r="I1175">
        <v>0</v>
      </c>
      <c r="J1175">
        <v>0.96209832463608302</v>
      </c>
      <c r="K1175" t="s">
        <v>14</v>
      </c>
      <c r="L1175" t="s">
        <v>19</v>
      </c>
      <c r="M1175" t="str">
        <f t="shared" si="625"/>
        <v>Lower</v>
      </c>
    </row>
    <row r="1176" spans="1:16" x14ac:dyDescent="0.25">
      <c r="A1176">
        <v>8</v>
      </c>
      <c r="B1176">
        <v>2</v>
      </c>
      <c r="C1176">
        <v>3</v>
      </c>
      <c r="D1176" t="s">
        <v>12</v>
      </c>
      <c r="E1176" t="s">
        <v>13</v>
      </c>
      <c r="F1176">
        <v>1024</v>
      </c>
      <c r="G1176">
        <v>32</v>
      </c>
      <c r="H1176">
        <v>5</v>
      </c>
      <c r="I1176">
        <v>5.5555555555555497E-2</v>
      </c>
      <c r="J1176">
        <v>0.94896090817540302</v>
      </c>
      <c r="K1176" t="s">
        <v>14</v>
      </c>
      <c r="L1176" t="s">
        <v>19</v>
      </c>
      <c r="M1176" t="str">
        <f t="shared" si="625"/>
        <v>Lower</v>
      </c>
      <c r="N1176" t="str">
        <f t="shared" ref="N1176:N1211" si="635">IF(J1176&gt;J1172, "Higher", "Lower")</f>
        <v>Lower</v>
      </c>
      <c r="O1176" t="str">
        <f t="shared" ref="O1176" si="636">IF(AND(M1176="Higher", M1175="Higher",M1174="Higher",M1173="Higher"), "Yes", "No")</f>
        <v>No</v>
      </c>
      <c r="P1176" t="str">
        <f t="shared" ref="P1176" si="637">IF(AND(M1176="Lower", M1175="Lower",M1174="Lower",M1173="Lower"), "Yes", "No")</f>
        <v>Yes</v>
      </c>
    </row>
    <row r="1177" spans="1:16" x14ac:dyDescent="0.25">
      <c r="A1177">
        <v>16</v>
      </c>
      <c r="B1177">
        <v>2</v>
      </c>
      <c r="C1177">
        <v>3</v>
      </c>
      <c r="D1177" t="s">
        <v>12</v>
      </c>
      <c r="E1177" t="s">
        <v>13</v>
      </c>
      <c r="F1177">
        <v>1024</v>
      </c>
      <c r="G1177">
        <v>32</v>
      </c>
      <c r="H1177">
        <v>1</v>
      </c>
      <c r="I1177">
        <v>0</v>
      </c>
      <c r="J1177">
        <v>0.99702462693398697</v>
      </c>
      <c r="K1177" t="s">
        <v>14</v>
      </c>
      <c r="L1177" t="s">
        <v>19</v>
      </c>
      <c r="M1177" t="str">
        <f t="shared" si="625"/>
        <v>Higher</v>
      </c>
    </row>
    <row r="1178" spans="1:16" x14ac:dyDescent="0.25">
      <c r="A1178">
        <v>16</v>
      </c>
      <c r="B1178">
        <v>2</v>
      </c>
      <c r="C1178">
        <v>3</v>
      </c>
      <c r="D1178" t="s">
        <v>12</v>
      </c>
      <c r="E1178" t="s">
        <v>13</v>
      </c>
      <c r="F1178">
        <v>1024</v>
      </c>
      <c r="G1178">
        <v>32</v>
      </c>
      <c r="H1178">
        <v>2</v>
      </c>
      <c r="I1178">
        <v>5.8823529411764698E-2</v>
      </c>
      <c r="J1178">
        <v>0.99711617687447895</v>
      </c>
      <c r="K1178" t="s">
        <v>14</v>
      </c>
      <c r="L1178" t="s">
        <v>19</v>
      </c>
      <c r="M1178" t="str">
        <f t="shared" si="625"/>
        <v>Higher</v>
      </c>
    </row>
    <row r="1179" spans="1:16" x14ac:dyDescent="0.25">
      <c r="A1179">
        <v>16</v>
      </c>
      <c r="B1179">
        <v>2</v>
      </c>
      <c r="C1179">
        <v>3</v>
      </c>
      <c r="D1179" t="s">
        <v>12</v>
      </c>
      <c r="E1179" t="s">
        <v>13</v>
      </c>
      <c r="F1179">
        <v>1024</v>
      </c>
      <c r="G1179">
        <v>32</v>
      </c>
      <c r="H1179">
        <v>3</v>
      </c>
      <c r="I1179">
        <v>0.114285714285714</v>
      </c>
      <c r="J1179">
        <v>0.98855625743842601</v>
      </c>
      <c r="K1179" t="s">
        <v>14</v>
      </c>
      <c r="L1179" t="s">
        <v>19</v>
      </c>
      <c r="M1179" t="str">
        <f t="shared" si="625"/>
        <v>Lower</v>
      </c>
    </row>
    <row r="1180" spans="1:16" x14ac:dyDescent="0.25">
      <c r="A1180">
        <v>16</v>
      </c>
      <c r="B1180">
        <v>2</v>
      </c>
      <c r="C1180">
        <v>3</v>
      </c>
      <c r="D1180" t="s">
        <v>12</v>
      </c>
      <c r="E1180" t="s">
        <v>13</v>
      </c>
      <c r="F1180">
        <v>1024</v>
      </c>
      <c r="G1180">
        <v>32</v>
      </c>
      <c r="H1180">
        <v>4</v>
      </c>
      <c r="I1180">
        <v>5.8823529411764698E-2</v>
      </c>
      <c r="J1180">
        <v>0.98246818639567302</v>
      </c>
      <c r="K1180" t="s">
        <v>14</v>
      </c>
      <c r="L1180" t="s">
        <v>19</v>
      </c>
      <c r="M1180" t="str">
        <f t="shared" si="625"/>
        <v>Lower</v>
      </c>
    </row>
    <row r="1181" spans="1:16" x14ac:dyDescent="0.25">
      <c r="A1181">
        <v>16</v>
      </c>
      <c r="B1181">
        <v>2</v>
      </c>
      <c r="C1181">
        <v>3</v>
      </c>
      <c r="D1181" t="s">
        <v>12</v>
      </c>
      <c r="E1181" t="s">
        <v>13</v>
      </c>
      <c r="F1181">
        <v>1024</v>
      </c>
      <c r="G1181">
        <v>32</v>
      </c>
      <c r="H1181">
        <v>5</v>
      </c>
      <c r="I1181">
        <v>5.8823529411764698E-2</v>
      </c>
      <c r="J1181">
        <v>0.97660899020415004</v>
      </c>
      <c r="K1181" t="s">
        <v>14</v>
      </c>
      <c r="L1181" t="s">
        <v>19</v>
      </c>
      <c r="M1181" t="str">
        <f t="shared" si="625"/>
        <v>Lower</v>
      </c>
      <c r="N1181" t="str">
        <f t="shared" ref="N1181:N1216" si="638">IF(J1181&gt;J1177, "Higher", "Lower")</f>
        <v>Lower</v>
      </c>
      <c r="O1181" t="str">
        <f t="shared" ref="O1181" si="639">IF(AND(M1181="Higher", M1180="Higher",M1179="Higher",M1178="Higher"), "Yes", "No")</f>
        <v>No</v>
      </c>
      <c r="P1181" t="str">
        <f t="shared" ref="P1181" si="640">IF(AND(M1181="Lower", M1180="Lower",M1179="Lower",M1178="Lower"), "Yes", "No")</f>
        <v>No</v>
      </c>
    </row>
    <row r="1182" spans="1:16" x14ac:dyDescent="0.25">
      <c r="A1182">
        <v>32</v>
      </c>
      <c r="B1182">
        <v>2</v>
      </c>
      <c r="C1182">
        <v>3</v>
      </c>
      <c r="D1182" t="s">
        <v>12</v>
      </c>
      <c r="E1182" t="s">
        <v>13</v>
      </c>
      <c r="F1182">
        <v>1024</v>
      </c>
      <c r="G1182">
        <v>32</v>
      </c>
      <c r="H1182">
        <v>1</v>
      </c>
      <c r="I1182">
        <v>5.8823529411764698E-2</v>
      </c>
      <c r="J1182">
        <v>0.99853520095211301</v>
      </c>
      <c r="K1182" t="s">
        <v>14</v>
      </c>
      <c r="L1182" t="s">
        <v>19</v>
      </c>
      <c r="M1182" t="str">
        <f t="shared" si="625"/>
        <v>Higher</v>
      </c>
    </row>
    <row r="1183" spans="1:16" x14ac:dyDescent="0.25">
      <c r="A1183">
        <v>32</v>
      </c>
      <c r="B1183">
        <v>2</v>
      </c>
      <c r="C1183">
        <v>3</v>
      </c>
      <c r="D1183" t="s">
        <v>12</v>
      </c>
      <c r="E1183" t="s">
        <v>13</v>
      </c>
      <c r="F1183">
        <v>1024</v>
      </c>
      <c r="G1183">
        <v>32</v>
      </c>
      <c r="H1183">
        <v>2</v>
      </c>
      <c r="I1183">
        <v>0</v>
      </c>
      <c r="J1183">
        <v>0.97367939210838905</v>
      </c>
      <c r="K1183" t="s">
        <v>14</v>
      </c>
      <c r="L1183" t="s">
        <v>19</v>
      </c>
      <c r="M1183" t="str">
        <f t="shared" si="625"/>
        <v>Lower</v>
      </c>
    </row>
    <row r="1184" spans="1:16" x14ac:dyDescent="0.25">
      <c r="A1184">
        <v>32</v>
      </c>
      <c r="B1184">
        <v>2</v>
      </c>
      <c r="C1184">
        <v>3</v>
      </c>
      <c r="D1184" t="s">
        <v>12</v>
      </c>
      <c r="E1184" t="s">
        <v>13</v>
      </c>
      <c r="F1184">
        <v>1024</v>
      </c>
      <c r="G1184">
        <v>32</v>
      </c>
      <c r="H1184">
        <v>3</v>
      </c>
      <c r="I1184">
        <v>0</v>
      </c>
      <c r="J1184">
        <v>0.97633434038267297</v>
      </c>
      <c r="K1184" t="s">
        <v>14</v>
      </c>
      <c r="L1184" t="s">
        <v>19</v>
      </c>
      <c r="M1184" t="str">
        <f t="shared" si="625"/>
        <v>Higher</v>
      </c>
    </row>
    <row r="1185" spans="1:16" x14ac:dyDescent="0.25">
      <c r="A1185">
        <v>32</v>
      </c>
      <c r="B1185">
        <v>2</v>
      </c>
      <c r="C1185">
        <v>3</v>
      </c>
      <c r="D1185" t="s">
        <v>12</v>
      </c>
      <c r="E1185" t="s">
        <v>13</v>
      </c>
      <c r="F1185">
        <v>1024</v>
      </c>
      <c r="G1185">
        <v>32</v>
      </c>
      <c r="H1185">
        <v>4</v>
      </c>
      <c r="I1185">
        <v>0</v>
      </c>
      <c r="J1185">
        <v>0.947999633800232</v>
      </c>
      <c r="K1185" t="s">
        <v>14</v>
      </c>
      <c r="L1185" t="s">
        <v>19</v>
      </c>
      <c r="M1185" t="str">
        <f t="shared" si="625"/>
        <v>Lower</v>
      </c>
    </row>
    <row r="1186" spans="1:16" x14ac:dyDescent="0.25">
      <c r="A1186">
        <v>32</v>
      </c>
      <c r="B1186">
        <v>2</v>
      </c>
      <c r="C1186">
        <v>3</v>
      </c>
      <c r="D1186" t="s">
        <v>12</v>
      </c>
      <c r="E1186" t="s">
        <v>13</v>
      </c>
      <c r="F1186">
        <v>1024</v>
      </c>
      <c r="G1186">
        <v>32</v>
      </c>
      <c r="H1186">
        <v>5</v>
      </c>
      <c r="I1186">
        <v>0</v>
      </c>
      <c r="J1186">
        <v>0.93856998992950003</v>
      </c>
      <c r="K1186" t="s">
        <v>14</v>
      </c>
      <c r="L1186" t="s">
        <v>19</v>
      </c>
      <c r="M1186" t="str">
        <f t="shared" si="625"/>
        <v>Lower</v>
      </c>
      <c r="N1186" t="str">
        <f t="shared" ref="N1186:N1221" si="641">IF(J1186&gt;J1182, "Higher", "Lower")</f>
        <v>Lower</v>
      </c>
      <c r="O1186" t="str">
        <f t="shared" ref="O1186" si="642">IF(AND(M1186="Higher", M1185="Higher",M1184="Higher",M1183="Higher"), "Yes", "No")</f>
        <v>No</v>
      </c>
      <c r="P1186" t="str">
        <f t="shared" ref="P1186" si="643">IF(AND(M1186="Lower", M1185="Lower",M1184="Lower",M1183="Lower"), "Yes", "No")</f>
        <v>No</v>
      </c>
    </row>
    <row r="1187" spans="1:16" x14ac:dyDescent="0.25">
      <c r="A1187">
        <v>8</v>
      </c>
      <c r="B1187">
        <v>2</v>
      </c>
      <c r="C1187">
        <v>4</v>
      </c>
      <c r="D1187" t="s">
        <v>12</v>
      </c>
      <c r="E1187" t="s">
        <v>13</v>
      </c>
      <c r="F1187">
        <v>1024</v>
      </c>
      <c r="G1187">
        <v>32</v>
      </c>
      <c r="H1187">
        <v>1</v>
      </c>
      <c r="I1187">
        <v>0</v>
      </c>
      <c r="J1187">
        <v>0.98196466172296304</v>
      </c>
      <c r="K1187" t="s">
        <v>14</v>
      </c>
      <c r="L1187" t="s">
        <v>19</v>
      </c>
      <c r="M1187" t="str">
        <f t="shared" si="625"/>
        <v>Higher</v>
      </c>
    </row>
    <row r="1188" spans="1:16" x14ac:dyDescent="0.25">
      <c r="A1188">
        <v>8</v>
      </c>
      <c r="B1188">
        <v>2</v>
      </c>
      <c r="C1188">
        <v>4</v>
      </c>
      <c r="D1188" t="s">
        <v>12</v>
      </c>
      <c r="E1188" t="s">
        <v>13</v>
      </c>
      <c r="F1188">
        <v>1024</v>
      </c>
      <c r="G1188">
        <v>32</v>
      </c>
      <c r="H1188">
        <v>2</v>
      </c>
      <c r="I1188">
        <v>0</v>
      </c>
      <c r="J1188">
        <v>0.95715462784948502</v>
      </c>
      <c r="K1188" t="s">
        <v>14</v>
      </c>
      <c r="L1188" t="s">
        <v>19</v>
      </c>
      <c r="M1188" t="str">
        <f t="shared" si="625"/>
        <v>Lower</v>
      </c>
    </row>
    <row r="1189" spans="1:16" x14ac:dyDescent="0.25">
      <c r="A1189">
        <v>8</v>
      </c>
      <c r="B1189">
        <v>2</v>
      </c>
      <c r="C1189">
        <v>4</v>
      </c>
      <c r="D1189" t="s">
        <v>12</v>
      </c>
      <c r="E1189" t="s">
        <v>13</v>
      </c>
      <c r="F1189">
        <v>1024</v>
      </c>
      <c r="G1189">
        <v>32</v>
      </c>
      <c r="H1189">
        <v>3</v>
      </c>
      <c r="I1189">
        <v>0</v>
      </c>
      <c r="J1189">
        <v>0.95436235466446295</v>
      </c>
      <c r="K1189" t="s">
        <v>14</v>
      </c>
      <c r="L1189" t="s">
        <v>19</v>
      </c>
      <c r="M1189" t="str">
        <f t="shared" si="625"/>
        <v>Lower</v>
      </c>
    </row>
    <row r="1190" spans="1:16" x14ac:dyDescent="0.25">
      <c r="A1190">
        <v>8</v>
      </c>
      <c r="B1190">
        <v>2</v>
      </c>
      <c r="C1190">
        <v>4</v>
      </c>
      <c r="D1190" t="s">
        <v>12</v>
      </c>
      <c r="E1190" t="s">
        <v>13</v>
      </c>
      <c r="F1190">
        <v>1024</v>
      </c>
      <c r="G1190">
        <v>32</v>
      </c>
      <c r="H1190">
        <v>4</v>
      </c>
      <c r="I1190">
        <v>5.8823529411764698E-2</v>
      </c>
      <c r="J1190">
        <v>0.93156641948182095</v>
      </c>
      <c r="K1190" t="s">
        <v>14</v>
      </c>
      <c r="L1190" t="s">
        <v>19</v>
      </c>
      <c r="M1190" t="str">
        <f t="shared" si="625"/>
        <v>Lower</v>
      </c>
    </row>
    <row r="1191" spans="1:16" x14ac:dyDescent="0.25">
      <c r="A1191">
        <v>8</v>
      </c>
      <c r="B1191">
        <v>2</v>
      </c>
      <c r="C1191">
        <v>4</v>
      </c>
      <c r="D1191" t="s">
        <v>12</v>
      </c>
      <c r="E1191" t="s">
        <v>13</v>
      </c>
      <c r="F1191">
        <v>1024</v>
      </c>
      <c r="G1191">
        <v>32</v>
      </c>
      <c r="H1191">
        <v>5</v>
      </c>
      <c r="I1191">
        <v>0</v>
      </c>
      <c r="J1191">
        <v>0.90982330861484295</v>
      </c>
      <c r="K1191" t="s">
        <v>14</v>
      </c>
      <c r="L1191" t="s">
        <v>19</v>
      </c>
      <c r="M1191" t="str">
        <f t="shared" si="625"/>
        <v>Lower</v>
      </c>
      <c r="N1191" t="str">
        <f t="shared" ref="N1191:N1226" si="644">IF(J1191&gt;J1187, "Higher", "Lower")</f>
        <v>Lower</v>
      </c>
      <c r="O1191" t="str">
        <f t="shared" ref="O1191" si="645">IF(AND(M1191="Higher", M1190="Higher",M1189="Higher",M1188="Higher"), "Yes", "No")</f>
        <v>No</v>
      </c>
      <c r="P1191" t="str">
        <f t="shared" ref="P1191" si="646">IF(AND(M1191="Lower", M1190="Lower",M1189="Lower",M1188="Lower"), "Yes", "No")</f>
        <v>Yes</v>
      </c>
    </row>
    <row r="1192" spans="1:16" x14ac:dyDescent="0.25">
      <c r="A1192">
        <v>16</v>
      </c>
      <c r="B1192">
        <v>2</v>
      </c>
      <c r="C1192">
        <v>4</v>
      </c>
      <c r="D1192" t="s">
        <v>12</v>
      </c>
      <c r="E1192" t="s">
        <v>13</v>
      </c>
      <c r="F1192">
        <v>1024</v>
      </c>
      <c r="G1192">
        <v>32</v>
      </c>
      <c r="H1192">
        <v>1</v>
      </c>
      <c r="I1192">
        <v>0.157894736842105</v>
      </c>
      <c r="J1192">
        <v>0.83498123226219301</v>
      </c>
      <c r="K1192" t="s">
        <v>14</v>
      </c>
      <c r="L1192" t="s">
        <v>19</v>
      </c>
      <c r="M1192" t="str">
        <f t="shared" si="625"/>
        <v>Lower</v>
      </c>
    </row>
    <row r="1193" spans="1:16" x14ac:dyDescent="0.25">
      <c r="A1193">
        <v>16</v>
      </c>
      <c r="B1193">
        <v>2</v>
      </c>
      <c r="C1193">
        <v>4</v>
      </c>
      <c r="D1193" t="s">
        <v>12</v>
      </c>
      <c r="E1193" t="s">
        <v>13</v>
      </c>
      <c r="F1193">
        <v>1024</v>
      </c>
      <c r="G1193">
        <v>32</v>
      </c>
      <c r="H1193">
        <v>2</v>
      </c>
      <c r="I1193">
        <v>0.31034482758620602</v>
      </c>
      <c r="J1193">
        <v>0.84024535384051402</v>
      </c>
      <c r="K1193" t="s">
        <v>14</v>
      </c>
      <c r="L1193" t="s">
        <v>19</v>
      </c>
      <c r="M1193" t="str">
        <f t="shared" si="625"/>
        <v>Higher</v>
      </c>
    </row>
    <row r="1194" spans="1:16" x14ac:dyDescent="0.25">
      <c r="A1194">
        <v>16</v>
      </c>
      <c r="B1194">
        <v>2</v>
      </c>
      <c r="C1194">
        <v>4</v>
      </c>
      <c r="D1194" t="s">
        <v>12</v>
      </c>
      <c r="E1194" t="s">
        <v>13</v>
      </c>
      <c r="F1194">
        <v>1024</v>
      </c>
      <c r="G1194">
        <v>32</v>
      </c>
      <c r="H1194">
        <v>3</v>
      </c>
      <c r="I1194">
        <v>0.25531914893617003</v>
      </c>
      <c r="J1194">
        <v>0.85654124324818504</v>
      </c>
      <c r="K1194" t="s">
        <v>14</v>
      </c>
      <c r="L1194" t="s">
        <v>19</v>
      </c>
      <c r="M1194" t="str">
        <f t="shared" si="625"/>
        <v>Higher</v>
      </c>
    </row>
    <row r="1195" spans="1:16" x14ac:dyDescent="0.25">
      <c r="A1195">
        <v>16</v>
      </c>
      <c r="B1195">
        <v>2</v>
      </c>
      <c r="C1195">
        <v>4</v>
      </c>
      <c r="D1195" t="s">
        <v>12</v>
      </c>
      <c r="E1195" t="s">
        <v>13</v>
      </c>
      <c r="F1195">
        <v>1024</v>
      </c>
      <c r="G1195">
        <v>32</v>
      </c>
      <c r="H1195">
        <v>4</v>
      </c>
      <c r="I1195">
        <v>0.17777777777777701</v>
      </c>
      <c r="J1195">
        <v>0.93637279135767904</v>
      </c>
      <c r="K1195" t="s">
        <v>14</v>
      </c>
      <c r="L1195" t="s">
        <v>19</v>
      </c>
      <c r="M1195" t="str">
        <f t="shared" si="625"/>
        <v>Higher</v>
      </c>
    </row>
    <row r="1196" spans="1:16" x14ac:dyDescent="0.25">
      <c r="A1196">
        <v>16</v>
      </c>
      <c r="B1196">
        <v>2</v>
      </c>
      <c r="C1196">
        <v>4</v>
      </c>
      <c r="D1196" t="s">
        <v>12</v>
      </c>
      <c r="E1196" t="s">
        <v>13</v>
      </c>
      <c r="F1196">
        <v>1024</v>
      </c>
      <c r="G1196">
        <v>32</v>
      </c>
      <c r="H1196">
        <v>5</v>
      </c>
      <c r="I1196">
        <v>0.16666666666666599</v>
      </c>
      <c r="J1196">
        <v>0.96214409960632896</v>
      </c>
      <c r="K1196" t="s">
        <v>14</v>
      </c>
      <c r="L1196" t="s">
        <v>19</v>
      </c>
      <c r="M1196" t="str">
        <f t="shared" si="625"/>
        <v>Higher</v>
      </c>
      <c r="N1196" t="str">
        <f t="shared" ref="N1196" si="647">IF(J1196&gt;J1192, "Higher", "Lower")</f>
        <v>Higher</v>
      </c>
      <c r="O1196" t="str">
        <f t="shared" ref="O1196" si="648">IF(AND(M1196="Higher", M1195="Higher",M1194="Higher",M1193="Higher"), "Yes", "No")</f>
        <v>Yes</v>
      </c>
      <c r="P1196" t="str">
        <f t="shared" ref="P1196" si="649">IF(AND(M1196="Lower", M1195="Lower",M1194="Lower",M1193="Lower"), "Yes", "No")</f>
        <v>No</v>
      </c>
    </row>
    <row r="1197" spans="1:16" x14ac:dyDescent="0.25">
      <c r="A1197">
        <v>32</v>
      </c>
      <c r="B1197">
        <v>2</v>
      </c>
      <c r="C1197">
        <v>4</v>
      </c>
      <c r="D1197" t="s">
        <v>12</v>
      </c>
      <c r="E1197" t="s">
        <v>13</v>
      </c>
      <c r="F1197">
        <v>1024</v>
      </c>
      <c r="G1197">
        <v>32</v>
      </c>
      <c r="H1197">
        <v>1</v>
      </c>
      <c r="I1197">
        <v>0</v>
      </c>
      <c r="J1197">
        <v>0.97857731392474001</v>
      </c>
      <c r="K1197" t="s">
        <v>14</v>
      </c>
      <c r="L1197" t="s">
        <v>19</v>
      </c>
      <c r="M1197" t="str">
        <f t="shared" si="625"/>
        <v>Higher</v>
      </c>
    </row>
    <row r="1198" spans="1:16" x14ac:dyDescent="0.25">
      <c r="A1198">
        <v>32</v>
      </c>
      <c r="B1198">
        <v>2</v>
      </c>
      <c r="C1198">
        <v>4</v>
      </c>
      <c r="D1198" t="s">
        <v>12</v>
      </c>
      <c r="E1198" t="s">
        <v>13</v>
      </c>
      <c r="F1198">
        <v>1024</v>
      </c>
      <c r="G1198">
        <v>32</v>
      </c>
      <c r="H1198">
        <v>2</v>
      </c>
      <c r="I1198">
        <v>0</v>
      </c>
      <c r="J1198">
        <v>0.96974274466721</v>
      </c>
      <c r="K1198" t="s">
        <v>14</v>
      </c>
      <c r="L1198" t="s">
        <v>19</v>
      </c>
      <c r="M1198" t="str">
        <f t="shared" si="625"/>
        <v>Lower</v>
      </c>
    </row>
    <row r="1199" spans="1:16" x14ac:dyDescent="0.25">
      <c r="A1199">
        <v>32</v>
      </c>
      <c r="B1199">
        <v>2</v>
      </c>
      <c r="C1199">
        <v>4</v>
      </c>
      <c r="D1199" t="s">
        <v>12</v>
      </c>
      <c r="E1199" t="s">
        <v>13</v>
      </c>
      <c r="F1199">
        <v>1024</v>
      </c>
      <c r="G1199">
        <v>32</v>
      </c>
      <c r="H1199">
        <v>3</v>
      </c>
      <c r="I1199">
        <v>0</v>
      </c>
      <c r="J1199">
        <v>0.97029204431016502</v>
      </c>
      <c r="K1199" t="s">
        <v>14</v>
      </c>
      <c r="L1199" t="s">
        <v>19</v>
      </c>
      <c r="M1199" t="str">
        <f t="shared" si="625"/>
        <v>Higher</v>
      </c>
    </row>
    <row r="1200" spans="1:16" x14ac:dyDescent="0.25">
      <c r="A1200">
        <v>32</v>
      </c>
      <c r="B1200">
        <v>2</v>
      </c>
      <c r="C1200">
        <v>4</v>
      </c>
      <c r="D1200" t="s">
        <v>12</v>
      </c>
      <c r="E1200" t="s">
        <v>13</v>
      </c>
      <c r="F1200">
        <v>1024</v>
      </c>
      <c r="G1200">
        <v>32</v>
      </c>
      <c r="H1200">
        <v>4</v>
      </c>
      <c r="I1200">
        <v>0</v>
      </c>
      <c r="J1200">
        <v>0.96251029936829902</v>
      </c>
      <c r="K1200" t="s">
        <v>14</v>
      </c>
      <c r="L1200" t="s">
        <v>19</v>
      </c>
      <c r="M1200" t="str">
        <f t="shared" si="625"/>
        <v>Lower</v>
      </c>
    </row>
    <row r="1201" spans="1:16" x14ac:dyDescent="0.25">
      <c r="A1201">
        <v>32</v>
      </c>
      <c r="B1201">
        <v>2</v>
      </c>
      <c r="C1201">
        <v>4</v>
      </c>
      <c r="D1201" t="s">
        <v>12</v>
      </c>
      <c r="E1201" t="s">
        <v>13</v>
      </c>
      <c r="F1201">
        <v>1024</v>
      </c>
      <c r="G1201">
        <v>32</v>
      </c>
      <c r="H1201">
        <v>5</v>
      </c>
      <c r="I1201">
        <v>0</v>
      </c>
      <c r="J1201">
        <v>0.94795385882998495</v>
      </c>
      <c r="K1201" t="s">
        <v>14</v>
      </c>
      <c r="L1201" t="s">
        <v>19</v>
      </c>
      <c r="M1201" t="str">
        <f t="shared" si="625"/>
        <v>Lower</v>
      </c>
      <c r="N1201" t="str">
        <f t="shared" ref="N1201" si="650">IF(J1201&gt;J1197, "Higher", "Lower")</f>
        <v>Lower</v>
      </c>
      <c r="O1201" t="str">
        <f t="shared" ref="O1201" si="651">IF(AND(M1201="Higher", M1200="Higher",M1199="Higher",M1198="Higher"), "Yes", "No")</f>
        <v>No</v>
      </c>
      <c r="P1201" t="str">
        <f t="shared" ref="P1201" si="652">IF(AND(M1201="Lower", M1200="Lower",M1199="Lower",M1198="Lower"), "Yes", "No")</f>
        <v>No</v>
      </c>
    </row>
    <row r="1202" spans="1:16" x14ac:dyDescent="0.25">
      <c r="A1202">
        <v>8</v>
      </c>
      <c r="B1202">
        <v>2</v>
      </c>
      <c r="C1202">
        <v>5</v>
      </c>
      <c r="D1202" t="s">
        <v>12</v>
      </c>
      <c r="E1202" t="s">
        <v>13</v>
      </c>
      <c r="F1202">
        <v>1024</v>
      </c>
      <c r="G1202">
        <v>32</v>
      </c>
      <c r="H1202">
        <v>1</v>
      </c>
      <c r="I1202">
        <v>5.8823529411764698E-2</v>
      </c>
      <c r="J1202">
        <v>0.97674631511488896</v>
      </c>
      <c r="K1202" t="s">
        <v>14</v>
      </c>
      <c r="L1202" t="s">
        <v>19</v>
      </c>
      <c r="M1202" t="str">
        <f t="shared" si="625"/>
        <v>Higher</v>
      </c>
    </row>
    <row r="1203" spans="1:16" x14ac:dyDescent="0.25">
      <c r="A1203">
        <v>8</v>
      </c>
      <c r="B1203">
        <v>2</v>
      </c>
      <c r="C1203">
        <v>5</v>
      </c>
      <c r="D1203" t="s">
        <v>12</v>
      </c>
      <c r="E1203" t="s">
        <v>13</v>
      </c>
      <c r="F1203">
        <v>1024</v>
      </c>
      <c r="G1203">
        <v>32</v>
      </c>
      <c r="H1203">
        <v>2</v>
      </c>
      <c r="I1203">
        <v>0</v>
      </c>
      <c r="J1203">
        <v>0.96237297445755998</v>
      </c>
      <c r="K1203" t="s">
        <v>14</v>
      </c>
      <c r="L1203" t="s">
        <v>19</v>
      </c>
      <c r="M1203" t="str">
        <f t="shared" si="625"/>
        <v>Lower</v>
      </c>
    </row>
    <row r="1204" spans="1:16" x14ac:dyDescent="0.25">
      <c r="A1204">
        <v>8</v>
      </c>
      <c r="B1204">
        <v>2</v>
      </c>
      <c r="C1204">
        <v>5</v>
      </c>
      <c r="D1204" t="s">
        <v>12</v>
      </c>
      <c r="E1204" t="s">
        <v>13</v>
      </c>
      <c r="F1204">
        <v>1024</v>
      </c>
      <c r="G1204">
        <v>32</v>
      </c>
      <c r="H1204">
        <v>3</v>
      </c>
      <c r="I1204">
        <v>0</v>
      </c>
      <c r="J1204">
        <v>0.91064725807927605</v>
      </c>
      <c r="K1204" t="s">
        <v>14</v>
      </c>
      <c r="L1204" t="s">
        <v>19</v>
      </c>
      <c r="M1204" t="str">
        <f t="shared" si="625"/>
        <v>Lower</v>
      </c>
    </row>
    <row r="1205" spans="1:16" x14ac:dyDescent="0.25">
      <c r="A1205">
        <v>8</v>
      </c>
      <c r="B1205">
        <v>2</v>
      </c>
      <c r="C1205">
        <v>5</v>
      </c>
      <c r="D1205" t="s">
        <v>12</v>
      </c>
      <c r="E1205" t="s">
        <v>13</v>
      </c>
      <c r="F1205">
        <v>1024</v>
      </c>
      <c r="G1205">
        <v>32</v>
      </c>
      <c r="H1205">
        <v>4</v>
      </c>
      <c r="I1205">
        <v>0</v>
      </c>
      <c r="J1205">
        <v>0.91472123043119402</v>
      </c>
      <c r="K1205" t="s">
        <v>14</v>
      </c>
      <c r="L1205" t="s">
        <v>19</v>
      </c>
      <c r="M1205" t="str">
        <f t="shared" si="625"/>
        <v>Higher</v>
      </c>
    </row>
    <row r="1206" spans="1:16" x14ac:dyDescent="0.25">
      <c r="A1206">
        <v>8</v>
      </c>
      <c r="B1206">
        <v>2</v>
      </c>
      <c r="C1206">
        <v>5</v>
      </c>
      <c r="D1206" t="s">
        <v>12</v>
      </c>
      <c r="E1206" t="s">
        <v>13</v>
      </c>
      <c r="F1206">
        <v>1024</v>
      </c>
      <c r="G1206">
        <v>32</v>
      </c>
      <c r="H1206">
        <v>5</v>
      </c>
      <c r="I1206">
        <v>5.8823529411764698E-2</v>
      </c>
      <c r="J1206">
        <v>0.90931978394213397</v>
      </c>
      <c r="K1206" t="s">
        <v>14</v>
      </c>
      <c r="L1206" t="s">
        <v>19</v>
      </c>
      <c r="M1206" t="str">
        <f t="shared" si="625"/>
        <v>Lower</v>
      </c>
      <c r="N1206" t="str">
        <f t="shared" si="632"/>
        <v>Lower</v>
      </c>
      <c r="O1206" t="str">
        <f t="shared" ref="O1206" si="653">IF(AND(M1206="Higher", M1205="Higher",M1204="Higher",M1203="Higher"), "Yes", "No")</f>
        <v>No</v>
      </c>
      <c r="P1206" t="str">
        <f t="shared" ref="P1206" si="654">IF(AND(M1206="Lower", M1205="Lower",M1204="Lower",M1203="Lower"), "Yes", "No")</f>
        <v>No</v>
      </c>
    </row>
    <row r="1207" spans="1:16" x14ac:dyDescent="0.25">
      <c r="A1207">
        <v>16</v>
      </c>
      <c r="B1207">
        <v>2</v>
      </c>
      <c r="C1207">
        <v>5</v>
      </c>
      <c r="D1207" t="s">
        <v>12</v>
      </c>
      <c r="E1207" t="s">
        <v>13</v>
      </c>
      <c r="F1207">
        <v>1024</v>
      </c>
      <c r="G1207">
        <v>32</v>
      </c>
      <c r="H1207">
        <v>1</v>
      </c>
      <c r="I1207">
        <v>0.48888888888888798</v>
      </c>
      <c r="J1207">
        <v>0.68250480637187205</v>
      </c>
      <c r="K1207" t="s">
        <v>14</v>
      </c>
      <c r="L1207" t="s">
        <v>19</v>
      </c>
      <c r="M1207" t="str">
        <f t="shared" si="625"/>
        <v>Lower</v>
      </c>
    </row>
    <row r="1208" spans="1:16" x14ac:dyDescent="0.25">
      <c r="A1208">
        <v>16</v>
      </c>
      <c r="B1208">
        <v>2</v>
      </c>
      <c r="C1208">
        <v>5</v>
      </c>
      <c r="D1208" t="s">
        <v>12</v>
      </c>
      <c r="E1208" t="s">
        <v>13</v>
      </c>
      <c r="F1208">
        <v>1024</v>
      </c>
      <c r="G1208">
        <v>32</v>
      </c>
      <c r="H1208">
        <v>2</v>
      </c>
      <c r="I1208">
        <v>0.6</v>
      </c>
      <c r="J1208">
        <v>0.67550123592419298</v>
      </c>
      <c r="K1208" t="s">
        <v>14</v>
      </c>
      <c r="L1208" t="s">
        <v>19</v>
      </c>
      <c r="M1208" t="str">
        <f t="shared" si="625"/>
        <v>Lower</v>
      </c>
    </row>
    <row r="1209" spans="1:16" x14ac:dyDescent="0.25">
      <c r="A1209">
        <v>16</v>
      </c>
      <c r="B1209">
        <v>2</v>
      </c>
      <c r="C1209">
        <v>5</v>
      </c>
      <c r="D1209" t="s">
        <v>12</v>
      </c>
      <c r="E1209" t="s">
        <v>13</v>
      </c>
      <c r="F1209">
        <v>1024</v>
      </c>
      <c r="G1209">
        <v>32</v>
      </c>
      <c r="H1209">
        <v>3</v>
      </c>
      <c r="I1209">
        <v>0.6</v>
      </c>
      <c r="J1209">
        <v>0.67614208550764099</v>
      </c>
      <c r="K1209" t="s">
        <v>14</v>
      </c>
      <c r="L1209" t="s">
        <v>19</v>
      </c>
      <c r="M1209" t="str">
        <f t="shared" si="625"/>
        <v>Higher</v>
      </c>
    </row>
    <row r="1210" spans="1:16" x14ac:dyDescent="0.25">
      <c r="A1210">
        <v>16</v>
      </c>
      <c r="B1210">
        <v>2</v>
      </c>
      <c r="C1210">
        <v>5</v>
      </c>
      <c r="D1210" t="s">
        <v>12</v>
      </c>
      <c r="E1210" t="s">
        <v>13</v>
      </c>
      <c r="F1210">
        <v>1024</v>
      </c>
      <c r="G1210">
        <v>32</v>
      </c>
      <c r="H1210">
        <v>4</v>
      </c>
      <c r="I1210">
        <v>0.6</v>
      </c>
      <c r="J1210">
        <v>0.67211388812596895</v>
      </c>
      <c r="K1210" t="s">
        <v>14</v>
      </c>
      <c r="L1210" t="s">
        <v>19</v>
      </c>
      <c r="M1210" t="str">
        <f t="shared" si="625"/>
        <v>Lower</v>
      </c>
    </row>
    <row r="1211" spans="1:16" x14ac:dyDescent="0.25">
      <c r="A1211">
        <v>16</v>
      </c>
      <c r="B1211">
        <v>2</v>
      </c>
      <c r="C1211">
        <v>5</v>
      </c>
      <c r="D1211" t="s">
        <v>12</v>
      </c>
      <c r="E1211" t="s">
        <v>13</v>
      </c>
      <c r="F1211">
        <v>1024</v>
      </c>
      <c r="G1211">
        <v>32</v>
      </c>
      <c r="H1211">
        <v>5</v>
      </c>
      <c r="I1211">
        <v>0.46875</v>
      </c>
      <c r="J1211">
        <v>0.66437791815434999</v>
      </c>
      <c r="K1211" t="s">
        <v>14</v>
      </c>
      <c r="L1211" t="s">
        <v>19</v>
      </c>
      <c r="M1211" t="str">
        <f t="shared" si="625"/>
        <v>Lower</v>
      </c>
      <c r="N1211" t="str">
        <f t="shared" si="635"/>
        <v>Lower</v>
      </c>
      <c r="O1211" t="str">
        <f t="shared" ref="O1211" si="655">IF(AND(M1211="Higher", M1210="Higher",M1209="Higher",M1208="Higher"), "Yes", "No")</f>
        <v>No</v>
      </c>
      <c r="P1211" t="str">
        <f t="shared" ref="P1211" si="656">IF(AND(M1211="Lower", M1210="Lower",M1209="Lower",M1208="Lower"), "Yes", "No")</f>
        <v>No</v>
      </c>
    </row>
    <row r="1212" spans="1:16" x14ac:dyDescent="0.25">
      <c r="A1212">
        <v>32</v>
      </c>
      <c r="B1212">
        <v>2</v>
      </c>
      <c r="C1212">
        <v>5</v>
      </c>
      <c r="D1212" t="s">
        <v>12</v>
      </c>
      <c r="E1212" t="s">
        <v>13</v>
      </c>
      <c r="F1212">
        <v>1024</v>
      </c>
      <c r="G1212">
        <v>32</v>
      </c>
      <c r="H1212">
        <v>1</v>
      </c>
      <c r="I1212">
        <v>0.34782608695652101</v>
      </c>
      <c r="J1212">
        <v>0.95202783118190304</v>
      </c>
      <c r="K1212" t="s">
        <v>14</v>
      </c>
      <c r="L1212" t="s">
        <v>19</v>
      </c>
      <c r="M1212" t="str">
        <f t="shared" si="625"/>
        <v>Higher</v>
      </c>
    </row>
    <row r="1213" spans="1:16" x14ac:dyDescent="0.25">
      <c r="A1213">
        <v>32</v>
      </c>
      <c r="B1213">
        <v>2</v>
      </c>
      <c r="C1213">
        <v>5</v>
      </c>
      <c r="D1213" t="s">
        <v>12</v>
      </c>
      <c r="E1213" t="s">
        <v>13</v>
      </c>
      <c r="F1213">
        <v>1024</v>
      </c>
      <c r="G1213">
        <v>32</v>
      </c>
      <c r="H1213">
        <v>2</v>
      </c>
      <c r="I1213">
        <v>0.5</v>
      </c>
      <c r="J1213">
        <v>0.96017577588573899</v>
      </c>
      <c r="K1213" t="s">
        <v>14</v>
      </c>
      <c r="L1213" t="s">
        <v>19</v>
      </c>
      <c r="M1213" t="str">
        <f t="shared" si="625"/>
        <v>Higher</v>
      </c>
    </row>
    <row r="1214" spans="1:16" x14ac:dyDescent="0.25">
      <c r="A1214">
        <v>32</v>
      </c>
      <c r="B1214">
        <v>2</v>
      </c>
      <c r="C1214">
        <v>5</v>
      </c>
      <c r="D1214" t="s">
        <v>12</v>
      </c>
      <c r="E1214" t="s">
        <v>13</v>
      </c>
      <c r="F1214">
        <v>1024</v>
      </c>
      <c r="G1214">
        <v>32</v>
      </c>
      <c r="H1214">
        <v>3</v>
      </c>
      <c r="I1214">
        <v>0.483870967741935</v>
      </c>
      <c r="J1214">
        <v>0.95701730293874698</v>
      </c>
      <c r="K1214" t="s">
        <v>14</v>
      </c>
      <c r="L1214" t="s">
        <v>19</v>
      </c>
      <c r="M1214" t="str">
        <f t="shared" si="625"/>
        <v>Lower</v>
      </c>
    </row>
    <row r="1215" spans="1:16" x14ac:dyDescent="0.25">
      <c r="A1215">
        <v>32</v>
      </c>
      <c r="B1215">
        <v>2</v>
      </c>
      <c r="C1215">
        <v>5</v>
      </c>
      <c r="D1215" t="s">
        <v>12</v>
      </c>
      <c r="E1215" t="s">
        <v>13</v>
      </c>
      <c r="F1215">
        <v>1024</v>
      </c>
      <c r="G1215">
        <v>32</v>
      </c>
      <c r="H1215">
        <v>4</v>
      </c>
      <c r="I1215">
        <v>0.45333333333333298</v>
      </c>
      <c r="J1215">
        <v>0.95614757850406795</v>
      </c>
      <c r="K1215" t="s">
        <v>14</v>
      </c>
      <c r="L1215" t="s">
        <v>19</v>
      </c>
      <c r="M1215" t="str">
        <f t="shared" si="625"/>
        <v>Lower</v>
      </c>
    </row>
    <row r="1216" spans="1:16" x14ac:dyDescent="0.25">
      <c r="A1216">
        <v>32</v>
      </c>
      <c r="B1216">
        <v>2</v>
      </c>
      <c r="C1216">
        <v>5</v>
      </c>
      <c r="D1216" t="s">
        <v>12</v>
      </c>
      <c r="E1216" t="s">
        <v>13</v>
      </c>
      <c r="F1216">
        <v>1024</v>
      </c>
      <c r="G1216">
        <v>32</v>
      </c>
      <c r="H1216">
        <v>5</v>
      </c>
      <c r="I1216">
        <v>0.43373493975903599</v>
      </c>
      <c r="J1216">
        <v>0.94017211388811905</v>
      </c>
      <c r="K1216" t="s">
        <v>14</v>
      </c>
      <c r="L1216" t="s">
        <v>19</v>
      </c>
      <c r="M1216" t="str">
        <f t="shared" si="625"/>
        <v>Lower</v>
      </c>
      <c r="N1216" t="str">
        <f t="shared" si="638"/>
        <v>Lower</v>
      </c>
      <c r="O1216" t="str">
        <f t="shared" ref="O1216" si="657">IF(AND(M1216="Higher", M1215="Higher",M1214="Higher",M1213="Higher"), "Yes", "No")</f>
        <v>No</v>
      </c>
      <c r="P1216" t="str">
        <f t="shared" ref="P1216" si="658">IF(AND(M1216="Lower", M1215="Lower",M1214="Lower",M1213="Lower"), "Yes", "No")</f>
        <v>No</v>
      </c>
    </row>
    <row r="1217" spans="1:16" x14ac:dyDescent="0.25">
      <c r="A1217">
        <v>8</v>
      </c>
      <c r="B1217">
        <v>2</v>
      </c>
      <c r="C1217">
        <v>3</v>
      </c>
      <c r="D1217" t="s">
        <v>12</v>
      </c>
      <c r="E1217" t="s">
        <v>16</v>
      </c>
      <c r="F1217">
        <v>1024</v>
      </c>
      <c r="G1217">
        <v>32</v>
      </c>
      <c r="H1217">
        <v>1</v>
      </c>
      <c r="I1217">
        <v>0</v>
      </c>
      <c r="J1217">
        <v>0.999999999999997</v>
      </c>
      <c r="K1217" t="s">
        <v>14</v>
      </c>
      <c r="L1217" t="s">
        <v>19</v>
      </c>
      <c r="M1217" t="str">
        <f t="shared" si="625"/>
        <v>Higher</v>
      </c>
    </row>
    <row r="1218" spans="1:16" x14ac:dyDescent="0.25">
      <c r="A1218">
        <v>8</v>
      </c>
      <c r="B1218">
        <v>2</v>
      </c>
      <c r="C1218">
        <v>3</v>
      </c>
      <c r="D1218" t="s">
        <v>12</v>
      </c>
      <c r="E1218" t="s">
        <v>16</v>
      </c>
      <c r="F1218">
        <v>1024</v>
      </c>
      <c r="G1218">
        <v>32</v>
      </c>
      <c r="H1218">
        <v>2</v>
      </c>
      <c r="I1218">
        <v>0</v>
      </c>
      <c r="J1218">
        <v>0.999999999999997</v>
      </c>
      <c r="K1218" t="s">
        <v>14</v>
      </c>
      <c r="L1218" t="s">
        <v>19</v>
      </c>
      <c r="M1218" t="str">
        <f t="shared" si="625"/>
        <v>Lower</v>
      </c>
    </row>
    <row r="1219" spans="1:16" x14ac:dyDescent="0.25">
      <c r="A1219">
        <v>8</v>
      </c>
      <c r="B1219">
        <v>2</v>
      </c>
      <c r="C1219">
        <v>3</v>
      </c>
      <c r="D1219" t="s">
        <v>12</v>
      </c>
      <c r="E1219" t="s">
        <v>16</v>
      </c>
      <c r="F1219">
        <v>1024</v>
      </c>
      <c r="G1219">
        <v>32</v>
      </c>
      <c r="H1219">
        <v>3</v>
      </c>
      <c r="I1219">
        <v>5.8823529411764698E-2</v>
      </c>
      <c r="J1219">
        <v>0.93779181543531398</v>
      </c>
      <c r="K1219" t="s">
        <v>14</v>
      </c>
      <c r="L1219" t="s">
        <v>19</v>
      </c>
      <c r="M1219" t="str">
        <f t="shared" si="625"/>
        <v>Lower</v>
      </c>
    </row>
    <row r="1220" spans="1:16" x14ac:dyDescent="0.25">
      <c r="A1220">
        <v>8</v>
      </c>
      <c r="B1220">
        <v>2</v>
      </c>
      <c r="C1220">
        <v>3</v>
      </c>
      <c r="D1220" t="s">
        <v>12</v>
      </c>
      <c r="E1220" t="s">
        <v>16</v>
      </c>
      <c r="F1220">
        <v>1024</v>
      </c>
      <c r="G1220">
        <v>32</v>
      </c>
      <c r="H1220">
        <v>4</v>
      </c>
      <c r="I1220">
        <v>0</v>
      </c>
      <c r="J1220">
        <v>0.89192529524855202</v>
      </c>
      <c r="K1220" t="s">
        <v>14</v>
      </c>
      <c r="L1220" t="s">
        <v>19</v>
      </c>
      <c r="M1220" t="str">
        <f t="shared" si="625"/>
        <v>Lower</v>
      </c>
    </row>
    <row r="1221" spans="1:16" x14ac:dyDescent="0.25">
      <c r="A1221">
        <v>8</v>
      </c>
      <c r="B1221">
        <v>2</v>
      </c>
      <c r="C1221">
        <v>3</v>
      </c>
      <c r="D1221" t="s">
        <v>12</v>
      </c>
      <c r="E1221" t="s">
        <v>16</v>
      </c>
      <c r="F1221">
        <v>1024</v>
      </c>
      <c r="G1221">
        <v>32</v>
      </c>
      <c r="H1221">
        <v>5</v>
      </c>
      <c r="I1221">
        <v>0</v>
      </c>
      <c r="J1221">
        <v>0.92204522567059799</v>
      </c>
      <c r="K1221" t="s">
        <v>14</v>
      </c>
      <c r="L1221" t="s">
        <v>19</v>
      </c>
      <c r="M1221" t="str">
        <f t="shared" ref="M1221:M1284" si="659">IF(J1221&gt;J1220, "Higher", "Lower")</f>
        <v>Higher</v>
      </c>
      <c r="N1221" t="str">
        <f t="shared" si="641"/>
        <v>Lower</v>
      </c>
      <c r="O1221" t="str">
        <f t="shared" ref="O1221" si="660">IF(AND(M1221="Higher", M1220="Higher",M1219="Higher",M1218="Higher"), "Yes", "No")</f>
        <v>No</v>
      </c>
      <c r="P1221" t="str">
        <f t="shared" ref="P1221" si="661">IF(AND(M1221="Lower", M1220="Lower",M1219="Lower",M1218="Lower"), "Yes", "No")</f>
        <v>No</v>
      </c>
    </row>
    <row r="1222" spans="1:16" x14ac:dyDescent="0.25">
      <c r="A1222">
        <v>16</v>
      </c>
      <c r="B1222">
        <v>2</v>
      </c>
      <c r="C1222">
        <v>3</v>
      </c>
      <c r="D1222" t="s">
        <v>12</v>
      </c>
      <c r="E1222" t="s">
        <v>16</v>
      </c>
      <c r="F1222">
        <v>1024</v>
      </c>
      <c r="G1222">
        <v>32</v>
      </c>
      <c r="H1222">
        <v>1</v>
      </c>
      <c r="I1222">
        <v>0</v>
      </c>
      <c r="J1222">
        <v>0.999999999999997</v>
      </c>
      <c r="K1222" t="s">
        <v>14</v>
      </c>
      <c r="L1222" t="s">
        <v>19</v>
      </c>
      <c r="M1222" t="str">
        <f t="shared" si="659"/>
        <v>Higher</v>
      </c>
    </row>
    <row r="1223" spans="1:16" x14ac:dyDescent="0.25">
      <c r="A1223">
        <v>16</v>
      </c>
      <c r="B1223">
        <v>2</v>
      </c>
      <c r="C1223">
        <v>3</v>
      </c>
      <c r="D1223" t="s">
        <v>12</v>
      </c>
      <c r="E1223" t="s">
        <v>16</v>
      </c>
      <c r="F1223">
        <v>1024</v>
      </c>
      <c r="G1223">
        <v>32</v>
      </c>
      <c r="H1223">
        <v>2</v>
      </c>
      <c r="I1223">
        <v>0</v>
      </c>
      <c r="J1223">
        <v>0.99601757758856901</v>
      </c>
      <c r="K1223" t="s">
        <v>14</v>
      </c>
      <c r="L1223" t="s">
        <v>19</v>
      </c>
      <c r="M1223" t="str">
        <f t="shared" si="659"/>
        <v>Lower</v>
      </c>
    </row>
    <row r="1224" spans="1:16" x14ac:dyDescent="0.25">
      <c r="A1224">
        <v>16</v>
      </c>
      <c r="B1224">
        <v>2</v>
      </c>
      <c r="C1224">
        <v>3</v>
      </c>
      <c r="D1224" t="s">
        <v>12</v>
      </c>
      <c r="E1224" t="s">
        <v>16</v>
      </c>
      <c r="F1224">
        <v>1024</v>
      </c>
      <c r="G1224">
        <v>32</v>
      </c>
      <c r="H1224">
        <v>3</v>
      </c>
      <c r="I1224">
        <v>0.114285714285714</v>
      </c>
      <c r="J1224">
        <v>0.99034148127803101</v>
      </c>
      <c r="K1224" t="s">
        <v>14</v>
      </c>
      <c r="L1224" t="s">
        <v>19</v>
      </c>
      <c r="M1224" t="str">
        <f t="shared" si="659"/>
        <v>Lower</v>
      </c>
    </row>
    <row r="1225" spans="1:16" x14ac:dyDescent="0.25">
      <c r="A1225">
        <v>16</v>
      </c>
      <c r="B1225">
        <v>2</v>
      </c>
      <c r="C1225">
        <v>3</v>
      </c>
      <c r="D1225" t="s">
        <v>12</v>
      </c>
      <c r="E1225" t="s">
        <v>16</v>
      </c>
      <c r="F1225">
        <v>1024</v>
      </c>
      <c r="G1225">
        <v>32</v>
      </c>
      <c r="H1225">
        <v>4</v>
      </c>
      <c r="I1225">
        <v>5.8823529411764698E-2</v>
      </c>
      <c r="J1225">
        <v>0.95852787695687403</v>
      </c>
      <c r="K1225" t="s">
        <v>14</v>
      </c>
      <c r="L1225" t="s">
        <v>19</v>
      </c>
      <c r="M1225" t="str">
        <f t="shared" si="659"/>
        <v>Lower</v>
      </c>
    </row>
    <row r="1226" spans="1:16" x14ac:dyDescent="0.25">
      <c r="A1226">
        <v>16</v>
      </c>
      <c r="B1226">
        <v>2</v>
      </c>
      <c r="C1226">
        <v>3</v>
      </c>
      <c r="D1226" t="s">
        <v>12</v>
      </c>
      <c r="E1226" t="s">
        <v>16</v>
      </c>
      <c r="F1226">
        <v>1024</v>
      </c>
      <c r="G1226">
        <v>32</v>
      </c>
      <c r="H1226">
        <v>5</v>
      </c>
      <c r="I1226">
        <v>0.26315789473684198</v>
      </c>
      <c r="J1226">
        <v>0.96351734871371697</v>
      </c>
      <c r="K1226" t="s">
        <v>14</v>
      </c>
      <c r="L1226" t="s">
        <v>19</v>
      </c>
      <c r="M1226" t="str">
        <f t="shared" si="659"/>
        <v>Higher</v>
      </c>
      <c r="N1226" t="str">
        <f t="shared" si="644"/>
        <v>Lower</v>
      </c>
      <c r="O1226" t="str">
        <f t="shared" ref="O1226" si="662">IF(AND(M1226="Higher", M1225="Higher",M1224="Higher",M1223="Higher"), "Yes", "No")</f>
        <v>No</v>
      </c>
      <c r="P1226" t="str">
        <f t="shared" ref="P1226" si="663">IF(AND(M1226="Lower", M1225="Lower",M1224="Lower",M1223="Lower"), "Yes", "No")</f>
        <v>No</v>
      </c>
    </row>
    <row r="1227" spans="1:16" x14ac:dyDescent="0.25">
      <c r="A1227">
        <v>32</v>
      </c>
      <c r="B1227">
        <v>2</v>
      </c>
      <c r="C1227">
        <v>3</v>
      </c>
      <c r="D1227" t="s">
        <v>12</v>
      </c>
      <c r="E1227" t="s">
        <v>16</v>
      </c>
      <c r="F1227">
        <v>1024</v>
      </c>
      <c r="G1227">
        <v>32</v>
      </c>
      <c r="H1227">
        <v>1</v>
      </c>
      <c r="I1227">
        <v>5.8823529411764698E-2</v>
      </c>
      <c r="J1227">
        <v>0.98942598187310804</v>
      </c>
      <c r="K1227" t="s">
        <v>14</v>
      </c>
      <c r="L1227" t="s">
        <v>19</v>
      </c>
      <c r="M1227" t="str">
        <f t="shared" si="659"/>
        <v>Higher</v>
      </c>
    </row>
    <row r="1228" spans="1:16" x14ac:dyDescent="0.25">
      <c r="A1228">
        <v>32</v>
      </c>
      <c r="B1228">
        <v>2</v>
      </c>
      <c r="C1228">
        <v>3</v>
      </c>
      <c r="D1228" t="s">
        <v>12</v>
      </c>
      <c r="E1228" t="s">
        <v>16</v>
      </c>
      <c r="F1228">
        <v>1024</v>
      </c>
      <c r="G1228">
        <v>32</v>
      </c>
      <c r="H1228">
        <v>2</v>
      </c>
      <c r="I1228">
        <v>5.8823529411764698E-2</v>
      </c>
      <c r="J1228">
        <v>0.97189416826878505</v>
      </c>
      <c r="K1228" t="s">
        <v>14</v>
      </c>
      <c r="L1228" t="s">
        <v>19</v>
      </c>
      <c r="M1228" t="str">
        <f t="shared" si="659"/>
        <v>Lower</v>
      </c>
    </row>
    <row r="1229" spans="1:16" x14ac:dyDescent="0.25">
      <c r="A1229">
        <v>32</v>
      </c>
      <c r="B1229">
        <v>2</v>
      </c>
      <c r="C1229">
        <v>3</v>
      </c>
      <c r="D1229" t="s">
        <v>12</v>
      </c>
      <c r="E1229" t="s">
        <v>16</v>
      </c>
      <c r="F1229">
        <v>1024</v>
      </c>
      <c r="G1229">
        <v>32</v>
      </c>
      <c r="H1229">
        <v>3</v>
      </c>
      <c r="I1229">
        <v>0.11111111111111099</v>
      </c>
      <c r="J1229">
        <v>0.98301748603863004</v>
      </c>
      <c r="K1229" t="s">
        <v>14</v>
      </c>
      <c r="L1229" t="s">
        <v>19</v>
      </c>
      <c r="M1229" t="str">
        <f t="shared" si="659"/>
        <v>Higher</v>
      </c>
    </row>
    <row r="1230" spans="1:16" x14ac:dyDescent="0.25">
      <c r="A1230">
        <v>32</v>
      </c>
      <c r="B1230">
        <v>2</v>
      </c>
      <c r="C1230">
        <v>3</v>
      </c>
      <c r="D1230" t="s">
        <v>12</v>
      </c>
      <c r="E1230" t="s">
        <v>16</v>
      </c>
      <c r="F1230">
        <v>1024</v>
      </c>
      <c r="G1230">
        <v>32</v>
      </c>
      <c r="H1230">
        <v>4</v>
      </c>
      <c r="I1230">
        <v>0.162162162162162</v>
      </c>
      <c r="J1230">
        <v>0.97239769294149503</v>
      </c>
      <c r="K1230" t="s">
        <v>14</v>
      </c>
      <c r="L1230" t="s">
        <v>19</v>
      </c>
      <c r="M1230" t="str">
        <f t="shared" si="659"/>
        <v>Lower</v>
      </c>
    </row>
    <row r="1231" spans="1:16" x14ac:dyDescent="0.25">
      <c r="A1231">
        <v>32</v>
      </c>
      <c r="B1231">
        <v>2</v>
      </c>
      <c r="C1231">
        <v>3</v>
      </c>
      <c r="D1231" t="s">
        <v>12</v>
      </c>
      <c r="E1231" t="s">
        <v>16</v>
      </c>
      <c r="F1231">
        <v>1024</v>
      </c>
      <c r="G1231">
        <v>32</v>
      </c>
      <c r="H1231">
        <v>5</v>
      </c>
      <c r="I1231">
        <v>0.162162162162162</v>
      </c>
      <c r="J1231">
        <v>0.95289755561658296</v>
      </c>
      <c r="K1231" t="s">
        <v>14</v>
      </c>
      <c r="L1231" t="s">
        <v>19</v>
      </c>
      <c r="M1231" t="str">
        <f t="shared" si="659"/>
        <v>Lower</v>
      </c>
      <c r="N1231" t="str">
        <f t="shared" ref="N1231" si="664">IF(J1231&gt;J1227, "Higher", "Lower")</f>
        <v>Lower</v>
      </c>
      <c r="O1231" t="str">
        <f t="shared" ref="O1231" si="665">IF(AND(M1231="Higher", M1230="Higher",M1229="Higher",M1228="Higher"), "Yes", "No")</f>
        <v>No</v>
      </c>
      <c r="P1231" t="str">
        <f t="shared" ref="P1231" si="666">IF(AND(M1231="Lower", M1230="Lower",M1229="Lower",M1228="Lower"), "Yes", "No")</f>
        <v>No</v>
      </c>
    </row>
    <row r="1232" spans="1:16" x14ac:dyDescent="0.25">
      <c r="A1232">
        <v>8</v>
      </c>
      <c r="B1232">
        <v>2</v>
      </c>
      <c r="C1232">
        <v>4</v>
      </c>
      <c r="D1232" t="s">
        <v>12</v>
      </c>
      <c r="E1232" t="s">
        <v>16</v>
      </c>
      <c r="F1232">
        <v>1024</v>
      </c>
      <c r="G1232">
        <v>32</v>
      </c>
      <c r="H1232">
        <v>1</v>
      </c>
      <c r="I1232">
        <v>0</v>
      </c>
      <c r="J1232">
        <v>0.999999999999997</v>
      </c>
      <c r="K1232" t="s">
        <v>14</v>
      </c>
      <c r="L1232" t="s">
        <v>19</v>
      </c>
      <c r="M1232" t="str">
        <f t="shared" si="659"/>
        <v>Higher</v>
      </c>
    </row>
    <row r="1233" spans="1:16" x14ac:dyDescent="0.25">
      <c r="A1233">
        <v>8</v>
      </c>
      <c r="B1233">
        <v>2</v>
      </c>
      <c r="C1233">
        <v>4</v>
      </c>
      <c r="D1233" t="s">
        <v>12</v>
      </c>
      <c r="E1233" t="s">
        <v>16</v>
      </c>
      <c r="F1233">
        <v>1024</v>
      </c>
      <c r="G1233">
        <v>32</v>
      </c>
      <c r="H1233">
        <v>2</v>
      </c>
      <c r="I1233">
        <v>0</v>
      </c>
      <c r="J1233">
        <v>0.92849949647532104</v>
      </c>
      <c r="K1233" t="s">
        <v>14</v>
      </c>
      <c r="L1233" t="s">
        <v>19</v>
      </c>
      <c r="M1233" t="str">
        <f t="shared" si="659"/>
        <v>Lower</v>
      </c>
    </row>
    <row r="1234" spans="1:16" x14ac:dyDescent="0.25">
      <c r="A1234">
        <v>8</v>
      </c>
      <c r="B1234">
        <v>2</v>
      </c>
      <c r="C1234">
        <v>4</v>
      </c>
      <c r="D1234" t="s">
        <v>12</v>
      </c>
      <c r="E1234" t="s">
        <v>16</v>
      </c>
      <c r="F1234">
        <v>1024</v>
      </c>
      <c r="G1234">
        <v>32</v>
      </c>
      <c r="H1234">
        <v>3</v>
      </c>
      <c r="I1234">
        <v>0</v>
      </c>
      <c r="J1234">
        <v>0.91787970337818603</v>
      </c>
      <c r="K1234" t="s">
        <v>14</v>
      </c>
      <c r="L1234" t="s">
        <v>19</v>
      </c>
      <c r="M1234" t="str">
        <f t="shared" si="659"/>
        <v>Lower</v>
      </c>
    </row>
    <row r="1235" spans="1:16" x14ac:dyDescent="0.25">
      <c r="A1235">
        <v>8</v>
      </c>
      <c r="B1235">
        <v>2</v>
      </c>
      <c r="C1235">
        <v>4</v>
      </c>
      <c r="D1235" t="s">
        <v>12</v>
      </c>
      <c r="E1235" t="s">
        <v>16</v>
      </c>
      <c r="F1235">
        <v>1024</v>
      </c>
      <c r="G1235">
        <v>32</v>
      </c>
      <c r="H1235">
        <v>4</v>
      </c>
      <c r="I1235">
        <v>0</v>
      </c>
      <c r="J1235">
        <v>0.88954499679574595</v>
      </c>
      <c r="K1235" t="s">
        <v>14</v>
      </c>
      <c r="L1235" t="s">
        <v>19</v>
      </c>
      <c r="M1235" t="str">
        <f t="shared" si="659"/>
        <v>Lower</v>
      </c>
    </row>
    <row r="1236" spans="1:16" x14ac:dyDescent="0.25">
      <c r="A1236">
        <v>8</v>
      </c>
      <c r="B1236">
        <v>2</v>
      </c>
      <c r="C1236">
        <v>4</v>
      </c>
      <c r="D1236" t="s">
        <v>12</v>
      </c>
      <c r="E1236" t="s">
        <v>16</v>
      </c>
      <c r="F1236">
        <v>1024</v>
      </c>
      <c r="G1236">
        <v>32</v>
      </c>
      <c r="H1236">
        <v>5</v>
      </c>
      <c r="I1236">
        <v>0</v>
      </c>
      <c r="J1236">
        <v>0.87663645518629796</v>
      </c>
      <c r="K1236" t="s">
        <v>14</v>
      </c>
      <c r="L1236" t="s">
        <v>19</v>
      </c>
      <c r="M1236" t="str">
        <f t="shared" si="659"/>
        <v>Lower</v>
      </c>
      <c r="N1236" t="str">
        <f t="shared" ref="N1236" si="667">IF(J1236&gt;J1232, "Higher", "Lower")</f>
        <v>Lower</v>
      </c>
      <c r="O1236" t="str">
        <f t="shared" ref="O1236" si="668">IF(AND(M1236="Higher", M1235="Higher",M1234="Higher",M1233="Higher"), "Yes", "No")</f>
        <v>No</v>
      </c>
      <c r="P1236" t="str">
        <f t="shared" ref="P1236" si="669">IF(AND(M1236="Lower", M1235="Lower",M1234="Lower",M1233="Lower"), "Yes", "No")</f>
        <v>Yes</v>
      </c>
    </row>
    <row r="1237" spans="1:16" x14ac:dyDescent="0.25">
      <c r="A1237">
        <v>16</v>
      </c>
      <c r="B1237">
        <v>2</v>
      </c>
      <c r="C1237">
        <v>4</v>
      </c>
      <c r="D1237" t="s">
        <v>12</v>
      </c>
      <c r="E1237" t="s">
        <v>16</v>
      </c>
      <c r="F1237">
        <v>1024</v>
      </c>
      <c r="G1237">
        <v>32</v>
      </c>
      <c r="H1237">
        <v>1</v>
      </c>
      <c r="I1237">
        <v>0</v>
      </c>
      <c r="J1237">
        <v>0.99844365101162202</v>
      </c>
      <c r="K1237" t="s">
        <v>14</v>
      </c>
      <c r="L1237" t="s">
        <v>19</v>
      </c>
      <c r="M1237" t="str">
        <f t="shared" si="659"/>
        <v>Higher</v>
      </c>
    </row>
    <row r="1238" spans="1:16" x14ac:dyDescent="0.25">
      <c r="A1238">
        <v>16</v>
      </c>
      <c r="B1238">
        <v>2</v>
      </c>
      <c r="C1238">
        <v>4</v>
      </c>
      <c r="D1238" t="s">
        <v>12</v>
      </c>
      <c r="E1238" t="s">
        <v>16</v>
      </c>
      <c r="F1238">
        <v>1024</v>
      </c>
      <c r="G1238">
        <v>32</v>
      </c>
      <c r="H1238">
        <v>2</v>
      </c>
      <c r="I1238">
        <v>0.114285714285714</v>
      </c>
      <c r="J1238">
        <v>0.99203515517714502</v>
      </c>
      <c r="K1238" t="s">
        <v>14</v>
      </c>
      <c r="L1238" t="s">
        <v>19</v>
      </c>
      <c r="M1238" t="str">
        <f t="shared" si="659"/>
        <v>Lower</v>
      </c>
    </row>
    <row r="1239" spans="1:16" x14ac:dyDescent="0.25">
      <c r="A1239">
        <v>16</v>
      </c>
      <c r="B1239">
        <v>2</v>
      </c>
      <c r="C1239">
        <v>4</v>
      </c>
      <c r="D1239" t="s">
        <v>12</v>
      </c>
      <c r="E1239" t="s">
        <v>16</v>
      </c>
      <c r="F1239">
        <v>1024</v>
      </c>
      <c r="G1239">
        <v>32</v>
      </c>
      <c r="H1239">
        <v>3</v>
      </c>
      <c r="I1239">
        <v>5.5555555555555497E-2</v>
      </c>
      <c r="J1239">
        <v>0.99441545362994899</v>
      </c>
      <c r="K1239" t="s">
        <v>14</v>
      </c>
      <c r="L1239" t="s">
        <v>19</v>
      </c>
      <c r="M1239" t="str">
        <f t="shared" si="659"/>
        <v>Higher</v>
      </c>
    </row>
    <row r="1240" spans="1:16" x14ac:dyDescent="0.25">
      <c r="A1240">
        <v>16</v>
      </c>
      <c r="B1240">
        <v>2</v>
      </c>
      <c r="C1240">
        <v>4</v>
      </c>
      <c r="D1240" t="s">
        <v>12</v>
      </c>
      <c r="E1240" t="s">
        <v>16</v>
      </c>
      <c r="F1240">
        <v>1024</v>
      </c>
      <c r="G1240">
        <v>32</v>
      </c>
      <c r="H1240">
        <v>4</v>
      </c>
      <c r="I1240">
        <v>5.7142857142857099E-2</v>
      </c>
      <c r="J1240">
        <v>0.95912295157007499</v>
      </c>
      <c r="K1240" t="s">
        <v>14</v>
      </c>
      <c r="L1240" t="s">
        <v>19</v>
      </c>
      <c r="M1240" t="str">
        <f t="shared" si="659"/>
        <v>Lower</v>
      </c>
    </row>
    <row r="1241" spans="1:16" x14ac:dyDescent="0.25">
      <c r="A1241">
        <v>16</v>
      </c>
      <c r="B1241">
        <v>2</v>
      </c>
      <c r="C1241">
        <v>4</v>
      </c>
      <c r="D1241" t="s">
        <v>12</v>
      </c>
      <c r="E1241" t="s">
        <v>16</v>
      </c>
      <c r="F1241">
        <v>1024</v>
      </c>
      <c r="G1241">
        <v>32</v>
      </c>
      <c r="H1241">
        <v>5</v>
      </c>
      <c r="I1241">
        <v>0</v>
      </c>
      <c r="J1241">
        <v>0.88313650096126795</v>
      </c>
      <c r="K1241" t="s">
        <v>14</v>
      </c>
      <c r="L1241" t="s">
        <v>19</v>
      </c>
      <c r="M1241" t="str">
        <f t="shared" si="659"/>
        <v>Lower</v>
      </c>
      <c r="N1241" t="str">
        <f t="shared" ref="N1241:N1276" si="670">IF(J1241&gt;J1237, "Higher", "Lower")</f>
        <v>Lower</v>
      </c>
      <c r="O1241" t="str">
        <f t="shared" ref="O1241" si="671">IF(AND(M1241="Higher", M1240="Higher",M1239="Higher",M1238="Higher"), "Yes", "No")</f>
        <v>No</v>
      </c>
      <c r="P1241" t="str">
        <f t="shared" ref="P1241" si="672">IF(AND(M1241="Lower", M1240="Lower",M1239="Lower",M1238="Lower"), "Yes", "No")</f>
        <v>No</v>
      </c>
    </row>
    <row r="1242" spans="1:16" x14ac:dyDescent="0.25">
      <c r="A1242">
        <v>32</v>
      </c>
      <c r="B1242">
        <v>2</v>
      </c>
      <c r="C1242">
        <v>4</v>
      </c>
      <c r="D1242" t="s">
        <v>12</v>
      </c>
      <c r="E1242" t="s">
        <v>16</v>
      </c>
      <c r="F1242">
        <v>1024</v>
      </c>
      <c r="G1242">
        <v>32</v>
      </c>
      <c r="H1242">
        <v>1</v>
      </c>
      <c r="I1242">
        <v>5.8823529411764698E-2</v>
      </c>
      <c r="J1242">
        <v>0.98365833562207605</v>
      </c>
      <c r="K1242" t="s">
        <v>14</v>
      </c>
      <c r="L1242" t="s">
        <v>19</v>
      </c>
      <c r="M1242" t="str">
        <f t="shared" si="659"/>
        <v>Higher</v>
      </c>
    </row>
    <row r="1243" spans="1:16" x14ac:dyDescent="0.25">
      <c r="A1243">
        <v>32</v>
      </c>
      <c r="B1243">
        <v>2</v>
      </c>
      <c r="C1243">
        <v>4</v>
      </c>
      <c r="D1243" t="s">
        <v>12</v>
      </c>
      <c r="E1243" t="s">
        <v>16</v>
      </c>
      <c r="F1243">
        <v>1024</v>
      </c>
      <c r="G1243">
        <v>32</v>
      </c>
      <c r="H1243">
        <v>2</v>
      </c>
      <c r="I1243">
        <v>0.16666666666666599</v>
      </c>
      <c r="J1243">
        <v>0.99469010345142805</v>
      </c>
      <c r="K1243" t="s">
        <v>14</v>
      </c>
      <c r="L1243" t="s">
        <v>19</v>
      </c>
      <c r="M1243" t="str">
        <f t="shared" si="659"/>
        <v>Higher</v>
      </c>
    </row>
    <row r="1244" spans="1:16" x14ac:dyDescent="0.25">
      <c r="A1244">
        <v>32</v>
      </c>
      <c r="B1244">
        <v>2</v>
      </c>
      <c r="C1244">
        <v>4</v>
      </c>
      <c r="D1244" t="s">
        <v>12</v>
      </c>
      <c r="E1244" t="s">
        <v>16</v>
      </c>
      <c r="F1244">
        <v>1024</v>
      </c>
      <c r="G1244">
        <v>32</v>
      </c>
      <c r="H1244">
        <v>3</v>
      </c>
      <c r="I1244">
        <v>0.21621621621621601</v>
      </c>
      <c r="J1244">
        <v>0.99592602764807703</v>
      </c>
      <c r="K1244" t="s">
        <v>14</v>
      </c>
      <c r="L1244" t="s">
        <v>19</v>
      </c>
      <c r="M1244" t="str">
        <f t="shared" si="659"/>
        <v>Higher</v>
      </c>
    </row>
    <row r="1245" spans="1:16" x14ac:dyDescent="0.25">
      <c r="A1245">
        <v>32</v>
      </c>
      <c r="B1245">
        <v>2</v>
      </c>
      <c r="C1245">
        <v>4</v>
      </c>
      <c r="D1245" t="s">
        <v>12</v>
      </c>
      <c r="E1245" t="s">
        <v>16</v>
      </c>
      <c r="F1245">
        <v>1024</v>
      </c>
      <c r="G1245">
        <v>32</v>
      </c>
      <c r="H1245">
        <v>4</v>
      </c>
      <c r="I1245">
        <v>0</v>
      </c>
      <c r="J1245">
        <v>0.98654215874759199</v>
      </c>
      <c r="K1245" t="s">
        <v>14</v>
      </c>
      <c r="L1245" t="s">
        <v>19</v>
      </c>
      <c r="M1245" t="str">
        <f t="shared" si="659"/>
        <v>Lower</v>
      </c>
    </row>
    <row r="1246" spans="1:16" x14ac:dyDescent="0.25">
      <c r="A1246">
        <v>32</v>
      </c>
      <c r="B1246">
        <v>2</v>
      </c>
      <c r="C1246">
        <v>4</v>
      </c>
      <c r="D1246" t="s">
        <v>12</v>
      </c>
      <c r="E1246" t="s">
        <v>16</v>
      </c>
      <c r="F1246">
        <v>1024</v>
      </c>
      <c r="G1246">
        <v>32</v>
      </c>
      <c r="H1246">
        <v>5</v>
      </c>
      <c r="I1246">
        <v>0.15384615384615299</v>
      </c>
      <c r="J1246">
        <v>0.979721688180897</v>
      </c>
      <c r="K1246" t="s">
        <v>14</v>
      </c>
      <c r="L1246" t="s">
        <v>19</v>
      </c>
      <c r="M1246" t="str">
        <f t="shared" si="659"/>
        <v>Lower</v>
      </c>
      <c r="N1246" t="str">
        <f t="shared" ref="N1246:N1281" si="673">IF(J1246&gt;J1242, "Higher", "Lower")</f>
        <v>Lower</v>
      </c>
      <c r="O1246" t="str">
        <f t="shared" ref="O1246" si="674">IF(AND(M1246="Higher", M1245="Higher",M1244="Higher",M1243="Higher"), "Yes", "No")</f>
        <v>No</v>
      </c>
      <c r="P1246" t="str">
        <f t="shared" ref="P1246" si="675">IF(AND(M1246="Lower", M1245="Lower",M1244="Lower",M1243="Lower"), "Yes", "No")</f>
        <v>No</v>
      </c>
    </row>
    <row r="1247" spans="1:16" x14ac:dyDescent="0.25">
      <c r="A1247">
        <v>8</v>
      </c>
      <c r="B1247">
        <v>2</v>
      </c>
      <c r="C1247">
        <v>5</v>
      </c>
      <c r="D1247" t="s">
        <v>12</v>
      </c>
      <c r="E1247" t="s">
        <v>16</v>
      </c>
      <c r="F1247">
        <v>1024</v>
      </c>
      <c r="G1247">
        <v>32</v>
      </c>
      <c r="H1247">
        <v>1</v>
      </c>
      <c r="I1247">
        <v>0</v>
      </c>
      <c r="J1247">
        <v>0.99276755470108402</v>
      </c>
      <c r="K1247" t="s">
        <v>14</v>
      </c>
      <c r="L1247" t="s">
        <v>19</v>
      </c>
      <c r="M1247" t="str">
        <f t="shared" si="659"/>
        <v>Higher</v>
      </c>
    </row>
    <row r="1248" spans="1:16" x14ac:dyDescent="0.25">
      <c r="A1248">
        <v>8</v>
      </c>
      <c r="B1248">
        <v>2</v>
      </c>
      <c r="C1248">
        <v>5</v>
      </c>
      <c r="D1248" t="s">
        <v>12</v>
      </c>
      <c r="E1248" t="s">
        <v>16</v>
      </c>
      <c r="F1248">
        <v>1024</v>
      </c>
      <c r="G1248">
        <v>32</v>
      </c>
      <c r="H1248">
        <v>2</v>
      </c>
      <c r="I1248">
        <v>0</v>
      </c>
      <c r="J1248">
        <v>0.99917605053556302</v>
      </c>
      <c r="K1248" t="s">
        <v>14</v>
      </c>
      <c r="L1248" t="s">
        <v>19</v>
      </c>
      <c r="M1248" t="str">
        <f t="shared" si="659"/>
        <v>Higher</v>
      </c>
    </row>
    <row r="1249" spans="1:16" x14ac:dyDescent="0.25">
      <c r="A1249">
        <v>8</v>
      </c>
      <c r="B1249">
        <v>2</v>
      </c>
      <c r="C1249">
        <v>5</v>
      </c>
      <c r="D1249" t="s">
        <v>12</v>
      </c>
      <c r="E1249" t="s">
        <v>16</v>
      </c>
      <c r="F1249">
        <v>1024</v>
      </c>
      <c r="G1249">
        <v>32</v>
      </c>
      <c r="H1249">
        <v>3</v>
      </c>
      <c r="I1249">
        <v>5.8823529411764698E-2</v>
      </c>
      <c r="J1249">
        <v>0.999679575208273</v>
      </c>
      <c r="K1249" t="s">
        <v>14</v>
      </c>
      <c r="L1249" t="s">
        <v>19</v>
      </c>
      <c r="M1249" t="str">
        <f t="shared" si="659"/>
        <v>Higher</v>
      </c>
    </row>
    <row r="1250" spans="1:16" x14ac:dyDescent="0.25">
      <c r="A1250">
        <v>8</v>
      </c>
      <c r="B1250">
        <v>2</v>
      </c>
      <c r="C1250">
        <v>5</v>
      </c>
      <c r="D1250" t="s">
        <v>12</v>
      </c>
      <c r="E1250" t="s">
        <v>16</v>
      </c>
      <c r="F1250">
        <v>1024</v>
      </c>
      <c r="G1250">
        <v>32</v>
      </c>
      <c r="H1250">
        <v>4</v>
      </c>
      <c r="I1250">
        <v>0.11111111111111099</v>
      </c>
      <c r="J1250">
        <v>0.99917605053556302</v>
      </c>
      <c r="K1250" t="s">
        <v>14</v>
      </c>
      <c r="L1250" t="s">
        <v>19</v>
      </c>
      <c r="M1250" t="str">
        <f t="shared" si="659"/>
        <v>Lower</v>
      </c>
    </row>
    <row r="1251" spans="1:16" x14ac:dyDescent="0.25">
      <c r="A1251">
        <v>8</v>
      </c>
      <c r="B1251">
        <v>2</v>
      </c>
      <c r="C1251">
        <v>5</v>
      </c>
      <c r="D1251" t="s">
        <v>12</v>
      </c>
      <c r="E1251" t="s">
        <v>16</v>
      </c>
      <c r="F1251">
        <v>1024</v>
      </c>
      <c r="G1251">
        <v>32</v>
      </c>
      <c r="H1251">
        <v>5</v>
      </c>
      <c r="I1251">
        <v>0.2</v>
      </c>
      <c r="J1251">
        <v>0.99441545362995099</v>
      </c>
      <c r="K1251" t="s">
        <v>14</v>
      </c>
      <c r="L1251" t="s">
        <v>19</v>
      </c>
      <c r="M1251" t="str">
        <f t="shared" si="659"/>
        <v>Lower</v>
      </c>
      <c r="N1251" t="str">
        <f t="shared" ref="N1251:N1286" si="676">IF(J1251&gt;J1247, "Higher", "Lower")</f>
        <v>Higher</v>
      </c>
      <c r="O1251" t="str">
        <f t="shared" ref="O1251" si="677">IF(AND(M1251="Higher", M1250="Higher",M1249="Higher",M1248="Higher"), "Yes", "No")</f>
        <v>No</v>
      </c>
      <c r="P1251" t="str">
        <f t="shared" ref="P1251" si="678">IF(AND(M1251="Lower", M1250="Lower",M1249="Lower",M1248="Lower"), "Yes", "No")</f>
        <v>No</v>
      </c>
    </row>
    <row r="1252" spans="1:16" x14ac:dyDescent="0.25">
      <c r="A1252">
        <v>16</v>
      </c>
      <c r="B1252">
        <v>2</v>
      </c>
      <c r="C1252">
        <v>5</v>
      </c>
      <c r="D1252" t="s">
        <v>12</v>
      </c>
      <c r="E1252" t="s">
        <v>16</v>
      </c>
      <c r="F1252">
        <v>1024</v>
      </c>
      <c r="G1252">
        <v>32</v>
      </c>
      <c r="H1252">
        <v>1</v>
      </c>
      <c r="I1252">
        <v>0</v>
      </c>
      <c r="J1252">
        <v>0.95582715371234395</v>
      </c>
      <c r="K1252" t="s">
        <v>14</v>
      </c>
      <c r="L1252" t="s">
        <v>19</v>
      </c>
      <c r="M1252" t="str">
        <f t="shared" si="659"/>
        <v>Lower</v>
      </c>
    </row>
    <row r="1253" spans="1:16" x14ac:dyDescent="0.25">
      <c r="A1253">
        <v>16</v>
      </c>
      <c r="B1253">
        <v>2</v>
      </c>
      <c r="C1253">
        <v>5</v>
      </c>
      <c r="D1253" t="s">
        <v>12</v>
      </c>
      <c r="E1253" t="s">
        <v>16</v>
      </c>
      <c r="F1253">
        <v>1024</v>
      </c>
      <c r="G1253">
        <v>32</v>
      </c>
      <c r="H1253">
        <v>2</v>
      </c>
      <c r="I1253">
        <v>0</v>
      </c>
      <c r="J1253">
        <v>0.97779913943055397</v>
      </c>
      <c r="K1253" t="s">
        <v>14</v>
      </c>
      <c r="L1253" t="s">
        <v>19</v>
      </c>
      <c r="M1253" t="str">
        <f t="shared" si="659"/>
        <v>Higher</v>
      </c>
    </row>
    <row r="1254" spans="1:16" x14ac:dyDescent="0.25">
      <c r="A1254">
        <v>16</v>
      </c>
      <c r="B1254">
        <v>2</v>
      </c>
      <c r="C1254">
        <v>5</v>
      </c>
      <c r="D1254" t="s">
        <v>12</v>
      </c>
      <c r="E1254" t="s">
        <v>16</v>
      </c>
      <c r="F1254">
        <v>1024</v>
      </c>
      <c r="G1254">
        <v>32</v>
      </c>
      <c r="H1254">
        <v>3</v>
      </c>
      <c r="I1254">
        <v>5.8823529411764698E-2</v>
      </c>
      <c r="J1254">
        <v>0.95669687814702298</v>
      </c>
      <c r="K1254" t="s">
        <v>14</v>
      </c>
      <c r="L1254" t="s">
        <v>19</v>
      </c>
      <c r="M1254" t="str">
        <f t="shared" si="659"/>
        <v>Lower</v>
      </c>
    </row>
    <row r="1255" spans="1:16" x14ac:dyDescent="0.25">
      <c r="A1255">
        <v>16</v>
      </c>
      <c r="B1255">
        <v>2</v>
      </c>
      <c r="C1255">
        <v>5</v>
      </c>
      <c r="D1255" t="s">
        <v>12</v>
      </c>
      <c r="E1255" t="s">
        <v>16</v>
      </c>
      <c r="F1255">
        <v>1024</v>
      </c>
      <c r="G1255">
        <v>32</v>
      </c>
      <c r="H1255">
        <v>4</v>
      </c>
      <c r="I1255">
        <v>5.8823529411764698E-2</v>
      </c>
      <c r="J1255">
        <v>0.96347157374347103</v>
      </c>
      <c r="K1255" t="s">
        <v>14</v>
      </c>
      <c r="L1255" t="s">
        <v>19</v>
      </c>
      <c r="M1255" t="str">
        <f t="shared" si="659"/>
        <v>Higher</v>
      </c>
    </row>
    <row r="1256" spans="1:16" x14ac:dyDescent="0.25">
      <c r="A1256">
        <v>16</v>
      </c>
      <c r="B1256">
        <v>2</v>
      </c>
      <c r="C1256">
        <v>5</v>
      </c>
      <c r="D1256" t="s">
        <v>12</v>
      </c>
      <c r="E1256" t="s">
        <v>16</v>
      </c>
      <c r="F1256">
        <v>1024</v>
      </c>
      <c r="G1256">
        <v>32</v>
      </c>
      <c r="H1256">
        <v>5</v>
      </c>
      <c r="I1256">
        <v>0.16666666666666599</v>
      </c>
      <c r="J1256">
        <v>0.97230614300100104</v>
      </c>
      <c r="K1256" t="s">
        <v>14</v>
      </c>
      <c r="L1256" t="s">
        <v>19</v>
      </c>
      <c r="M1256" t="str">
        <f t="shared" si="659"/>
        <v>Higher</v>
      </c>
      <c r="N1256" t="str">
        <f t="shared" ref="N1256:N1291" si="679">IF(J1256&gt;J1252, "Higher", "Lower")</f>
        <v>Higher</v>
      </c>
      <c r="O1256" t="str">
        <f t="shared" ref="O1256" si="680">IF(AND(M1256="Higher", M1255="Higher",M1254="Higher",M1253="Higher"), "Yes", "No")</f>
        <v>No</v>
      </c>
      <c r="P1256" t="str">
        <f t="shared" ref="P1256" si="681">IF(AND(M1256="Lower", M1255="Lower",M1254="Lower",M1253="Lower"), "Yes", "No")</f>
        <v>No</v>
      </c>
    </row>
    <row r="1257" spans="1:16" x14ac:dyDescent="0.25">
      <c r="A1257">
        <v>32</v>
      </c>
      <c r="B1257">
        <v>2</v>
      </c>
      <c r="C1257">
        <v>5</v>
      </c>
      <c r="D1257" t="s">
        <v>12</v>
      </c>
      <c r="E1257" t="s">
        <v>16</v>
      </c>
      <c r="F1257">
        <v>1024</v>
      </c>
      <c r="G1257">
        <v>32</v>
      </c>
      <c r="H1257">
        <v>1</v>
      </c>
      <c r="I1257">
        <v>5.8823529411764698E-2</v>
      </c>
      <c r="J1257">
        <v>0.98910555708138304</v>
      </c>
      <c r="K1257" t="s">
        <v>14</v>
      </c>
      <c r="L1257" t="s">
        <v>19</v>
      </c>
      <c r="M1257" t="str">
        <f t="shared" si="659"/>
        <v>Higher</v>
      </c>
    </row>
    <row r="1258" spans="1:16" x14ac:dyDescent="0.25">
      <c r="A1258">
        <v>32</v>
      </c>
      <c r="B1258">
        <v>2</v>
      </c>
      <c r="C1258">
        <v>5</v>
      </c>
      <c r="D1258" t="s">
        <v>12</v>
      </c>
      <c r="E1258" t="s">
        <v>16</v>
      </c>
      <c r="F1258">
        <v>1024</v>
      </c>
      <c r="G1258">
        <v>32</v>
      </c>
      <c r="H1258">
        <v>2</v>
      </c>
      <c r="I1258">
        <v>0</v>
      </c>
      <c r="J1258">
        <v>0.98892245720039695</v>
      </c>
      <c r="K1258" t="s">
        <v>14</v>
      </c>
      <c r="L1258" t="s">
        <v>19</v>
      </c>
      <c r="M1258" t="str">
        <f t="shared" si="659"/>
        <v>Lower</v>
      </c>
    </row>
    <row r="1259" spans="1:16" x14ac:dyDescent="0.25">
      <c r="A1259">
        <v>32</v>
      </c>
      <c r="B1259">
        <v>2</v>
      </c>
      <c r="C1259">
        <v>5</v>
      </c>
      <c r="D1259" t="s">
        <v>12</v>
      </c>
      <c r="E1259" t="s">
        <v>16</v>
      </c>
      <c r="F1259">
        <v>1024</v>
      </c>
      <c r="G1259">
        <v>32</v>
      </c>
      <c r="H1259">
        <v>3</v>
      </c>
      <c r="I1259">
        <v>5.8823529411764698E-2</v>
      </c>
      <c r="J1259">
        <v>0.98851048246818096</v>
      </c>
      <c r="K1259" t="s">
        <v>14</v>
      </c>
      <c r="L1259" t="s">
        <v>19</v>
      </c>
      <c r="M1259" t="str">
        <f t="shared" si="659"/>
        <v>Lower</v>
      </c>
    </row>
    <row r="1260" spans="1:16" x14ac:dyDescent="0.25">
      <c r="A1260">
        <v>32</v>
      </c>
      <c r="B1260">
        <v>2</v>
      </c>
      <c r="C1260">
        <v>5</v>
      </c>
      <c r="D1260" t="s">
        <v>12</v>
      </c>
      <c r="E1260" t="s">
        <v>16</v>
      </c>
      <c r="F1260">
        <v>1024</v>
      </c>
      <c r="G1260">
        <v>32</v>
      </c>
      <c r="H1260">
        <v>4</v>
      </c>
      <c r="I1260">
        <v>5.8823529411764698E-2</v>
      </c>
      <c r="J1260">
        <v>0.96782019591686697</v>
      </c>
      <c r="K1260" t="s">
        <v>14</v>
      </c>
      <c r="L1260" t="s">
        <v>19</v>
      </c>
      <c r="M1260" t="str">
        <f t="shared" si="659"/>
        <v>Lower</v>
      </c>
    </row>
    <row r="1261" spans="1:16" x14ac:dyDescent="0.25">
      <c r="A1261">
        <v>32</v>
      </c>
      <c r="B1261">
        <v>2</v>
      </c>
      <c r="C1261">
        <v>5</v>
      </c>
      <c r="D1261" t="s">
        <v>12</v>
      </c>
      <c r="E1261" t="s">
        <v>16</v>
      </c>
      <c r="F1261">
        <v>1024</v>
      </c>
      <c r="G1261">
        <v>32</v>
      </c>
      <c r="H1261">
        <v>5</v>
      </c>
      <c r="I1261">
        <v>5.7142857142857099E-2</v>
      </c>
      <c r="J1261">
        <v>0.96479904788061299</v>
      </c>
      <c r="K1261" t="s">
        <v>14</v>
      </c>
      <c r="L1261" t="s">
        <v>19</v>
      </c>
      <c r="M1261" t="str">
        <f t="shared" si="659"/>
        <v>Lower</v>
      </c>
      <c r="N1261" t="str">
        <f t="shared" ref="N1261:N1296" si="682">IF(J1261&gt;J1257, "Higher", "Lower")</f>
        <v>Lower</v>
      </c>
      <c r="O1261" t="str">
        <f t="shared" ref="O1261" si="683">IF(AND(M1261="Higher", M1260="Higher",M1259="Higher",M1258="Higher"), "Yes", "No")</f>
        <v>No</v>
      </c>
      <c r="P1261" t="str">
        <f t="shared" ref="P1261" si="684">IF(AND(M1261="Lower", M1260="Lower",M1259="Lower",M1258="Lower"), "Yes", "No")</f>
        <v>Yes</v>
      </c>
    </row>
    <row r="1262" spans="1:16" x14ac:dyDescent="0.25">
      <c r="A1262">
        <v>8</v>
      </c>
      <c r="B1262">
        <v>2</v>
      </c>
      <c r="C1262">
        <v>3</v>
      </c>
      <c r="D1262" t="s">
        <v>12</v>
      </c>
      <c r="E1262" t="s">
        <v>13</v>
      </c>
      <c r="F1262">
        <v>256</v>
      </c>
      <c r="G1262">
        <v>64</v>
      </c>
      <c r="H1262">
        <v>1</v>
      </c>
      <c r="I1262">
        <v>0</v>
      </c>
      <c r="J1262">
        <v>0.99263022979034599</v>
      </c>
      <c r="K1262" t="s">
        <v>14</v>
      </c>
      <c r="L1262" t="s">
        <v>19</v>
      </c>
      <c r="M1262" t="str">
        <f t="shared" si="659"/>
        <v>Higher</v>
      </c>
    </row>
    <row r="1263" spans="1:16" x14ac:dyDescent="0.25">
      <c r="A1263">
        <v>8</v>
      </c>
      <c r="B1263">
        <v>2</v>
      </c>
      <c r="C1263">
        <v>3</v>
      </c>
      <c r="D1263" t="s">
        <v>12</v>
      </c>
      <c r="E1263" t="s">
        <v>13</v>
      </c>
      <c r="F1263">
        <v>256</v>
      </c>
      <c r="G1263">
        <v>64</v>
      </c>
      <c r="H1263">
        <v>2</v>
      </c>
      <c r="I1263">
        <v>0.162162162162162</v>
      </c>
      <c r="J1263">
        <v>0.99267600476059104</v>
      </c>
      <c r="K1263" t="s">
        <v>14</v>
      </c>
      <c r="L1263" t="s">
        <v>19</v>
      </c>
      <c r="M1263" t="str">
        <f t="shared" si="659"/>
        <v>Higher</v>
      </c>
    </row>
    <row r="1264" spans="1:16" x14ac:dyDescent="0.25">
      <c r="A1264">
        <v>8</v>
      </c>
      <c r="B1264">
        <v>2</v>
      </c>
      <c r="C1264">
        <v>3</v>
      </c>
      <c r="D1264" t="s">
        <v>12</v>
      </c>
      <c r="E1264" t="s">
        <v>13</v>
      </c>
      <c r="F1264">
        <v>256</v>
      </c>
      <c r="G1264">
        <v>64</v>
      </c>
      <c r="H1264">
        <v>3</v>
      </c>
      <c r="I1264">
        <v>5.8823529411764698E-2</v>
      </c>
      <c r="J1264">
        <v>0.99336262931428598</v>
      </c>
      <c r="K1264" t="s">
        <v>14</v>
      </c>
      <c r="L1264" t="s">
        <v>19</v>
      </c>
      <c r="M1264" t="str">
        <f t="shared" si="659"/>
        <v>Higher</v>
      </c>
    </row>
    <row r="1265" spans="1:16" x14ac:dyDescent="0.25">
      <c r="A1265">
        <v>8</v>
      </c>
      <c r="B1265">
        <v>2</v>
      </c>
      <c r="C1265">
        <v>3</v>
      </c>
      <c r="D1265" t="s">
        <v>12</v>
      </c>
      <c r="E1265" t="s">
        <v>13</v>
      </c>
      <c r="F1265">
        <v>256</v>
      </c>
      <c r="G1265">
        <v>64</v>
      </c>
      <c r="H1265">
        <v>4</v>
      </c>
      <c r="I1265">
        <v>0.114285714285714</v>
      </c>
      <c r="J1265">
        <v>0.99395770392748695</v>
      </c>
      <c r="K1265" t="s">
        <v>14</v>
      </c>
      <c r="L1265" t="s">
        <v>19</v>
      </c>
      <c r="M1265" t="str">
        <f t="shared" si="659"/>
        <v>Higher</v>
      </c>
    </row>
    <row r="1266" spans="1:16" x14ac:dyDescent="0.25">
      <c r="A1266">
        <v>8</v>
      </c>
      <c r="B1266">
        <v>2</v>
      </c>
      <c r="C1266">
        <v>3</v>
      </c>
      <c r="D1266" t="s">
        <v>12</v>
      </c>
      <c r="E1266" t="s">
        <v>13</v>
      </c>
      <c r="F1266">
        <v>256</v>
      </c>
      <c r="G1266">
        <v>64</v>
      </c>
      <c r="H1266">
        <v>5</v>
      </c>
      <c r="I1266">
        <v>5.8823529411764698E-2</v>
      </c>
      <c r="J1266">
        <v>0.98301748603862904</v>
      </c>
      <c r="K1266" t="s">
        <v>14</v>
      </c>
      <c r="L1266" t="s">
        <v>19</v>
      </c>
      <c r="M1266" t="str">
        <f t="shared" si="659"/>
        <v>Lower</v>
      </c>
      <c r="N1266" t="str">
        <f t="shared" ref="N1266" si="685">IF(J1266&gt;J1262, "Higher", "Lower")</f>
        <v>Lower</v>
      </c>
      <c r="O1266" t="str">
        <f t="shared" ref="O1266" si="686">IF(AND(M1266="Higher", M1265="Higher",M1264="Higher",M1263="Higher"), "Yes", "No")</f>
        <v>No</v>
      </c>
      <c r="P1266" t="str">
        <f t="shared" ref="P1266" si="687">IF(AND(M1266="Lower", M1265="Lower",M1264="Lower",M1263="Lower"), "Yes", "No")</f>
        <v>No</v>
      </c>
    </row>
    <row r="1267" spans="1:16" x14ac:dyDescent="0.25">
      <c r="A1267">
        <v>16</v>
      </c>
      <c r="B1267">
        <v>2</v>
      </c>
      <c r="C1267">
        <v>3</v>
      </c>
      <c r="D1267" t="s">
        <v>12</v>
      </c>
      <c r="E1267" t="s">
        <v>13</v>
      </c>
      <c r="F1267">
        <v>256</v>
      </c>
      <c r="G1267">
        <v>64</v>
      </c>
      <c r="H1267">
        <v>1</v>
      </c>
      <c r="I1267">
        <v>0</v>
      </c>
      <c r="J1267">
        <v>0.97052091916139605</v>
      </c>
      <c r="K1267" t="s">
        <v>14</v>
      </c>
      <c r="L1267" t="s">
        <v>19</v>
      </c>
      <c r="M1267" t="str">
        <f t="shared" si="659"/>
        <v>Lower</v>
      </c>
    </row>
    <row r="1268" spans="1:16" x14ac:dyDescent="0.25">
      <c r="A1268">
        <v>16</v>
      </c>
      <c r="B1268">
        <v>2</v>
      </c>
      <c r="C1268">
        <v>3</v>
      </c>
      <c r="D1268" t="s">
        <v>12</v>
      </c>
      <c r="E1268" t="s">
        <v>13</v>
      </c>
      <c r="F1268">
        <v>256</v>
      </c>
      <c r="G1268">
        <v>64</v>
      </c>
      <c r="H1268">
        <v>2</v>
      </c>
      <c r="I1268">
        <v>0</v>
      </c>
      <c r="J1268">
        <v>0.96502792273184401</v>
      </c>
      <c r="K1268" t="s">
        <v>14</v>
      </c>
      <c r="L1268" t="s">
        <v>19</v>
      </c>
      <c r="M1268" t="str">
        <f t="shared" si="659"/>
        <v>Lower</v>
      </c>
    </row>
    <row r="1269" spans="1:16" x14ac:dyDescent="0.25">
      <c r="A1269">
        <v>16</v>
      </c>
      <c r="B1269">
        <v>2</v>
      </c>
      <c r="C1269">
        <v>3</v>
      </c>
      <c r="D1269" t="s">
        <v>12</v>
      </c>
      <c r="E1269" t="s">
        <v>13</v>
      </c>
      <c r="F1269">
        <v>256</v>
      </c>
      <c r="G1269">
        <v>64</v>
      </c>
      <c r="H1269">
        <v>3</v>
      </c>
      <c r="I1269">
        <v>0</v>
      </c>
      <c r="J1269">
        <v>0.96640117183923202</v>
      </c>
      <c r="K1269" t="s">
        <v>14</v>
      </c>
      <c r="L1269" t="s">
        <v>19</v>
      </c>
      <c r="M1269" t="str">
        <f t="shared" si="659"/>
        <v>Higher</v>
      </c>
    </row>
    <row r="1270" spans="1:16" x14ac:dyDescent="0.25">
      <c r="A1270">
        <v>16</v>
      </c>
      <c r="B1270">
        <v>2</v>
      </c>
      <c r="C1270">
        <v>3</v>
      </c>
      <c r="D1270" t="s">
        <v>12</v>
      </c>
      <c r="E1270" t="s">
        <v>13</v>
      </c>
      <c r="F1270">
        <v>256</v>
      </c>
      <c r="G1270">
        <v>64</v>
      </c>
      <c r="H1270">
        <v>4</v>
      </c>
      <c r="I1270">
        <v>0.114285714285714</v>
      </c>
      <c r="J1270">
        <v>0.95994690103450797</v>
      </c>
      <c r="K1270" t="s">
        <v>14</v>
      </c>
      <c r="L1270" t="s">
        <v>19</v>
      </c>
      <c r="M1270" t="str">
        <f t="shared" si="659"/>
        <v>Lower</v>
      </c>
    </row>
    <row r="1271" spans="1:16" x14ac:dyDescent="0.25">
      <c r="A1271">
        <v>16</v>
      </c>
      <c r="B1271">
        <v>2</v>
      </c>
      <c r="C1271">
        <v>3</v>
      </c>
      <c r="D1271" t="s">
        <v>12</v>
      </c>
      <c r="E1271" t="s">
        <v>13</v>
      </c>
      <c r="F1271">
        <v>256</v>
      </c>
      <c r="G1271">
        <v>64</v>
      </c>
      <c r="H1271">
        <v>5</v>
      </c>
      <c r="I1271">
        <v>5.4054054054054002E-2</v>
      </c>
      <c r="J1271">
        <v>0.95683420305776201</v>
      </c>
      <c r="K1271" t="s">
        <v>14</v>
      </c>
      <c r="L1271" t="s">
        <v>19</v>
      </c>
      <c r="M1271" t="str">
        <f t="shared" si="659"/>
        <v>Lower</v>
      </c>
      <c r="N1271" t="str">
        <f t="shared" ref="N1271" si="688">IF(J1271&gt;J1267, "Higher", "Lower")</f>
        <v>Lower</v>
      </c>
      <c r="O1271" t="str">
        <f t="shared" ref="O1271" si="689">IF(AND(M1271="Higher", M1270="Higher",M1269="Higher",M1268="Higher"), "Yes", "No")</f>
        <v>No</v>
      </c>
      <c r="P1271" t="str">
        <f t="shared" ref="P1271" si="690">IF(AND(M1271="Lower", M1270="Lower",M1269="Lower",M1268="Lower"), "Yes", "No")</f>
        <v>No</v>
      </c>
    </row>
    <row r="1272" spans="1:16" x14ac:dyDescent="0.25">
      <c r="A1272">
        <v>32</v>
      </c>
      <c r="B1272">
        <v>2</v>
      </c>
      <c r="C1272">
        <v>3</v>
      </c>
      <c r="D1272" t="s">
        <v>12</v>
      </c>
      <c r="E1272" t="s">
        <v>13</v>
      </c>
      <c r="F1272">
        <v>256</v>
      </c>
      <c r="G1272">
        <v>64</v>
      </c>
      <c r="H1272">
        <v>1</v>
      </c>
      <c r="I1272">
        <v>0</v>
      </c>
      <c r="J1272">
        <v>0.93651011626841796</v>
      </c>
      <c r="K1272" t="s">
        <v>14</v>
      </c>
      <c r="L1272" t="s">
        <v>19</v>
      </c>
      <c r="M1272" t="str">
        <f t="shared" si="659"/>
        <v>Lower</v>
      </c>
    </row>
    <row r="1273" spans="1:16" x14ac:dyDescent="0.25">
      <c r="A1273">
        <v>32</v>
      </c>
      <c r="B1273">
        <v>2</v>
      </c>
      <c r="C1273">
        <v>3</v>
      </c>
      <c r="D1273" t="s">
        <v>12</v>
      </c>
      <c r="E1273" t="s">
        <v>13</v>
      </c>
      <c r="F1273">
        <v>256</v>
      </c>
      <c r="G1273">
        <v>64</v>
      </c>
      <c r="H1273">
        <v>2</v>
      </c>
      <c r="I1273">
        <v>5.7142857142857099E-2</v>
      </c>
      <c r="J1273">
        <v>0.96045042570721695</v>
      </c>
      <c r="K1273" t="s">
        <v>14</v>
      </c>
      <c r="L1273" t="s">
        <v>19</v>
      </c>
      <c r="M1273" t="str">
        <f t="shared" si="659"/>
        <v>Higher</v>
      </c>
    </row>
    <row r="1274" spans="1:16" x14ac:dyDescent="0.25">
      <c r="A1274">
        <v>32</v>
      </c>
      <c r="B1274">
        <v>2</v>
      </c>
      <c r="C1274">
        <v>3</v>
      </c>
      <c r="D1274" t="s">
        <v>12</v>
      </c>
      <c r="E1274" t="s">
        <v>13</v>
      </c>
      <c r="F1274">
        <v>256</v>
      </c>
      <c r="G1274">
        <v>64</v>
      </c>
      <c r="H1274">
        <v>3</v>
      </c>
      <c r="I1274">
        <v>0.15384615384615299</v>
      </c>
      <c r="J1274">
        <v>0.96150325002288095</v>
      </c>
      <c r="K1274" t="s">
        <v>14</v>
      </c>
      <c r="L1274" t="s">
        <v>19</v>
      </c>
      <c r="M1274" t="str">
        <f t="shared" si="659"/>
        <v>Higher</v>
      </c>
    </row>
    <row r="1275" spans="1:16" x14ac:dyDescent="0.25">
      <c r="A1275">
        <v>32</v>
      </c>
      <c r="B1275">
        <v>2</v>
      </c>
      <c r="C1275">
        <v>3</v>
      </c>
      <c r="D1275" t="s">
        <v>12</v>
      </c>
      <c r="E1275" t="s">
        <v>13</v>
      </c>
      <c r="F1275">
        <v>256</v>
      </c>
      <c r="G1275">
        <v>64</v>
      </c>
      <c r="H1275">
        <v>4</v>
      </c>
      <c r="I1275">
        <v>5.5555555555555497E-2</v>
      </c>
      <c r="J1275">
        <v>0.949784857639836</v>
      </c>
      <c r="K1275" t="s">
        <v>14</v>
      </c>
      <c r="L1275" t="s">
        <v>19</v>
      </c>
      <c r="M1275" t="str">
        <f t="shared" si="659"/>
        <v>Lower</v>
      </c>
    </row>
    <row r="1276" spans="1:16" x14ac:dyDescent="0.25">
      <c r="A1276">
        <v>32</v>
      </c>
      <c r="B1276">
        <v>2</v>
      </c>
      <c r="C1276">
        <v>3</v>
      </c>
      <c r="D1276" t="s">
        <v>12</v>
      </c>
      <c r="E1276" t="s">
        <v>13</v>
      </c>
      <c r="F1276">
        <v>256</v>
      </c>
      <c r="G1276">
        <v>64</v>
      </c>
      <c r="H1276">
        <v>5</v>
      </c>
      <c r="I1276">
        <v>5.5555555555555497E-2</v>
      </c>
      <c r="J1276">
        <v>0.923738899569709</v>
      </c>
      <c r="K1276" t="s">
        <v>14</v>
      </c>
      <c r="L1276" t="s">
        <v>19</v>
      </c>
      <c r="M1276" t="str">
        <f t="shared" si="659"/>
        <v>Lower</v>
      </c>
      <c r="N1276" t="str">
        <f t="shared" si="670"/>
        <v>Lower</v>
      </c>
      <c r="O1276" t="str">
        <f t="shared" ref="O1276" si="691">IF(AND(M1276="Higher", M1275="Higher",M1274="Higher",M1273="Higher"), "Yes", "No")</f>
        <v>No</v>
      </c>
      <c r="P1276" t="str">
        <f t="shared" ref="P1276" si="692">IF(AND(M1276="Lower", M1275="Lower",M1274="Lower",M1273="Lower"), "Yes", "No")</f>
        <v>No</v>
      </c>
    </row>
    <row r="1277" spans="1:16" x14ac:dyDescent="0.25">
      <c r="A1277">
        <v>8</v>
      </c>
      <c r="B1277">
        <v>2</v>
      </c>
      <c r="C1277">
        <v>4</v>
      </c>
      <c r="D1277" t="s">
        <v>12</v>
      </c>
      <c r="E1277" t="s">
        <v>13</v>
      </c>
      <c r="F1277">
        <v>256</v>
      </c>
      <c r="G1277">
        <v>64</v>
      </c>
      <c r="H1277">
        <v>1</v>
      </c>
      <c r="I1277">
        <v>0</v>
      </c>
      <c r="J1277">
        <v>0.95953492630229198</v>
      </c>
      <c r="K1277" t="s">
        <v>14</v>
      </c>
      <c r="L1277" t="s">
        <v>19</v>
      </c>
      <c r="M1277" t="str">
        <f t="shared" si="659"/>
        <v>Higher</v>
      </c>
    </row>
    <row r="1278" spans="1:16" x14ac:dyDescent="0.25">
      <c r="A1278">
        <v>8</v>
      </c>
      <c r="B1278">
        <v>2</v>
      </c>
      <c r="C1278">
        <v>4</v>
      </c>
      <c r="D1278" t="s">
        <v>12</v>
      </c>
      <c r="E1278" t="s">
        <v>13</v>
      </c>
      <c r="F1278">
        <v>256</v>
      </c>
      <c r="G1278">
        <v>64</v>
      </c>
      <c r="H1278">
        <v>2</v>
      </c>
      <c r="I1278">
        <v>5.7142857142857099E-2</v>
      </c>
      <c r="J1278">
        <v>0.94836583356220205</v>
      </c>
      <c r="K1278" t="s">
        <v>14</v>
      </c>
      <c r="L1278" t="s">
        <v>19</v>
      </c>
      <c r="M1278" t="str">
        <f t="shared" si="659"/>
        <v>Lower</v>
      </c>
    </row>
    <row r="1279" spans="1:16" x14ac:dyDescent="0.25">
      <c r="A1279">
        <v>8</v>
      </c>
      <c r="B1279">
        <v>2</v>
      </c>
      <c r="C1279">
        <v>4</v>
      </c>
      <c r="D1279" t="s">
        <v>12</v>
      </c>
      <c r="E1279" t="s">
        <v>13</v>
      </c>
      <c r="F1279">
        <v>256</v>
      </c>
      <c r="G1279">
        <v>64</v>
      </c>
      <c r="H1279">
        <v>3</v>
      </c>
      <c r="I1279">
        <v>5.7142857142857099E-2</v>
      </c>
      <c r="J1279">
        <v>0.94781653391924703</v>
      </c>
      <c r="K1279" t="s">
        <v>14</v>
      </c>
      <c r="L1279" t="s">
        <v>19</v>
      </c>
      <c r="M1279" t="str">
        <f t="shared" si="659"/>
        <v>Lower</v>
      </c>
    </row>
    <row r="1280" spans="1:16" x14ac:dyDescent="0.25">
      <c r="A1280">
        <v>8</v>
      </c>
      <c r="B1280">
        <v>2</v>
      </c>
      <c r="C1280">
        <v>4</v>
      </c>
      <c r="D1280" t="s">
        <v>12</v>
      </c>
      <c r="E1280" t="s">
        <v>13</v>
      </c>
      <c r="F1280">
        <v>256</v>
      </c>
      <c r="G1280">
        <v>64</v>
      </c>
      <c r="H1280">
        <v>4</v>
      </c>
      <c r="I1280">
        <v>5.8823529411764698E-2</v>
      </c>
      <c r="J1280">
        <v>0.94937288290762001</v>
      </c>
      <c r="K1280" t="s">
        <v>14</v>
      </c>
      <c r="L1280" t="s">
        <v>19</v>
      </c>
      <c r="M1280" t="str">
        <f t="shared" si="659"/>
        <v>Higher</v>
      </c>
    </row>
    <row r="1281" spans="1:16" x14ac:dyDescent="0.25">
      <c r="A1281">
        <v>8</v>
      </c>
      <c r="B1281">
        <v>2</v>
      </c>
      <c r="C1281">
        <v>4</v>
      </c>
      <c r="D1281" t="s">
        <v>12</v>
      </c>
      <c r="E1281" t="s">
        <v>13</v>
      </c>
      <c r="F1281">
        <v>256</v>
      </c>
      <c r="G1281">
        <v>64</v>
      </c>
      <c r="H1281">
        <v>5</v>
      </c>
      <c r="I1281">
        <v>0</v>
      </c>
      <c r="J1281">
        <v>0.93687631603038801</v>
      </c>
      <c r="K1281" t="s">
        <v>14</v>
      </c>
      <c r="L1281" t="s">
        <v>19</v>
      </c>
      <c r="M1281" t="str">
        <f t="shared" si="659"/>
        <v>Lower</v>
      </c>
      <c r="N1281" t="str">
        <f t="shared" si="673"/>
        <v>Lower</v>
      </c>
      <c r="O1281" t="str">
        <f t="shared" ref="O1281" si="693">IF(AND(M1281="Higher", M1280="Higher",M1279="Higher",M1278="Higher"), "Yes", "No")</f>
        <v>No</v>
      </c>
      <c r="P1281" t="str">
        <f t="shared" ref="P1281" si="694">IF(AND(M1281="Lower", M1280="Lower",M1279="Lower",M1278="Lower"), "Yes", "No")</f>
        <v>No</v>
      </c>
    </row>
    <row r="1282" spans="1:16" x14ac:dyDescent="0.25">
      <c r="A1282">
        <v>16</v>
      </c>
      <c r="B1282">
        <v>2</v>
      </c>
      <c r="C1282">
        <v>4</v>
      </c>
      <c r="D1282" t="s">
        <v>12</v>
      </c>
      <c r="E1282" t="s">
        <v>13</v>
      </c>
      <c r="F1282">
        <v>256</v>
      </c>
      <c r="G1282">
        <v>64</v>
      </c>
      <c r="H1282">
        <v>1</v>
      </c>
      <c r="I1282">
        <v>0.34146341463414598</v>
      </c>
      <c r="J1282">
        <v>0.89325276938569398</v>
      </c>
      <c r="K1282" t="s">
        <v>14</v>
      </c>
      <c r="L1282" t="s">
        <v>19</v>
      </c>
      <c r="M1282" t="str">
        <f t="shared" si="659"/>
        <v>Lower</v>
      </c>
    </row>
    <row r="1283" spans="1:16" x14ac:dyDescent="0.25">
      <c r="A1283">
        <v>16</v>
      </c>
      <c r="B1283">
        <v>2</v>
      </c>
      <c r="C1283">
        <v>4</v>
      </c>
      <c r="D1283" t="s">
        <v>12</v>
      </c>
      <c r="E1283" t="s">
        <v>13</v>
      </c>
      <c r="F1283">
        <v>256</v>
      </c>
      <c r="G1283">
        <v>64</v>
      </c>
      <c r="H1283">
        <v>2</v>
      </c>
      <c r="I1283">
        <v>0.32727272727272699</v>
      </c>
      <c r="J1283">
        <v>0.86917513503615595</v>
      </c>
      <c r="K1283" t="s">
        <v>14</v>
      </c>
      <c r="L1283" t="s">
        <v>19</v>
      </c>
      <c r="M1283" t="str">
        <f t="shared" si="659"/>
        <v>Lower</v>
      </c>
    </row>
    <row r="1284" spans="1:16" x14ac:dyDescent="0.25">
      <c r="A1284">
        <v>16</v>
      </c>
      <c r="B1284">
        <v>2</v>
      </c>
      <c r="C1284">
        <v>4</v>
      </c>
      <c r="D1284" t="s">
        <v>12</v>
      </c>
      <c r="E1284" t="s">
        <v>13</v>
      </c>
      <c r="F1284">
        <v>256</v>
      </c>
      <c r="G1284">
        <v>64</v>
      </c>
      <c r="H1284">
        <v>3</v>
      </c>
      <c r="I1284">
        <v>0.27586206896551702</v>
      </c>
      <c r="J1284">
        <v>0.864597638011529</v>
      </c>
      <c r="K1284" t="s">
        <v>14</v>
      </c>
      <c r="L1284" t="s">
        <v>19</v>
      </c>
      <c r="M1284" t="str">
        <f t="shared" si="659"/>
        <v>Lower</v>
      </c>
    </row>
    <row r="1285" spans="1:16" x14ac:dyDescent="0.25">
      <c r="A1285">
        <v>16</v>
      </c>
      <c r="B1285">
        <v>2</v>
      </c>
      <c r="C1285">
        <v>4</v>
      </c>
      <c r="D1285" t="s">
        <v>12</v>
      </c>
      <c r="E1285" t="s">
        <v>13</v>
      </c>
      <c r="F1285">
        <v>256</v>
      </c>
      <c r="G1285">
        <v>64</v>
      </c>
      <c r="H1285">
        <v>4</v>
      </c>
      <c r="I1285">
        <v>0.29508196721311403</v>
      </c>
      <c r="J1285">
        <v>0.92204522567059699</v>
      </c>
      <c r="K1285" t="s">
        <v>14</v>
      </c>
      <c r="L1285" t="s">
        <v>19</v>
      </c>
      <c r="M1285" t="str">
        <f t="shared" ref="M1285:M1348" si="695">IF(J1285&gt;J1284, "Higher", "Lower")</f>
        <v>Higher</v>
      </c>
    </row>
    <row r="1286" spans="1:16" x14ac:dyDescent="0.25">
      <c r="A1286">
        <v>16</v>
      </c>
      <c r="B1286">
        <v>2</v>
      </c>
      <c r="C1286">
        <v>4</v>
      </c>
      <c r="D1286" t="s">
        <v>12</v>
      </c>
      <c r="E1286" t="s">
        <v>13</v>
      </c>
      <c r="F1286">
        <v>256</v>
      </c>
      <c r="G1286">
        <v>64</v>
      </c>
      <c r="H1286">
        <v>5</v>
      </c>
      <c r="I1286">
        <v>0.29411764705882298</v>
      </c>
      <c r="J1286">
        <v>0.89343586926667895</v>
      </c>
      <c r="K1286" t="s">
        <v>14</v>
      </c>
      <c r="L1286" t="s">
        <v>19</v>
      </c>
      <c r="M1286" t="str">
        <f t="shared" si="695"/>
        <v>Lower</v>
      </c>
      <c r="N1286" t="str">
        <f t="shared" si="676"/>
        <v>Higher</v>
      </c>
      <c r="O1286" t="str">
        <f t="shared" ref="O1286" si="696">IF(AND(M1286="Higher", M1285="Higher",M1284="Higher",M1283="Higher"), "Yes", "No")</f>
        <v>No</v>
      </c>
      <c r="P1286" t="str">
        <f t="shared" ref="P1286" si="697">IF(AND(M1286="Lower", M1285="Lower",M1284="Lower",M1283="Lower"), "Yes", "No")</f>
        <v>No</v>
      </c>
    </row>
    <row r="1287" spans="1:16" x14ac:dyDescent="0.25">
      <c r="A1287">
        <v>32</v>
      </c>
      <c r="B1287">
        <v>2</v>
      </c>
      <c r="C1287">
        <v>4</v>
      </c>
      <c r="D1287" t="s">
        <v>12</v>
      </c>
      <c r="E1287" t="s">
        <v>13</v>
      </c>
      <c r="F1287">
        <v>256</v>
      </c>
      <c r="G1287">
        <v>64</v>
      </c>
      <c r="H1287">
        <v>1</v>
      </c>
      <c r="I1287">
        <v>0</v>
      </c>
      <c r="J1287">
        <v>0.88620342396776797</v>
      </c>
      <c r="K1287" t="s">
        <v>14</v>
      </c>
      <c r="L1287" t="s">
        <v>19</v>
      </c>
      <c r="M1287" t="str">
        <f t="shared" si="695"/>
        <v>Lower</v>
      </c>
    </row>
    <row r="1288" spans="1:16" x14ac:dyDescent="0.25">
      <c r="A1288">
        <v>32</v>
      </c>
      <c r="B1288">
        <v>2</v>
      </c>
      <c r="C1288">
        <v>4</v>
      </c>
      <c r="D1288" t="s">
        <v>12</v>
      </c>
      <c r="E1288" t="s">
        <v>13</v>
      </c>
      <c r="F1288">
        <v>256</v>
      </c>
      <c r="G1288">
        <v>64</v>
      </c>
      <c r="H1288">
        <v>2</v>
      </c>
      <c r="I1288">
        <v>5.7142857142857099E-2</v>
      </c>
      <c r="J1288">
        <v>0.87851322896639505</v>
      </c>
      <c r="K1288" t="s">
        <v>14</v>
      </c>
      <c r="L1288" t="s">
        <v>19</v>
      </c>
      <c r="M1288" t="str">
        <f t="shared" si="695"/>
        <v>Lower</v>
      </c>
    </row>
    <row r="1289" spans="1:16" x14ac:dyDescent="0.25">
      <c r="A1289">
        <v>32</v>
      </c>
      <c r="B1289">
        <v>2</v>
      </c>
      <c r="C1289">
        <v>4</v>
      </c>
      <c r="D1289" t="s">
        <v>12</v>
      </c>
      <c r="E1289" t="s">
        <v>13</v>
      </c>
      <c r="F1289">
        <v>256</v>
      </c>
      <c r="G1289">
        <v>64</v>
      </c>
      <c r="H1289">
        <v>3</v>
      </c>
      <c r="I1289">
        <v>5.5555555555555497E-2</v>
      </c>
      <c r="J1289">
        <v>0.87686533003752898</v>
      </c>
      <c r="K1289" t="s">
        <v>14</v>
      </c>
      <c r="L1289" t="s">
        <v>19</v>
      </c>
      <c r="M1289" t="str">
        <f t="shared" si="695"/>
        <v>Lower</v>
      </c>
    </row>
    <row r="1290" spans="1:16" x14ac:dyDescent="0.25">
      <c r="A1290">
        <v>32</v>
      </c>
      <c r="B1290">
        <v>2</v>
      </c>
      <c r="C1290">
        <v>4</v>
      </c>
      <c r="D1290" t="s">
        <v>12</v>
      </c>
      <c r="E1290" t="s">
        <v>13</v>
      </c>
      <c r="F1290">
        <v>256</v>
      </c>
      <c r="G1290">
        <v>64</v>
      </c>
      <c r="H1290">
        <v>4</v>
      </c>
      <c r="I1290">
        <v>5.2631578947368397E-2</v>
      </c>
      <c r="J1290">
        <v>0.87686533003752898</v>
      </c>
      <c r="K1290" t="s">
        <v>14</v>
      </c>
      <c r="L1290" t="s">
        <v>19</v>
      </c>
      <c r="M1290" t="str">
        <f t="shared" si="695"/>
        <v>Lower</v>
      </c>
    </row>
    <row r="1291" spans="1:16" x14ac:dyDescent="0.25">
      <c r="A1291">
        <v>32</v>
      </c>
      <c r="B1291">
        <v>2</v>
      </c>
      <c r="C1291">
        <v>4</v>
      </c>
      <c r="D1291" t="s">
        <v>12</v>
      </c>
      <c r="E1291" t="s">
        <v>13</v>
      </c>
      <c r="F1291">
        <v>256</v>
      </c>
      <c r="G1291">
        <v>64</v>
      </c>
      <c r="H1291">
        <v>5</v>
      </c>
      <c r="I1291">
        <v>4.8780487804878002E-2</v>
      </c>
      <c r="J1291">
        <v>0.87860477890688704</v>
      </c>
      <c r="K1291" t="s">
        <v>14</v>
      </c>
      <c r="L1291" t="s">
        <v>19</v>
      </c>
      <c r="M1291" t="str">
        <f t="shared" si="695"/>
        <v>Higher</v>
      </c>
      <c r="N1291" t="str">
        <f t="shared" si="679"/>
        <v>Lower</v>
      </c>
      <c r="O1291" t="str">
        <f t="shared" ref="O1291" si="698">IF(AND(M1291="Higher", M1290="Higher",M1289="Higher",M1288="Higher"), "Yes", "No")</f>
        <v>No</v>
      </c>
      <c r="P1291" t="str">
        <f t="shared" ref="P1291" si="699">IF(AND(M1291="Lower", M1290="Lower",M1289="Lower",M1288="Lower"), "Yes", "No")</f>
        <v>No</v>
      </c>
    </row>
    <row r="1292" spans="1:16" x14ac:dyDescent="0.25">
      <c r="A1292">
        <v>8</v>
      </c>
      <c r="B1292">
        <v>2</v>
      </c>
      <c r="C1292">
        <v>5</v>
      </c>
      <c r="D1292" t="s">
        <v>12</v>
      </c>
      <c r="E1292" t="s">
        <v>13</v>
      </c>
      <c r="F1292">
        <v>256</v>
      </c>
      <c r="G1292">
        <v>64</v>
      </c>
      <c r="H1292">
        <v>1</v>
      </c>
      <c r="I1292">
        <v>0.21621621621621601</v>
      </c>
      <c r="J1292">
        <v>0.94355946168634397</v>
      </c>
      <c r="K1292" t="s">
        <v>14</v>
      </c>
      <c r="L1292" t="s">
        <v>19</v>
      </c>
      <c r="M1292" t="str">
        <f t="shared" si="695"/>
        <v>Higher</v>
      </c>
    </row>
    <row r="1293" spans="1:16" x14ac:dyDescent="0.25">
      <c r="A1293">
        <v>8</v>
      </c>
      <c r="B1293">
        <v>2</v>
      </c>
      <c r="C1293">
        <v>5</v>
      </c>
      <c r="D1293" t="s">
        <v>12</v>
      </c>
      <c r="E1293" t="s">
        <v>13</v>
      </c>
      <c r="F1293">
        <v>256</v>
      </c>
      <c r="G1293">
        <v>64</v>
      </c>
      <c r="H1293">
        <v>2</v>
      </c>
      <c r="I1293">
        <v>5.5555555555555497E-2</v>
      </c>
      <c r="J1293">
        <v>0.94593976013915004</v>
      </c>
      <c r="K1293" t="s">
        <v>14</v>
      </c>
      <c r="L1293" t="s">
        <v>19</v>
      </c>
      <c r="M1293" t="str">
        <f t="shared" si="695"/>
        <v>Higher</v>
      </c>
    </row>
    <row r="1294" spans="1:16" x14ac:dyDescent="0.25">
      <c r="A1294">
        <v>8</v>
      </c>
      <c r="B1294">
        <v>2</v>
      </c>
      <c r="C1294">
        <v>5</v>
      </c>
      <c r="D1294" t="s">
        <v>12</v>
      </c>
      <c r="E1294" t="s">
        <v>13</v>
      </c>
      <c r="F1294">
        <v>256</v>
      </c>
      <c r="G1294">
        <v>64</v>
      </c>
      <c r="H1294">
        <v>3</v>
      </c>
      <c r="I1294">
        <v>0.162162162162162</v>
      </c>
      <c r="J1294">
        <v>0.94658060972259706</v>
      </c>
      <c r="K1294" t="s">
        <v>14</v>
      </c>
      <c r="L1294" t="s">
        <v>19</v>
      </c>
      <c r="M1294" t="str">
        <f t="shared" si="695"/>
        <v>Higher</v>
      </c>
    </row>
    <row r="1295" spans="1:16" x14ac:dyDescent="0.25">
      <c r="A1295">
        <v>8</v>
      </c>
      <c r="B1295">
        <v>2</v>
      </c>
      <c r="C1295">
        <v>5</v>
      </c>
      <c r="D1295" t="s">
        <v>12</v>
      </c>
      <c r="E1295" t="s">
        <v>13</v>
      </c>
      <c r="F1295">
        <v>256</v>
      </c>
      <c r="G1295">
        <v>64</v>
      </c>
      <c r="H1295">
        <v>4</v>
      </c>
      <c r="I1295">
        <v>0.105263157894736</v>
      </c>
      <c r="J1295">
        <v>0.94850315847294098</v>
      </c>
      <c r="K1295" t="s">
        <v>14</v>
      </c>
      <c r="L1295" t="s">
        <v>19</v>
      </c>
      <c r="M1295" t="str">
        <f t="shared" si="695"/>
        <v>Higher</v>
      </c>
    </row>
    <row r="1296" spans="1:16" x14ac:dyDescent="0.25">
      <c r="A1296">
        <v>8</v>
      </c>
      <c r="B1296">
        <v>2</v>
      </c>
      <c r="C1296">
        <v>5</v>
      </c>
      <c r="D1296" t="s">
        <v>12</v>
      </c>
      <c r="E1296" t="s">
        <v>13</v>
      </c>
      <c r="F1296">
        <v>256</v>
      </c>
      <c r="G1296">
        <v>64</v>
      </c>
      <c r="H1296">
        <v>5</v>
      </c>
      <c r="I1296">
        <v>9.3023255813953404E-2</v>
      </c>
      <c r="J1296">
        <v>0.95056303213402304</v>
      </c>
      <c r="K1296" t="s">
        <v>14</v>
      </c>
      <c r="L1296" t="s">
        <v>19</v>
      </c>
      <c r="M1296" t="str">
        <f t="shared" si="695"/>
        <v>Higher</v>
      </c>
      <c r="N1296" t="str">
        <f t="shared" si="682"/>
        <v>Higher</v>
      </c>
      <c r="O1296" t="str">
        <f t="shared" ref="O1296" si="700">IF(AND(M1296="Higher", M1295="Higher",M1294="Higher",M1293="Higher"), "Yes", "No")</f>
        <v>Yes</v>
      </c>
      <c r="P1296" t="str">
        <f t="shared" ref="P1296" si="701">IF(AND(M1296="Lower", M1295="Lower",M1294="Lower",M1293="Lower"), "Yes", "No")</f>
        <v>No</v>
      </c>
    </row>
    <row r="1297" spans="1:16" x14ac:dyDescent="0.25">
      <c r="A1297">
        <v>16</v>
      </c>
      <c r="B1297">
        <v>2</v>
      </c>
      <c r="C1297">
        <v>5</v>
      </c>
      <c r="D1297" t="s">
        <v>12</v>
      </c>
      <c r="E1297" t="s">
        <v>13</v>
      </c>
      <c r="F1297">
        <v>256</v>
      </c>
      <c r="G1297">
        <v>64</v>
      </c>
      <c r="H1297">
        <v>1</v>
      </c>
      <c r="I1297">
        <v>0</v>
      </c>
      <c r="J1297">
        <v>0.73798407031034896</v>
      </c>
      <c r="K1297" t="s">
        <v>14</v>
      </c>
      <c r="L1297" t="s">
        <v>19</v>
      </c>
      <c r="M1297" t="str">
        <f t="shared" si="695"/>
        <v>Lower</v>
      </c>
    </row>
    <row r="1298" spans="1:16" x14ac:dyDescent="0.25">
      <c r="A1298">
        <v>16</v>
      </c>
      <c r="B1298">
        <v>2</v>
      </c>
      <c r="C1298">
        <v>5</v>
      </c>
      <c r="D1298" t="s">
        <v>12</v>
      </c>
      <c r="E1298" t="s">
        <v>13</v>
      </c>
      <c r="F1298">
        <v>256</v>
      </c>
      <c r="G1298">
        <v>64</v>
      </c>
      <c r="H1298">
        <v>2</v>
      </c>
      <c r="I1298">
        <v>9.7560975609756101E-2</v>
      </c>
      <c r="J1298">
        <v>0.65064542708046702</v>
      </c>
      <c r="K1298" t="s">
        <v>14</v>
      </c>
      <c r="L1298" t="s">
        <v>19</v>
      </c>
      <c r="M1298" t="str">
        <f t="shared" si="695"/>
        <v>Lower</v>
      </c>
    </row>
    <row r="1299" spans="1:16" x14ac:dyDescent="0.25">
      <c r="A1299">
        <v>16</v>
      </c>
      <c r="B1299">
        <v>2</v>
      </c>
      <c r="C1299">
        <v>5</v>
      </c>
      <c r="D1299" t="s">
        <v>12</v>
      </c>
      <c r="E1299" t="s">
        <v>13</v>
      </c>
      <c r="F1299">
        <v>256</v>
      </c>
      <c r="G1299">
        <v>64</v>
      </c>
      <c r="H1299">
        <v>3</v>
      </c>
      <c r="I1299">
        <v>0</v>
      </c>
      <c r="J1299">
        <v>0.67019133937562403</v>
      </c>
      <c r="K1299" t="s">
        <v>14</v>
      </c>
      <c r="L1299" t="s">
        <v>19</v>
      </c>
      <c r="M1299" t="str">
        <f t="shared" si="695"/>
        <v>Higher</v>
      </c>
    </row>
    <row r="1300" spans="1:16" x14ac:dyDescent="0.25">
      <c r="A1300">
        <v>16</v>
      </c>
      <c r="B1300">
        <v>2</v>
      </c>
      <c r="C1300">
        <v>5</v>
      </c>
      <c r="D1300" t="s">
        <v>12</v>
      </c>
      <c r="E1300" t="s">
        <v>13</v>
      </c>
      <c r="F1300">
        <v>256</v>
      </c>
      <c r="G1300">
        <v>64</v>
      </c>
      <c r="H1300">
        <v>4</v>
      </c>
      <c r="I1300">
        <v>0</v>
      </c>
      <c r="J1300">
        <v>0.67019133937562403</v>
      </c>
      <c r="K1300" t="s">
        <v>14</v>
      </c>
      <c r="L1300" t="s">
        <v>19</v>
      </c>
      <c r="M1300" t="str">
        <f t="shared" si="695"/>
        <v>Lower</v>
      </c>
    </row>
    <row r="1301" spans="1:16" x14ac:dyDescent="0.25">
      <c r="A1301">
        <v>16</v>
      </c>
      <c r="B1301">
        <v>2</v>
      </c>
      <c r="C1301">
        <v>5</v>
      </c>
      <c r="D1301" t="s">
        <v>12</v>
      </c>
      <c r="E1301" t="s">
        <v>13</v>
      </c>
      <c r="F1301">
        <v>256</v>
      </c>
      <c r="G1301">
        <v>64</v>
      </c>
      <c r="H1301">
        <v>5</v>
      </c>
      <c r="I1301">
        <v>5.2631578947368397E-2</v>
      </c>
      <c r="J1301">
        <v>0.68900485214684104</v>
      </c>
      <c r="K1301" t="s">
        <v>14</v>
      </c>
      <c r="L1301" t="s">
        <v>19</v>
      </c>
      <c r="M1301" t="str">
        <f t="shared" si="695"/>
        <v>Higher</v>
      </c>
      <c r="N1301" t="str">
        <f t="shared" ref="N1301" si="702">IF(J1301&gt;J1297, "Higher", "Lower")</f>
        <v>Lower</v>
      </c>
      <c r="O1301" t="str">
        <f t="shared" ref="O1301" si="703">IF(AND(M1301="Higher", M1300="Higher",M1299="Higher",M1298="Higher"), "Yes", "No")</f>
        <v>No</v>
      </c>
      <c r="P1301" t="str">
        <f t="shared" ref="P1301" si="704">IF(AND(M1301="Lower", M1300="Lower",M1299="Lower",M1298="Lower"), "Yes", "No")</f>
        <v>No</v>
      </c>
    </row>
    <row r="1302" spans="1:16" x14ac:dyDescent="0.25">
      <c r="A1302">
        <v>32</v>
      </c>
      <c r="B1302">
        <v>2</v>
      </c>
      <c r="C1302">
        <v>5</v>
      </c>
      <c r="D1302" t="s">
        <v>12</v>
      </c>
      <c r="E1302" t="s">
        <v>13</v>
      </c>
      <c r="F1302">
        <v>256</v>
      </c>
      <c r="G1302">
        <v>64</v>
      </c>
      <c r="H1302">
        <v>1</v>
      </c>
      <c r="I1302">
        <v>0.40909090909090901</v>
      </c>
      <c r="J1302">
        <v>0.71894168268790803</v>
      </c>
      <c r="K1302" t="s">
        <v>14</v>
      </c>
      <c r="L1302" t="s">
        <v>19</v>
      </c>
      <c r="M1302" t="str">
        <f t="shared" si="695"/>
        <v>Higher</v>
      </c>
    </row>
    <row r="1303" spans="1:16" x14ac:dyDescent="0.25">
      <c r="A1303">
        <v>32</v>
      </c>
      <c r="B1303">
        <v>2</v>
      </c>
      <c r="C1303">
        <v>5</v>
      </c>
      <c r="D1303" t="s">
        <v>12</v>
      </c>
      <c r="E1303" t="s">
        <v>13</v>
      </c>
      <c r="F1303">
        <v>256</v>
      </c>
      <c r="G1303">
        <v>64</v>
      </c>
      <c r="H1303">
        <v>2</v>
      </c>
      <c r="I1303">
        <v>0.48</v>
      </c>
      <c r="J1303">
        <v>0.71335713631786302</v>
      </c>
      <c r="K1303" t="s">
        <v>14</v>
      </c>
      <c r="L1303" t="s">
        <v>19</v>
      </c>
      <c r="M1303" t="str">
        <f t="shared" si="695"/>
        <v>Lower</v>
      </c>
    </row>
    <row r="1304" spans="1:16" x14ac:dyDescent="0.25">
      <c r="A1304">
        <v>32</v>
      </c>
      <c r="B1304">
        <v>2</v>
      </c>
      <c r="C1304">
        <v>5</v>
      </c>
      <c r="D1304" t="s">
        <v>12</v>
      </c>
      <c r="E1304" t="s">
        <v>13</v>
      </c>
      <c r="F1304">
        <v>256</v>
      </c>
      <c r="G1304">
        <v>64</v>
      </c>
      <c r="H1304">
        <v>3</v>
      </c>
      <c r="I1304">
        <v>0.44897959183673403</v>
      </c>
      <c r="J1304">
        <v>0.71326558637737003</v>
      </c>
      <c r="K1304" t="s">
        <v>14</v>
      </c>
      <c r="L1304" t="s">
        <v>19</v>
      </c>
      <c r="M1304" t="str">
        <f t="shared" si="695"/>
        <v>Lower</v>
      </c>
    </row>
    <row r="1305" spans="1:16" x14ac:dyDescent="0.25">
      <c r="A1305">
        <v>32</v>
      </c>
      <c r="B1305">
        <v>2</v>
      </c>
      <c r="C1305">
        <v>5</v>
      </c>
      <c r="D1305" t="s">
        <v>12</v>
      </c>
      <c r="E1305" t="s">
        <v>13</v>
      </c>
      <c r="F1305">
        <v>256</v>
      </c>
      <c r="G1305">
        <v>64</v>
      </c>
      <c r="H1305">
        <v>4</v>
      </c>
      <c r="I1305">
        <v>0.59375</v>
      </c>
      <c r="J1305">
        <v>0.71317403643687804</v>
      </c>
      <c r="K1305" t="s">
        <v>14</v>
      </c>
      <c r="L1305" t="s">
        <v>19</v>
      </c>
      <c r="M1305" t="str">
        <f t="shared" si="695"/>
        <v>Lower</v>
      </c>
    </row>
    <row r="1306" spans="1:16" x14ac:dyDescent="0.25">
      <c r="A1306">
        <v>32</v>
      </c>
      <c r="B1306">
        <v>2</v>
      </c>
      <c r="C1306">
        <v>5</v>
      </c>
      <c r="D1306" t="s">
        <v>12</v>
      </c>
      <c r="E1306" t="s">
        <v>13</v>
      </c>
      <c r="F1306">
        <v>256</v>
      </c>
      <c r="G1306">
        <v>64</v>
      </c>
      <c r="H1306">
        <v>5</v>
      </c>
      <c r="I1306">
        <v>0.64705882352941102</v>
      </c>
      <c r="J1306">
        <v>0.70877963929323595</v>
      </c>
      <c r="K1306" t="s">
        <v>14</v>
      </c>
      <c r="L1306" t="s">
        <v>19</v>
      </c>
      <c r="M1306" t="str">
        <f t="shared" si="695"/>
        <v>Lower</v>
      </c>
      <c r="N1306" t="str">
        <f t="shared" ref="N1306" si="705">IF(J1306&gt;J1302, "Higher", "Lower")</f>
        <v>Lower</v>
      </c>
      <c r="O1306" t="str">
        <f t="shared" ref="O1306" si="706">IF(AND(M1306="Higher", M1305="Higher",M1304="Higher",M1303="Higher"), "Yes", "No")</f>
        <v>No</v>
      </c>
      <c r="P1306" t="str">
        <f t="shared" ref="P1306" si="707">IF(AND(M1306="Lower", M1305="Lower",M1304="Lower",M1303="Lower"), "Yes", "No")</f>
        <v>Yes</v>
      </c>
    </row>
    <row r="1307" spans="1:16" x14ac:dyDescent="0.25">
      <c r="A1307">
        <v>8</v>
      </c>
      <c r="B1307">
        <v>2</v>
      </c>
      <c r="C1307">
        <v>3</v>
      </c>
      <c r="D1307" t="s">
        <v>12</v>
      </c>
      <c r="E1307" t="s">
        <v>16</v>
      </c>
      <c r="F1307">
        <v>256</v>
      </c>
      <c r="G1307">
        <v>64</v>
      </c>
      <c r="H1307">
        <v>1</v>
      </c>
      <c r="I1307">
        <v>0.114285714285714</v>
      </c>
      <c r="J1307">
        <v>0.99491897830265896</v>
      </c>
      <c r="K1307" t="s">
        <v>14</v>
      </c>
      <c r="L1307" t="s">
        <v>19</v>
      </c>
      <c r="M1307" t="str">
        <f t="shared" si="695"/>
        <v>Higher</v>
      </c>
    </row>
    <row r="1308" spans="1:16" x14ac:dyDescent="0.25">
      <c r="A1308">
        <v>8</v>
      </c>
      <c r="B1308">
        <v>2</v>
      </c>
      <c r="C1308">
        <v>3</v>
      </c>
      <c r="D1308" t="s">
        <v>12</v>
      </c>
      <c r="E1308" t="s">
        <v>16</v>
      </c>
      <c r="F1308">
        <v>256</v>
      </c>
      <c r="G1308">
        <v>64</v>
      </c>
      <c r="H1308">
        <v>2</v>
      </c>
      <c r="I1308">
        <v>5.8823529411764698E-2</v>
      </c>
      <c r="J1308">
        <v>0.98027098782385202</v>
      </c>
      <c r="K1308" t="s">
        <v>14</v>
      </c>
      <c r="L1308" t="s">
        <v>19</v>
      </c>
      <c r="M1308" t="str">
        <f t="shared" si="695"/>
        <v>Lower</v>
      </c>
    </row>
    <row r="1309" spans="1:16" x14ac:dyDescent="0.25">
      <c r="A1309">
        <v>8</v>
      </c>
      <c r="B1309">
        <v>2</v>
      </c>
      <c r="C1309">
        <v>3</v>
      </c>
      <c r="D1309" t="s">
        <v>12</v>
      </c>
      <c r="E1309" t="s">
        <v>16</v>
      </c>
      <c r="F1309">
        <v>256</v>
      </c>
      <c r="G1309">
        <v>64</v>
      </c>
      <c r="H1309">
        <v>3</v>
      </c>
      <c r="I1309">
        <v>0</v>
      </c>
      <c r="J1309">
        <v>0.97715828984710595</v>
      </c>
      <c r="K1309" t="s">
        <v>14</v>
      </c>
      <c r="L1309" t="s">
        <v>19</v>
      </c>
      <c r="M1309" t="str">
        <f t="shared" si="695"/>
        <v>Lower</v>
      </c>
    </row>
    <row r="1310" spans="1:16" x14ac:dyDescent="0.25">
      <c r="A1310">
        <v>8</v>
      </c>
      <c r="B1310">
        <v>2</v>
      </c>
      <c r="C1310">
        <v>3</v>
      </c>
      <c r="D1310" t="s">
        <v>12</v>
      </c>
      <c r="E1310" t="s">
        <v>16</v>
      </c>
      <c r="F1310">
        <v>256</v>
      </c>
      <c r="G1310">
        <v>64</v>
      </c>
      <c r="H1310">
        <v>4</v>
      </c>
      <c r="I1310">
        <v>0.114285714285714</v>
      </c>
      <c r="J1310">
        <v>0.86336171381488003</v>
      </c>
      <c r="K1310" t="s">
        <v>14</v>
      </c>
      <c r="L1310" t="s">
        <v>19</v>
      </c>
      <c r="M1310" t="str">
        <f t="shared" si="695"/>
        <v>Lower</v>
      </c>
    </row>
    <row r="1311" spans="1:16" x14ac:dyDescent="0.25">
      <c r="A1311">
        <v>8</v>
      </c>
      <c r="B1311">
        <v>2</v>
      </c>
      <c r="C1311">
        <v>3</v>
      </c>
      <c r="D1311" t="s">
        <v>12</v>
      </c>
      <c r="E1311" t="s">
        <v>16</v>
      </c>
      <c r="F1311">
        <v>256</v>
      </c>
      <c r="G1311">
        <v>64</v>
      </c>
      <c r="H1311">
        <v>5</v>
      </c>
      <c r="I1311">
        <v>0</v>
      </c>
      <c r="J1311">
        <v>0.79913943055936398</v>
      </c>
      <c r="K1311" t="s">
        <v>14</v>
      </c>
      <c r="L1311" t="s">
        <v>19</v>
      </c>
      <c r="M1311" t="str">
        <f t="shared" si="695"/>
        <v>Lower</v>
      </c>
      <c r="N1311" t="str">
        <f t="shared" ref="N1311:N1346" si="708">IF(J1311&gt;J1307, "Higher", "Lower")</f>
        <v>Lower</v>
      </c>
      <c r="O1311" t="str">
        <f t="shared" ref="O1311" si="709">IF(AND(M1311="Higher", M1310="Higher",M1309="Higher",M1308="Higher"), "Yes", "No")</f>
        <v>No</v>
      </c>
      <c r="P1311" t="str">
        <f t="shared" ref="P1311" si="710">IF(AND(M1311="Lower", M1310="Lower",M1309="Lower",M1308="Lower"), "Yes", "No")</f>
        <v>Yes</v>
      </c>
    </row>
    <row r="1312" spans="1:16" x14ac:dyDescent="0.25">
      <c r="A1312">
        <v>16</v>
      </c>
      <c r="B1312">
        <v>2</v>
      </c>
      <c r="C1312">
        <v>3</v>
      </c>
      <c r="D1312" t="s">
        <v>12</v>
      </c>
      <c r="E1312" t="s">
        <v>16</v>
      </c>
      <c r="F1312">
        <v>256</v>
      </c>
      <c r="G1312">
        <v>64</v>
      </c>
      <c r="H1312">
        <v>1</v>
      </c>
      <c r="I1312">
        <v>0.32558139534883701</v>
      </c>
      <c r="J1312">
        <v>0.91385150599651499</v>
      </c>
      <c r="K1312" t="s">
        <v>14</v>
      </c>
      <c r="L1312" t="s">
        <v>19</v>
      </c>
      <c r="M1312" t="str">
        <f t="shared" si="695"/>
        <v>Higher</v>
      </c>
    </row>
    <row r="1313" spans="1:16" x14ac:dyDescent="0.25">
      <c r="A1313">
        <v>16</v>
      </c>
      <c r="B1313">
        <v>2</v>
      </c>
      <c r="C1313">
        <v>3</v>
      </c>
      <c r="D1313" t="s">
        <v>12</v>
      </c>
      <c r="E1313" t="s">
        <v>16</v>
      </c>
      <c r="F1313">
        <v>256</v>
      </c>
      <c r="G1313">
        <v>64</v>
      </c>
      <c r="H1313">
        <v>2</v>
      </c>
      <c r="I1313">
        <v>0.25</v>
      </c>
      <c r="J1313">
        <v>0.855671518813507</v>
      </c>
      <c r="K1313" t="s">
        <v>14</v>
      </c>
      <c r="L1313" t="s">
        <v>19</v>
      </c>
      <c r="M1313" t="str">
        <f t="shared" si="695"/>
        <v>Lower</v>
      </c>
    </row>
    <row r="1314" spans="1:16" x14ac:dyDescent="0.25">
      <c r="A1314">
        <v>16</v>
      </c>
      <c r="B1314">
        <v>2</v>
      </c>
      <c r="C1314">
        <v>3</v>
      </c>
      <c r="D1314" t="s">
        <v>12</v>
      </c>
      <c r="E1314" t="s">
        <v>16</v>
      </c>
      <c r="F1314">
        <v>256</v>
      </c>
      <c r="G1314">
        <v>64</v>
      </c>
      <c r="H1314">
        <v>3</v>
      </c>
      <c r="I1314">
        <v>0.59649122807017496</v>
      </c>
      <c r="J1314">
        <v>0.88176325185388005</v>
      </c>
      <c r="K1314" t="s">
        <v>14</v>
      </c>
      <c r="L1314" t="s">
        <v>19</v>
      </c>
      <c r="M1314" t="str">
        <f t="shared" si="695"/>
        <v>Higher</v>
      </c>
    </row>
    <row r="1315" spans="1:16" x14ac:dyDescent="0.25">
      <c r="A1315">
        <v>16</v>
      </c>
      <c r="B1315">
        <v>2</v>
      </c>
      <c r="C1315">
        <v>3</v>
      </c>
      <c r="D1315" t="s">
        <v>12</v>
      </c>
      <c r="E1315" t="s">
        <v>16</v>
      </c>
      <c r="F1315">
        <v>256</v>
      </c>
      <c r="G1315">
        <v>64</v>
      </c>
      <c r="H1315">
        <v>4</v>
      </c>
      <c r="I1315">
        <v>0.62068965517241304</v>
      </c>
      <c r="J1315">
        <v>0.88249565137782005</v>
      </c>
      <c r="K1315" t="s">
        <v>14</v>
      </c>
      <c r="L1315" t="s">
        <v>19</v>
      </c>
      <c r="M1315" t="str">
        <f t="shared" si="695"/>
        <v>Higher</v>
      </c>
    </row>
    <row r="1316" spans="1:16" x14ac:dyDescent="0.25">
      <c r="A1316">
        <v>16</v>
      </c>
      <c r="B1316">
        <v>2</v>
      </c>
      <c r="C1316">
        <v>3</v>
      </c>
      <c r="D1316" t="s">
        <v>12</v>
      </c>
      <c r="E1316" t="s">
        <v>16</v>
      </c>
      <c r="F1316">
        <v>256</v>
      </c>
      <c r="G1316">
        <v>64</v>
      </c>
      <c r="H1316">
        <v>5</v>
      </c>
      <c r="I1316">
        <v>0.66666666666666596</v>
      </c>
      <c r="J1316">
        <v>0.87260825780462603</v>
      </c>
      <c r="K1316" t="s">
        <v>14</v>
      </c>
      <c r="L1316" t="s">
        <v>19</v>
      </c>
      <c r="M1316" t="str">
        <f t="shared" si="695"/>
        <v>Lower</v>
      </c>
      <c r="N1316" t="str">
        <f t="shared" ref="N1316:N1351" si="711">IF(J1316&gt;J1312, "Higher", "Lower")</f>
        <v>Lower</v>
      </c>
      <c r="O1316" t="str">
        <f t="shared" ref="O1316" si="712">IF(AND(M1316="Higher", M1315="Higher",M1314="Higher",M1313="Higher"), "Yes", "No")</f>
        <v>No</v>
      </c>
      <c r="P1316" t="str">
        <f t="shared" ref="P1316" si="713">IF(AND(M1316="Lower", M1315="Lower",M1314="Lower",M1313="Lower"), "Yes", "No")</f>
        <v>No</v>
      </c>
    </row>
    <row r="1317" spans="1:16" x14ac:dyDescent="0.25">
      <c r="A1317">
        <v>32</v>
      </c>
      <c r="B1317">
        <v>2</v>
      </c>
      <c r="C1317">
        <v>3</v>
      </c>
      <c r="D1317" t="s">
        <v>12</v>
      </c>
      <c r="E1317" t="s">
        <v>16</v>
      </c>
      <c r="F1317">
        <v>256</v>
      </c>
      <c r="G1317">
        <v>64</v>
      </c>
      <c r="H1317">
        <v>1</v>
      </c>
      <c r="I1317">
        <v>0.114285714285714</v>
      </c>
      <c r="J1317">
        <v>0.99725350178521899</v>
      </c>
      <c r="K1317" t="s">
        <v>14</v>
      </c>
      <c r="L1317" t="s">
        <v>19</v>
      </c>
      <c r="M1317" t="str">
        <f t="shared" si="695"/>
        <v>Higher</v>
      </c>
    </row>
    <row r="1318" spans="1:16" x14ac:dyDescent="0.25">
      <c r="A1318">
        <v>32</v>
      </c>
      <c r="B1318">
        <v>2</v>
      </c>
      <c r="C1318">
        <v>3</v>
      </c>
      <c r="D1318" t="s">
        <v>12</v>
      </c>
      <c r="E1318" t="s">
        <v>16</v>
      </c>
      <c r="F1318">
        <v>256</v>
      </c>
      <c r="G1318">
        <v>64</v>
      </c>
      <c r="H1318">
        <v>2</v>
      </c>
      <c r="I1318">
        <v>0.16666666666666599</v>
      </c>
      <c r="J1318">
        <v>0.992538679849853</v>
      </c>
      <c r="K1318" t="s">
        <v>14</v>
      </c>
      <c r="L1318" t="s">
        <v>19</v>
      </c>
      <c r="M1318" t="str">
        <f t="shared" si="695"/>
        <v>Lower</v>
      </c>
    </row>
    <row r="1319" spans="1:16" x14ac:dyDescent="0.25">
      <c r="A1319">
        <v>32</v>
      </c>
      <c r="B1319">
        <v>2</v>
      </c>
      <c r="C1319">
        <v>3</v>
      </c>
      <c r="D1319" t="s">
        <v>12</v>
      </c>
      <c r="E1319" t="s">
        <v>16</v>
      </c>
      <c r="F1319">
        <v>256</v>
      </c>
      <c r="G1319">
        <v>64</v>
      </c>
      <c r="H1319">
        <v>3</v>
      </c>
      <c r="I1319">
        <v>0.256410256410256</v>
      </c>
      <c r="J1319">
        <v>0.99034148127803101</v>
      </c>
      <c r="K1319" t="s">
        <v>14</v>
      </c>
      <c r="L1319" t="s">
        <v>19</v>
      </c>
      <c r="M1319" t="str">
        <f t="shared" si="695"/>
        <v>Lower</v>
      </c>
    </row>
    <row r="1320" spans="1:16" x14ac:dyDescent="0.25">
      <c r="A1320">
        <v>32</v>
      </c>
      <c r="B1320">
        <v>2</v>
      </c>
      <c r="C1320">
        <v>3</v>
      </c>
      <c r="D1320" t="s">
        <v>12</v>
      </c>
      <c r="E1320" t="s">
        <v>16</v>
      </c>
      <c r="F1320">
        <v>256</v>
      </c>
      <c r="G1320">
        <v>64</v>
      </c>
      <c r="H1320">
        <v>4</v>
      </c>
      <c r="I1320">
        <v>0.26315789473684198</v>
      </c>
      <c r="J1320">
        <v>0.99519362812413703</v>
      </c>
      <c r="K1320" t="s">
        <v>14</v>
      </c>
      <c r="L1320" t="s">
        <v>19</v>
      </c>
      <c r="M1320" t="str">
        <f t="shared" si="695"/>
        <v>Higher</v>
      </c>
    </row>
    <row r="1321" spans="1:16" x14ac:dyDescent="0.25">
      <c r="A1321">
        <v>32</v>
      </c>
      <c r="B1321">
        <v>2</v>
      </c>
      <c r="C1321">
        <v>3</v>
      </c>
      <c r="D1321" t="s">
        <v>12</v>
      </c>
      <c r="E1321" t="s">
        <v>16</v>
      </c>
      <c r="F1321">
        <v>256</v>
      </c>
      <c r="G1321">
        <v>64</v>
      </c>
      <c r="H1321">
        <v>5</v>
      </c>
      <c r="I1321">
        <v>0.21621621621621601</v>
      </c>
      <c r="J1321">
        <v>0.99226403002837504</v>
      </c>
      <c r="K1321" t="s">
        <v>14</v>
      </c>
      <c r="L1321" t="s">
        <v>19</v>
      </c>
      <c r="M1321" t="str">
        <f t="shared" si="695"/>
        <v>Lower</v>
      </c>
      <c r="N1321" t="str">
        <f t="shared" ref="N1321:N1356" si="714">IF(J1321&gt;J1317, "Higher", "Lower")</f>
        <v>Lower</v>
      </c>
      <c r="O1321" t="str">
        <f t="shared" ref="O1321" si="715">IF(AND(M1321="Higher", M1320="Higher",M1319="Higher",M1318="Higher"), "Yes", "No")</f>
        <v>No</v>
      </c>
      <c r="P1321" t="str">
        <f t="shared" ref="P1321" si="716">IF(AND(M1321="Lower", M1320="Lower",M1319="Lower",M1318="Lower"), "Yes", "No")</f>
        <v>No</v>
      </c>
    </row>
    <row r="1322" spans="1:16" x14ac:dyDescent="0.25">
      <c r="A1322">
        <v>8</v>
      </c>
      <c r="B1322">
        <v>2</v>
      </c>
      <c r="C1322">
        <v>4</v>
      </c>
      <c r="D1322" t="s">
        <v>12</v>
      </c>
      <c r="E1322" t="s">
        <v>16</v>
      </c>
      <c r="F1322">
        <v>256</v>
      </c>
      <c r="G1322">
        <v>64</v>
      </c>
      <c r="H1322">
        <v>1</v>
      </c>
      <c r="I1322">
        <v>5.8823529411764698E-2</v>
      </c>
      <c r="J1322">
        <v>0.86482651286276102</v>
      </c>
      <c r="K1322" t="s">
        <v>14</v>
      </c>
      <c r="L1322" t="s">
        <v>19</v>
      </c>
      <c r="M1322" t="str">
        <f t="shared" si="695"/>
        <v>Lower</v>
      </c>
    </row>
    <row r="1323" spans="1:16" x14ac:dyDescent="0.25">
      <c r="A1323">
        <v>8</v>
      </c>
      <c r="B1323">
        <v>2</v>
      </c>
      <c r="C1323">
        <v>4</v>
      </c>
      <c r="D1323" t="s">
        <v>12</v>
      </c>
      <c r="E1323" t="s">
        <v>16</v>
      </c>
      <c r="F1323">
        <v>256</v>
      </c>
      <c r="G1323">
        <v>64</v>
      </c>
      <c r="H1323">
        <v>2</v>
      </c>
      <c r="I1323">
        <v>0.16666666666666599</v>
      </c>
      <c r="J1323">
        <v>0.90318593792913404</v>
      </c>
      <c r="K1323" t="s">
        <v>14</v>
      </c>
      <c r="L1323" t="s">
        <v>19</v>
      </c>
      <c r="M1323" t="str">
        <f t="shared" si="695"/>
        <v>Higher</v>
      </c>
    </row>
    <row r="1324" spans="1:16" x14ac:dyDescent="0.25">
      <c r="A1324">
        <v>8</v>
      </c>
      <c r="B1324">
        <v>2</v>
      </c>
      <c r="C1324">
        <v>4</v>
      </c>
      <c r="D1324" t="s">
        <v>12</v>
      </c>
      <c r="E1324" t="s">
        <v>16</v>
      </c>
      <c r="F1324">
        <v>256</v>
      </c>
      <c r="G1324">
        <v>64</v>
      </c>
      <c r="H1324">
        <v>3</v>
      </c>
      <c r="I1324">
        <v>0.30769230769230699</v>
      </c>
      <c r="J1324">
        <v>0.89613659251120903</v>
      </c>
      <c r="K1324" t="s">
        <v>14</v>
      </c>
      <c r="L1324" t="s">
        <v>19</v>
      </c>
      <c r="M1324" t="str">
        <f t="shared" si="695"/>
        <v>Lower</v>
      </c>
    </row>
    <row r="1325" spans="1:16" x14ac:dyDescent="0.25">
      <c r="A1325">
        <v>8</v>
      </c>
      <c r="B1325">
        <v>2</v>
      </c>
      <c r="C1325">
        <v>4</v>
      </c>
      <c r="D1325" t="s">
        <v>12</v>
      </c>
      <c r="E1325" t="s">
        <v>16</v>
      </c>
      <c r="F1325">
        <v>256</v>
      </c>
      <c r="G1325">
        <v>64</v>
      </c>
      <c r="H1325">
        <v>4</v>
      </c>
      <c r="I1325">
        <v>0.35</v>
      </c>
      <c r="J1325">
        <v>0.96218987457657501</v>
      </c>
      <c r="K1325" t="s">
        <v>14</v>
      </c>
      <c r="L1325" t="s">
        <v>19</v>
      </c>
      <c r="M1325" t="str">
        <f t="shared" si="695"/>
        <v>Higher</v>
      </c>
    </row>
    <row r="1326" spans="1:16" x14ac:dyDescent="0.25">
      <c r="A1326">
        <v>8</v>
      </c>
      <c r="B1326">
        <v>2</v>
      </c>
      <c r="C1326">
        <v>4</v>
      </c>
      <c r="D1326" t="s">
        <v>12</v>
      </c>
      <c r="E1326" t="s">
        <v>16</v>
      </c>
      <c r="F1326">
        <v>256</v>
      </c>
      <c r="G1326">
        <v>64</v>
      </c>
      <c r="H1326">
        <v>5</v>
      </c>
      <c r="I1326">
        <v>0.39024390243902402</v>
      </c>
      <c r="J1326">
        <v>0.99583447770758504</v>
      </c>
      <c r="K1326" t="s">
        <v>14</v>
      </c>
      <c r="L1326" t="s">
        <v>19</v>
      </c>
      <c r="M1326" t="str">
        <f t="shared" si="695"/>
        <v>Higher</v>
      </c>
      <c r="N1326" t="str">
        <f t="shared" ref="N1326:N1361" si="717">IF(J1326&gt;J1322, "Higher", "Lower")</f>
        <v>Higher</v>
      </c>
      <c r="O1326" t="str">
        <f t="shared" ref="O1326" si="718">IF(AND(M1326="Higher", M1325="Higher",M1324="Higher",M1323="Higher"), "Yes", "No")</f>
        <v>No</v>
      </c>
      <c r="P1326" t="str">
        <f t="shared" ref="P1326" si="719">IF(AND(M1326="Lower", M1325="Lower",M1324="Lower",M1323="Lower"), "Yes", "No")</f>
        <v>No</v>
      </c>
    </row>
    <row r="1327" spans="1:16" x14ac:dyDescent="0.25">
      <c r="A1327">
        <v>16</v>
      </c>
      <c r="B1327">
        <v>2</v>
      </c>
      <c r="C1327">
        <v>4</v>
      </c>
      <c r="D1327" t="s">
        <v>12</v>
      </c>
      <c r="E1327" t="s">
        <v>16</v>
      </c>
      <c r="F1327">
        <v>256</v>
      </c>
      <c r="G1327">
        <v>64</v>
      </c>
      <c r="H1327">
        <v>1</v>
      </c>
      <c r="I1327">
        <v>0</v>
      </c>
      <c r="J1327">
        <v>0.99803167627940503</v>
      </c>
      <c r="K1327" t="s">
        <v>14</v>
      </c>
      <c r="L1327" t="s">
        <v>19</v>
      </c>
      <c r="M1327" t="str">
        <f t="shared" si="695"/>
        <v>Higher</v>
      </c>
    </row>
    <row r="1328" spans="1:16" x14ac:dyDescent="0.25">
      <c r="A1328">
        <v>16</v>
      </c>
      <c r="B1328">
        <v>2</v>
      </c>
      <c r="C1328">
        <v>4</v>
      </c>
      <c r="D1328" t="s">
        <v>12</v>
      </c>
      <c r="E1328" t="s">
        <v>16</v>
      </c>
      <c r="F1328">
        <v>256</v>
      </c>
      <c r="G1328">
        <v>64</v>
      </c>
      <c r="H1328">
        <v>2</v>
      </c>
      <c r="I1328">
        <v>0.21621621621621601</v>
      </c>
      <c r="J1328">
        <v>0.99826055113063705</v>
      </c>
      <c r="K1328" t="s">
        <v>14</v>
      </c>
      <c r="L1328" t="s">
        <v>19</v>
      </c>
      <c r="M1328" t="str">
        <f t="shared" si="695"/>
        <v>Higher</v>
      </c>
    </row>
    <row r="1329" spans="1:16" x14ac:dyDescent="0.25">
      <c r="A1329">
        <v>16</v>
      </c>
      <c r="B1329">
        <v>2</v>
      </c>
      <c r="C1329">
        <v>4</v>
      </c>
      <c r="D1329" t="s">
        <v>12</v>
      </c>
      <c r="E1329" t="s">
        <v>16</v>
      </c>
      <c r="F1329">
        <v>256</v>
      </c>
      <c r="G1329">
        <v>64</v>
      </c>
      <c r="H1329">
        <v>3</v>
      </c>
      <c r="I1329">
        <v>0.16666666666666599</v>
      </c>
      <c r="J1329">
        <v>0.99711617687447995</v>
      </c>
      <c r="K1329" t="s">
        <v>14</v>
      </c>
      <c r="L1329" t="s">
        <v>19</v>
      </c>
      <c r="M1329" t="str">
        <f t="shared" si="695"/>
        <v>Lower</v>
      </c>
    </row>
    <row r="1330" spans="1:16" x14ac:dyDescent="0.25">
      <c r="A1330">
        <v>16</v>
      </c>
      <c r="B1330">
        <v>2</v>
      </c>
      <c r="C1330">
        <v>4</v>
      </c>
      <c r="D1330" t="s">
        <v>12</v>
      </c>
      <c r="E1330" t="s">
        <v>16</v>
      </c>
      <c r="F1330">
        <v>256</v>
      </c>
      <c r="G1330">
        <v>64</v>
      </c>
      <c r="H1330">
        <v>4</v>
      </c>
      <c r="I1330">
        <v>5.4054054054054002E-2</v>
      </c>
      <c r="J1330">
        <v>0.98777808294424196</v>
      </c>
      <c r="K1330" t="s">
        <v>14</v>
      </c>
      <c r="L1330" t="s">
        <v>19</v>
      </c>
      <c r="M1330" t="str">
        <f t="shared" si="695"/>
        <v>Lower</v>
      </c>
    </row>
    <row r="1331" spans="1:16" x14ac:dyDescent="0.25">
      <c r="A1331">
        <v>16</v>
      </c>
      <c r="B1331">
        <v>2</v>
      </c>
      <c r="C1331">
        <v>4</v>
      </c>
      <c r="D1331" t="s">
        <v>12</v>
      </c>
      <c r="E1331" t="s">
        <v>16</v>
      </c>
      <c r="F1331">
        <v>256</v>
      </c>
      <c r="G1331">
        <v>64</v>
      </c>
      <c r="H1331">
        <v>5</v>
      </c>
      <c r="I1331">
        <v>0.1</v>
      </c>
      <c r="J1331">
        <v>0.93239036894625504</v>
      </c>
      <c r="K1331" t="s">
        <v>14</v>
      </c>
      <c r="L1331" t="s">
        <v>19</v>
      </c>
      <c r="M1331" t="str">
        <f t="shared" si="695"/>
        <v>Lower</v>
      </c>
      <c r="N1331" t="str">
        <f t="shared" ref="N1331:N1366" si="720">IF(J1331&gt;J1327, "Higher", "Lower")</f>
        <v>Lower</v>
      </c>
      <c r="O1331" t="str">
        <f t="shared" ref="O1331" si="721">IF(AND(M1331="Higher", M1330="Higher",M1329="Higher",M1328="Higher"), "Yes", "No")</f>
        <v>No</v>
      </c>
      <c r="P1331" t="str">
        <f t="shared" ref="P1331" si="722">IF(AND(M1331="Lower", M1330="Lower",M1329="Lower",M1328="Lower"), "Yes", "No")</f>
        <v>No</v>
      </c>
    </row>
    <row r="1332" spans="1:16" x14ac:dyDescent="0.25">
      <c r="A1332">
        <v>32</v>
      </c>
      <c r="B1332">
        <v>2</v>
      </c>
      <c r="C1332">
        <v>4</v>
      </c>
      <c r="D1332" t="s">
        <v>12</v>
      </c>
      <c r="E1332" t="s">
        <v>16</v>
      </c>
      <c r="F1332">
        <v>256</v>
      </c>
      <c r="G1332">
        <v>64</v>
      </c>
      <c r="H1332">
        <v>1</v>
      </c>
      <c r="I1332">
        <v>0.114285714285714</v>
      </c>
      <c r="J1332">
        <v>0.91435503066922497</v>
      </c>
      <c r="K1332" t="s">
        <v>14</v>
      </c>
      <c r="L1332" t="s">
        <v>19</v>
      </c>
      <c r="M1332" t="str">
        <f t="shared" si="695"/>
        <v>Lower</v>
      </c>
    </row>
    <row r="1333" spans="1:16" x14ac:dyDescent="0.25">
      <c r="A1333">
        <v>32</v>
      </c>
      <c r="B1333">
        <v>2</v>
      </c>
      <c r="C1333">
        <v>4</v>
      </c>
      <c r="D1333" t="s">
        <v>12</v>
      </c>
      <c r="E1333" t="s">
        <v>16</v>
      </c>
      <c r="F1333">
        <v>256</v>
      </c>
      <c r="G1333">
        <v>64</v>
      </c>
      <c r="H1333">
        <v>2</v>
      </c>
      <c r="I1333">
        <v>0</v>
      </c>
      <c r="J1333">
        <v>0.85113979675912599</v>
      </c>
      <c r="K1333" t="s">
        <v>14</v>
      </c>
      <c r="L1333" t="s">
        <v>19</v>
      </c>
      <c r="M1333" t="str">
        <f t="shared" si="695"/>
        <v>Lower</v>
      </c>
    </row>
    <row r="1334" spans="1:16" x14ac:dyDescent="0.25">
      <c r="A1334">
        <v>32</v>
      </c>
      <c r="B1334">
        <v>2</v>
      </c>
      <c r="C1334">
        <v>4</v>
      </c>
      <c r="D1334" t="s">
        <v>12</v>
      </c>
      <c r="E1334" t="s">
        <v>16</v>
      </c>
      <c r="F1334">
        <v>256</v>
      </c>
      <c r="G1334">
        <v>64</v>
      </c>
      <c r="H1334">
        <v>3</v>
      </c>
      <c r="I1334">
        <v>0</v>
      </c>
      <c r="J1334">
        <v>0.89480911837406796</v>
      </c>
      <c r="K1334" t="s">
        <v>14</v>
      </c>
      <c r="L1334" t="s">
        <v>19</v>
      </c>
      <c r="M1334" t="str">
        <f t="shared" si="695"/>
        <v>Higher</v>
      </c>
    </row>
    <row r="1335" spans="1:16" x14ac:dyDescent="0.25">
      <c r="A1335">
        <v>32</v>
      </c>
      <c r="B1335">
        <v>2</v>
      </c>
      <c r="C1335">
        <v>4</v>
      </c>
      <c r="D1335" t="s">
        <v>12</v>
      </c>
      <c r="E1335" t="s">
        <v>16</v>
      </c>
      <c r="F1335">
        <v>256</v>
      </c>
      <c r="G1335">
        <v>64</v>
      </c>
      <c r="H1335">
        <v>4</v>
      </c>
      <c r="I1335">
        <v>5.8823529411764698E-2</v>
      </c>
      <c r="J1335">
        <v>0.84271720223381297</v>
      </c>
      <c r="K1335" t="s">
        <v>14</v>
      </c>
      <c r="L1335" t="s">
        <v>19</v>
      </c>
      <c r="M1335" t="str">
        <f t="shared" si="695"/>
        <v>Lower</v>
      </c>
    </row>
    <row r="1336" spans="1:16" x14ac:dyDescent="0.25">
      <c r="A1336">
        <v>32</v>
      </c>
      <c r="B1336">
        <v>2</v>
      </c>
      <c r="C1336">
        <v>4</v>
      </c>
      <c r="D1336" t="s">
        <v>12</v>
      </c>
      <c r="E1336" t="s">
        <v>16</v>
      </c>
      <c r="F1336">
        <v>256</v>
      </c>
      <c r="G1336">
        <v>64</v>
      </c>
      <c r="H1336">
        <v>5</v>
      </c>
      <c r="I1336">
        <v>0.114285714285714</v>
      </c>
      <c r="J1336">
        <v>0.83429460770849895</v>
      </c>
      <c r="K1336" t="s">
        <v>14</v>
      </c>
      <c r="L1336" t="s">
        <v>19</v>
      </c>
      <c r="M1336" t="str">
        <f t="shared" si="695"/>
        <v>Lower</v>
      </c>
      <c r="N1336" t="str">
        <f t="shared" ref="N1336" si="723">IF(J1336&gt;J1332, "Higher", "Lower")</f>
        <v>Lower</v>
      </c>
      <c r="O1336" t="str">
        <f t="shared" ref="O1336" si="724">IF(AND(M1336="Higher", M1335="Higher",M1334="Higher",M1333="Higher"), "Yes", "No")</f>
        <v>No</v>
      </c>
      <c r="P1336" t="str">
        <f t="shared" ref="P1336" si="725">IF(AND(M1336="Lower", M1335="Lower",M1334="Lower",M1333="Lower"), "Yes", "No")</f>
        <v>No</v>
      </c>
    </row>
    <row r="1337" spans="1:16" x14ac:dyDescent="0.25">
      <c r="A1337">
        <v>8</v>
      </c>
      <c r="B1337">
        <v>2</v>
      </c>
      <c r="C1337">
        <v>5</v>
      </c>
      <c r="D1337" t="s">
        <v>12</v>
      </c>
      <c r="E1337" t="s">
        <v>16</v>
      </c>
      <c r="F1337">
        <v>256</v>
      </c>
      <c r="G1337">
        <v>64</v>
      </c>
      <c r="H1337">
        <v>1</v>
      </c>
      <c r="I1337">
        <v>0</v>
      </c>
      <c r="J1337">
        <v>0.88258720131831303</v>
      </c>
      <c r="K1337" t="s">
        <v>14</v>
      </c>
      <c r="L1337" t="s">
        <v>19</v>
      </c>
      <c r="M1337" t="str">
        <f t="shared" si="695"/>
        <v>Higher</v>
      </c>
    </row>
    <row r="1338" spans="1:16" x14ac:dyDescent="0.25">
      <c r="A1338">
        <v>8</v>
      </c>
      <c r="B1338">
        <v>2</v>
      </c>
      <c r="C1338">
        <v>5</v>
      </c>
      <c r="D1338" t="s">
        <v>12</v>
      </c>
      <c r="E1338" t="s">
        <v>16</v>
      </c>
      <c r="F1338">
        <v>256</v>
      </c>
      <c r="G1338">
        <v>64</v>
      </c>
      <c r="H1338">
        <v>2</v>
      </c>
      <c r="I1338">
        <v>0</v>
      </c>
      <c r="J1338">
        <v>0.976151240501689</v>
      </c>
      <c r="K1338" t="s">
        <v>14</v>
      </c>
      <c r="L1338" t="s">
        <v>19</v>
      </c>
      <c r="M1338" t="str">
        <f t="shared" si="695"/>
        <v>Higher</v>
      </c>
    </row>
    <row r="1339" spans="1:16" x14ac:dyDescent="0.25">
      <c r="A1339">
        <v>8</v>
      </c>
      <c r="B1339">
        <v>2</v>
      </c>
      <c r="C1339">
        <v>5</v>
      </c>
      <c r="D1339" t="s">
        <v>12</v>
      </c>
      <c r="E1339" t="s">
        <v>16</v>
      </c>
      <c r="F1339">
        <v>256</v>
      </c>
      <c r="G1339">
        <v>64</v>
      </c>
      <c r="H1339">
        <v>3</v>
      </c>
      <c r="I1339">
        <v>0.114285714285714</v>
      </c>
      <c r="J1339">
        <v>0.99578870273733899</v>
      </c>
      <c r="K1339" t="s">
        <v>14</v>
      </c>
      <c r="L1339" t="s">
        <v>19</v>
      </c>
      <c r="M1339" t="str">
        <f t="shared" si="695"/>
        <v>Higher</v>
      </c>
    </row>
    <row r="1340" spans="1:16" x14ac:dyDescent="0.25">
      <c r="A1340">
        <v>8</v>
      </c>
      <c r="B1340">
        <v>2</v>
      </c>
      <c r="C1340">
        <v>5</v>
      </c>
      <c r="D1340" t="s">
        <v>12</v>
      </c>
      <c r="E1340" t="s">
        <v>16</v>
      </c>
      <c r="F1340">
        <v>256</v>
      </c>
      <c r="G1340">
        <v>64</v>
      </c>
      <c r="H1340">
        <v>4</v>
      </c>
      <c r="I1340">
        <v>0.162162162162162</v>
      </c>
      <c r="J1340">
        <v>0.99674997711251101</v>
      </c>
      <c r="K1340" t="s">
        <v>14</v>
      </c>
      <c r="L1340" t="s">
        <v>19</v>
      </c>
      <c r="M1340" t="str">
        <f t="shared" si="695"/>
        <v>Higher</v>
      </c>
    </row>
    <row r="1341" spans="1:16" x14ac:dyDescent="0.25">
      <c r="A1341">
        <v>8</v>
      </c>
      <c r="B1341">
        <v>2</v>
      </c>
      <c r="C1341">
        <v>5</v>
      </c>
      <c r="D1341" t="s">
        <v>12</v>
      </c>
      <c r="E1341" t="s">
        <v>16</v>
      </c>
      <c r="F1341">
        <v>256</v>
      </c>
      <c r="G1341">
        <v>64</v>
      </c>
      <c r="H1341">
        <v>5</v>
      </c>
      <c r="I1341">
        <v>0.11111111111111099</v>
      </c>
      <c r="J1341">
        <v>0.99162318044492703</v>
      </c>
      <c r="K1341" t="s">
        <v>14</v>
      </c>
      <c r="L1341" t="s">
        <v>19</v>
      </c>
      <c r="M1341" t="str">
        <f t="shared" si="695"/>
        <v>Lower</v>
      </c>
      <c r="N1341" t="str">
        <f t="shared" ref="N1341" si="726">IF(J1341&gt;J1337, "Higher", "Lower")</f>
        <v>Higher</v>
      </c>
      <c r="O1341" t="str">
        <f t="shared" ref="O1341" si="727">IF(AND(M1341="Higher", M1340="Higher",M1339="Higher",M1338="Higher"), "Yes", "No")</f>
        <v>No</v>
      </c>
      <c r="P1341" t="str">
        <f t="shared" ref="P1341" si="728">IF(AND(M1341="Lower", M1340="Lower",M1339="Lower",M1338="Lower"), "Yes", "No")</f>
        <v>No</v>
      </c>
    </row>
    <row r="1342" spans="1:16" x14ac:dyDescent="0.25">
      <c r="A1342">
        <v>16</v>
      </c>
      <c r="B1342">
        <v>2</v>
      </c>
      <c r="C1342">
        <v>5</v>
      </c>
      <c r="D1342" t="s">
        <v>12</v>
      </c>
      <c r="E1342" t="s">
        <v>16</v>
      </c>
      <c r="F1342">
        <v>256</v>
      </c>
      <c r="G1342">
        <v>64</v>
      </c>
      <c r="H1342">
        <v>1</v>
      </c>
      <c r="I1342">
        <v>0</v>
      </c>
      <c r="J1342">
        <v>0.88222100155634298</v>
      </c>
      <c r="K1342" t="s">
        <v>14</v>
      </c>
      <c r="L1342" t="s">
        <v>19</v>
      </c>
      <c r="M1342" t="str">
        <f t="shared" si="695"/>
        <v>Lower</v>
      </c>
    </row>
    <row r="1343" spans="1:16" x14ac:dyDescent="0.25">
      <c r="A1343">
        <v>16</v>
      </c>
      <c r="B1343">
        <v>2</v>
      </c>
      <c r="C1343">
        <v>5</v>
      </c>
      <c r="D1343" t="s">
        <v>12</v>
      </c>
      <c r="E1343" t="s">
        <v>16</v>
      </c>
      <c r="F1343">
        <v>256</v>
      </c>
      <c r="G1343">
        <v>64</v>
      </c>
      <c r="H1343">
        <v>2</v>
      </c>
      <c r="I1343">
        <v>5.5555555555555497E-2</v>
      </c>
      <c r="J1343">
        <v>0.98484848484847898</v>
      </c>
      <c r="K1343" t="s">
        <v>14</v>
      </c>
      <c r="L1343" t="s">
        <v>19</v>
      </c>
      <c r="M1343" t="str">
        <f t="shared" si="695"/>
        <v>Higher</v>
      </c>
    </row>
    <row r="1344" spans="1:16" x14ac:dyDescent="0.25">
      <c r="A1344">
        <v>16</v>
      </c>
      <c r="B1344">
        <v>2</v>
      </c>
      <c r="C1344">
        <v>5</v>
      </c>
      <c r="D1344" t="s">
        <v>12</v>
      </c>
      <c r="E1344" t="s">
        <v>16</v>
      </c>
      <c r="F1344">
        <v>256</v>
      </c>
      <c r="G1344">
        <v>64</v>
      </c>
      <c r="H1344">
        <v>3</v>
      </c>
      <c r="I1344">
        <v>0.114285714285714</v>
      </c>
      <c r="J1344">
        <v>0.99423235374896402</v>
      </c>
      <c r="K1344" t="s">
        <v>14</v>
      </c>
      <c r="L1344" t="s">
        <v>19</v>
      </c>
      <c r="M1344" t="str">
        <f t="shared" si="695"/>
        <v>Higher</v>
      </c>
    </row>
    <row r="1345" spans="1:16" x14ac:dyDescent="0.25">
      <c r="A1345">
        <v>16</v>
      </c>
      <c r="B1345">
        <v>2</v>
      </c>
      <c r="C1345">
        <v>5</v>
      </c>
      <c r="D1345" t="s">
        <v>12</v>
      </c>
      <c r="E1345" t="s">
        <v>16</v>
      </c>
      <c r="F1345">
        <v>256</v>
      </c>
      <c r="G1345">
        <v>64</v>
      </c>
      <c r="H1345">
        <v>4</v>
      </c>
      <c r="I1345">
        <v>0.21621621621621601</v>
      </c>
      <c r="J1345">
        <v>0.99290487961182206</v>
      </c>
      <c r="K1345" t="s">
        <v>14</v>
      </c>
      <c r="L1345" t="s">
        <v>19</v>
      </c>
      <c r="M1345" t="str">
        <f t="shared" si="695"/>
        <v>Lower</v>
      </c>
    </row>
    <row r="1346" spans="1:16" x14ac:dyDescent="0.25">
      <c r="A1346">
        <v>16</v>
      </c>
      <c r="B1346">
        <v>2</v>
      </c>
      <c r="C1346">
        <v>5</v>
      </c>
      <c r="D1346" t="s">
        <v>12</v>
      </c>
      <c r="E1346" t="s">
        <v>16</v>
      </c>
      <c r="F1346">
        <v>256</v>
      </c>
      <c r="G1346">
        <v>64</v>
      </c>
      <c r="H1346">
        <v>5</v>
      </c>
      <c r="I1346">
        <v>0.26315789473684198</v>
      </c>
      <c r="J1346">
        <v>0.99784857639842095</v>
      </c>
      <c r="K1346" t="s">
        <v>14</v>
      </c>
      <c r="L1346" t="s">
        <v>19</v>
      </c>
      <c r="M1346" t="str">
        <f t="shared" si="695"/>
        <v>Higher</v>
      </c>
      <c r="N1346" t="str">
        <f t="shared" si="708"/>
        <v>Higher</v>
      </c>
      <c r="O1346" t="str">
        <f t="shared" ref="O1346" si="729">IF(AND(M1346="Higher", M1345="Higher",M1344="Higher",M1343="Higher"), "Yes", "No")</f>
        <v>No</v>
      </c>
      <c r="P1346" t="str">
        <f t="shared" ref="P1346" si="730">IF(AND(M1346="Lower", M1345="Lower",M1344="Lower",M1343="Lower"), "Yes", "No")</f>
        <v>No</v>
      </c>
    </row>
    <row r="1347" spans="1:16" x14ac:dyDescent="0.25">
      <c r="A1347">
        <v>32</v>
      </c>
      <c r="B1347">
        <v>2</v>
      </c>
      <c r="C1347">
        <v>5</v>
      </c>
      <c r="D1347" t="s">
        <v>12</v>
      </c>
      <c r="E1347" t="s">
        <v>16</v>
      </c>
      <c r="F1347">
        <v>256</v>
      </c>
      <c r="G1347">
        <v>64</v>
      </c>
      <c r="H1347">
        <v>1</v>
      </c>
      <c r="I1347">
        <v>0</v>
      </c>
      <c r="J1347">
        <v>0.87924562849033505</v>
      </c>
      <c r="K1347" t="s">
        <v>14</v>
      </c>
      <c r="L1347" t="s">
        <v>19</v>
      </c>
      <c r="M1347" t="str">
        <f t="shared" si="695"/>
        <v>Lower</v>
      </c>
    </row>
    <row r="1348" spans="1:16" x14ac:dyDescent="0.25">
      <c r="A1348">
        <v>32</v>
      </c>
      <c r="B1348">
        <v>2</v>
      </c>
      <c r="C1348">
        <v>5</v>
      </c>
      <c r="D1348" t="s">
        <v>12</v>
      </c>
      <c r="E1348" t="s">
        <v>16</v>
      </c>
      <c r="F1348">
        <v>256</v>
      </c>
      <c r="G1348">
        <v>64</v>
      </c>
      <c r="H1348">
        <v>2</v>
      </c>
      <c r="I1348">
        <v>5.8823529411764698E-2</v>
      </c>
      <c r="J1348">
        <v>0.98132381213951603</v>
      </c>
      <c r="K1348" t="s">
        <v>14</v>
      </c>
      <c r="L1348" t="s">
        <v>19</v>
      </c>
      <c r="M1348" t="str">
        <f t="shared" si="695"/>
        <v>Higher</v>
      </c>
    </row>
    <row r="1349" spans="1:16" x14ac:dyDescent="0.25">
      <c r="A1349">
        <v>32</v>
      </c>
      <c r="B1349">
        <v>2</v>
      </c>
      <c r="C1349">
        <v>5</v>
      </c>
      <c r="D1349" t="s">
        <v>12</v>
      </c>
      <c r="E1349" t="s">
        <v>16</v>
      </c>
      <c r="F1349">
        <v>256</v>
      </c>
      <c r="G1349">
        <v>64</v>
      </c>
      <c r="H1349">
        <v>3</v>
      </c>
      <c r="I1349">
        <v>0.114285714285714</v>
      </c>
      <c r="J1349">
        <v>0.98370411059232199</v>
      </c>
      <c r="K1349" t="s">
        <v>14</v>
      </c>
      <c r="L1349" t="s">
        <v>19</v>
      </c>
      <c r="M1349" t="str">
        <f t="shared" ref="M1349:M1412" si="731">IF(J1349&gt;J1348, "Higher", "Lower")</f>
        <v>Higher</v>
      </c>
    </row>
    <row r="1350" spans="1:16" x14ac:dyDescent="0.25">
      <c r="A1350">
        <v>32</v>
      </c>
      <c r="B1350">
        <v>2</v>
      </c>
      <c r="C1350">
        <v>5</v>
      </c>
      <c r="D1350" t="s">
        <v>12</v>
      </c>
      <c r="E1350" t="s">
        <v>16</v>
      </c>
      <c r="F1350">
        <v>256</v>
      </c>
      <c r="G1350">
        <v>64</v>
      </c>
      <c r="H1350">
        <v>4</v>
      </c>
      <c r="I1350">
        <v>0.16666666666666599</v>
      </c>
      <c r="J1350">
        <v>0.97454911654306797</v>
      </c>
      <c r="K1350" t="s">
        <v>14</v>
      </c>
      <c r="L1350" t="s">
        <v>19</v>
      </c>
      <c r="M1350" t="str">
        <f t="shared" si="731"/>
        <v>Lower</v>
      </c>
    </row>
    <row r="1351" spans="1:16" x14ac:dyDescent="0.25">
      <c r="A1351">
        <v>32</v>
      </c>
      <c r="B1351">
        <v>2</v>
      </c>
      <c r="C1351">
        <v>5</v>
      </c>
      <c r="D1351" t="s">
        <v>12</v>
      </c>
      <c r="E1351" t="s">
        <v>16</v>
      </c>
      <c r="F1351">
        <v>256</v>
      </c>
      <c r="G1351">
        <v>64</v>
      </c>
      <c r="H1351">
        <v>5</v>
      </c>
      <c r="I1351">
        <v>0.16666666666666599</v>
      </c>
      <c r="J1351">
        <v>0.94722145930604595</v>
      </c>
      <c r="K1351" t="s">
        <v>14</v>
      </c>
      <c r="L1351" t="s">
        <v>19</v>
      </c>
      <c r="M1351" t="str">
        <f t="shared" si="731"/>
        <v>Lower</v>
      </c>
      <c r="N1351" t="str">
        <f t="shared" si="711"/>
        <v>Higher</v>
      </c>
      <c r="O1351" t="str">
        <f t="shared" ref="O1351" si="732">IF(AND(M1351="Higher", M1350="Higher",M1349="Higher",M1348="Higher"), "Yes", "No")</f>
        <v>No</v>
      </c>
      <c r="P1351" t="str">
        <f t="shared" ref="P1351" si="733">IF(AND(M1351="Lower", M1350="Lower",M1349="Lower",M1348="Lower"), "Yes", "No")</f>
        <v>No</v>
      </c>
    </row>
    <row r="1352" spans="1:16" x14ac:dyDescent="0.25">
      <c r="A1352">
        <v>8</v>
      </c>
      <c r="B1352">
        <v>2</v>
      </c>
      <c r="C1352">
        <v>3</v>
      </c>
      <c r="D1352" t="s">
        <v>12</v>
      </c>
      <c r="E1352" t="s">
        <v>13</v>
      </c>
      <c r="F1352">
        <v>1024</v>
      </c>
      <c r="G1352">
        <v>64</v>
      </c>
      <c r="H1352">
        <v>1</v>
      </c>
      <c r="I1352">
        <v>5.8823529411764698E-2</v>
      </c>
      <c r="J1352">
        <v>0.98471115993774005</v>
      </c>
      <c r="K1352" t="s">
        <v>14</v>
      </c>
      <c r="L1352" t="s">
        <v>19</v>
      </c>
      <c r="M1352" t="str">
        <f t="shared" si="731"/>
        <v>Higher</v>
      </c>
    </row>
    <row r="1353" spans="1:16" x14ac:dyDescent="0.25">
      <c r="A1353">
        <v>8</v>
      </c>
      <c r="B1353">
        <v>2</v>
      </c>
      <c r="C1353">
        <v>3</v>
      </c>
      <c r="D1353" t="s">
        <v>12</v>
      </c>
      <c r="E1353" t="s">
        <v>13</v>
      </c>
      <c r="F1353">
        <v>1024</v>
      </c>
      <c r="G1353">
        <v>64</v>
      </c>
      <c r="H1353">
        <v>2</v>
      </c>
      <c r="I1353">
        <v>5.8823529411764698E-2</v>
      </c>
      <c r="J1353">
        <v>0.98310903597912103</v>
      </c>
      <c r="K1353" t="s">
        <v>14</v>
      </c>
      <c r="L1353" t="s">
        <v>19</v>
      </c>
      <c r="M1353" t="str">
        <f t="shared" si="731"/>
        <v>Lower</v>
      </c>
    </row>
    <row r="1354" spans="1:16" x14ac:dyDescent="0.25">
      <c r="A1354">
        <v>8</v>
      </c>
      <c r="B1354">
        <v>2</v>
      </c>
      <c r="C1354">
        <v>3</v>
      </c>
      <c r="D1354" t="s">
        <v>12</v>
      </c>
      <c r="E1354" t="s">
        <v>13</v>
      </c>
      <c r="F1354">
        <v>1024</v>
      </c>
      <c r="G1354">
        <v>64</v>
      </c>
      <c r="H1354">
        <v>3</v>
      </c>
      <c r="I1354">
        <v>0</v>
      </c>
      <c r="J1354">
        <v>0.98265128627665799</v>
      </c>
      <c r="K1354" t="s">
        <v>14</v>
      </c>
      <c r="L1354" t="s">
        <v>19</v>
      </c>
      <c r="M1354" t="str">
        <f t="shared" si="731"/>
        <v>Lower</v>
      </c>
    </row>
    <row r="1355" spans="1:16" x14ac:dyDescent="0.25">
      <c r="A1355">
        <v>8</v>
      </c>
      <c r="B1355">
        <v>2</v>
      </c>
      <c r="C1355">
        <v>3</v>
      </c>
      <c r="D1355" t="s">
        <v>12</v>
      </c>
      <c r="E1355" t="s">
        <v>13</v>
      </c>
      <c r="F1355">
        <v>1024</v>
      </c>
      <c r="G1355">
        <v>64</v>
      </c>
      <c r="H1355">
        <v>4</v>
      </c>
      <c r="I1355">
        <v>0</v>
      </c>
      <c r="J1355">
        <v>0.97651744026365805</v>
      </c>
      <c r="K1355" t="s">
        <v>14</v>
      </c>
      <c r="L1355" t="s">
        <v>19</v>
      </c>
      <c r="M1355" t="str">
        <f t="shared" si="731"/>
        <v>Lower</v>
      </c>
    </row>
    <row r="1356" spans="1:16" x14ac:dyDescent="0.25">
      <c r="A1356">
        <v>8</v>
      </c>
      <c r="B1356">
        <v>2</v>
      </c>
      <c r="C1356">
        <v>3</v>
      </c>
      <c r="D1356" t="s">
        <v>12</v>
      </c>
      <c r="E1356" t="s">
        <v>13</v>
      </c>
      <c r="F1356">
        <v>1024</v>
      </c>
      <c r="G1356">
        <v>64</v>
      </c>
      <c r="H1356">
        <v>5</v>
      </c>
      <c r="I1356">
        <v>5.5555555555555497E-2</v>
      </c>
      <c r="J1356">
        <v>0.97807378925203003</v>
      </c>
      <c r="K1356" t="s">
        <v>14</v>
      </c>
      <c r="L1356" t="s">
        <v>19</v>
      </c>
      <c r="M1356" t="str">
        <f t="shared" si="731"/>
        <v>Higher</v>
      </c>
      <c r="N1356" t="str">
        <f t="shared" si="714"/>
        <v>Lower</v>
      </c>
      <c r="O1356" t="str">
        <f t="shared" ref="O1356" si="734">IF(AND(M1356="Higher", M1355="Higher",M1354="Higher",M1353="Higher"), "Yes", "No")</f>
        <v>No</v>
      </c>
      <c r="P1356" t="str">
        <f t="shared" ref="P1356" si="735">IF(AND(M1356="Lower", M1355="Lower",M1354="Lower",M1353="Lower"), "Yes", "No")</f>
        <v>No</v>
      </c>
    </row>
    <row r="1357" spans="1:16" x14ac:dyDescent="0.25">
      <c r="A1357">
        <v>16</v>
      </c>
      <c r="B1357">
        <v>2</v>
      </c>
      <c r="C1357">
        <v>3</v>
      </c>
      <c r="D1357" t="s">
        <v>12</v>
      </c>
      <c r="E1357" t="s">
        <v>13</v>
      </c>
      <c r="F1357">
        <v>1024</v>
      </c>
      <c r="G1357">
        <v>64</v>
      </c>
      <c r="H1357">
        <v>1</v>
      </c>
      <c r="I1357">
        <v>0</v>
      </c>
      <c r="J1357">
        <v>0.98146113705025495</v>
      </c>
      <c r="K1357" t="s">
        <v>14</v>
      </c>
      <c r="L1357" t="s">
        <v>19</v>
      </c>
      <c r="M1357" t="str">
        <f t="shared" si="731"/>
        <v>Higher</v>
      </c>
    </row>
    <row r="1358" spans="1:16" x14ac:dyDescent="0.25">
      <c r="A1358">
        <v>16</v>
      </c>
      <c r="B1358">
        <v>2</v>
      </c>
      <c r="C1358">
        <v>3</v>
      </c>
      <c r="D1358" t="s">
        <v>12</v>
      </c>
      <c r="E1358" t="s">
        <v>13</v>
      </c>
      <c r="F1358">
        <v>1024</v>
      </c>
      <c r="G1358">
        <v>64</v>
      </c>
      <c r="H1358">
        <v>2</v>
      </c>
      <c r="I1358">
        <v>0</v>
      </c>
      <c r="J1358">
        <v>0.95802435228416505</v>
      </c>
      <c r="K1358" t="s">
        <v>14</v>
      </c>
      <c r="L1358" t="s">
        <v>19</v>
      </c>
      <c r="M1358" t="str">
        <f t="shared" si="731"/>
        <v>Lower</v>
      </c>
    </row>
    <row r="1359" spans="1:16" x14ac:dyDescent="0.25">
      <c r="A1359">
        <v>16</v>
      </c>
      <c r="B1359">
        <v>2</v>
      </c>
      <c r="C1359">
        <v>3</v>
      </c>
      <c r="D1359" t="s">
        <v>12</v>
      </c>
      <c r="E1359" t="s">
        <v>13</v>
      </c>
      <c r="F1359">
        <v>1024</v>
      </c>
      <c r="G1359">
        <v>64</v>
      </c>
      <c r="H1359">
        <v>3</v>
      </c>
      <c r="I1359">
        <v>0</v>
      </c>
      <c r="J1359">
        <v>0.95834477707588905</v>
      </c>
      <c r="K1359" t="s">
        <v>14</v>
      </c>
      <c r="L1359" t="s">
        <v>19</v>
      </c>
      <c r="M1359" t="str">
        <f t="shared" si="731"/>
        <v>Higher</v>
      </c>
    </row>
    <row r="1360" spans="1:16" x14ac:dyDescent="0.25">
      <c r="A1360">
        <v>16</v>
      </c>
      <c r="B1360">
        <v>2</v>
      </c>
      <c r="C1360">
        <v>3</v>
      </c>
      <c r="D1360" t="s">
        <v>12</v>
      </c>
      <c r="E1360" t="s">
        <v>13</v>
      </c>
      <c r="F1360">
        <v>1024</v>
      </c>
      <c r="G1360">
        <v>64</v>
      </c>
      <c r="H1360">
        <v>4</v>
      </c>
      <c r="I1360">
        <v>0</v>
      </c>
      <c r="J1360">
        <v>0.95015105740180605</v>
      </c>
      <c r="K1360" t="s">
        <v>14</v>
      </c>
      <c r="L1360" t="s">
        <v>19</v>
      </c>
      <c r="M1360" t="str">
        <f t="shared" si="731"/>
        <v>Lower</v>
      </c>
    </row>
    <row r="1361" spans="1:16" x14ac:dyDescent="0.25">
      <c r="A1361">
        <v>16</v>
      </c>
      <c r="B1361">
        <v>2</v>
      </c>
      <c r="C1361">
        <v>3</v>
      </c>
      <c r="D1361" t="s">
        <v>12</v>
      </c>
      <c r="E1361" t="s">
        <v>13</v>
      </c>
      <c r="F1361">
        <v>1024</v>
      </c>
      <c r="G1361">
        <v>64</v>
      </c>
      <c r="H1361">
        <v>5</v>
      </c>
      <c r="I1361">
        <v>0</v>
      </c>
      <c r="J1361">
        <v>0.961869449784852</v>
      </c>
      <c r="K1361" t="s">
        <v>14</v>
      </c>
      <c r="L1361" t="s">
        <v>19</v>
      </c>
      <c r="M1361" t="str">
        <f t="shared" si="731"/>
        <v>Higher</v>
      </c>
      <c r="N1361" t="str">
        <f t="shared" si="717"/>
        <v>Lower</v>
      </c>
      <c r="O1361" t="str">
        <f t="shared" ref="O1361" si="736">IF(AND(M1361="Higher", M1360="Higher",M1359="Higher",M1358="Higher"), "Yes", "No")</f>
        <v>No</v>
      </c>
      <c r="P1361" t="str">
        <f t="shared" ref="P1361" si="737">IF(AND(M1361="Lower", M1360="Lower",M1359="Lower",M1358="Lower"), "Yes", "No")</f>
        <v>No</v>
      </c>
    </row>
    <row r="1362" spans="1:16" x14ac:dyDescent="0.25">
      <c r="A1362">
        <v>32</v>
      </c>
      <c r="B1362">
        <v>2</v>
      </c>
      <c r="C1362">
        <v>3</v>
      </c>
      <c r="D1362" t="s">
        <v>12</v>
      </c>
      <c r="E1362" t="s">
        <v>13</v>
      </c>
      <c r="F1362">
        <v>1024</v>
      </c>
      <c r="G1362">
        <v>64</v>
      </c>
      <c r="H1362">
        <v>1</v>
      </c>
      <c r="I1362">
        <v>0</v>
      </c>
      <c r="J1362">
        <v>0.99633800238029202</v>
      </c>
      <c r="K1362" t="s">
        <v>14</v>
      </c>
      <c r="L1362" t="s">
        <v>19</v>
      </c>
      <c r="M1362" t="str">
        <f t="shared" si="731"/>
        <v>Higher</v>
      </c>
    </row>
    <row r="1363" spans="1:16" x14ac:dyDescent="0.25">
      <c r="A1363">
        <v>32</v>
      </c>
      <c r="B1363">
        <v>2</v>
      </c>
      <c r="C1363">
        <v>3</v>
      </c>
      <c r="D1363" t="s">
        <v>12</v>
      </c>
      <c r="E1363" t="s">
        <v>13</v>
      </c>
      <c r="F1363">
        <v>1024</v>
      </c>
      <c r="G1363">
        <v>64</v>
      </c>
      <c r="H1363">
        <v>2</v>
      </c>
      <c r="I1363">
        <v>0</v>
      </c>
      <c r="J1363">
        <v>0.99295065458206799</v>
      </c>
      <c r="K1363" t="s">
        <v>14</v>
      </c>
      <c r="L1363" t="s">
        <v>19</v>
      </c>
      <c r="M1363" t="str">
        <f t="shared" si="731"/>
        <v>Lower</v>
      </c>
    </row>
    <row r="1364" spans="1:16" x14ac:dyDescent="0.25">
      <c r="A1364">
        <v>32</v>
      </c>
      <c r="B1364">
        <v>2</v>
      </c>
      <c r="C1364">
        <v>3</v>
      </c>
      <c r="D1364" t="s">
        <v>12</v>
      </c>
      <c r="E1364" t="s">
        <v>13</v>
      </c>
      <c r="F1364">
        <v>1024</v>
      </c>
      <c r="G1364">
        <v>64</v>
      </c>
      <c r="H1364">
        <v>3</v>
      </c>
      <c r="I1364">
        <v>5.8823529411764698E-2</v>
      </c>
      <c r="J1364">
        <v>0.98983795660532203</v>
      </c>
      <c r="K1364" t="s">
        <v>14</v>
      </c>
      <c r="L1364" t="s">
        <v>19</v>
      </c>
      <c r="M1364" t="str">
        <f t="shared" si="731"/>
        <v>Lower</v>
      </c>
    </row>
    <row r="1365" spans="1:16" x14ac:dyDescent="0.25">
      <c r="A1365">
        <v>32</v>
      </c>
      <c r="B1365">
        <v>2</v>
      </c>
      <c r="C1365">
        <v>3</v>
      </c>
      <c r="D1365" t="s">
        <v>12</v>
      </c>
      <c r="E1365" t="s">
        <v>13</v>
      </c>
      <c r="F1365">
        <v>1024</v>
      </c>
      <c r="G1365">
        <v>64</v>
      </c>
      <c r="H1365">
        <v>4</v>
      </c>
      <c r="I1365">
        <v>0</v>
      </c>
      <c r="J1365">
        <v>0.97789068937104595</v>
      </c>
      <c r="K1365" t="s">
        <v>14</v>
      </c>
      <c r="L1365" t="s">
        <v>19</v>
      </c>
      <c r="M1365" t="str">
        <f t="shared" si="731"/>
        <v>Lower</v>
      </c>
    </row>
    <row r="1366" spans="1:16" x14ac:dyDescent="0.25">
      <c r="A1366">
        <v>32</v>
      </c>
      <c r="B1366">
        <v>2</v>
      </c>
      <c r="C1366">
        <v>3</v>
      </c>
      <c r="D1366" t="s">
        <v>12</v>
      </c>
      <c r="E1366" t="s">
        <v>13</v>
      </c>
      <c r="F1366">
        <v>1024</v>
      </c>
      <c r="G1366">
        <v>64</v>
      </c>
      <c r="H1366">
        <v>5</v>
      </c>
      <c r="I1366">
        <v>0</v>
      </c>
      <c r="J1366">
        <v>0.975098416186023</v>
      </c>
      <c r="K1366" t="s">
        <v>14</v>
      </c>
      <c r="L1366" t="s">
        <v>19</v>
      </c>
      <c r="M1366" t="str">
        <f t="shared" si="731"/>
        <v>Lower</v>
      </c>
      <c r="N1366" t="str">
        <f t="shared" si="720"/>
        <v>Lower</v>
      </c>
      <c r="O1366" t="str">
        <f t="shared" ref="O1366" si="738">IF(AND(M1366="Higher", M1365="Higher",M1364="Higher",M1363="Higher"), "Yes", "No")</f>
        <v>No</v>
      </c>
      <c r="P1366" t="str">
        <f t="shared" ref="P1366" si="739">IF(AND(M1366="Lower", M1365="Lower",M1364="Lower",M1363="Lower"), "Yes", "No")</f>
        <v>Yes</v>
      </c>
    </row>
    <row r="1367" spans="1:16" x14ac:dyDescent="0.25">
      <c r="A1367">
        <v>8</v>
      </c>
      <c r="B1367">
        <v>2</v>
      </c>
      <c r="C1367">
        <v>4</v>
      </c>
      <c r="D1367" t="s">
        <v>12</v>
      </c>
      <c r="E1367" t="s">
        <v>13</v>
      </c>
      <c r="F1367">
        <v>1024</v>
      </c>
      <c r="G1367">
        <v>64</v>
      </c>
      <c r="H1367">
        <v>1</v>
      </c>
      <c r="I1367">
        <v>0.162162162162162</v>
      </c>
      <c r="J1367">
        <v>0.97976746315114405</v>
      </c>
      <c r="K1367" t="s">
        <v>14</v>
      </c>
      <c r="L1367" t="s">
        <v>19</v>
      </c>
      <c r="M1367" t="str">
        <f t="shared" si="731"/>
        <v>Higher</v>
      </c>
    </row>
    <row r="1368" spans="1:16" x14ac:dyDescent="0.25">
      <c r="A1368">
        <v>8</v>
      </c>
      <c r="B1368">
        <v>2</v>
      </c>
      <c r="C1368">
        <v>4</v>
      </c>
      <c r="D1368" t="s">
        <v>12</v>
      </c>
      <c r="E1368" t="s">
        <v>13</v>
      </c>
      <c r="F1368">
        <v>1024</v>
      </c>
      <c r="G1368">
        <v>64</v>
      </c>
      <c r="H1368">
        <v>2</v>
      </c>
      <c r="I1368">
        <v>0</v>
      </c>
      <c r="J1368">
        <v>0.97692941499587405</v>
      </c>
      <c r="K1368" t="s">
        <v>14</v>
      </c>
      <c r="L1368" t="s">
        <v>19</v>
      </c>
      <c r="M1368" t="str">
        <f t="shared" si="731"/>
        <v>Lower</v>
      </c>
    </row>
    <row r="1369" spans="1:16" x14ac:dyDescent="0.25">
      <c r="A1369">
        <v>8</v>
      </c>
      <c r="B1369">
        <v>2</v>
      </c>
      <c r="C1369">
        <v>4</v>
      </c>
      <c r="D1369" t="s">
        <v>12</v>
      </c>
      <c r="E1369" t="s">
        <v>13</v>
      </c>
      <c r="F1369">
        <v>1024</v>
      </c>
      <c r="G1369">
        <v>64</v>
      </c>
      <c r="H1369">
        <v>3</v>
      </c>
      <c r="I1369">
        <v>0.25</v>
      </c>
      <c r="J1369">
        <v>0.97477799139429899</v>
      </c>
      <c r="K1369" t="s">
        <v>14</v>
      </c>
      <c r="L1369" t="s">
        <v>19</v>
      </c>
      <c r="M1369" t="str">
        <f t="shared" si="731"/>
        <v>Lower</v>
      </c>
    </row>
    <row r="1370" spans="1:16" x14ac:dyDescent="0.25">
      <c r="A1370">
        <v>8</v>
      </c>
      <c r="B1370">
        <v>2</v>
      </c>
      <c r="C1370">
        <v>4</v>
      </c>
      <c r="D1370" t="s">
        <v>12</v>
      </c>
      <c r="E1370" t="s">
        <v>13</v>
      </c>
      <c r="F1370">
        <v>1024</v>
      </c>
      <c r="G1370">
        <v>64</v>
      </c>
      <c r="H1370">
        <v>4</v>
      </c>
      <c r="I1370">
        <v>0.11111111111111099</v>
      </c>
      <c r="J1370">
        <v>0.971848393298539</v>
      </c>
      <c r="K1370" t="s">
        <v>14</v>
      </c>
      <c r="L1370" t="s">
        <v>19</v>
      </c>
      <c r="M1370" t="str">
        <f t="shared" si="731"/>
        <v>Lower</v>
      </c>
    </row>
    <row r="1371" spans="1:16" x14ac:dyDescent="0.25">
      <c r="A1371">
        <v>8</v>
      </c>
      <c r="B1371">
        <v>2</v>
      </c>
      <c r="C1371">
        <v>4</v>
      </c>
      <c r="D1371" t="s">
        <v>12</v>
      </c>
      <c r="E1371" t="s">
        <v>13</v>
      </c>
      <c r="F1371">
        <v>1024</v>
      </c>
      <c r="G1371">
        <v>64</v>
      </c>
      <c r="H1371">
        <v>5</v>
      </c>
      <c r="I1371">
        <v>0.16666666666666599</v>
      </c>
      <c r="J1371">
        <v>0.96937654490523995</v>
      </c>
      <c r="K1371" t="s">
        <v>14</v>
      </c>
      <c r="L1371" t="s">
        <v>19</v>
      </c>
      <c r="M1371" t="str">
        <f t="shared" si="731"/>
        <v>Lower</v>
      </c>
      <c r="N1371" t="str">
        <f t="shared" ref="N1371" si="740">IF(J1371&gt;J1367, "Higher", "Lower")</f>
        <v>Lower</v>
      </c>
      <c r="O1371" t="str">
        <f t="shared" ref="O1371" si="741">IF(AND(M1371="Higher", M1370="Higher",M1369="Higher",M1368="Higher"), "Yes", "No")</f>
        <v>No</v>
      </c>
      <c r="P1371" t="str">
        <f t="shared" ref="P1371" si="742">IF(AND(M1371="Lower", M1370="Lower",M1369="Lower",M1368="Lower"), "Yes", "No")</f>
        <v>Yes</v>
      </c>
    </row>
    <row r="1372" spans="1:16" x14ac:dyDescent="0.25">
      <c r="A1372">
        <v>16</v>
      </c>
      <c r="B1372">
        <v>2</v>
      </c>
      <c r="C1372">
        <v>4</v>
      </c>
      <c r="D1372" t="s">
        <v>12</v>
      </c>
      <c r="E1372" t="s">
        <v>13</v>
      </c>
      <c r="F1372">
        <v>1024</v>
      </c>
      <c r="G1372">
        <v>64</v>
      </c>
      <c r="H1372">
        <v>1</v>
      </c>
      <c r="I1372">
        <v>4.6511627906976702E-2</v>
      </c>
      <c r="J1372">
        <v>0.879199853520089</v>
      </c>
      <c r="K1372" t="s">
        <v>14</v>
      </c>
      <c r="L1372" t="s">
        <v>19</v>
      </c>
      <c r="M1372" t="str">
        <f t="shared" si="731"/>
        <v>Lower</v>
      </c>
    </row>
    <row r="1373" spans="1:16" x14ac:dyDescent="0.25">
      <c r="A1373">
        <v>16</v>
      </c>
      <c r="B1373">
        <v>2</v>
      </c>
      <c r="C1373">
        <v>4</v>
      </c>
      <c r="D1373" t="s">
        <v>12</v>
      </c>
      <c r="E1373" t="s">
        <v>13</v>
      </c>
      <c r="F1373">
        <v>1024</v>
      </c>
      <c r="G1373">
        <v>64</v>
      </c>
      <c r="H1373">
        <v>2</v>
      </c>
      <c r="I1373">
        <v>8.8888888888888795E-2</v>
      </c>
      <c r="J1373">
        <v>0.856403918337447</v>
      </c>
      <c r="K1373" t="s">
        <v>14</v>
      </c>
      <c r="L1373" t="s">
        <v>19</v>
      </c>
      <c r="M1373" t="str">
        <f t="shared" si="731"/>
        <v>Lower</v>
      </c>
    </row>
    <row r="1374" spans="1:16" x14ac:dyDescent="0.25">
      <c r="A1374">
        <v>16</v>
      </c>
      <c r="B1374">
        <v>2</v>
      </c>
      <c r="C1374">
        <v>4</v>
      </c>
      <c r="D1374" t="s">
        <v>12</v>
      </c>
      <c r="E1374" t="s">
        <v>13</v>
      </c>
      <c r="F1374">
        <v>1024</v>
      </c>
      <c r="G1374">
        <v>64</v>
      </c>
      <c r="H1374">
        <v>3</v>
      </c>
      <c r="I1374">
        <v>4.7619047619047603E-2</v>
      </c>
      <c r="J1374">
        <v>0.85576306875399899</v>
      </c>
      <c r="K1374" t="s">
        <v>14</v>
      </c>
      <c r="L1374" t="s">
        <v>19</v>
      </c>
      <c r="M1374" t="str">
        <f t="shared" si="731"/>
        <v>Lower</v>
      </c>
    </row>
    <row r="1375" spans="1:16" x14ac:dyDescent="0.25">
      <c r="A1375">
        <v>16</v>
      </c>
      <c r="B1375">
        <v>2</v>
      </c>
      <c r="C1375">
        <v>4</v>
      </c>
      <c r="D1375" t="s">
        <v>12</v>
      </c>
      <c r="E1375" t="s">
        <v>13</v>
      </c>
      <c r="F1375">
        <v>1024</v>
      </c>
      <c r="G1375">
        <v>64</v>
      </c>
      <c r="H1375">
        <v>4</v>
      </c>
      <c r="I1375">
        <v>9.3023255813953404E-2</v>
      </c>
      <c r="J1375">
        <v>0.84642497482376</v>
      </c>
      <c r="K1375" t="s">
        <v>14</v>
      </c>
      <c r="L1375" t="s">
        <v>19</v>
      </c>
      <c r="M1375" t="str">
        <f t="shared" si="731"/>
        <v>Lower</v>
      </c>
    </row>
    <row r="1376" spans="1:16" x14ac:dyDescent="0.25">
      <c r="A1376">
        <v>16</v>
      </c>
      <c r="B1376">
        <v>2</v>
      </c>
      <c r="C1376">
        <v>4</v>
      </c>
      <c r="D1376" t="s">
        <v>12</v>
      </c>
      <c r="E1376" t="s">
        <v>13</v>
      </c>
      <c r="F1376">
        <v>1024</v>
      </c>
      <c r="G1376">
        <v>64</v>
      </c>
      <c r="H1376">
        <v>5</v>
      </c>
      <c r="I1376">
        <v>4.8780487804878002E-2</v>
      </c>
      <c r="J1376">
        <v>0.83470658244071505</v>
      </c>
      <c r="K1376" t="s">
        <v>14</v>
      </c>
      <c r="L1376" t="s">
        <v>19</v>
      </c>
      <c r="M1376" t="str">
        <f t="shared" si="731"/>
        <v>Lower</v>
      </c>
      <c r="N1376" t="str">
        <f t="shared" ref="N1376" si="743">IF(J1376&gt;J1372, "Higher", "Lower")</f>
        <v>Lower</v>
      </c>
      <c r="O1376" t="str">
        <f t="shared" ref="O1376" si="744">IF(AND(M1376="Higher", M1375="Higher",M1374="Higher",M1373="Higher"), "Yes", "No")</f>
        <v>No</v>
      </c>
      <c r="P1376" t="str">
        <f t="shared" ref="P1376" si="745">IF(AND(M1376="Lower", M1375="Lower",M1374="Lower",M1373="Lower"), "Yes", "No")</f>
        <v>Yes</v>
      </c>
    </row>
    <row r="1377" spans="1:16" x14ac:dyDescent="0.25">
      <c r="A1377">
        <v>32</v>
      </c>
      <c r="B1377">
        <v>2</v>
      </c>
      <c r="C1377">
        <v>4</v>
      </c>
      <c r="D1377" t="s">
        <v>12</v>
      </c>
      <c r="E1377" t="s">
        <v>13</v>
      </c>
      <c r="F1377">
        <v>1024</v>
      </c>
      <c r="G1377">
        <v>64</v>
      </c>
      <c r="H1377">
        <v>1</v>
      </c>
      <c r="I1377">
        <v>0</v>
      </c>
      <c r="J1377">
        <v>0.96640117183923202</v>
      </c>
      <c r="K1377" t="s">
        <v>14</v>
      </c>
      <c r="L1377" t="s">
        <v>19</v>
      </c>
      <c r="M1377" t="str">
        <f t="shared" si="731"/>
        <v>Higher</v>
      </c>
    </row>
    <row r="1378" spans="1:16" x14ac:dyDescent="0.25">
      <c r="A1378">
        <v>32</v>
      </c>
      <c r="B1378">
        <v>2</v>
      </c>
      <c r="C1378">
        <v>4</v>
      </c>
      <c r="D1378" t="s">
        <v>12</v>
      </c>
      <c r="E1378" t="s">
        <v>13</v>
      </c>
      <c r="F1378">
        <v>1024</v>
      </c>
      <c r="G1378">
        <v>64</v>
      </c>
      <c r="H1378">
        <v>2</v>
      </c>
      <c r="I1378">
        <v>5.7142857142857099E-2</v>
      </c>
      <c r="J1378">
        <v>0.96754554609538901</v>
      </c>
      <c r="K1378" t="s">
        <v>14</v>
      </c>
      <c r="L1378" t="s">
        <v>19</v>
      </c>
      <c r="M1378" t="str">
        <f t="shared" si="731"/>
        <v>Higher</v>
      </c>
    </row>
    <row r="1379" spans="1:16" x14ac:dyDescent="0.25">
      <c r="A1379">
        <v>32</v>
      </c>
      <c r="B1379">
        <v>2</v>
      </c>
      <c r="C1379">
        <v>4</v>
      </c>
      <c r="D1379" t="s">
        <v>12</v>
      </c>
      <c r="E1379" t="s">
        <v>13</v>
      </c>
      <c r="F1379">
        <v>1024</v>
      </c>
      <c r="G1379">
        <v>64</v>
      </c>
      <c r="H1379">
        <v>3</v>
      </c>
      <c r="I1379">
        <v>0</v>
      </c>
      <c r="J1379">
        <v>0.96626384692849299</v>
      </c>
      <c r="K1379" t="s">
        <v>14</v>
      </c>
      <c r="L1379" t="s">
        <v>19</v>
      </c>
      <c r="M1379" t="str">
        <f t="shared" si="731"/>
        <v>Lower</v>
      </c>
    </row>
    <row r="1380" spans="1:16" x14ac:dyDescent="0.25">
      <c r="A1380">
        <v>32</v>
      </c>
      <c r="B1380">
        <v>2</v>
      </c>
      <c r="C1380">
        <v>4</v>
      </c>
      <c r="D1380" t="s">
        <v>12</v>
      </c>
      <c r="E1380" t="s">
        <v>13</v>
      </c>
      <c r="F1380">
        <v>1024</v>
      </c>
      <c r="G1380">
        <v>64</v>
      </c>
      <c r="H1380">
        <v>4</v>
      </c>
      <c r="I1380">
        <v>0</v>
      </c>
      <c r="J1380">
        <v>0.96132015014189598</v>
      </c>
      <c r="K1380" t="s">
        <v>14</v>
      </c>
      <c r="L1380" t="s">
        <v>19</v>
      </c>
      <c r="M1380" t="str">
        <f t="shared" si="731"/>
        <v>Lower</v>
      </c>
    </row>
    <row r="1381" spans="1:16" x14ac:dyDescent="0.25">
      <c r="A1381">
        <v>32</v>
      </c>
      <c r="B1381">
        <v>2</v>
      </c>
      <c r="C1381">
        <v>4</v>
      </c>
      <c r="D1381" t="s">
        <v>12</v>
      </c>
      <c r="E1381" t="s">
        <v>13</v>
      </c>
      <c r="F1381">
        <v>1024</v>
      </c>
      <c r="G1381">
        <v>64</v>
      </c>
      <c r="H1381">
        <v>5</v>
      </c>
      <c r="I1381">
        <v>0</v>
      </c>
      <c r="J1381">
        <v>0.95161585644968705</v>
      </c>
      <c r="K1381" t="s">
        <v>14</v>
      </c>
      <c r="L1381" t="s">
        <v>19</v>
      </c>
      <c r="M1381" t="str">
        <f t="shared" si="731"/>
        <v>Lower</v>
      </c>
      <c r="N1381" t="str">
        <f t="shared" ref="N1381:N1416" si="746">IF(J1381&gt;J1377, "Higher", "Lower")</f>
        <v>Lower</v>
      </c>
      <c r="O1381" t="str">
        <f t="shared" ref="O1381" si="747">IF(AND(M1381="Higher", M1380="Higher",M1379="Higher",M1378="Higher"), "Yes", "No")</f>
        <v>No</v>
      </c>
      <c r="P1381" t="str">
        <f t="shared" ref="P1381" si="748">IF(AND(M1381="Lower", M1380="Lower",M1379="Lower",M1378="Lower"), "Yes", "No")</f>
        <v>No</v>
      </c>
    </row>
    <row r="1382" spans="1:16" x14ac:dyDescent="0.25">
      <c r="A1382">
        <v>8</v>
      </c>
      <c r="B1382">
        <v>2</v>
      </c>
      <c r="C1382">
        <v>5</v>
      </c>
      <c r="D1382" t="s">
        <v>12</v>
      </c>
      <c r="E1382" t="s">
        <v>13</v>
      </c>
      <c r="F1382">
        <v>1024</v>
      </c>
      <c r="G1382">
        <v>64</v>
      </c>
      <c r="H1382">
        <v>1</v>
      </c>
      <c r="I1382">
        <v>0</v>
      </c>
      <c r="J1382">
        <v>0.97871463883547805</v>
      </c>
      <c r="K1382" t="s">
        <v>14</v>
      </c>
      <c r="L1382" t="s">
        <v>19</v>
      </c>
      <c r="M1382" t="str">
        <f t="shared" si="731"/>
        <v>Higher</v>
      </c>
    </row>
    <row r="1383" spans="1:16" x14ac:dyDescent="0.25">
      <c r="A1383">
        <v>8</v>
      </c>
      <c r="B1383">
        <v>2</v>
      </c>
      <c r="C1383">
        <v>5</v>
      </c>
      <c r="D1383" t="s">
        <v>12</v>
      </c>
      <c r="E1383" t="s">
        <v>13</v>
      </c>
      <c r="F1383">
        <v>1024</v>
      </c>
      <c r="G1383">
        <v>64</v>
      </c>
      <c r="H1383">
        <v>2</v>
      </c>
      <c r="I1383">
        <v>0</v>
      </c>
      <c r="J1383">
        <v>0.98933443193261295</v>
      </c>
      <c r="K1383" t="s">
        <v>14</v>
      </c>
      <c r="L1383" t="s">
        <v>19</v>
      </c>
      <c r="M1383" t="str">
        <f t="shared" si="731"/>
        <v>Higher</v>
      </c>
    </row>
    <row r="1384" spans="1:16" x14ac:dyDescent="0.25">
      <c r="A1384">
        <v>8</v>
      </c>
      <c r="B1384">
        <v>2</v>
      </c>
      <c r="C1384">
        <v>5</v>
      </c>
      <c r="D1384" t="s">
        <v>12</v>
      </c>
      <c r="E1384" t="s">
        <v>13</v>
      </c>
      <c r="F1384">
        <v>1024</v>
      </c>
      <c r="G1384">
        <v>64</v>
      </c>
      <c r="H1384">
        <v>3</v>
      </c>
      <c r="I1384">
        <v>5.8823529411764698E-2</v>
      </c>
      <c r="J1384">
        <v>0.97706673990661297</v>
      </c>
      <c r="K1384" t="s">
        <v>14</v>
      </c>
      <c r="L1384" t="s">
        <v>19</v>
      </c>
      <c r="M1384" t="str">
        <f t="shared" si="731"/>
        <v>Lower</v>
      </c>
    </row>
    <row r="1385" spans="1:16" x14ac:dyDescent="0.25">
      <c r="A1385">
        <v>8</v>
      </c>
      <c r="B1385">
        <v>2</v>
      </c>
      <c r="C1385">
        <v>5</v>
      </c>
      <c r="D1385" t="s">
        <v>12</v>
      </c>
      <c r="E1385" t="s">
        <v>13</v>
      </c>
      <c r="F1385">
        <v>1024</v>
      </c>
      <c r="G1385">
        <v>64</v>
      </c>
      <c r="H1385">
        <v>4</v>
      </c>
      <c r="I1385">
        <v>5.8823529411764698E-2</v>
      </c>
      <c r="J1385">
        <v>0.97779913943055297</v>
      </c>
      <c r="K1385" t="s">
        <v>14</v>
      </c>
      <c r="L1385" t="s">
        <v>19</v>
      </c>
      <c r="M1385" t="str">
        <f t="shared" si="731"/>
        <v>Higher</v>
      </c>
    </row>
    <row r="1386" spans="1:16" x14ac:dyDescent="0.25">
      <c r="A1386">
        <v>8</v>
      </c>
      <c r="B1386">
        <v>2</v>
      </c>
      <c r="C1386">
        <v>5</v>
      </c>
      <c r="D1386" t="s">
        <v>12</v>
      </c>
      <c r="E1386" t="s">
        <v>13</v>
      </c>
      <c r="F1386">
        <v>1024</v>
      </c>
      <c r="G1386">
        <v>64</v>
      </c>
      <c r="H1386">
        <v>5</v>
      </c>
      <c r="I1386">
        <v>0</v>
      </c>
      <c r="J1386">
        <v>0.97267234276297099</v>
      </c>
      <c r="K1386" t="s">
        <v>14</v>
      </c>
      <c r="L1386" t="s">
        <v>19</v>
      </c>
      <c r="M1386" t="str">
        <f t="shared" si="731"/>
        <v>Lower</v>
      </c>
      <c r="N1386" t="str">
        <f t="shared" ref="N1386:N1421" si="749">IF(J1386&gt;J1382, "Higher", "Lower")</f>
        <v>Lower</v>
      </c>
      <c r="O1386" t="str">
        <f t="shared" ref="O1386" si="750">IF(AND(M1386="Higher", M1385="Higher",M1384="Higher",M1383="Higher"), "Yes", "No")</f>
        <v>No</v>
      </c>
      <c r="P1386" t="str">
        <f t="shared" ref="P1386" si="751">IF(AND(M1386="Lower", M1385="Lower",M1384="Lower",M1383="Lower"), "Yes", "No")</f>
        <v>No</v>
      </c>
    </row>
    <row r="1387" spans="1:16" x14ac:dyDescent="0.25">
      <c r="A1387">
        <v>16</v>
      </c>
      <c r="B1387">
        <v>2</v>
      </c>
      <c r="C1387">
        <v>5</v>
      </c>
      <c r="D1387" t="s">
        <v>12</v>
      </c>
      <c r="E1387" t="s">
        <v>13</v>
      </c>
      <c r="F1387">
        <v>1024</v>
      </c>
      <c r="G1387">
        <v>64</v>
      </c>
      <c r="H1387">
        <v>1</v>
      </c>
      <c r="I1387">
        <v>0</v>
      </c>
      <c r="J1387">
        <v>0.996109127529061</v>
      </c>
      <c r="K1387" t="s">
        <v>14</v>
      </c>
      <c r="L1387" t="s">
        <v>19</v>
      </c>
      <c r="M1387" t="str">
        <f t="shared" si="731"/>
        <v>Higher</v>
      </c>
    </row>
    <row r="1388" spans="1:16" x14ac:dyDescent="0.25">
      <c r="A1388">
        <v>16</v>
      </c>
      <c r="B1388">
        <v>2</v>
      </c>
      <c r="C1388">
        <v>5</v>
      </c>
      <c r="D1388" t="s">
        <v>12</v>
      </c>
      <c r="E1388" t="s">
        <v>13</v>
      </c>
      <c r="F1388">
        <v>1024</v>
      </c>
      <c r="G1388">
        <v>64</v>
      </c>
      <c r="H1388">
        <v>2</v>
      </c>
      <c r="I1388">
        <v>0</v>
      </c>
      <c r="J1388">
        <v>0.977204064817351</v>
      </c>
      <c r="K1388" t="s">
        <v>14</v>
      </c>
      <c r="L1388" t="s">
        <v>19</v>
      </c>
      <c r="M1388" t="str">
        <f t="shared" si="731"/>
        <v>Lower</v>
      </c>
    </row>
    <row r="1389" spans="1:16" x14ac:dyDescent="0.25">
      <c r="A1389">
        <v>16</v>
      </c>
      <c r="B1389">
        <v>2</v>
      </c>
      <c r="C1389">
        <v>5</v>
      </c>
      <c r="D1389" t="s">
        <v>12</v>
      </c>
      <c r="E1389" t="s">
        <v>13</v>
      </c>
      <c r="F1389">
        <v>1024</v>
      </c>
      <c r="G1389">
        <v>64</v>
      </c>
      <c r="H1389">
        <v>3</v>
      </c>
      <c r="I1389">
        <v>0</v>
      </c>
      <c r="J1389">
        <v>0.97015471939942599</v>
      </c>
      <c r="K1389" t="s">
        <v>14</v>
      </c>
      <c r="L1389" t="s">
        <v>19</v>
      </c>
      <c r="M1389" t="str">
        <f t="shared" si="731"/>
        <v>Lower</v>
      </c>
    </row>
    <row r="1390" spans="1:16" x14ac:dyDescent="0.25">
      <c r="A1390">
        <v>16</v>
      </c>
      <c r="B1390">
        <v>2</v>
      </c>
      <c r="C1390">
        <v>5</v>
      </c>
      <c r="D1390" t="s">
        <v>12</v>
      </c>
      <c r="E1390" t="s">
        <v>13</v>
      </c>
      <c r="F1390">
        <v>1024</v>
      </c>
      <c r="G1390">
        <v>64</v>
      </c>
      <c r="H1390">
        <v>4</v>
      </c>
      <c r="I1390">
        <v>0</v>
      </c>
      <c r="J1390">
        <v>0.95994690103450797</v>
      </c>
      <c r="K1390" t="s">
        <v>14</v>
      </c>
      <c r="L1390" t="s">
        <v>19</v>
      </c>
      <c r="M1390" t="str">
        <f t="shared" si="731"/>
        <v>Lower</v>
      </c>
    </row>
    <row r="1391" spans="1:16" x14ac:dyDescent="0.25">
      <c r="A1391">
        <v>16</v>
      </c>
      <c r="B1391">
        <v>2</v>
      </c>
      <c r="C1391">
        <v>5</v>
      </c>
      <c r="D1391" t="s">
        <v>12</v>
      </c>
      <c r="E1391" t="s">
        <v>13</v>
      </c>
      <c r="F1391">
        <v>1024</v>
      </c>
      <c r="G1391">
        <v>64</v>
      </c>
      <c r="H1391">
        <v>5</v>
      </c>
      <c r="I1391">
        <v>5.8823529411764698E-2</v>
      </c>
      <c r="J1391">
        <v>0.94195733772772405</v>
      </c>
      <c r="K1391" t="s">
        <v>14</v>
      </c>
      <c r="L1391" t="s">
        <v>19</v>
      </c>
      <c r="M1391" t="str">
        <f t="shared" si="731"/>
        <v>Lower</v>
      </c>
      <c r="N1391" t="str">
        <f t="shared" ref="N1391:N1426" si="752">IF(J1391&gt;J1387, "Higher", "Lower")</f>
        <v>Lower</v>
      </c>
      <c r="O1391" t="str">
        <f t="shared" ref="O1391" si="753">IF(AND(M1391="Higher", M1390="Higher",M1389="Higher",M1388="Higher"), "Yes", "No")</f>
        <v>No</v>
      </c>
      <c r="P1391" t="str">
        <f t="shared" ref="P1391" si="754">IF(AND(M1391="Lower", M1390="Lower",M1389="Lower",M1388="Lower"), "Yes", "No")</f>
        <v>Yes</v>
      </c>
    </row>
    <row r="1392" spans="1:16" x14ac:dyDescent="0.25">
      <c r="A1392">
        <v>32</v>
      </c>
      <c r="B1392">
        <v>2</v>
      </c>
      <c r="C1392">
        <v>5</v>
      </c>
      <c r="D1392" t="s">
        <v>12</v>
      </c>
      <c r="E1392" t="s">
        <v>13</v>
      </c>
      <c r="F1392">
        <v>1024</v>
      </c>
      <c r="G1392">
        <v>64</v>
      </c>
      <c r="H1392">
        <v>1</v>
      </c>
      <c r="I1392">
        <v>0</v>
      </c>
      <c r="J1392">
        <v>0.96708779639292597</v>
      </c>
      <c r="K1392" t="s">
        <v>14</v>
      </c>
      <c r="L1392" t="s">
        <v>19</v>
      </c>
      <c r="M1392" t="str">
        <f t="shared" si="731"/>
        <v>Higher</v>
      </c>
    </row>
    <row r="1393" spans="1:16" x14ac:dyDescent="0.25">
      <c r="A1393">
        <v>32</v>
      </c>
      <c r="B1393">
        <v>2</v>
      </c>
      <c r="C1393">
        <v>5</v>
      </c>
      <c r="D1393" t="s">
        <v>12</v>
      </c>
      <c r="E1393" t="s">
        <v>13</v>
      </c>
      <c r="F1393">
        <v>1024</v>
      </c>
      <c r="G1393">
        <v>64</v>
      </c>
      <c r="H1393">
        <v>2</v>
      </c>
      <c r="I1393">
        <v>0</v>
      </c>
      <c r="J1393">
        <v>0.93710519088161903</v>
      </c>
      <c r="K1393" t="s">
        <v>14</v>
      </c>
      <c r="L1393" t="s">
        <v>19</v>
      </c>
      <c r="M1393" t="str">
        <f t="shared" si="731"/>
        <v>Lower</v>
      </c>
    </row>
    <row r="1394" spans="1:16" x14ac:dyDescent="0.25">
      <c r="A1394">
        <v>32</v>
      </c>
      <c r="B1394">
        <v>2</v>
      </c>
      <c r="C1394">
        <v>5</v>
      </c>
      <c r="D1394" t="s">
        <v>12</v>
      </c>
      <c r="E1394" t="s">
        <v>13</v>
      </c>
      <c r="F1394">
        <v>1024</v>
      </c>
      <c r="G1394">
        <v>64</v>
      </c>
      <c r="H1394">
        <v>3</v>
      </c>
      <c r="I1394">
        <v>0</v>
      </c>
      <c r="J1394">
        <v>0.92346424974823105</v>
      </c>
      <c r="K1394" t="s">
        <v>14</v>
      </c>
      <c r="L1394" t="s">
        <v>19</v>
      </c>
      <c r="M1394" t="str">
        <f t="shared" si="731"/>
        <v>Lower</v>
      </c>
    </row>
    <row r="1395" spans="1:16" x14ac:dyDescent="0.25">
      <c r="A1395">
        <v>32</v>
      </c>
      <c r="B1395">
        <v>2</v>
      </c>
      <c r="C1395">
        <v>5</v>
      </c>
      <c r="D1395" t="s">
        <v>12</v>
      </c>
      <c r="E1395" t="s">
        <v>13</v>
      </c>
      <c r="F1395">
        <v>1024</v>
      </c>
      <c r="G1395">
        <v>64</v>
      </c>
      <c r="H1395">
        <v>4</v>
      </c>
      <c r="I1395">
        <v>5.8823529411764698E-2</v>
      </c>
      <c r="J1395">
        <v>0.85915041655222302</v>
      </c>
      <c r="K1395" t="s">
        <v>14</v>
      </c>
      <c r="L1395" t="s">
        <v>19</v>
      </c>
      <c r="M1395" t="str">
        <f t="shared" si="731"/>
        <v>Lower</v>
      </c>
    </row>
    <row r="1396" spans="1:16" x14ac:dyDescent="0.25">
      <c r="A1396">
        <v>32</v>
      </c>
      <c r="B1396">
        <v>2</v>
      </c>
      <c r="C1396">
        <v>5</v>
      </c>
      <c r="D1396" t="s">
        <v>12</v>
      </c>
      <c r="E1396" t="s">
        <v>13</v>
      </c>
      <c r="F1396">
        <v>1024</v>
      </c>
      <c r="G1396">
        <v>64</v>
      </c>
      <c r="H1396">
        <v>5</v>
      </c>
      <c r="I1396">
        <v>0</v>
      </c>
      <c r="J1396">
        <v>0.82010436693215505</v>
      </c>
      <c r="K1396" t="s">
        <v>14</v>
      </c>
      <c r="L1396" t="s">
        <v>19</v>
      </c>
      <c r="M1396" t="str">
        <f t="shared" si="731"/>
        <v>Lower</v>
      </c>
      <c r="N1396" t="str">
        <f t="shared" ref="N1396:N1431" si="755">IF(J1396&gt;J1392, "Higher", "Lower")</f>
        <v>Lower</v>
      </c>
      <c r="O1396" t="str">
        <f t="shared" ref="O1396" si="756">IF(AND(M1396="Higher", M1395="Higher",M1394="Higher",M1393="Higher"), "Yes", "No")</f>
        <v>No</v>
      </c>
      <c r="P1396" t="str">
        <f t="shared" ref="P1396" si="757">IF(AND(M1396="Lower", M1395="Lower",M1394="Lower",M1393="Lower"), "Yes", "No")</f>
        <v>Yes</v>
      </c>
    </row>
    <row r="1397" spans="1:16" x14ac:dyDescent="0.25">
      <c r="A1397">
        <v>8</v>
      </c>
      <c r="B1397">
        <v>2</v>
      </c>
      <c r="C1397">
        <v>3</v>
      </c>
      <c r="D1397" t="s">
        <v>12</v>
      </c>
      <c r="E1397" t="s">
        <v>16</v>
      </c>
      <c r="F1397">
        <v>1024</v>
      </c>
      <c r="G1397">
        <v>64</v>
      </c>
      <c r="H1397">
        <v>1</v>
      </c>
      <c r="I1397">
        <v>0.11111111111111099</v>
      </c>
      <c r="J1397">
        <v>0.83282980866061795</v>
      </c>
      <c r="K1397" t="s">
        <v>14</v>
      </c>
      <c r="L1397" t="s">
        <v>19</v>
      </c>
      <c r="M1397" t="str">
        <f t="shared" si="731"/>
        <v>Higher</v>
      </c>
    </row>
    <row r="1398" spans="1:16" x14ac:dyDescent="0.25">
      <c r="A1398">
        <v>8</v>
      </c>
      <c r="B1398">
        <v>2</v>
      </c>
      <c r="C1398">
        <v>3</v>
      </c>
      <c r="D1398" t="s">
        <v>12</v>
      </c>
      <c r="E1398" t="s">
        <v>16</v>
      </c>
      <c r="F1398">
        <v>1024</v>
      </c>
      <c r="G1398">
        <v>64</v>
      </c>
      <c r="H1398">
        <v>2</v>
      </c>
      <c r="I1398">
        <v>0.28571428571428498</v>
      </c>
      <c r="J1398">
        <v>0.97285544264395696</v>
      </c>
      <c r="K1398" t="s">
        <v>14</v>
      </c>
      <c r="L1398" t="s">
        <v>19</v>
      </c>
      <c r="M1398" t="str">
        <f t="shared" si="731"/>
        <v>Higher</v>
      </c>
    </row>
    <row r="1399" spans="1:16" x14ac:dyDescent="0.25">
      <c r="A1399">
        <v>8</v>
      </c>
      <c r="B1399">
        <v>2</v>
      </c>
      <c r="C1399">
        <v>3</v>
      </c>
      <c r="D1399" t="s">
        <v>12</v>
      </c>
      <c r="E1399" t="s">
        <v>16</v>
      </c>
      <c r="F1399">
        <v>1024</v>
      </c>
      <c r="G1399">
        <v>64</v>
      </c>
      <c r="H1399">
        <v>3</v>
      </c>
      <c r="I1399">
        <v>0.372093023255813</v>
      </c>
      <c r="J1399">
        <v>0.94923555799688097</v>
      </c>
      <c r="K1399" t="s">
        <v>14</v>
      </c>
      <c r="L1399" t="s">
        <v>19</v>
      </c>
      <c r="M1399" t="str">
        <f t="shared" si="731"/>
        <v>Lower</v>
      </c>
    </row>
    <row r="1400" spans="1:16" x14ac:dyDescent="0.25">
      <c r="A1400">
        <v>8</v>
      </c>
      <c r="B1400">
        <v>2</v>
      </c>
      <c r="C1400">
        <v>3</v>
      </c>
      <c r="D1400" t="s">
        <v>12</v>
      </c>
      <c r="E1400" t="s">
        <v>16</v>
      </c>
      <c r="F1400">
        <v>1024</v>
      </c>
      <c r="G1400">
        <v>64</v>
      </c>
      <c r="H1400">
        <v>4</v>
      </c>
      <c r="I1400">
        <v>0.33333333333333298</v>
      </c>
      <c r="J1400">
        <v>0.99102810583172496</v>
      </c>
      <c r="K1400" t="s">
        <v>14</v>
      </c>
      <c r="L1400" t="s">
        <v>19</v>
      </c>
      <c r="M1400" t="str">
        <f t="shared" si="731"/>
        <v>Higher</v>
      </c>
    </row>
    <row r="1401" spans="1:16" x14ac:dyDescent="0.25">
      <c r="A1401">
        <v>8</v>
      </c>
      <c r="B1401">
        <v>2</v>
      </c>
      <c r="C1401">
        <v>3</v>
      </c>
      <c r="D1401" t="s">
        <v>12</v>
      </c>
      <c r="E1401" t="s">
        <v>16</v>
      </c>
      <c r="F1401">
        <v>1024</v>
      </c>
      <c r="G1401">
        <v>64</v>
      </c>
      <c r="H1401">
        <v>5</v>
      </c>
      <c r="I1401">
        <v>0.32558139534883701</v>
      </c>
      <c r="J1401">
        <v>0.995056303213397</v>
      </c>
      <c r="K1401" t="s">
        <v>14</v>
      </c>
      <c r="L1401" t="s">
        <v>19</v>
      </c>
      <c r="M1401" t="str">
        <f t="shared" si="731"/>
        <v>Higher</v>
      </c>
      <c r="N1401" t="str">
        <f t="shared" ref="N1401:N1436" si="758">IF(J1401&gt;J1397, "Higher", "Lower")</f>
        <v>Higher</v>
      </c>
      <c r="O1401" t="str">
        <f t="shared" ref="O1401" si="759">IF(AND(M1401="Higher", M1400="Higher",M1399="Higher",M1398="Higher"), "Yes", "No")</f>
        <v>No</v>
      </c>
      <c r="P1401" t="str">
        <f t="shared" ref="P1401" si="760">IF(AND(M1401="Lower", M1400="Lower",M1399="Lower",M1398="Lower"), "Yes", "No")</f>
        <v>No</v>
      </c>
    </row>
    <row r="1402" spans="1:16" x14ac:dyDescent="0.25">
      <c r="A1402">
        <v>16</v>
      </c>
      <c r="B1402">
        <v>2</v>
      </c>
      <c r="C1402">
        <v>3</v>
      </c>
      <c r="D1402" t="s">
        <v>12</v>
      </c>
      <c r="E1402" t="s">
        <v>16</v>
      </c>
      <c r="F1402">
        <v>1024</v>
      </c>
      <c r="G1402">
        <v>64</v>
      </c>
      <c r="H1402">
        <v>1</v>
      </c>
      <c r="I1402">
        <v>5.7142857142857099E-2</v>
      </c>
      <c r="J1402">
        <v>0.95697152796850005</v>
      </c>
      <c r="K1402" t="s">
        <v>14</v>
      </c>
      <c r="L1402" t="s">
        <v>19</v>
      </c>
      <c r="M1402" t="str">
        <f t="shared" si="731"/>
        <v>Lower</v>
      </c>
    </row>
    <row r="1403" spans="1:16" x14ac:dyDescent="0.25">
      <c r="A1403">
        <v>16</v>
      </c>
      <c r="B1403">
        <v>2</v>
      </c>
      <c r="C1403">
        <v>3</v>
      </c>
      <c r="D1403" t="s">
        <v>12</v>
      </c>
      <c r="E1403" t="s">
        <v>16</v>
      </c>
      <c r="F1403">
        <v>1024</v>
      </c>
      <c r="G1403">
        <v>64</v>
      </c>
      <c r="H1403">
        <v>2</v>
      </c>
      <c r="I1403">
        <v>0.11111111111111099</v>
      </c>
      <c r="J1403">
        <v>0.97711251487685902</v>
      </c>
      <c r="K1403" t="s">
        <v>14</v>
      </c>
      <c r="L1403" t="s">
        <v>19</v>
      </c>
      <c r="M1403" t="str">
        <f t="shared" si="731"/>
        <v>Higher</v>
      </c>
    </row>
    <row r="1404" spans="1:16" x14ac:dyDescent="0.25">
      <c r="A1404">
        <v>16</v>
      </c>
      <c r="B1404">
        <v>2</v>
      </c>
      <c r="C1404">
        <v>3</v>
      </c>
      <c r="D1404" t="s">
        <v>12</v>
      </c>
      <c r="E1404" t="s">
        <v>16</v>
      </c>
      <c r="F1404">
        <v>1024</v>
      </c>
      <c r="G1404">
        <v>64</v>
      </c>
      <c r="H1404">
        <v>3</v>
      </c>
      <c r="I1404">
        <v>0.20512820512820501</v>
      </c>
      <c r="J1404">
        <v>0.96699624645243398</v>
      </c>
      <c r="K1404" t="s">
        <v>14</v>
      </c>
      <c r="L1404" t="s">
        <v>19</v>
      </c>
      <c r="M1404" t="str">
        <f t="shared" si="731"/>
        <v>Lower</v>
      </c>
    </row>
    <row r="1405" spans="1:16" x14ac:dyDescent="0.25">
      <c r="A1405">
        <v>16</v>
      </c>
      <c r="B1405">
        <v>2</v>
      </c>
      <c r="C1405">
        <v>3</v>
      </c>
      <c r="D1405" t="s">
        <v>12</v>
      </c>
      <c r="E1405" t="s">
        <v>16</v>
      </c>
      <c r="F1405">
        <v>1024</v>
      </c>
      <c r="G1405">
        <v>64</v>
      </c>
      <c r="H1405">
        <v>4</v>
      </c>
      <c r="I1405">
        <v>0.24390243902438999</v>
      </c>
      <c r="J1405">
        <v>0.97935548841892595</v>
      </c>
      <c r="K1405" t="s">
        <v>14</v>
      </c>
      <c r="L1405" t="s">
        <v>19</v>
      </c>
      <c r="M1405" t="str">
        <f t="shared" si="731"/>
        <v>Higher</v>
      </c>
    </row>
    <row r="1406" spans="1:16" x14ac:dyDescent="0.25">
      <c r="A1406">
        <v>16</v>
      </c>
      <c r="B1406">
        <v>2</v>
      </c>
      <c r="C1406">
        <v>3</v>
      </c>
      <c r="D1406" t="s">
        <v>12</v>
      </c>
      <c r="E1406" t="s">
        <v>16</v>
      </c>
      <c r="F1406">
        <v>1024</v>
      </c>
      <c r="G1406">
        <v>64</v>
      </c>
      <c r="H1406">
        <v>5</v>
      </c>
      <c r="I1406">
        <v>0.14285714285714199</v>
      </c>
      <c r="J1406">
        <v>0.98384143550306102</v>
      </c>
      <c r="K1406" t="s">
        <v>14</v>
      </c>
      <c r="L1406" t="s">
        <v>19</v>
      </c>
      <c r="M1406" t="str">
        <f t="shared" si="731"/>
        <v>Higher</v>
      </c>
      <c r="N1406" t="str">
        <f t="shared" ref="N1406" si="761">IF(J1406&gt;J1402, "Higher", "Lower")</f>
        <v>Higher</v>
      </c>
      <c r="O1406" t="str">
        <f t="shared" ref="O1406" si="762">IF(AND(M1406="Higher", M1405="Higher",M1404="Higher",M1403="Higher"), "Yes", "No")</f>
        <v>No</v>
      </c>
      <c r="P1406" t="str">
        <f t="shared" ref="P1406" si="763">IF(AND(M1406="Lower", M1405="Lower",M1404="Lower",M1403="Lower"), "Yes", "No")</f>
        <v>No</v>
      </c>
    </row>
    <row r="1407" spans="1:16" x14ac:dyDescent="0.25">
      <c r="A1407">
        <v>32</v>
      </c>
      <c r="B1407">
        <v>2</v>
      </c>
      <c r="C1407">
        <v>3</v>
      </c>
      <c r="D1407" t="s">
        <v>12</v>
      </c>
      <c r="E1407" t="s">
        <v>16</v>
      </c>
      <c r="F1407">
        <v>1024</v>
      </c>
      <c r="G1407">
        <v>64</v>
      </c>
      <c r="H1407">
        <v>1</v>
      </c>
      <c r="I1407">
        <v>0</v>
      </c>
      <c r="J1407">
        <v>0.999999999999997</v>
      </c>
      <c r="K1407" t="s">
        <v>14</v>
      </c>
      <c r="L1407" t="s">
        <v>19</v>
      </c>
      <c r="M1407" t="str">
        <f t="shared" si="731"/>
        <v>Higher</v>
      </c>
    </row>
    <row r="1408" spans="1:16" x14ac:dyDescent="0.25">
      <c r="A1408">
        <v>32</v>
      </c>
      <c r="B1408">
        <v>2</v>
      </c>
      <c r="C1408">
        <v>3</v>
      </c>
      <c r="D1408" t="s">
        <v>12</v>
      </c>
      <c r="E1408" t="s">
        <v>16</v>
      </c>
      <c r="F1408">
        <v>1024</v>
      </c>
      <c r="G1408">
        <v>64</v>
      </c>
      <c r="H1408">
        <v>2</v>
      </c>
      <c r="I1408">
        <v>0</v>
      </c>
      <c r="J1408">
        <v>0.999999999999997</v>
      </c>
      <c r="K1408" t="s">
        <v>14</v>
      </c>
      <c r="L1408" t="s">
        <v>19</v>
      </c>
      <c r="M1408" t="str">
        <f t="shared" si="731"/>
        <v>Lower</v>
      </c>
    </row>
    <row r="1409" spans="1:16" x14ac:dyDescent="0.25">
      <c r="A1409">
        <v>32</v>
      </c>
      <c r="B1409">
        <v>2</v>
      </c>
      <c r="C1409">
        <v>3</v>
      </c>
      <c r="D1409" t="s">
        <v>12</v>
      </c>
      <c r="E1409" t="s">
        <v>16</v>
      </c>
      <c r="F1409">
        <v>1024</v>
      </c>
      <c r="G1409">
        <v>64</v>
      </c>
      <c r="H1409">
        <v>3</v>
      </c>
      <c r="I1409">
        <v>0</v>
      </c>
      <c r="J1409">
        <v>0.99890140071408395</v>
      </c>
      <c r="K1409" t="s">
        <v>14</v>
      </c>
      <c r="L1409" t="s">
        <v>19</v>
      </c>
      <c r="M1409" t="str">
        <f t="shared" si="731"/>
        <v>Lower</v>
      </c>
    </row>
    <row r="1410" spans="1:16" x14ac:dyDescent="0.25">
      <c r="A1410">
        <v>32</v>
      </c>
      <c r="B1410">
        <v>2</v>
      </c>
      <c r="C1410">
        <v>3</v>
      </c>
      <c r="D1410" t="s">
        <v>12</v>
      </c>
      <c r="E1410" t="s">
        <v>16</v>
      </c>
      <c r="F1410">
        <v>1024</v>
      </c>
      <c r="G1410">
        <v>64</v>
      </c>
      <c r="H1410">
        <v>4</v>
      </c>
      <c r="I1410">
        <v>0</v>
      </c>
      <c r="J1410">
        <v>0.99144008056394095</v>
      </c>
      <c r="K1410" t="s">
        <v>14</v>
      </c>
      <c r="L1410" t="s">
        <v>19</v>
      </c>
      <c r="M1410" t="str">
        <f t="shared" si="731"/>
        <v>Lower</v>
      </c>
    </row>
    <row r="1411" spans="1:16" x14ac:dyDescent="0.25">
      <c r="A1411">
        <v>32</v>
      </c>
      <c r="B1411">
        <v>2</v>
      </c>
      <c r="C1411">
        <v>3</v>
      </c>
      <c r="D1411" t="s">
        <v>12</v>
      </c>
      <c r="E1411" t="s">
        <v>16</v>
      </c>
      <c r="F1411">
        <v>1024</v>
      </c>
      <c r="G1411">
        <v>64</v>
      </c>
      <c r="H1411">
        <v>5</v>
      </c>
      <c r="I1411">
        <v>0</v>
      </c>
      <c r="J1411">
        <v>0.98819005767645696</v>
      </c>
      <c r="K1411" t="s">
        <v>14</v>
      </c>
      <c r="L1411" t="s">
        <v>19</v>
      </c>
      <c r="M1411" t="str">
        <f t="shared" si="731"/>
        <v>Lower</v>
      </c>
      <c r="N1411" t="str">
        <f t="shared" ref="N1411" si="764">IF(J1411&gt;J1407, "Higher", "Lower")</f>
        <v>Lower</v>
      </c>
      <c r="O1411" t="str">
        <f t="shared" ref="O1411" si="765">IF(AND(M1411="Higher", M1410="Higher",M1409="Higher",M1408="Higher"), "Yes", "No")</f>
        <v>No</v>
      </c>
      <c r="P1411" t="str">
        <f t="shared" ref="P1411" si="766">IF(AND(M1411="Lower", M1410="Lower",M1409="Lower",M1408="Lower"), "Yes", "No")</f>
        <v>Yes</v>
      </c>
    </row>
    <row r="1412" spans="1:16" x14ac:dyDescent="0.25">
      <c r="A1412">
        <v>8</v>
      </c>
      <c r="B1412">
        <v>2</v>
      </c>
      <c r="C1412">
        <v>4</v>
      </c>
      <c r="D1412" t="s">
        <v>12</v>
      </c>
      <c r="E1412" t="s">
        <v>16</v>
      </c>
      <c r="F1412">
        <v>1024</v>
      </c>
      <c r="G1412">
        <v>64</v>
      </c>
      <c r="H1412">
        <v>1</v>
      </c>
      <c r="I1412">
        <v>0</v>
      </c>
      <c r="J1412">
        <v>0.94722145930604496</v>
      </c>
      <c r="K1412" t="s">
        <v>14</v>
      </c>
      <c r="L1412" t="s">
        <v>19</v>
      </c>
      <c r="M1412" t="str">
        <f t="shared" si="731"/>
        <v>Lower</v>
      </c>
    </row>
    <row r="1413" spans="1:16" x14ac:dyDescent="0.25">
      <c r="A1413">
        <v>8</v>
      </c>
      <c r="B1413">
        <v>2</v>
      </c>
      <c r="C1413">
        <v>4</v>
      </c>
      <c r="D1413" t="s">
        <v>12</v>
      </c>
      <c r="E1413" t="s">
        <v>16</v>
      </c>
      <c r="F1413">
        <v>1024</v>
      </c>
      <c r="G1413">
        <v>64</v>
      </c>
      <c r="H1413">
        <v>2</v>
      </c>
      <c r="I1413">
        <v>0.21052631578947301</v>
      </c>
      <c r="J1413">
        <v>0.95811590222465703</v>
      </c>
      <c r="K1413" t="s">
        <v>14</v>
      </c>
      <c r="L1413" t="s">
        <v>19</v>
      </c>
      <c r="M1413" t="str">
        <f t="shared" ref="M1413:M1476" si="767">IF(J1413&gt;J1412, "Higher", "Lower")</f>
        <v>Higher</v>
      </c>
    </row>
    <row r="1414" spans="1:16" x14ac:dyDescent="0.25">
      <c r="A1414">
        <v>8</v>
      </c>
      <c r="B1414">
        <v>2</v>
      </c>
      <c r="C1414">
        <v>4</v>
      </c>
      <c r="D1414" t="s">
        <v>12</v>
      </c>
      <c r="E1414" t="s">
        <v>16</v>
      </c>
      <c r="F1414">
        <v>1024</v>
      </c>
      <c r="G1414">
        <v>64</v>
      </c>
      <c r="H1414">
        <v>3</v>
      </c>
      <c r="I1414">
        <v>0.21052631578947301</v>
      </c>
      <c r="J1414">
        <v>0.94886935823491103</v>
      </c>
      <c r="K1414" t="s">
        <v>14</v>
      </c>
      <c r="L1414" t="s">
        <v>19</v>
      </c>
      <c r="M1414" t="str">
        <f t="shared" si="767"/>
        <v>Lower</v>
      </c>
    </row>
    <row r="1415" spans="1:16" x14ac:dyDescent="0.25">
      <c r="A1415">
        <v>8</v>
      </c>
      <c r="B1415">
        <v>2</v>
      </c>
      <c r="C1415">
        <v>4</v>
      </c>
      <c r="D1415" t="s">
        <v>12</v>
      </c>
      <c r="E1415" t="s">
        <v>16</v>
      </c>
      <c r="F1415">
        <v>1024</v>
      </c>
      <c r="G1415">
        <v>64</v>
      </c>
      <c r="H1415">
        <v>4</v>
      </c>
      <c r="I1415">
        <v>0.11111111111111099</v>
      </c>
      <c r="J1415">
        <v>0.95271445573559699</v>
      </c>
      <c r="K1415" t="s">
        <v>14</v>
      </c>
      <c r="L1415" t="s">
        <v>19</v>
      </c>
      <c r="M1415" t="str">
        <f t="shared" si="767"/>
        <v>Higher</v>
      </c>
    </row>
    <row r="1416" spans="1:16" x14ac:dyDescent="0.25">
      <c r="A1416">
        <v>8</v>
      </c>
      <c r="B1416">
        <v>2</v>
      </c>
      <c r="C1416">
        <v>4</v>
      </c>
      <c r="D1416" t="s">
        <v>12</v>
      </c>
      <c r="E1416" t="s">
        <v>16</v>
      </c>
      <c r="F1416">
        <v>1024</v>
      </c>
      <c r="G1416">
        <v>64</v>
      </c>
      <c r="H1416">
        <v>5</v>
      </c>
      <c r="I1416">
        <v>0.162162162162162</v>
      </c>
      <c r="J1416">
        <v>0.95216515609264196</v>
      </c>
      <c r="K1416" t="s">
        <v>14</v>
      </c>
      <c r="L1416" t="s">
        <v>19</v>
      </c>
      <c r="M1416" t="str">
        <f t="shared" si="767"/>
        <v>Lower</v>
      </c>
      <c r="N1416" t="str">
        <f t="shared" si="746"/>
        <v>Higher</v>
      </c>
      <c r="O1416" t="str">
        <f t="shared" ref="O1416" si="768">IF(AND(M1416="Higher", M1415="Higher",M1414="Higher",M1413="Higher"), "Yes", "No")</f>
        <v>No</v>
      </c>
      <c r="P1416" t="str">
        <f t="shared" ref="P1416" si="769">IF(AND(M1416="Lower", M1415="Lower",M1414="Lower",M1413="Lower"), "Yes", "No")</f>
        <v>No</v>
      </c>
    </row>
    <row r="1417" spans="1:16" x14ac:dyDescent="0.25">
      <c r="A1417">
        <v>16</v>
      </c>
      <c r="B1417">
        <v>2</v>
      </c>
      <c r="C1417">
        <v>4</v>
      </c>
      <c r="D1417" t="s">
        <v>12</v>
      </c>
      <c r="E1417" t="s">
        <v>16</v>
      </c>
      <c r="F1417">
        <v>1024</v>
      </c>
      <c r="G1417">
        <v>64</v>
      </c>
      <c r="H1417">
        <v>1</v>
      </c>
      <c r="I1417">
        <v>0.26315789473684198</v>
      </c>
      <c r="J1417">
        <v>0.99221825505812999</v>
      </c>
      <c r="K1417" t="s">
        <v>14</v>
      </c>
      <c r="L1417" t="s">
        <v>19</v>
      </c>
      <c r="M1417" t="str">
        <f t="shared" si="767"/>
        <v>Higher</v>
      </c>
    </row>
    <row r="1418" spans="1:16" x14ac:dyDescent="0.25">
      <c r="A1418">
        <v>16</v>
      </c>
      <c r="B1418">
        <v>2</v>
      </c>
      <c r="C1418">
        <v>4</v>
      </c>
      <c r="D1418" t="s">
        <v>12</v>
      </c>
      <c r="E1418" t="s">
        <v>16</v>
      </c>
      <c r="F1418">
        <v>1024</v>
      </c>
      <c r="G1418">
        <v>64</v>
      </c>
      <c r="H1418">
        <v>2</v>
      </c>
      <c r="I1418">
        <v>0.26315789473684198</v>
      </c>
      <c r="J1418">
        <v>0.98526045958069497</v>
      </c>
      <c r="K1418" t="s">
        <v>14</v>
      </c>
      <c r="L1418" t="s">
        <v>19</v>
      </c>
      <c r="M1418" t="str">
        <f t="shared" si="767"/>
        <v>Lower</v>
      </c>
    </row>
    <row r="1419" spans="1:16" x14ac:dyDescent="0.25">
      <c r="A1419">
        <v>16</v>
      </c>
      <c r="B1419">
        <v>2</v>
      </c>
      <c r="C1419">
        <v>4</v>
      </c>
      <c r="D1419" t="s">
        <v>12</v>
      </c>
      <c r="E1419" t="s">
        <v>16</v>
      </c>
      <c r="F1419">
        <v>1024</v>
      </c>
      <c r="G1419">
        <v>64</v>
      </c>
      <c r="H1419">
        <v>3</v>
      </c>
      <c r="I1419">
        <v>0.35</v>
      </c>
      <c r="J1419">
        <v>0.99267600476059303</v>
      </c>
      <c r="K1419" t="s">
        <v>14</v>
      </c>
      <c r="L1419" t="s">
        <v>19</v>
      </c>
      <c r="M1419" t="str">
        <f t="shared" si="767"/>
        <v>Higher</v>
      </c>
    </row>
    <row r="1420" spans="1:16" x14ac:dyDescent="0.25">
      <c r="A1420">
        <v>16</v>
      </c>
      <c r="B1420">
        <v>2</v>
      </c>
      <c r="C1420">
        <v>4</v>
      </c>
      <c r="D1420" t="s">
        <v>12</v>
      </c>
      <c r="E1420" t="s">
        <v>16</v>
      </c>
      <c r="F1420">
        <v>1024</v>
      </c>
      <c r="G1420">
        <v>64</v>
      </c>
      <c r="H1420">
        <v>4</v>
      </c>
      <c r="I1420">
        <v>0.32558139534883701</v>
      </c>
      <c r="J1420">
        <v>0.97303854252494104</v>
      </c>
      <c r="K1420" t="s">
        <v>14</v>
      </c>
      <c r="L1420" t="s">
        <v>19</v>
      </c>
      <c r="M1420" t="str">
        <f t="shared" si="767"/>
        <v>Lower</v>
      </c>
    </row>
    <row r="1421" spans="1:16" x14ac:dyDescent="0.25">
      <c r="A1421">
        <v>16</v>
      </c>
      <c r="B1421">
        <v>2</v>
      </c>
      <c r="C1421">
        <v>4</v>
      </c>
      <c r="D1421" t="s">
        <v>12</v>
      </c>
      <c r="E1421" t="s">
        <v>16</v>
      </c>
      <c r="F1421">
        <v>1024</v>
      </c>
      <c r="G1421">
        <v>64</v>
      </c>
      <c r="H1421">
        <v>5</v>
      </c>
      <c r="I1421">
        <v>0.22222222222222199</v>
      </c>
      <c r="J1421">
        <v>0.92726357227867195</v>
      </c>
      <c r="K1421" t="s">
        <v>14</v>
      </c>
      <c r="L1421" t="s">
        <v>19</v>
      </c>
      <c r="M1421" t="str">
        <f t="shared" si="767"/>
        <v>Lower</v>
      </c>
      <c r="N1421" t="str">
        <f t="shared" si="749"/>
        <v>Lower</v>
      </c>
      <c r="O1421" t="str">
        <f t="shared" ref="O1421" si="770">IF(AND(M1421="Higher", M1420="Higher",M1419="Higher",M1418="Higher"), "Yes", "No")</f>
        <v>No</v>
      </c>
      <c r="P1421" t="str">
        <f t="shared" ref="P1421" si="771">IF(AND(M1421="Lower", M1420="Lower",M1419="Lower",M1418="Lower"), "Yes", "No")</f>
        <v>No</v>
      </c>
    </row>
    <row r="1422" spans="1:16" x14ac:dyDescent="0.25">
      <c r="A1422">
        <v>32</v>
      </c>
      <c r="B1422">
        <v>2</v>
      </c>
      <c r="C1422">
        <v>4</v>
      </c>
      <c r="D1422" t="s">
        <v>12</v>
      </c>
      <c r="E1422" t="s">
        <v>16</v>
      </c>
      <c r="F1422">
        <v>1024</v>
      </c>
      <c r="G1422">
        <v>64</v>
      </c>
      <c r="H1422">
        <v>1</v>
      </c>
      <c r="I1422">
        <v>0.21621621621621601</v>
      </c>
      <c r="J1422">
        <v>0.98855625743842601</v>
      </c>
      <c r="K1422" t="s">
        <v>14</v>
      </c>
      <c r="L1422" t="s">
        <v>19</v>
      </c>
      <c r="M1422" t="str">
        <f t="shared" si="767"/>
        <v>Higher</v>
      </c>
    </row>
    <row r="1423" spans="1:16" x14ac:dyDescent="0.25">
      <c r="A1423">
        <v>32</v>
      </c>
      <c r="B1423">
        <v>2</v>
      </c>
      <c r="C1423">
        <v>4</v>
      </c>
      <c r="D1423" t="s">
        <v>12</v>
      </c>
      <c r="E1423" t="s">
        <v>16</v>
      </c>
      <c r="F1423">
        <v>1024</v>
      </c>
      <c r="G1423">
        <v>64</v>
      </c>
      <c r="H1423">
        <v>2</v>
      </c>
      <c r="I1423">
        <v>0.21621621621621601</v>
      </c>
      <c r="J1423">
        <v>0.99208093014738996</v>
      </c>
      <c r="K1423" t="s">
        <v>14</v>
      </c>
      <c r="L1423" t="s">
        <v>19</v>
      </c>
      <c r="M1423" t="str">
        <f t="shared" si="767"/>
        <v>Higher</v>
      </c>
    </row>
    <row r="1424" spans="1:16" x14ac:dyDescent="0.25">
      <c r="A1424">
        <v>32</v>
      </c>
      <c r="B1424">
        <v>2</v>
      </c>
      <c r="C1424">
        <v>4</v>
      </c>
      <c r="D1424" t="s">
        <v>12</v>
      </c>
      <c r="E1424" t="s">
        <v>16</v>
      </c>
      <c r="F1424">
        <v>1024</v>
      </c>
      <c r="G1424">
        <v>64</v>
      </c>
      <c r="H1424">
        <v>3</v>
      </c>
      <c r="I1424">
        <v>0.39024390243902402</v>
      </c>
      <c r="J1424">
        <v>0.99157740547467998</v>
      </c>
      <c r="K1424" t="s">
        <v>14</v>
      </c>
      <c r="L1424" t="s">
        <v>19</v>
      </c>
      <c r="M1424" t="str">
        <f t="shared" si="767"/>
        <v>Lower</v>
      </c>
    </row>
    <row r="1425" spans="1:16" x14ac:dyDescent="0.25">
      <c r="A1425">
        <v>32</v>
      </c>
      <c r="B1425">
        <v>2</v>
      </c>
      <c r="C1425">
        <v>4</v>
      </c>
      <c r="D1425" t="s">
        <v>12</v>
      </c>
      <c r="E1425" t="s">
        <v>16</v>
      </c>
      <c r="F1425">
        <v>1024</v>
      </c>
      <c r="G1425">
        <v>64</v>
      </c>
      <c r="H1425">
        <v>4</v>
      </c>
      <c r="I1425">
        <v>0.53333333333333299</v>
      </c>
      <c r="J1425">
        <v>0.99761970154718904</v>
      </c>
      <c r="K1425" t="s">
        <v>14</v>
      </c>
      <c r="L1425" t="s">
        <v>19</v>
      </c>
      <c r="M1425" t="str">
        <f t="shared" si="767"/>
        <v>Higher</v>
      </c>
    </row>
    <row r="1426" spans="1:16" x14ac:dyDescent="0.25">
      <c r="A1426">
        <v>32</v>
      </c>
      <c r="B1426">
        <v>2</v>
      </c>
      <c r="C1426">
        <v>4</v>
      </c>
      <c r="D1426" t="s">
        <v>12</v>
      </c>
      <c r="E1426" t="s">
        <v>16</v>
      </c>
      <c r="F1426">
        <v>1024</v>
      </c>
      <c r="G1426">
        <v>64</v>
      </c>
      <c r="H1426">
        <v>5</v>
      </c>
      <c r="I1426">
        <v>0.65384615384615297</v>
      </c>
      <c r="J1426">
        <v>0.99826055113063705</v>
      </c>
      <c r="K1426" t="s">
        <v>14</v>
      </c>
      <c r="L1426" t="s">
        <v>19</v>
      </c>
      <c r="M1426" t="str">
        <f t="shared" si="767"/>
        <v>Higher</v>
      </c>
      <c r="N1426" t="str">
        <f t="shared" si="752"/>
        <v>Higher</v>
      </c>
      <c r="O1426" t="str">
        <f t="shared" ref="O1426" si="772">IF(AND(M1426="Higher", M1425="Higher",M1424="Higher",M1423="Higher"), "Yes", "No")</f>
        <v>No</v>
      </c>
      <c r="P1426" t="str">
        <f t="shared" ref="P1426" si="773">IF(AND(M1426="Lower", M1425="Lower",M1424="Lower",M1423="Lower"), "Yes", "No")</f>
        <v>No</v>
      </c>
    </row>
    <row r="1427" spans="1:16" x14ac:dyDescent="0.25">
      <c r="A1427">
        <v>8</v>
      </c>
      <c r="B1427">
        <v>2</v>
      </c>
      <c r="C1427">
        <v>5</v>
      </c>
      <c r="D1427" t="s">
        <v>12</v>
      </c>
      <c r="E1427" t="s">
        <v>16</v>
      </c>
      <c r="F1427">
        <v>1024</v>
      </c>
      <c r="G1427">
        <v>64</v>
      </c>
      <c r="H1427">
        <v>1</v>
      </c>
      <c r="I1427">
        <v>0</v>
      </c>
      <c r="J1427">
        <v>0.998626750892606</v>
      </c>
      <c r="K1427" t="s">
        <v>14</v>
      </c>
      <c r="L1427" t="s">
        <v>19</v>
      </c>
      <c r="M1427" t="str">
        <f t="shared" si="767"/>
        <v>Higher</v>
      </c>
    </row>
    <row r="1428" spans="1:16" x14ac:dyDescent="0.25">
      <c r="A1428">
        <v>8</v>
      </c>
      <c r="B1428">
        <v>2</v>
      </c>
      <c r="C1428">
        <v>5</v>
      </c>
      <c r="D1428" t="s">
        <v>12</v>
      </c>
      <c r="E1428" t="s">
        <v>16</v>
      </c>
      <c r="F1428">
        <v>1024</v>
      </c>
      <c r="G1428">
        <v>64</v>
      </c>
      <c r="H1428">
        <v>2</v>
      </c>
      <c r="I1428">
        <v>0</v>
      </c>
      <c r="J1428">
        <v>0.999999999999997</v>
      </c>
      <c r="K1428" t="s">
        <v>14</v>
      </c>
      <c r="L1428" t="s">
        <v>19</v>
      </c>
      <c r="M1428" t="str">
        <f t="shared" si="767"/>
        <v>Higher</v>
      </c>
    </row>
    <row r="1429" spans="1:16" x14ac:dyDescent="0.25">
      <c r="A1429">
        <v>8</v>
      </c>
      <c r="B1429">
        <v>2</v>
      </c>
      <c r="C1429">
        <v>5</v>
      </c>
      <c r="D1429" t="s">
        <v>12</v>
      </c>
      <c r="E1429" t="s">
        <v>16</v>
      </c>
      <c r="F1429">
        <v>1024</v>
      </c>
      <c r="G1429">
        <v>64</v>
      </c>
      <c r="H1429">
        <v>3</v>
      </c>
      <c r="I1429">
        <v>0</v>
      </c>
      <c r="J1429">
        <v>0.99386615398699396</v>
      </c>
      <c r="K1429" t="s">
        <v>14</v>
      </c>
      <c r="L1429" t="s">
        <v>19</v>
      </c>
      <c r="M1429" t="str">
        <f t="shared" si="767"/>
        <v>Lower</v>
      </c>
    </row>
    <row r="1430" spans="1:16" x14ac:dyDescent="0.25">
      <c r="A1430">
        <v>8</v>
      </c>
      <c r="B1430">
        <v>2</v>
      </c>
      <c r="C1430">
        <v>5</v>
      </c>
      <c r="D1430" t="s">
        <v>12</v>
      </c>
      <c r="E1430" t="s">
        <v>16</v>
      </c>
      <c r="F1430">
        <v>1024</v>
      </c>
      <c r="G1430">
        <v>64</v>
      </c>
      <c r="H1430">
        <v>4</v>
      </c>
      <c r="I1430">
        <v>0</v>
      </c>
      <c r="J1430">
        <v>0.86803076077999897</v>
      </c>
      <c r="K1430" t="s">
        <v>14</v>
      </c>
      <c r="L1430" t="s">
        <v>19</v>
      </c>
      <c r="M1430" t="str">
        <f t="shared" si="767"/>
        <v>Lower</v>
      </c>
    </row>
    <row r="1431" spans="1:16" x14ac:dyDescent="0.25">
      <c r="A1431">
        <v>8</v>
      </c>
      <c r="B1431">
        <v>2</v>
      </c>
      <c r="C1431">
        <v>5</v>
      </c>
      <c r="D1431" t="s">
        <v>12</v>
      </c>
      <c r="E1431" t="s">
        <v>16</v>
      </c>
      <c r="F1431">
        <v>1024</v>
      </c>
      <c r="G1431">
        <v>64</v>
      </c>
      <c r="H1431">
        <v>5</v>
      </c>
      <c r="I1431">
        <v>0</v>
      </c>
      <c r="J1431">
        <v>0.86235466446946196</v>
      </c>
      <c r="K1431" t="s">
        <v>14</v>
      </c>
      <c r="L1431" t="s">
        <v>19</v>
      </c>
      <c r="M1431" t="str">
        <f t="shared" si="767"/>
        <v>Lower</v>
      </c>
      <c r="N1431" t="str">
        <f t="shared" si="755"/>
        <v>Lower</v>
      </c>
      <c r="O1431" t="str">
        <f t="shared" ref="O1431" si="774">IF(AND(M1431="Higher", M1430="Higher",M1429="Higher",M1428="Higher"), "Yes", "No")</f>
        <v>No</v>
      </c>
      <c r="P1431" t="str">
        <f t="shared" ref="P1431" si="775">IF(AND(M1431="Lower", M1430="Lower",M1429="Lower",M1428="Lower"), "Yes", "No")</f>
        <v>No</v>
      </c>
    </row>
    <row r="1432" spans="1:16" x14ac:dyDescent="0.25">
      <c r="A1432">
        <v>16</v>
      </c>
      <c r="B1432">
        <v>2</v>
      </c>
      <c r="C1432">
        <v>5</v>
      </c>
      <c r="D1432" t="s">
        <v>12</v>
      </c>
      <c r="E1432" t="s">
        <v>16</v>
      </c>
      <c r="F1432">
        <v>1024</v>
      </c>
      <c r="G1432">
        <v>64</v>
      </c>
      <c r="H1432">
        <v>1</v>
      </c>
      <c r="I1432">
        <v>0.162162162162162</v>
      </c>
      <c r="J1432">
        <v>0.96218987457657501</v>
      </c>
      <c r="K1432" t="s">
        <v>14</v>
      </c>
      <c r="L1432" t="s">
        <v>19</v>
      </c>
      <c r="M1432" t="str">
        <f t="shared" si="767"/>
        <v>Higher</v>
      </c>
    </row>
    <row r="1433" spans="1:16" x14ac:dyDescent="0.25">
      <c r="A1433">
        <v>16</v>
      </c>
      <c r="B1433">
        <v>2</v>
      </c>
      <c r="C1433">
        <v>5</v>
      </c>
      <c r="D1433" t="s">
        <v>12</v>
      </c>
      <c r="E1433" t="s">
        <v>16</v>
      </c>
      <c r="F1433">
        <v>1024</v>
      </c>
      <c r="G1433">
        <v>64</v>
      </c>
      <c r="H1433">
        <v>2</v>
      </c>
      <c r="I1433">
        <v>0.256410256410256</v>
      </c>
      <c r="J1433">
        <v>0.97903506362720205</v>
      </c>
      <c r="K1433" t="s">
        <v>14</v>
      </c>
      <c r="L1433" t="s">
        <v>19</v>
      </c>
      <c r="M1433" t="str">
        <f t="shared" si="767"/>
        <v>Higher</v>
      </c>
    </row>
    <row r="1434" spans="1:16" x14ac:dyDescent="0.25">
      <c r="A1434">
        <v>16</v>
      </c>
      <c r="B1434">
        <v>2</v>
      </c>
      <c r="C1434">
        <v>5</v>
      </c>
      <c r="D1434" t="s">
        <v>12</v>
      </c>
      <c r="E1434" t="s">
        <v>16</v>
      </c>
      <c r="F1434">
        <v>1024</v>
      </c>
      <c r="G1434">
        <v>64</v>
      </c>
      <c r="H1434">
        <v>3</v>
      </c>
      <c r="I1434">
        <v>0.35555555555555501</v>
      </c>
      <c r="J1434">
        <v>0.97454911654306797</v>
      </c>
      <c r="K1434" t="s">
        <v>14</v>
      </c>
      <c r="L1434" t="s">
        <v>19</v>
      </c>
      <c r="M1434" t="str">
        <f t="shared" si="767"/>
        <v>Lower</v>
      </c>
    </row>
    <row r="1435" spans="1:16" x14ac:dyDescent="0.25">
      <c r="A1435">
        <v>16</v>
      </c>
      <c r="B1435">
        <v>2</v>
      </c>
      <c r="C1435">
        <v>5</v>
      </c>
      <c r="D1435" t="s">
        <v>12</v>
      </c>
      <c r="E1435" t="s">
        <v>16</v>
      </c>
      <c r="F1435">
        <v>1024</v>
      </c>
      <c r="G1435">
        <v>64</v>
      </c>
      <c r="H1435">
        <v>4</v>
      </c>
      <c r="I1435">
        <v>0.44897959183673403</v>
      </c>
      <c r="J1435">
        <v>0.98750343312276201</v>
      </c>
      <c r="K1435" t="s">
        <v>14</v>
      </c>
      <c r="L1435" t="s">
        <v>19</v>
      </c>
      <c r="M1435" t="str">
        <f t="shared" si="767"/>
        <v>Higher</v>
      </c>
    </row>
    <row r="1436" spans="1:16" x14ac:dyDescent="0.25">
      <c r="A1436">
        <v>16</v>
      </c>
      <c r="B1436">
        <v>2</v>
      </c>
      <c r="C1436">
        <v>5</v>
      </c>
      <c r="D1436" t="s">
        <v>12</v>
      </c>
      <c r="E1436" t="s">
        <v>16</v>
      </c>
      <c r="F1436">
        <v>1024</v>
      </c>
      <c r="G1436">
        <v>64</v>
      </c>
      <c r="H1436">
        <v>5</v>
      </c>
      <c r="I1436">
        <v>0.46428571428571402</v>
      </c>
      <c r="J1436">
        <v>0.98654215874759099</v>
      </c>
      <c r="K1436" t="s">
        <v>14</v>
      </c>
      <c r="L1436" t="s">
        <v>19</v>
      </c>
      <c r="M1436" t="str">
        <f t="shared" si="767"/>
        <v>Lower</v>
      </c>
      <c r="N1436" t="str">
        <f t="shared" si="758"/>
        <v>Higher</v>
      </c>
      <c r="O1436" t="str">
        <f t="shared" ref="O1436" si="776">IF(AND(M1436="Higher", M1435="Higher",M1434="Higher",M1433="Higher"), "Yes", "No")</f>
        <v>No</v>
      </c>
      <c r="P1436" t="str">
        <f t="shared" ref="P1436" si="777">IF(AND(M1436="Lower", M1435="Lower",M1434="Lower",M1433="Lower"), "Yes", "No")</f>
        <v>No</v>
      </c>
    </row>
    <row r="1437" spans="1:16" x14ac:dyDescent="0.25">
      <c r="A1437">
        <v>32</v>
      </c>
      <c r="B1437">
        <v>2</v>
      </c>
      <c r="C1437">
        <v>5</v>
      </c>
      <c r="D1437" t="s">
        <v>12</v>
      </c>
      <c r="E1437" t="s">
        <v>16</v>
      </c>
      <c r="F1437">
        <v>1024</v>
      </c>
      <c r="G1437">
        <v>64</v>
      </c>
      <c r="H1437">
        <v>1</v>
      </c>
      <c r="I1437">
        <v>0</v>
      </c>
      <c r="J1437">
        <v>0.99871830083309798</v>
      </c>
      <c r="K1437" t="s">
        <v>14</v>
      </c>
      <c r="L1437" t="s">
        <v>19</v>
      </c>
      <c r="M1437" t="str">
        <f t="shared" si="767"/>
        <v>Higher</v>
      </c>
    </row>
    <row r="1438" spans="1:16" x14ac:dyDescent="0.25">
      <c r="A1438">
        <v>32</v>
      </c>
      <c r="B1438">
        <v>2</v>
      </c>
      <c r="C1438">
        <v>5</v>
      </c>
      <c r="D1438" t="s">
        <v>12</v>
      </c>
      <c r="E1438" t="s">
        <v>16</v>
      </c>
      <c r="F1438">
        <v>1024</v>
      </c>
      <c r="G1438">
        <v>64</v>
      </c>
      <c r="H1438">
        <v>2</v>
      </c>
      <c r="I1438">
        <v>5.8823529411764698E-2</v>
      </c>
      <c r="J1438">
        <v>0.92323537489700003</v>
      </c>
      <c r="K1438" t="s">
        <v>14</v>
      </c>
      <c r="L1438" t="s">
        <v>19</v>
      </c>
      <c r="M1438" t="str">
        <f t="shared" si="767"/>
        <v>Lower</v>
      </c>
    </row>
    <row r="1439" spans="1:16" x14ac:dyDescent="0.25">
      <c r="A1439">
        <v>32</v>
      </c>
      <c r="B1439">
        <v>2</v>
      </c>
      <c r="C1439">
        <v>5</v>
      </c>
      <c r="D1439" t="s">
        <v>12</v>
      </c>
      <c r="E1439" t="s">
        <v>16</v>
      </c>
      <c r="F1439">
        <v>1024</v>
      </c>
      <c r="G1439">
        <v>64</v>
      </c>
      <c r="H1439">
        <v>3</v>
      </c>
      <c r="I1439">
        <v>0</v>
      </c>
      <c r="J1439">
        <v>0.91206628215691099</v>
      </c>
      <c r="K1439" t="s">
        <v>14</v>
      </c>
      <c r="L1439" t="s">
        <v>19</v>
      </c>
      <c r="M1439" t="str">
        <f t="shared" si="767"/>
        <v>Lower</v>
      </c>
    </row>
    <row r="1440" spans="1:16" x14ac:dyDescent="0.25">
      <c r="A1440">
        <v>32</v>
      </c>
      <c r="B1440">
        <v>2</v>
      </c>
      <c r="C1440">
        <v>5</v>
      </c>
      <c r="D1440" t="s">
        <v>12</v>
      </c>
      <c r="E1440" t="s">
        <v>16</v>
      </c>
      <c r="F1440">
        <v>1024</v>
      </c>
      <c r="G1440">
        <v>64</v>
      </c>
      <c r="H1440">
        <v>4</v>
      </c>
      <c r="I1440">
        <v>0</v>
      </c>
      <c r="J1440">
        <v>0.77487869632884099</v>
      </c>
      <c r="K1440" t="s">
        <v>14</v>
      </c>
      <c r="L1440" t="s">
        <v>19</v>
      </c>
      <c r="M1440" t="str">
        <f t="shared" si="767"/>
        <v>Lower</v>
      </c>
    </row>
    <row r="1441" spans="1:16" x14ac:dyDescent="0.25">
      <c r="A1441">
        <v>32</v>
      </c>
      <c r="B1441">
        <v>2</v>
      </c>
      <c r="C1441">
        <v>5</v>
      </c>
      <c r="D1441" t="s">
        <v>12</v>
      </c>
      <c r="E1441" t="s">
        <v>16</v>
      </c>
      <c r="F1441">
        <v>1024</v>
      </c>
      <c r="G1441">
        <v>64</v>
      </c>
      <c r="H1441">
        <v>5</v>
      </c>
      <c r="I1441">
        <v>0</v>
      </c>
      <c r="J1441">
        <v>0.76970612469101396</v>
      </c>
      <c r="K1441" t="s">
        <v>14</v>
      </c>
      <c r="L1441" t="s">
        <v>19</v>
      </c>
      <c r="M1441" t="str">
        <f t="shared" si="767"/>
        <v>Lower</v>
      </c>
      <c r="N1441" t="str">
        <f t="shared" ref="N1441" si="778">IF(J1441&gt;J1437, "Higher", "Lower")</f>
        <v>Lower</v>
      </c>
      <c r="O1441" t="str">
        <f t="shared" ref="O1441" si="779">IF(AND(M1441="Higher", M1440="Higher",M1439="Higher",M1438="Higher"), "Yes", "No")</f>
        <v>No</v>
      </c>
      <c r="P1441" t="str">
        <f t="shared" ref="P1441" si="780">IF(AND(M1441="Lower", M1440="Lower",M1439="Lower",M1438="Lower"), "Yes", "No")</f>
        <v>Yes</v>
      </c>
    </row>
    <row r="1442" spans="1:16" x14ac:dyDescent="0.25">
      <c r="A1442">
        <v>8</v>
      </c>
      <c r="B1442">
        <v>2</v>
      </c>
      <c r="C1442">
        <v>3</v>
      </c>
      <c r="D1442" t="s">
        <v>12</v>
      </c>
      <c r="E1442" t="s">
        <v>13</v>
      </c>
      <c r="F1442">
        <v>256</v>
      </c>
      <c r="G1442">
        <v>32</v>
      </c>
      <c r="H1442">
        <v>1</v>
      </c>
      <c r="I1442">
        <v>0</v>
      </c>
      <c r="J1442">
        <v>0.82236842105263197</v>
      </c>
      <c r="K1442" t="s">
        <v>14</v>
      </c>
      <c r="L1442" t="s">
        <v>20</v>
      </c>
      <c r="M1442" t="str">
        <f t="shared" si="767"/>
        <v>Higher</v>
      </c>
    </row>
    <row r="1443" spans="1:16" x14ac:dyDescent="0.25">
      <c r="A1443">
        <v>8</v>
      </c>
      <c r="B1443">
        <v>2</v>
      </c>
      <c r="C1443">
        <v>3</v>
      </c>
      <c r="D1443" t="s">
        <v>12</v>
      </c>
      <c r="E1443" t="s">
        <v>13</v>
      </c>
      <c r="F1443">
        <v>256</v>
      </c>
      <c r="G1443">
        <v>32</v>
      </c>
      <c r="H1443">
        <v>2</v>
      </c>
      <c r="I1443">
        <v>0</v>
      </c>
      <c r="J1443">
        <v>0.81825657894736903</v>
      </c>
      <c r="K1443" t="s">
        <v>14</v>
      </c>
      <c r="L1443" t="s">
        <v>20</v>
      </c>
      <c r="M1443" t="str">
        <f t="shared" si="767"/>
        <v>Lower</v>
      </c>
    </row>
    <row r="1444" spans="1:16" x14ac:dyDescent="0.25">
      <c r="A1444">
        <v>8</v>
      </c>
      <c r="B1444">
        <v>2</v>
      </c>
      <c r="C1444">
        <v>3</v>
      </c>
      <c r="D1444" t="s">
        <v>12</v>
      </c>
      <c r="E1444" t="s">
        <v>13</v>
      </c>
      <c r="F1444">
        <v>256</v>
      </c>
      <c r="G1444">
        <v>32</v>
      </c>
      <c r="H1444">
        <v>3</v>
      </c>
      <c r="I1444">
        <v>0</v>
      </c>
      <c r="J1444">
        <v>0.75986842105263197</v>
      </c>
      <c r="K1444" t="s">
        <v>14</v>
      </c>
      <c r="L1444" t="s">
        <v>20</v>
      </c>
      <c r="M1444" t="str">
        <f t="shared" si="767"/>
        <v>Lower</v>
      </c>
    </row>
    <row r="1445" spans="1:16" x14ac:dyDescent="0.25">
      <c r="A1445">
        <v>8</v>
      </c>
      <c r="B1445">
        <v>2</v>
      </c>
      <c r="C1445">
        <v>3</v>
      </c>
      <c r="D1445" t="s">
        <v>12</v>
      </c>
      <c r="E1445" t="s">
        <v>13</v>
      </c>
      <c r="F1445">
        <v>256</v>
      </c>
      <c r="G1445">
        <v>32</v>
      </c>
      <c r="H1445">
        <v>4</v>
      </c>
      <c r="I1445">
        <v>0</v>
      </c>
      <c r="J1445">
        <v>0.77138157894736903</v>
      </c>
      <c r="K1445" t="s">
        <v>14</v>
      </c>
      <c r="L1445" t="s">
        <v>20</v>
      </c>
      <c r="M1445" t="str">
        <f t="shared" si="767"/>
        <v>Higher</v>
      </c>
    </row>
    <row r="1446" spans="1:16" x14ac:dyDescent="0.25">
      <c r="A1446">
        <v>8</v>
      </c>
      <c r="B1446">
        <v>2</v>
      </c>
      <c r="C1446">
        <v>3</v>
      </c>
      <c r="D1446" t="s">
        <v>12</v>
      </c>
      <c r="E1446" t="s">
        <v>13</v>
      </c>
      <c r="F1446">
        <v>256</v>
      </c>
      <c r="G1446">
        <v>32</v>
      </c>
      <c r="H1446">
        <v>5</v>
      </c>
      <c r="I1446">
        <v>0</v>
      </c>
      <c r="J1446">
        <v>0.76809210526315896</v>
      </c>
      <c r="K1446" t="s">
        <v>14</v>
      </c>
      <c r="L1446" t="s">
        <v>20</v>
      </c>
      <c r="M1446" t="str">
        <f t="shared" si="767"/>
        <v>Lower</v>
      </c>
      <c r="N1446" t="str">
        <f t="shared" ref="N1446" si="781">IF(J1446&gt;J1442, "Higher", "Lower")</f>
        <v>Lower</v>
      </c>
      <c r="O1446" t="str">
        <f t="shared" ref="O1446" si="782">IF(AND(M1446="Higher", M1445="Higher",M1444="Higher",M1443="Higher"), "Yes", "No")</f>
        <v>No</v>
      </c>
      <c r="P1446" t="str">
        <f t="shared" ref="P1446" si="783">IF(AND(M1446="Lower", M1445="Lower",M1444="Lower",M1443="Lower"), "Yes", "No")</f>
        <v>No</v>
      </c>
    </row>
    <row r="1447" spans="1:16" x14ac:dyDescent="0.25">
      <c r="A1447">
        <v>16</v>
      </c>
      <c r="B1447">
        <v>2</v>
      </c>
      <c r="C1447">
        <v>3</v>
      </c>
      <c r="D1447" t="s">
        <v>12</v>
      </c>
      <c r="E1447" t="s">
        <v>13</v>
      </c>
      <c r="F1447">
        <v>256</v>
      </c>
      <c r="G1447">
        <v>32</v>
      </c>
      <c r="H1447">
        <v>1</v>
      </c>
      <c r="I1447">
        <v>0</v>
      </c>
      <c r="J1447">
        <v>0.83799342105263197</v>
      </c>
      <c r="K1447" t="s">
        <v>14</v>
      </c>
      <c r="L1447" t="s">
        <v>20</v>
      </c>
      <c r="M1447" t="str">
        <f t="shared" si="767"/>
        <v>Higher</v>
      </c>
    </row>
    <row r="1448" spans="1:16" x14ac:dyDescent="0.25">
      <c r="A1448">
        <v>16</v>
      </c>
      <c r="B1448">
        <v>2</v>
      </c>
      <c r="C1448">
        <v>3</v>
      </c>
      <c r="D1448" t="s">
        <v>12</v>
      </c>
      <c r="E1448" t="s">
        <v>13</v>
      </c>
      <c r="F1448">
        <v>256</v>
      </c>
      <c r="G1448">
        <v>32</v>
      </c>
      <c r="H1448">
        <v>2</v>
      </c>
      <c r="I1448">
        <v>0</v>
      </c>
      <c r="J1448">
        <v>0.84621710526315896</v>
      </c>
      <c r="K1448" t="s">
        <v>14</v>
      </c>
      <c r="L1448" t="s">
        <v>20</v>
      </c>
      <c r="M1448" t="str">
        <f t="shared" si="767"/>
        <v>Higher</v>
      </c>
    </row>
    <row r="1449" spans="1:16" x14ac:dyDescent="0.25">
      <c r="A1449">
        <v>16</v>
      </c>
      <c r="B1449">
        <v>2</v>
      </c>
      <c r="C1449">
        <v>3</v>
      </c>
      <c r="D1449" t="s">
        <v>12</v>
      </c>
      <c r="E1449" t="s">
        <v>13</v>
      </c>
      <c r="F1449">
        <v>256</v>
      </c>
      <c r="G1449">
        <v>32</v>
      </c>
      <c r="H1449">
        <v>3</v>
      </c>
      <c r="I1449">
        <v>0</v>
      </c>
      <c r="J1449">
        <v>0.83552631578947401</v>
      </c>
      <c r="K1449" t="s">
        <v>14</v>
      </c>
      <c r="L1449" t="s">
        <v>20</v>
      </c>
      <c r="M1449" t="str">
        <f t="shared" si="767"/>
        <v>Lower</v>
      </c>
    </row>
    <row r="1450" spans="1:16" x14ac:dyDescent="0.25">
      <c r="A1450">
        <v>16</v>
      </c>
      <c r="B1450">
        <v>2</v>
      </c>
      <c r="C1450">
        <v>3</v>
      </c>
      <c r="D1450" t="s">
        <v>12</v>
      </c>
      <c r="E1450" t="s">
        <v>13</v>
      </c>
      <c r="F1450">
        <v>256</v>
      </c>
      <c r="G1450">
        <v>32</v>
      </c>
      <c r="H1450">
        <v>4</v>
      </c>
      <c r="I1450">
        <v>0</v>
      </c>
      <c r="J1450">
        <v>0.82565789473684303</v>
      </c>
      <c r="K1450" t="s">
        <v>14</v>
      </c>
      <c r="L1450" t="s">
        <v>20</v>
      </c>
      <c r="M1450" t="str">
        <f t="shared" si="767"/>
        <v>Lower</v>
      </c>
    </row>
    <row r="1451" spans="1:16" x14ac:dyDescent="0.25">
      <c r="A1451">
        <v>16</v>
      </c>
      <c r="B1451">
        <v>2</v>
      </c>
      <c r="C1451">
        <v>3</v>
      </c>
      <c r="D1451" t="s">
        <v>12</v>
      </c>
      <c r="E1451" t="s">
        <v>13</v>
      </c>
      <c r="F1451">
        <v>256</v>
      </c>
      <c r="G1451">
        <v>32</v>
      </c>
      <c r="H1451">
        <v>5</v>
      </c>
      <c r="I1451">
        <v>0.22222222222222199</v>
      </c>
      <c r="J1451">
        <v>0.83470394736842202</v>
      </c>
      <c r="K1451" t="s">
        <v>14</v>
      </c>
      <c r="L1451" t="s">
        <v>20</v>
      </c>
      <c r="M1451" t="str">
        <f t="shared" si="767"/>
        <v>Higher</v>
      </c>
      <c r="N1451" t="str">
        <f t="shared" ref="N1451:N1486" si="784">IF(J1451&gt;J1447, "Higher", "Lower")</f>
        <v>Lower</v>
      </c>
      <c r="O1451" t="str">
        <f t="shared" ref="O1451" si="785">IF(AND(M1451="Higher", M1450="Higher",M1449="Higher",M1448="Higher"), "Yes", "No")</f>
        <v>No</v>
      </c>
      <c r="P1451" t="str">
        <f t="shared" ref="P1451" si="786">IF(AND(M1451="Lower", M1450="Lower",M1449="Lower",M1448="Lower"), "Yes", "No")</f>
        <v>No</v>
      </c>
    </row>
    <row r="1452" spans="1:16" x14ac:dyDescent="0.25">
      <c r="A1452">
        <v>32</v>
      </c>
      <c r="B1452">
        <v>2</v>
      </c>
      <c r="C1452">
        <v>3</v>
      </c>
      <c r="D1452" t="s">
        <v>12</v>
      </c>
      <c r="E1452" t="s">
        <v>13</v>
      </c>
      <c r="F1452">
        <v>256</v>
      </c>
      <c r="G1452">
        <v>32</v>
      </c>
      <c r="H1452">
        <v>1</v>
      </c>
      <c r="I1452">
        <v>0</v>
      </c>
      <c r="J1452">
        <v>0.86019736842105299</v>
      </c>
      <c r="K1452" t="s">
        <v>14</v>
      </c>
      <c r="L1452" t="s">
        <v>20</v>
      </c>
      <c r="M1452" t="str">
        <f t="shared" si="767"/>
        <v>Higher</v>
      </c>
    </row>
    <row r="1453" spans="1:16" x14ac:dyDescent="0.25">
      <c r="A1453">
        <v>32</v>
      </c>
      <c r="B1453">
        <v>2</v>
      </c>
      <c r="C1453">
        <v>3</v>
      </c>
      <c r="D1453" t="s">
        <v>12</v>
      </c>
      <c r="E1453" t="s">
        <v>13</v>
      </c>
      <c r="F1453">
        <v>256</v>
      </c>
      <c r="G1453">
        <v>32</v>
      </c>
      <c r="H1453">
        <v>2</v>
      </c>
      <c r="I1453">
        <v>0</v>
      </c>
      <c r="J1453">
        <v>0.85197368421052699</v>
      </c>
      <c r="K1453" t="s">
        <v>14</v>
      </c>
      <c r="L1453" t="s">
        <v>20</v>
      </c>
      <c r="M1453" t="str">
        <f t="shared" si="767"/>
        <v>Lower</v>
      </c>
    </row>
    <row r="1454" spans="1:16" x14ac:dyDescent="0.25">
      <c r="A1454">
        <v>32</v>
      </c>
      <c r="B1454">
        <v>2</v>
      </c>
      <c r="C1454">
        <v>3</v>
      </c>
      <c r="D1454" t="s">
        <v>12</v>
      </c>
      <c r="E1454" t="s">
        <v>13</v>
      </c>
      <c r="F1454">
        <v>256</v>
      </c>
      <c r="G1454">
        <v>32</v>
      </c>
      <c r="H1454">
        <v>3</v>
      </c>
      <c r="I1454">
        <v>0.22222222222222199</v>
      </c>
      <c r="J1454">
        <v>0.84786184210526405</v>
      </c>
      <c r="K1454" t="s">
        <v>14</v>
      </c>
      <c r="L1454" t="s">
        <v>20</v>
      </c>
      <c r="M1454" t="str">
        <f t="shared" si="767"/>
        <v>Lower</v>
      </c>
    </row>
    <row r="1455" spans="1:16" x14ac:dyDescent="0.25">
      <c r="A1455">
        <v>32</v>
      </c>
      <c r="B1455">
        <v>2</v>
      </c>
      <c r="C1455">
        <v>3</v>
      </c>
      <c r="D1455" t="s">
        <v>12</v>
      </c>
      <c r="E1455" t="s">
        <v>13</v>
      </c>
      <c r="F1455">
        <v>256</v>
      </c>
      <c r="G1455">
        <v>32</v>
      </c>
      <c r="H1455">
        <v>4</v>
      </c>
      <c r="I1455">
        <v>0</v>
      </c>
      <c r="J1455">
        <v>0.80592105263157998</v>
      </c>
      <c r="K1455" t="s">
        <v>14</v>
      </c>
      <c r="L1455" t="s">
        <v>20</v>
      </c>
      <c r="M1455" t="str">
        <f t="shared" si="767"/>
        <v>Lower</v>
      </c>
    </row>
    <row r="1456" spans="1:16" x14ac:dyDescent="0.25">
      <c r="A1456">
        <v>32</v>
      </c>
      <c r="B1456">
        <v>2</v>
      </c>
      <c r="C1456">
        <v>3</v>
      </c>
      <c r="D1456" t="s">
        <v>12</v>
      </c>
      <c r="E1456" t="s">
        <v>13</v>
      </c>
      <c r="F1456">
        <v>256</v>
      </c>
      <c r="G1456">
        <v>32</v>
      </c>
      <c r="H1456">
        <v>5</v>
      </c>
      <c r="I1456">
        <v>0</v>
      </c>
      <c r="J1456">
        <v>0.79523026315789502</v>
      </c>
      <c r="K1456" t="s">
        <v>14</v>
      </c>
      <c r="L1456" t="s">
        <v>20</v>
      </c>
      <c r="M1456" t="str">
        <f t="shared" si="767"/>
        <v>Lower</v>
      </c>
      <c r="N1456" t="str">
        <f t="shared" ref="N1456:N1491" si="787">IF(J1456&gt;J1452, "Higher", "Lower")</f>
        <v>Lower</v>
      </c>
      <c r="O1456" t="str">
        <f t="shared" ref="O1456" si="788">IF(AND(M1456="Higher", M1455="Higher",M1454="Higher",M1453="Higher"), "Yes", "No")</f>
        <v>No</v>
      </c>
      <c r="P1456" t="str">
        <f t="shared" ref="P1456" si="789">IF(AND(M1456="Lower", M1455="Lower",M1454="Lower",M1453="Lower"), "Yes", "No")</f>
        <v>Yes</v>
      </c>
    </row>
    <row r="1457" spans="1:16" x14ac:dyDescent="0.25">
      <c r="A1457">
        <v>8</v>
      </c>
      <c r="B1457">
        <v>2</v>
      </c>
      <c r="C1457">
        <v>4</v>
      </c>
      <c r="D1457" t="s">
        <v>12</v>
      </c>
      <c r="E1457" t="s">
        <v>13</v>
      </c>
      <c r="F1457">
        <v>256</v>
      </c>
      <c r="G1457">
        <v>32</v>
      </c>
      <c r="H1457">
        <v>1</v>
      </c>
      <c r="I1457">
        <v>0.22222222222222199</v>
      </c>
      <c r="J1457">
        <v>0.69654605263157998</v>
      </c>
      <c r="K1457" t="s">
        <v>14</v>
      </c>
      <c r="L1457" t="s">
        <v>20</v>
      </c>
      <c r="M1457" t="str">
        <f t="shared" si="767"/>
        <v>Lower</v>
      </c>
    </row>
    <row r="1458" spans="1:16" x14ac:dyDescent="0.25">
      <c r="A1458">
        <v>8</v>
      </c>
      <c r="B1458">
        <v>2</v>
      </c>
      <c r="C1458">
        <v>4</v>
      </c>
      <c r="D1458" t="s">
        <v>12</v>
      </c>
      <c r="E1458" t="s">
        <v>13</v>
      </c>
      <c r="F1458">
        <v>256</v>
      </c>
      <c r="G1458">
        <v>32</v>
      </c>
      <c r="H1458">
        <v>2</v>
      </c>
      <c r="I1458">
        <v>0</v>
      </c>
      <c r="J1458">
        <v>0.72861842105263197</v>
      </c>
      <c r="K1458" t="s">
        <v>14</v>
      </c>
      <c r="L1458" t="s">
        <v>20</v>
      </c>
      <c r="M1458" t="str">
        <f t="shared" si="767"/>
        <v>Higher</v>
      </c>
    </row>
    <row r="1459" spans="1:16" x14ac:dyDescent="0.25">
      <c r="A1459">
        <v>8</v>
      </c>
      <c r="B1459">
        <v>2</v>
      </c>
      <c r="C1459">
        <v>4</v>
      </c>
      <c r="D1459" t="s">
        <v>12</v>
      </c>
      <c r="E1459" t="s">
        <v>13</v>
      </c>
      <c r="F1459">
        <v>256</v>
      </c>
      <c r="G1459">
        <v>32</v>
      </c>
      <c r="H1459">
        <v>3</v>
      </c>
      <c r="I1459">
        <v>0.16666666666666599</v>
      </c>
      <c r="J1459">
        <v>0.74342105263157998</v>
      </c>
      <c r="K1459" t="s">
        <v>14</v>
      </c>
      <c r="L1459" t="s">
        <v>20</v>
      </c>
      <c r="M1459" t="str">
        <f t="shared" si="767"/>
        <v>Higher</v>
      </c>
    </row>
    <row r="1460" spans="1:16" x14ac:dyDescent="0.25">
      <c r="A1460">
        <v>8</v>
      </c>
      <c r="B1460">
        <v>2</v>
      </c>
      <c r="C1460">
        <v>4</v>
      </c>
      <c r="D1460" t="s">
        <v>12</v>
      </c>
      <c r="E1460" t="s">
        <v>13</v>
      </c>
      <c r="F1460">
        <v>256</v>
      </c>
      <c r="G1460">
        <v>32</v>
      </c>
      <c r="H1460">
        <v>4</v>
      </c>
      <c r="I1460">
        <v>0.16666666666666599</v>
      </c>
      <c r="J1460">
        <v>0.75246710526315896</v>
      </c>
      <c r="K1460" t="s">
        <v>14</v>
      </c>
      <c r="L1460" t="s">
        <v>20</v>
      </c>
      <c r="M1460" t="str">
        <f t="shared" si="767"/>
        <v>Higher</v>
      </c>
    </row>
    <row r="1461" spans="1:16" x14ac:dyDescent="0.25">
      <c r="A1461">
        <v>8</v>
      </c>
      <c r="B1461">
        <v>2</v>
      </c>
      <c r="C1461">
        <v>4</v>
      </c>
      <c r="D1461" t="s">
        <v>12</v>
      </c>
      <c r="E1461" t="s">
        <v>13</v>
      </c>
      <c r="F1461">
        <v>256</v>
      </c>
      <c r="G1461">
        <v>32</v>
      </c>
      <c r="H1461">
        <v>5</v>
      </c>
      <c r="I1461">
        <v>0</v>
      </c>
      <c r="J1461">
        <v>0.75411184210526405</v>
      </c>
      <c r="K1461" t="s">
        <v>14</v>
      </c>
      <c r="L1461" t="s">
        <v>20</v>
      </c>
      <c r="M1461" t="str">
        <f t="shared" si="767"/>
        <v>Higher</v>
      </c>
      <c r="N1461" t="str">
        <f t="shared" ref="N1461:N1496" si="790">IF(J1461&gt;J1457, "Higher", "Lower")</f>
        <v>Higher</v>
      </c>
      <c r="O1461" t="str">
        <f t="shared" ref="O1461" si="791">IF(AND(M1461="Higher", M1460="Higher",M1459="Higher",M1458="Higher"), "Yes", "No")</f>
        <v>Yes</v>
      </c>
      <c r="P1461" t="str">
        <f t="shared" ref="P1461" si="792">IF(AND(M1461="Lower", M1460="Lower",M1459="Lower",M1458="Lower"), "Yes", "No")</f>
        <v>No</v>
      </c>
    </row>
    <row r="1462" spans="1:16" x14ac:dyDescent="0.25">
      <c r="A1462">
        <v>16</v>
      </c>
      <c r="B1462">
        <v>2</v>
      </c>
      <c r="C1462">
        <v>4</v>
      </c>
      <c r="D1462" t="s">
        <v>12</v>
      </c>
      <c r="E1462" t="s">
        <v>13</v>
      </c>
      <c r="F1462">
        <v>256</v>
      </c>
      <c r="G1462">
        <v>32</v>
      </c>
      <c r="H1462">
        <v>1</v>
      </c>
      <c r="I1462">
        <v>0</v>
      </c>
      <c r="J1462">
        <v>0.94078947368421095</v>
      </c>
      <c r="K1462" t="s">
        <v>14</v>
      </c>
      <c r="L1462" t="s">
        <v>20</v>
      </c>
      <c r="M1462" t="str">
        <f t="shared" si="767"/>
        <v>Higher</v>
      </c>
    </row>
    <row r="1463" spans="1:16" x14ac:dyDescent="0.25">
      <c r="A1463">
        <v>16</v>
      </c>
      <c r="B1463">
        <v>2</v>
      </c>
      <c r="C1463">
        <v>4</v>
      </c>
      <c r="D1463" t="s">
        <v>12</v>
      </c>
      <c r="E1463" t="s">
        <v>13</v>
      </c>
      <c r="F1463">
        <v>256</v>
      </c>
      <c r="G1463">
        <v>32</v>
      </c>
      <c r="H1463">
        <v>2</v>
      </c>
      <c r="I1463">
        <v>0</v>
      </c>
      <c r="J1463">
        <v>0.86019736842105299</v>
      </c>
      <c r="K1463" t="s">
        <v>14</v>
      </c>
      <c r="L1463" t="s">
        <v>20</v>
      </c>
      <c r="M1463" t="str">
        <f t="shared" si="767"/>
        <v>Lower</v>
      </c>
    </row>
    <row r="1464" spans="1:16" x14ac:dyDescent="0.25">
      <c r="A1464">
        <v>16</v>
      </c>
      <c r="B1464">
        <v>2</v>
      </c>
      <c r="C1464">
        <v>4</v>
      </c>
      <c r="D1464" t="s">
        <v>12</v>
      </c>
      <c r="E1464" t="s">
        <v>13</v>
      </c>
      <c r="F1464">
        <v>256</v>
      </c>
      <c r="G1464">
        <v>32</v>
      </c>
      <c r="H1464">
        <v>3</v>
      </c>
      <c r="I1464">
        <v>0</v>
      </c>
      <c r="J1464">
        <v>0.87828947368421095</v>
      </c>
      <c r="K1464" t="s">
        <v>14</v>
      </c>
      <c r="L1464" t="s">
        <v>20</v>
      </c>
      <c r="M1464" t="str">
        <f t="shared" si="767"/>
        <v>Higher</v>
      </c>
    </row>
    <row r="1465" spans="1:16" x14ac:dyDescent="0.25">
      <c r="A1465">
        <v>16</v>
      </c>
      <c r="B1465">
        <v>2</v>
      </c>
      <c r="C1465">
        <v>4</v>
      </c>
      <c r="D1465" t="s">
        <v>12</v>
      </c>
      <c r="E1465" t="s">
        <v>13</v>
      </c>
      <c r="F1465">
        <v>256</v>
      </c>
      <c r="G1465">
        <v>32</v>
      </c>
      <c r="H1465">
        <v>4</v>
      </c>
      <c r="I1465">
        <v>0</v>
      </c>
      <c r="J1465">
        <v>0.89967105263157898</v>
      </c>
      <c r="K1465" t="s">
        <v>14</v>
      </c>
      <c r="L1465" t="s">
        <v>20</v>
      </c>
      <c r="M1465" t="str">
        <f t="shared" si="767"/>
        <v>Higher</v>
      </c>
    </row>
    <row r="1466" spans="1:16" x14ac:dyDescent="0.25">
      <c r="A1466">
        <v>16</v>
      </c>
      <c r="B1466">
        <v>2</v>
      </c>
      <c r="C1466">
        <v>4</v>
      </c>
      <c r="D1466" t="s">
        <v>12</v>
      </c>
      <c r="E1466" t="s">
        <v>13</v>
      </c>
      <c r="F1466">
        <v>256</v>
      </c>
      <c r="G1466">
        <v>32</v>
      </c>
      <c r="H1466">
        <v>5</v>
      </c>
      <c r="I1466">
        <v>0.22222222222222199</v>
      </c>
      <c r="J1466">
        <v>0.89309210526315896</v>
      </c>
      <c r="K1466" t="s">
        <v>14</v>
      </c>
      <c r="L1466" t="s">
        <v>20</v>
      </c>
      <c r="M1466" t="str">
        <f t="shared" si="767"/>
        <v>Lower</v>
      </c>
      <c r="N1466" t="str">
        <f t="shared" ref="N1466:N1501" si="793">IF(J1466&gt;J1462, "Higher", "Lower")</f>
        <v>Lower</v>
      </c>
      <c r="O1466" t="str">
        <f t="shared" ref="O1466" si="794">IF(AND(M1466="Higher", M1465="Higher",M1464="Higher",M1463="Higher"), "Yes", "No")</f>
        <v>No</v>
      </c>
      <c r="P1466" t="str">
        <f t="shared" ref="P1466" si="795">IF(AND(M1466="Lower", M1465="Lower",M1464="Lower",M1463="Lower"), "Yes", "No")</f>
        <v>No</v>
      </c>
    </row>
    <row r="1467" spans="1:16" x14ac:dyDescent="0.25">
      <c r="A1467">
        <v>32</v>
      </c>
      <c r="B1467">
        <v>2</v>
      </c>
      <c r="C1467">
        <v>4</v>
      </c>
      <c r="D1467" t="s">
        <v>12</v>
      </c>
      <c r="E1467" t="s">
        <v>13</v>
      </c>
      <c r="F1467">
        <v>256</v>
      </c>
      <c r="G1467">
        <v>32</v>
      </c>
      <c r="H1467">
        <v>1</v>
      </c>
      <c r="I1467">
        <v>0</v>
      </c>
      <c r="J1467">
        <v>0.89226973684210598</v>
      </c>
      <c r="K1467" t="s">
        <v>14</v>
      </c>
      <c r="L1467" t="s">
        <v>20</v>
      </c>
      <c r="M1467" t="str">
        <f t="shared" si="767"/>
        <v>Lower</v>
      </c>
    </row>
    <row r="1468" spans="1:16" x14ac:dyDescent="0.25">
      <c r="A1468">
        <v>32</v>
      </c>
      <c r="B1468">
        <v>2</v>
      </c>
      <c r="C1468">
        <v>4</v>
      </c>
      <c r="D1468" t="s">
        <v>12</v>
      </c>
      <c r="E1468" t="s">
        <v>13</v>
      </c>
      <c r="F1468">
        <v>256</v>
      </c>
      <c r="G1468">
        <v>32</v>
      </c>
      <c r="H1468">
        <v>2</v>
      </c>
      <c r="I1468">
        <v>0</v>
      </c>
      <c r="J1468">
        <v>0.86759868421052699</v>
      </c>
      <c r="K1468" t="s">
        <v>14</v>
      </c>
      <c r="L1468" t="s">
        <v>20</v>
      </c>
      <c r="M1468" t="str">
        <f t="shared" si="767"/>
        <v>Lower</v>
      </c>
    </row>
    <row r="1469" spans="1:16" x14ac:dyDescent="0.25">
      <c r="A1469">
        <v>32</v>
      </c>
      <c r="B1469">
        <v>2</v>
      </c>
      <c r="C1469">
        <v>4</v>
      </c>
      <c r="D1469" t="s">
        <v>12</v>
      </c>
      <c r="E1469" t="s">
        <v>13</v>
      </c>
      <c r="F1469">
        <v>256</v>
      </c>
      <c r="G1469">
        <v>32</v>
      </c>
      <c r="H1469">
        <v>3</v>
      </c>
      <c r="I1469">
        <v>0</v>
      </c>
      <c r="J1469">
        <v>0.86924342105263197</v>
      </c>
      <c r="K1469" t="s">
        <v>14</v>
      </c>
      <c r="L1469" t="s">
        <v>20</v>
      </c>
      <c r="M1469" t="str">
        <f t="shared" si="767"/>
        <v>Higher</v>
      </c>
    </row>
    <row r="1470" spans="1:16" x14ac:dyDescent="0.25">
      <c r="A1470">
        <v>32</v>
      </c>
      <c r="B1470">
        <v>2</v>
      </c>
      <c r="C1470">
        <v>4</v>
      </c>
      <c r="D1470" t="s">
        <v>12</v>
      </c>
      <c r="E1470" t="s">
        <v>13</v>
      </c>
      <c r="F1470">
        <v>256</v>
      </c>
      <c r="G1470">
        <v>32</v>
      </c>
      <c r="H1470">
        <v>4</v>
      </c>
      <c r="I1470">
        <v>0</v>
      </c>
      <c r="J1470">
        <v>0.87006578947368496</v>
      </c>
      <c r="K1470" t="s">
        <v>14</v>
      </c>
      <c r="L1470" t="s">
        <v>20</v>
      </c>
      <c r="M1470" t="str">
        <f t="shared" si="767"/>
        <v>Higher</v>
      </c>
    </row>
    <row r="1471" spans="1:16" x14ac:dyDescent="0.25">
      <c r="A1471">
        <v>32</v>
      </c>
      <c r="B1471">
        <v>2</v>
      </c>
      <c r="C1471">
        <v>4</v>
      </c>
      <c r="D1471" t="s">
        <v>12</v>
      </c>
      <c r="E1471" t="s">
        <v>13</v>
      </c>
      <c r="F1471">
        <v>256</v>
      </c>
      <c r="G1471">
        <v>32</v>
      </c>
      <c r="H1471">
        <v>5</v>
      </c>
      <c r="I1471">
        <v>0</v>
      </c>
      <c r="J1471">
        <v>0.86348684210526405</v>
      </c>
      <c r="K1471" t="s">
        <v>14</v>
      </c>
      <c r="L1471" t="s">
        <v>20</v>
      </c>
      <c r="M1471" t="str">
        <f t="shared" si="767"/>
        <v>Lower</v>
      </c>
      <c r="N1471" t="str">
        <f t="shared" ref="N1471:N1506" si="796">IF(J1471&gt;J1467, "Higher", "Lower")</f>
        <v>Lower</v>
      </c>
      <c r="O1471" t="str">
        <f t="shared" ref="O1471" si="797">IF(AND(M1471="Higher", M1470="Higher",M1469="Higher",M1468="Higher"), "Yes", "No")</f>
        <v>No</v>
      </c>
      <c r="P1471" t="str">
        <f t="shared" ref="P1471" si="798">IF(AND(M1471="Lower", M1470="Lower",M1469="Lower",M1468="Lower"), "Yes", "No")</f>
        <v>No</v>
      </c>
    </row>
    <row r="1472" spans="1:16" x14ac:dyDescent="0.25">
      <c r="A1472">
        <v>8</v>
      </c>
      <c r="B1472">
        <v>2</v>
      </c>
      <c r="C1472">
        <v>5</v>
      </c>
      <c r="D1472" t="s">
        <v>12</v>
      </c>
      <c r="E1472" t="s">
        <v>13</v>
      </c>
      <c r="F1472">
        <v>256</v>
      </c>
      <c r="G1472">
        <v>32</v>
      </c>
      <c r="H1472">
        <v>1</v>
      </c>
      <c r="I1472">
        <v>0</v>
      </c>
      <c r="J1472">
        <v>0.796875000000001</v>
      </c>
      <c r="K1472" t="s">
        <v>14</v>
      </c>
      <c r="L1472" t="s">
        <v>20</v>
      </c>
      <c r="M1472" t="str">
        <f t="shared" si="767"/>
        <v>Lower</v>
      </c>
    </row>
    <row r="1473" spans="1:16" x14ac:dyDescent="0.25">
      <c r="A1473">
        <v>8</v>
      </c>
      <c r="B1473">
        <v>2</v>
      </c>
      <c r="C1473">
        <v>5</v>
      </c>
      <c r="D1473" t="s">
        <v>12</v>
      </c>
      <c r="E1473" t="s">
        <v>13</v>
      </c>
      <c r="F1473">
        <v>256</v>
      </c>
      <c r="G1473">
        <v>32</v>
      </c>
      <c r="H1473">
        <v>2</v>
      </c>
      <c r="I1473">
        <v>0</v>
      </c>
      <c r="J1473">
        <v>0.70065789473684303</v>
      </c>
      <c r="K1473" t="s">
        <v>14</v>
      </c>
      <c r="L1473" t="s">
        <v>20</v>
      </c>
      <c r="M1473" t="str">
        <f t="shared" si="767"/>
        <v>Lower</v>
      </c>
    </row>
    <row r="1474" spans="1:16" x14ac:dyDescent="0.25">
      <c r="A1474">
        <v>8</v>
      </c>
      <c r="B1474">
        <v>2</v>
      </c>
      <c r="C1474">
        <v>5</v>
      </c>
      <c r="D1474" t="s">
        <v>12</v>
      </c>
      <c r="E1474" t="s">
        <v>13</v>
      </c>
      <c r="F1474">
        <v>256</v>
      </c>
      <c r="G1474">
        <v>32</v>
      </c>
      <c r="H1474">
        <v>3</v>
      </c>
      <c r="I1474">
        <v>0</v>
      </c>
      <c r="J1474">
        <v>0.66694078947368496</v>
      </c>
      <c r="K1474" t="s">
        <v>14</v>
      </c>
      <c r="L1474" t="s">
        <v>20</v>
      </c>
      <c r="M1474" t="str">
        <f t="shared" si="767"/>
        <v>Lower</v>
      </c>
    </row>
    <row r="1475" spans="1:16" x14ac:dyDescent="0.25">
      <c r="A1475">
        <v>8</v>
      </c>
      <c r="B1475">
        <v>2</v>
      </c>
      <c r="C1475">
        <v>5</v>
      </c>
      <c r="D1475" t="s">
        <v>12</v>
      </c>
      <c r="E1475" t="s">
        <v>13</v>
      </c>
      <c r="F1475">
        <v>256</v>
      </c>
      <c r="G1475">
        <v>32</v>
      </c>
      <c r="H1475">
        <v>4</v>
      </c>
      <c r="I1475">
        <v>0</v>
      </c>
      <c r="J1475">
        <v>0.67105263157894801</v>
      </c>
      <c r="K1475" t="s">
        <v>14</v>
      </c>
      <c r="L1475" t="s">
        <v>20</v>
      </c>
      <c r="M1475" t="str">
        <f t="shared" si="767"/>
        <v>Higher</v>
      </c>
    </row>
    <row r="1476" spans="1:16" x14ac:dyDescent="0.25">
      <c r="A1476">
        <v>8</v>
      </c>
      <c r="B1476">
        <v>2</v>
      </c>
      <c r="C1476">
        <v>5</v>
      </c>
      <c r="D1476" t="s">
        <v>12</v>
      </c>
      <c r="E1476" t="s">
        <v>13</v>
      </c>
      <c r="F1476">
        <v>256</v>
      </c>
      <c r="G1476">
        <v>32</v>
      </c>
      <c r="H1476">
        <v>5</v>
      </c>
      <c r="I1476">
        <v>0</v>
      </c>
      <c r="J1476">
        <v>0.66282894736842202</v>
      </c>
      <c r="K1476" t="s">
        <v>14</v>
      </c>
      <c r="L1476" t="s">
        <v>20</v>
      </c>
      <c r="M1476" t="str">
        <f t="shared" si="767"/>
        <v>Lower</v>
      </c>
      <c r="N1476" t="str">
        <f t="shared" ref="N1476" si="799">IF(J1476&gt;J1472, "Higher", "Lower")</f>
        <v>Lower</v>
      </c>
      <c r="O1476" t="str">
        <f t="shared" ref="O1476" si="800">IF(AND(M1476="Higher", M1475="Higher",M1474="Higher",M1473="Higher"), "Yes", "No")</f>
        <v>No</v>
      </c>
      <c r="P1476" t="str">
        <f t="shared" ref="P1476" si="801">IF(AND(M1476="Lower", M1475="Lower",M1474="Lower",M1473="Lower"), "Yes", "No")</f>
        <v>No</v>
      </c>
    </row>
    <row r="1477" spans="1:16" x14ac:dyDescent="0.25">
      <c r="A1477">
        <v>16</v>
      </c>
      <c r="B1477">
        <v>2</v>
      </c>
      <c r="C1477">
        <v>5</v>
      </c>
      <c r="D1477" t="s">
        <v>12</v>
      </c>
      <c r="E1477" t="s">
        <v>13</v>
      </c>
      <c r="F1477">
        <v>256</v>
      </c>
      <c r="G1477">
        <v>32</v>
      </c>
      <c r="H1477">
        <v>1</v>
      </c>
      <c r="I1477">
        <v>0</v>
      </c>
      <c r="J1477">
        <v>0.85526315789473695</v>
      </c>
      <c r="K1477" t="s">
        <v>14</v>
      </c>
      <c r="L1477" t="s">
        <v>20</v>
      </c>
      <c r="M1477" t="str">
        <f t="shared" ref="M1477:M1540" si="802">IF(J1477&gt;J1476, "Higher", "Lower")</f>
        <v>Higher</v>
      </c>
    </row>
    <row r="1478" spans="1:16" x14ac:dyDescent="0.25">
      <c r="A1478">
        <v>16</v>
      </c>
      <c r="B1478">
        <v>2</v>
      </c>
      <c r="C1478">
        <v>5</v>
      </c>
      <c r="D1478" t="s">
        <v>12</v>
      </c>
      <c r="E1478" t="s">
        <v>13</v>
      </c>
      <c r="F1478">
        <v>256</v>
      </c>
      <c r="G1478">
        <v>32</v>
      </c>
      <c r="H1478">
        <v>2</v>
      </c>
      <c r="I1478">
        <v>0.18181818181818099</v>
      </c>
      <c r="J1478">
        <v>0.750000000000001</v>
      </c>
      <c r="K1478" t="s">
        <v>14</v>
      </c>
      <c r="L1478" t="s">
        <v>20</v>
      </c>
      <c r="M1478" t="str">
        <f t="shared" si="802"/>
        <v>Lower</v>
      </c>
    </row>
    <row r="1479" spans="1:16" x14ac:dyDescent="0.25">
      <c r="A1479">
        <v>16</v>
      </c>
      <c r="B1479">
        <v>2</v>
      </c>
      <c r="C1479">
        <v>5</v>
      </c>
      <c r="D1479" t="s">
        <v>12</v>
      </c>
      <c r="E1479" t="s">
        <v>13</v>
      </c>
      <c r="F1479">
        <v>256</v>
      </c>
      <c r="G1479">
        <v>32</v>
      </c>
      <c r="H1479">
        <v>3</v>
      </c>
      <c r="I1479">
        <v>0</v>
      </c>
      <c r="J1479">
        <v>0.75328947368421095</v>
      </c>
      <c r="K1479" t="s">
        <v>14</v>
      </c>
      <c r="L1479" t="s">
        <v>20</v>
      </c>
      <c r="M1479" t="str">
        <f t="shared" si="802"/>
        <v>Higher</v>
      </c>
    </row>
    <row r="1480" spans="1:16" x14ac:dyDescent="0.25">
      <c r="A1480">
        <v>16</v>
      </c>
      <c r="B1480">
        <v>2</v>
      </c>
      <c r="C1480">
        <v>5</v>
      </c>
      <c r="D1480" t="s">
        <v>12</v>
      </c>
      <c r="E1480" t="s">
        <v>13</v>
      </c>
      <c r="F1480">
        <v>256</v>
      </c>
      <c r="G1480">
        <v>32</v>
      </c>
      <c r="H1480">
        <v>4</v>
      </c>
      <c r="I1480">
        <v>0</v>
      </c>
      <c r="J1480">
        <v>0.76973684210526405</v>
      </c>
      <c r="K1480" t="s">
        <v>14</v>
      </c>
      <c r="L1480" t="s">
        <v>20</v>
      </c>
      <c r="M1480" t="str">
        <f t="shared" si="802"/>
        <v>Higher</v>
      </c>
    </row>
    <row r="1481" spans="1:16" x14ac:dyDescent="0.25">
      <c r="A1481">
        <v>16</v>
      </c>
      <c r="B1481">
        <v>2</v>
      </c>
      <c r="C1481">
        <v>5</v>
      </c>
      <c r="D1481" t="s">
        <v>12</v>
      </c>
      <c r="E1481" t="s">
        <v>13</v>
      </c>
      <c r="F1481">
        <v>256</v>
      </c>
      <c r="G1481">
        <v>32</v>
      </c>
      <c r="H1481">
        <v>5</v>
      </c>
      <c r="I1481">
        <v>0.22222222222222199</v>
      </c>
      <c r="J1481">
        <v>0.77138157894736903</v>
      </c>
      <c r="K1481" t="s">
        <v>14</v>
      </c>
      <c r="L1481" t="s">
        <v>20</v>
      </c>
      <c r="M1481" t="str">
        <f t="shared" si="802"/>
        <v>Higher</v>
      </c>
      <c r="N1481" t="str">
        <f t="shared" ref="N1481" si="803">IF(J1481&gt;J1477, "Higher", "Lower")</f>
        <v>Lower</v>
      </c>
      <c r="O1481" t="str">
        <f t="shared" ref="O1481" si="804">IF(AND(M1481="Higher", M1480="Higher",M1479="Higher",M1478="Higher"), "Yes", "No")</f>
        <v>No</v>
      </c>
      <c r="P1481" t="str">
        <f t="shared" ref="P1481" si="805">IF(AND(M1481="Lower", M1480="Lower",M1479="Lower",M1478="Lower"), "Yes", "No")</f>
        <v>No</v>
      </c>
    </row>
    <row r="1482" spans="1:16" x14ac:dyDescent="0.25">
      <c r="A1482">
        <v>32</v>
      </c>
      <c r="B1482">
        <v>2</v>
      </c>
      <c r="C1482">
        <v>5</v>
      </c>
      <c r="D1482" t="s">
        <v>12</v>
      </c>
      <c r="E1482" t="s">
        <v>13</v>
      </c>
      <c r="F1482">
        <v>256</v>
      </c>
      <c r="G1482">
        <v>32</v>
      </c>
      <c r="H1482">
        <v>1</v>
      </c>
      <c r="I1482">
        <v>0</v>
      </c>
      <c r="J1482">
        <v>0.84621710526315896</v>
      </c>
      <c r="K1482" t="s">
        <v>14</v>
      </c>
      <c r="L1482" t="s">
        <v>20</v>
      </c>
      <c r="M1482" t="str">
        <f t="shared" si="802"/>
        <v>Higher</v>
      </c>
    </row>
    <row r="1483" spans="1:16" x14ac:dyDescent="0.25">
      <c r="A1483">
        <v>32</v>
      </c>
      <c r="B1483">
        <v>2</v>
      </c>
      <c r="C1483">
        <v>5</v>
      </c>
      <c r="D1483" t="s">
        <v>12</v>
      </c>
      <c r="E1483" t="s">
        <v>13</v>
      </c>
      <c r="F1483">
        <v>256</v>
      </c>
      <c r="G1483">
        <v>32</v>
      </c>
      <c r="H1483">
        <v>2</v>
      </c>
      <c r="I1483">
        <v>0.18181818181818099</v>
      </c>
      <c r="J1483">
        <v>0.82483552631579005</v>
      </c>
      <c r="K1483" t="s">
        <v>14</v>
      </c>
      <c r="L1483" t="s">
        <v>20</v>
      </c>
      <c r="M1483" t="str">
        <f t="shared" si="802"/>
        <v>Lower</v>
      </c>
    </row>
    <row r="1484" spans="1:16" x14ac:dyDescent="0.25">
      <c r="A1484">
        <v>32</v>
      </c>
      <c r="B1484">
        <v>2</v>
      </c>
      <c r="C1484">
        <v>5</v>
      </c>
      <c r="D1484" t="s">
        <v>12</v>
      </c>
      <c r="E1484" t="s">
        <v>13</v>
      </c>
      <c r="F1484">
        <v>256</v>
      </c>
      <c r="G1484">
        <v>32</v>
      </c>
      <c r="H1484">
        <v>3</v>
      </c>
      <c r="I1484">
        <v>0</v>
      </c>
      <c r="J1484">
        <v>0.81825657894736903</v>
      </c>
      <c r="K1484" t="s">
        <v>14</v>
      </c>
      <c r="L1484" t="s">
        <v>20</v>
      </c>
      <c r="M1484" t="str">
        <f t="shared" si="802"/>
        <v>Lower</v>
      </c>
    </row>
    <row r="1485" spans="1:16" x14ac:dyDescent="0.25">
      <c r="A1485">
        <v>32</v>
      </c>
      <c r="B1485">
        <v>2</v>
      </c>
      <c r="C1485">
        <v>5</v>
      </c>
      <c r="D1485" t="s">
        <v>12</v>
      </c>
      <c r="E1485" t="s">
        <v>13</v>
      </c>
      <c r="F1485">
        <v>256</v>
      </c>
      <c r="G1485">
        <v>32</v>
      </c>
      <c r="H1485">
        <v>4</v>
      </c>
      <c r="I1485">
        <v>0</v>
      </c>
      <c r="J1485">
        <v>0.81990131578947401</v>
      </c>
      <c r="K1485" t="s">
        <v>14</v>
      </c>
      <c r="L1485" t="s">
        <v>20</v>
      </c>
      <c r="M1485" t="str">
        <f t="shared" si="802"/>
        <v>Higher</v>
      </c>
    </row>
    <row r="1486" spans="1:16" x14ac:dyDescent="0.25">
      <c r="A1486">
        <v>32</v>
      </c>
      <c r="B1486">
        <v>2</v>
      </c>
      <c r="C1486">
        <v>5</v>
      </c>
      <c r="D1486" t="s">
        <v>12</v>
      </c>
      <c r="E1486" t="s">
        <v>13</v>
      </c>
      <c r="F1486">
        <v>256</v>
      </c>
      <c r="G1486">
        <v>32</v>
      </c>
      <c r="H1486">
        <v>5</v>
      </c>
      <c r="I1486">
        <v>0</v>
      </c>
      <c r="J1486">
        <v>0.79111842105263197</v>
      </c>
      <c r="K1486" t="s">
        <v>14</v>
      </c>
      <c r="L1486" t="s">
        <v>20</v>
      </c>
      <c r="M1486" t="str">
        <f t="shared" si="802"/>
        <v>Lower</v>
      </c>
      <c r="N1486" t="str">
        <f t="shared" si="784"/>
        <v>Lower</v>
      </c>
      <c r="O1486" t="str">
        <f t="shared" ref="O1486" si="806">IF(AND(M1486="Higher", M1485="Higher",M1484="Higher",M1483="Higher"), "Yes", "No")</f>
        <v>No</v>
      </c>
      <c r="P1486" t="str">
        <f t="shared" ref="P1486" si="807">IF(AND(M1486="Lower", M1485="Lower",M1484="Lower",M1483="Lower"), "Yes", "No")</f>
        <v>No</v>
      </c>
    </row>
    <row r="1487" spans="1:16" x14ac:dyDescent="0.25">
      <c r="A1487">
        <v>8</v>
      </c>
      <c r="B1487">
        <v>2</v>
      </c>
      <c r="C1487">
        <v>3</v>
      </c>
      <c r="D1487" t="s">
        <v>12</v>
      </c>
      <c r="E1487" t="s">
        <v>16</v>
      </c>
      <c r="F1487">
        <v>256</v>
      </c>
      <c r="G1487">
        <v>32</v>
      </c>
      <c r="H1487">
        <v>1</v>
      </c>
      <c r="I1487">
        <v>0</v>
      </c>
      <c r="J1487">
        <v>0.90213815789473695</v>
      </c>
      <c r="K1487" t="s">
        <v>14</v>
      </c>
      <c r="L1487" t="s">
        <v>20</v>
      </c>
      <c r="M1487" t="str">
        <f t="shared" si="802"/>
        <v>Higher</v>
      </c>
    </row>
    <row r="1488" spans="1:16" x14ac:dyDescent="0.25">
      <c r="A1488">
        <v>8</v>
      </c>
      <c r="B1488">
        <v>2</v>
      </c>
      <c r="C1488">
        <v>3</v>
      </c>
      <c r="D1488" t="s">
        <v>12</v>
      </c>
      <c r="E1488" t="s">
        <v>16</v>
      </c>
      <c r="F1488">
        <v>256</v>
      </c>
      <c r="G1488">
        <v>32</v>
      </c>
      <c r="H1488">
        <v>2</v>
      </c>
      <c r="I1488">
        <v>0.4</v>
      </c>
      <c r="J1488">
        <v>0.84703947368421095</v>
      </c>
      <c r="K1488" t="s">
        <v>14</v>
      </c>
      <c r="L1488" t="s">
        <v>20</v>
      </c>
      <c r="M1488" t="str">
        <f t="shared" si="802"/>
        <v>Lower</v>
      </c>
    </row>
    <row r="1489" spans="1:16" x14ac:dyDescent="0.25">
      <c r="A1489">
        <v>8</v>
      </c>
      <c r="B1489">
        <v>2</v>
      </c>
      <c r="C1489">
        <v>3</v>
      </c>
      <c r="D1489" t="s">
        <v>12</v>
      </c>
      <c r="E1489" t="s">
        <v>16</v>
      </c>
      <c r="F1489">
        <v>256</v>
      </c>
      <c r="G1489">
        <v>32</v>
      </c>
      <c r="H1489">
        <v>3</v>
      </c>
      <c r="I1489">
        <v>0.4</v>
      </c>
      <c r="J1489">
        <v>0.85197368421052699</v>
      </c>
      <c r="K1489" t="s">
        <v>14</v>
      </c>
      <c r="L1489" t="s">
        <v>20</v>
      </c>
      <c r="M1489" t="str">
        <f t="shared" si="802"/>
        <v>Higher</v>
      </c>
    </row>
    <row r="1490" spans="1:16" x14ac:dyDescent="0.25">
      <c r="A1490">
        <v>8</v>
      </c>
      <c r="B1490">
        <v>2</v>
      </c>
      <c r="C1490">
        <v>3</v>
      </c>
      <c r="D1490" t="s">
        <v>12</v>
      </c>
      <c r="E1490" t="s">
        <v>16</v>
      </c>
      <c r="F1490">
        <v>256</v>
      </c>
      <c r="G1490">
        <v>32</v>
      </c>
      <c r="H1490">
        <v>4</v>
      </c>
      <c r="I1490">
        <v>0.4</v>
      </c>
      <c r="J1490">
        <v>0.85032894736842202</v>
      </c>
      <c r="K1490" t="s">
        <v>14</v>
      </c>
      <c r="L1490" t="s">
        <v>20</v>
      </c>
      <c r="M1490" t="str">
        <f t="shared" si="802"/>
        <v>Lower</v>
      </c>
    </row>
    <row r="1491" spans="1:16" x14ac:dyDescent="0.25">
      <c r="A1491">
        <v>8</v>
      </c>
      <c r="B1491">
        <v>2</v>
      </c>
      <c r="C1491">
        <v>3</v>
      </c>
      <c r="D1491" t="s">
        <v>12</v>
      </c>
      <c r="E1491" t="s">
        <v>16</v>
      </c>
      <c r="F1491">
        <v>256</v>
      </c>
      <c r="G1491">
        <v>32</v>
      </c>
      <c r="H1491">
        <v>5</v>
      </c>
      <c r="I1491">
        <v>0.4</v>
      </c>
      <c r="J1491">
        <v>0.85197368421052699</v>
      </c>
      <c r="K1491" t="s">
        <v>14</v>
      </c>
      <c r="L1491" t="s">
        <v>20</v>
      </c>
      <c r="M1491" t="str">
        <f t="shared" si="802"/>
        <v>Higher</v>
      </c>
      <c r="N1491" t="str">
        <f t="shared" si="787"/>
        <v>Lower</v>
      </c>
      <c r="O1491" t="str">
        <f t="shared" ref="O1491" si="808">IF(AND(M1491="Higher", M1490="Higher",M1489="Higher",M1488="Higher"), "Yes", "No")</f>
        <v>No</v>
      </c>
      <c r="P1491" t="str">
        <f t="shared" ref="P1491" si="809">IF(AND(M1491="Lower", M1490="Lower",M1489="Lower",M1488="Lower"), "Yes", "No")</f>
        <v>No</v>
      </c>
    </row>
    <row r="1492" spans="1:16" x14ac:dyDescent="0.25">
      <c r="A1492">
        <v>16</v>
      </c>
      <c r="B1492">
        <v>2</v>
      </c>
      <c r="C1492">
        <v>3</v>
      </c>
      <c r="D1492" t="s">
        <v>12</v>
      </c>
      <c r="E1492" t="s">
        <v>16</v>
      </c>
      <c r="F1492">
        <v>256</v>
      </c>
      <c r="G1492">
        <v>32</v>
      </c>
      <c r="H1492">
        <v>1</v>
      </c>
      <c r="I1492">
        <v>0</v>
      </c>
      <c r="J1492">
        <v>0.88486842105263197</v>
      </c>
      <c r="K1492" t="s">
        <v>14</v>
      </c>
      <c r="L1492" t="s">
        <v>20</v>
      </c>
      <c r="M1492" t="str">
        <f t="shared" si="802"/>
        <v>Higher</v>
      </c>
    </row>
    <row r="1493" spans="1:16" x14ac:dyDescent="0.25">
      <c r="A1493">
        <v>16</v>
      </c>
      <c r="B1493">
        <v>2</v>
      </c>
      <c r="C1493">
        <v>3</v>
      </c>
      <c r="D1493" t="s">
        <v>12</v>
      </c>
      <c r="E1493" t="s">
        <v>16</v>
      </c>
      <c r="F1493">
        <v>256</v>
      </c>
      <c r="G1493">
        <v>32</v>
      </c>
      <c r="H1493">
        <v>2</v>
      </c>
      <c r="I1493">
        <v>0</v>
      </c>
      <c r="J1493">
        <v>0.81496710526315896</v>
      </c>
      <c r="K1493" t="s">
        <v>14</v>
      </c>
      <c r="L1493" t="s">
        <v>20</v>
      </c>
      <c r="M1493" t="str">
        <f t="shared" si="802"/>
        <v>Lower</v>
      </c>
    </row>
    <row r="1494" spans="1:16" x14ac:dyDescent="0.25">
      <c r="A1494">
        <v>16</v>
      </c>
      <c r="B1494">
        <v>2</v>
      </c>
      <c r="C1494">
        <v>3</v>
      </c>
      <c r="D1494" t="s">
        <v>12</v>
      </c>
      <c r="E1494" t="s">
        <v>16</v>
      </c>
      <c r="F1494">
        <v>256</v>
      </c>
      <c r="G1494">
        <v>32</v>
      </c>
      <c r="H1494">
        <v>3</v>
      </c>
      <c r="I1494">
        <v>0.22222222222222199</v>
      </c>
      <c r="J1494">
        <v>0.812500000000001</v>
      </c>
      <c r="K1494" t="s">
        <v>14</v>
      </c>
      <c r="L1494" t="s">
        <v>20</v>
      </c>
      <c r="M1494" t="str">
        <f t="shared" si="802"/>
        <v>Lower</v>
      </c>
    </row>
    <row r="1495" spans="1:16" x14ac:dyDescent="0.25">
      <c r="A1495">
        <v>16</v>
      </c>
      <c r="B1495">
        <v>2</v>
      </c>
      <c r="C1495">
        <v>3</v>
      </c>
      <c r="D1495" t="s">
        <v>12</v>
      </c>
      <c r="E1495" t="s">
        <v>16</v>
      </c>
      <c r="F1495">
        <v>256</v>
      </c>
      <c r="G1495">
        <v>32</v>
      </c>
      <c r="H1495">
        <v>4</v>
      </c>
      <c r="I1495">
        <v>0.22222222222222199</v>
      </c>
      <c r="J1495">
        <v>0.81414473684210598</v>
      </c>
      <c r="K1495" t="s">
        <v>14</v>
      </c>
      <c r="L1495" t="s">
        <v>20</v>
      </c>
      <c r="M1495" t="str">
        <f t="shared" si="802"/>
        <v>Higher</v>
      </c>
    </row>
    <row r="1496" spans="1:16" x14ac:dyDescent="0.25">
      <c r="A1496">
        <v>16</v>
      </c>
      <c r="B1496">
        <v>2</v>
      </c>
      <c r="C1496">
        <v>3</v>
      </c>
      <c r="D1496" t="s">
        <v>12</v>
      </c>
      <c r="E1496" t="s">
        <v>16</v>
      </c>
      <c r="F1496">
        <v>256</v>
      </c>
      <c r="G1496">
        <v>32</v>
      </c>
      <c r="H1496">
        <v>5</v>
      </c>
      <c r="I1496">
        <v>0</v>
      </c>
      <c r="J1496">
        <v>0.81578947368421095</v>
      </c>
      <c r="K1496" t="s">
        <v>14</v>
      </c>
      <c r="L1496" t="s">
        <v>20</v>
      </c>
      <c r="M1496" t="str">
        <f t="shared" si="802"/>
        <v>Higher</v>
      </c>
      <c r="N1496" t="str">
        <f t="shared" si="790"/>
        <v>Lower</v>
      </c>
      <c r="O1496" t="str">
        <f t="shared" ref="O1496" si="810">IF(AND(M1496="Higher", M1495="Higher",M1494="Higher",M1493="Higher"), "Yes", "No")</f>
        <v>No</v>
      </c>
      <c r="P1496" t="str">
        <f t="shared" ref="P1496" si="811">IF(AND(M1496="Lower", M1495="Lower",M1494="Lower",M1493="Lower"), "Yes", "No")</f>
        <v>No</v>
      </c>
    </row>
    <row r="1497" spans="1:16" x14ac:dyDescent="0.25">
      <c r="A1497">
        <v>32</v>
      </c>
      <c r="B1497">
        <v>2</v>
      </c>
      <c r="C1497">
        <v>3</v>
      </c>
      <c r="D1497" t="s">
        <v>12</v>
      </c>
      <c r="E1497" t="s">
        <v>16</v>
      </c>
      <c r="F1497">
        <v>256</v>
      </c>
      <c r="G1497">
        <v>32</v>
      </c>
      <c r="H1497">
        <v>1</v>
      </c>
      <c r="I1497">
        <v>0.22222222222222199</v>
      </c>
      <c r="J1497">
        <v>0.90378289473684303</v>
      </c>
      <c r="K1497" t="s">
        <v>14</v>
      </c>
      <c r="L1497" t="s">
        <v>20</v>
      </c>
      <c r="M1497" t="str">
        <f t="shared" si="802"/>
        <v>Higher</v>
      </c>
    </row>
    <row r="1498" spans="1:16" x14ac:dyDescent="0.25">
      <c r="A1498">
        <v>32</v>
      </c>
      <c r="B1498">
        <v>2</v>
      </c>
      <c r="C1498">
        <v>3</v>
      </c>
      <c r="D1498" t="s">
        <v>12</v>
      </c>
      <c r="E1498" t="s">
        <v>16</v>
      </c>
      <c r="F1498">
        <v>256</v>
      </c>
      <c r="G1498">
        <v>32</v>
      </c>
      <c r="H1498">
        <v>2</v>
      </c>
      <c r="I1498">
        <v>0.22222222222222199</v>
      </c>
      <c r="J1498">
        <v>0.90625</v>
      </c>
      <c r="K1498" t="s">
        <v>14</v>
      </c>
      <c r="L1498" t="s">
        <v>20</v>
      </c>
      <c r="M1498" t="str">
        <f t="shared" si="802"/>
        <v>Higher</v>
      </c>
    </row>
    <row r="1499" spans="1:16" x14ac:dyDescent="0.25">
      <c r="A1499">
        <v>32</v>
      </c>
      <c r="B1499">
        <v>2</v>
      </c>
      <c r="C1499">
        <v>3</v>
      </c>
      <c r="D1499" t="s">
        <v>12</v>
      </c>
      <c r="E1499" t="s">
        <v>16</v>
      </c>
      <c r="F1499">
        <v>256</v>
      </c>
      <c r="G1499">
        <v>32</v>
      </c>
      <c r="H1499">
        <v>3</v>
      </c>
      <c r="I1499">
        <v>0.22222222222222199</v>
      </c>
      <c r="J1499">
        <v>0.84457236842105299</v>
      </c>
      <c r="K1499" t="s">
        <v>14</v>
      </c>
      <c r="L1499" t="s">
        <v>20</v>
      </c>
      <c r="M1499" t="str">
        <f t="shared" si="802"/>
        <v>Lower</v>
      </c>
    </row>
    <row r="1500" spans="1:16" x14ac:dyDescent="0.25">
      <c r="A1500">
        <v>32</v>
      </c>
      <c r="B1500">
        <v>2</v>
      </c>
      <c r="C1500">
        <v>3</v>
      </c>
      <c r="D1500" t="s">
        <v>12</v>
      </c>
      <c r="E1500" t="s">
        <v>16</v>
      </c>
      <c r="F1500">
        <v>256</v>
      </c>
      <c r="G1500">
        <v>32</v>
      </c>
      <c r="H1500">
        <v>4</v>
      </c>
      <c r="I1500">
        <v>0.22222222222222199</v>
      </c>
      <c r="J1500">
        <v>0.84457236842105299</v>
      </c>
      <c r="K1500" t="s">
        <v>14</v>
      </c>
      <c r="L1500" t="s">
        <v>20</v>
      </c>
      <c r="M1500" t="str">
        <f t="shared" si="802"/>
        <v>Lower</v>
      </c>
    </row>
    <row r="1501" spans="1:16" x14ac:dyDescent="0.25">
      <c r="A1501">
        <v>32</v>
      </c>
      <c r="B1501">
        <v>2</v>
      </c>
      <c r="C1501">
        <v>3</v>
      </c>
      <c r="D1501" t="s">
        <v>12</v>
      </c>
      <c r="E1501" t="s">
        <v>16</v>
      </c>
      <c r="F1501">
        <v>256</v>
      </c>
      <c r="G1501">
        <v>32</v>
      </c>
      <c r="H1501">
        <v>5</v>
      </c>
      <c r="I1501">
        <v>0</v>
      </c>
      <c r="J1501">
        <v>0.81167763157894801</v>
      </c>
      <c r="K1501" t="s">
        <v>14</v>
      </c>
      <c r="L1501" t="s">
        <v>20</v>
      </c>
      <c r="M1501" t="str">
        <f t="shared" si="802"/>
        <v>Lower</v>
      </c>
      <c r="N1501" t="str">
        <f t="shared" si="793"/>
        <v>Lower</v>
      </c>
      <c r="O1501" t="str">
        <f t="shared" ref="O1501" si="812">IF(AND(M1501="Higher", M1500="Higher",M1499="Higher",M1498="Higher"), "Yes", "No")</f>
        <v>No</v>
      </c>
      <c r="P1501" t="str">
        <f t="shared" ref="P1501" si="813">IF(AND(M1501="Lower", M1500="Lower",M1499="Lower",M1498="Lower"), "Yes", "No")</f>
        <v>No</v>
      </c>
    </row>
    <row r="1502" spans="1:16" x14ac:dyDescent="0.25">
      <c r="A1502">
        <v>8</v>
      </c>
      <c r="B1502">
        <v>2</v>
      </c>
      <c r="C1502">
        <v>4</v>
      </c>
      <c r="D1502" t="s">
        <v>12</v>
      </c>
      <c r="E1502" t="s">
        <v>16</v>
      </c>
      <c r="F1502">
        <v>256</v>
      </c>
      <c r="G1502">
        <v>32</v>
      </c>
      <c r="H1502">
        <v>1</v>
      </c>
      <c r="I1502">
        <v>0</v>
      </c>
      <c r="J1502">
        <v>0.87746710526315896</v>
      </c>
      <c r="K1502" t="s">
        <v>14</v>
      </c>
      <c r="L1502" t="s">
        <v>20</v>
      </c>
      <c r="M1502" t="str">
        <f t="shared" si="802"/>
        <v>Higher</v>
      </c>
    </row>
    <row r="1503" spans="1:16" x14ac:dyDescent="0.25">
      <c r="A1503">
        <v>8</v>
      </c>
      <c r="B1503">
        <v>2</v>
      </c>
      <c r="C1503">
        <v>4</v>
      </c>
      <c r="D1503" t="s">
        <v>12</v>
      </c>
      <c r="E1503" t="s">
        <v>16</v>
      </c>
      <c r="F1503">
        <v>256</v>
      </c>
      <c r="G1503">
        <v>32</v>
      </c>
      <c r="H1503">
        <v>2</v>
      </c>
      <c r="I1503">
        <v>0</v>
      </c>
      <c r="J1503">
        <v>0.86924342105263197</v>
      </c>
      <c r="K1503" t="s">
        <v>14</v>
      </c>
      <c r="L1503" t="s">
        <v>20</v>
      </c>
      <c r="M1503" t="str">
        <f t="shared" si="802"/>
        <v>Lower</v>
      </c>
    </row>
    <row r="1504" spans="1:16" x14ac:dyDescent="0.25">
      <c r="A1504">
        <v>8</v>
      </c>
      <c r="B1504">
        <v>2</v>
      </c>
      <c r="C1504">
        <v>4</v>
      </c>
      <c r="D1504" t="s">
        <v>12</v>
      </c>
      <c r="E1504" t="s">
        <v>16</v>
      </c>
      <c r="F1504">
        <v>256</v>
      </c>
      <c r="G1504">
        <v>32</v>
      </c>
      <c r="H1504">
        <v>3</v>
      </c>
      <c r="I1504">
        <v>0</v>
      </c>
      <c r="J1504">
        <v>0.87088815789473695</v>
      </c>
      <c r="K1504" t="s">
        <v>14</v>
      </c>
      <c r="L1504" t="s">
        <v>20</v>
      </c>
      <c r="M1504" t="str">
        <f t="shared" si="802"/>
        <v>Higher</v>
      </c>
    </row>
    <row r="1505" spans="1:16" x14ac:dyDescent="0.25">
      <c r="A1505">
        <v>8</v>
      </c>
      <c r="B1505">
        <v>2</v>
      </c>
      <c r="C1505">
        <v>4</v>
      </c>
      <c r="D1505" t="s">
        <v>12</v>
      </c>
      <c r="E1505" t="s">
        <v>16</v>
      </c>
      <c r="F1505">
        <v>256</v>
      </c>
      <c r="G1505">
        <v>32</v>
      </c>
      <c r="H1505">
        <v>4</v>
      </c>
      <c r="I1505">
        <v>0</v>
      </c>
      <c r="J1505">
        <v>0.85279605263157998</v>
      </c>
      <c r="K1505" t="s">
        <v>14</v>
      </c>
      <c r="L1505" t="s">
        <v>20</v>
      </c>
      <c r="M1505" t="str">
        <f t="shared" si="802"/>
        <v>Lower</v>
      </c>
    </row>
    <row r="1506" spans="1:16" x14ac:dyDescent="0.25">
      <c r="A1506">
        <v>8</v>
      </c>
      <c r="B1506">
        <v>2</v>
      </c>
      <c r="C1506">
        <v>4</v>
      </c>
      <c r="D1506" t="s">
        <v>12</v>
      </c>
      <c r="E1506" t="s">
        <v>16</v>
      </c>
      <c r="F1506">
        <v>256</v>
      </c>
      <c r="G1506">
        <v>32</v>
      </c>
      <c r="H1506">
        <v>5</v>
      </c>
      <c r="I1506">
        <v>0</v>
      </c>
      <c r="J1506">
        <v>0.83799342105263197</v>
      </c>
      <c r="K1506" t="s">
        <v>14</v>
      </c>
      <c r="L1506" t="s">
        <v>20</v>
      </c>
      <c r="M1506" t="str">
        <f t="shared" si="802"/>
        <v>Lower</v>
      </c>
      <c r="N1506" t="str">
        <f t="shared" si="796"/>
        <v>Lower</v>
      </c>
      <c r="O1506" t="str">
        <f t="shared" ref="O1506" si="814">IF(AND(M1506="Higher", M1505="Higher",M1504="Higher",M1503="Higher"), "Yes", "No")</f>
        <v>No</v>
      </c>
      <c r="P1506" t="str">
        <f t="shared" ref="P1506" si="815">IF(AND(M1506="Lower", M1505="Lower",M1504="Lower",M1503="Lower"), "Yes", "No")</f>
        <v>No</v>
      </c>
    </row>
    <row r="1507" spans="1:16" x14ac:dyDescent="0.25">
      <c r="A1507">
        <v>16</v>
      </c>
      <c r="B1507">
        <v>2</v>
      </c>
      <c r="C1507">
        <v>4</v>
      </c>
      <c r="D1507" t="s">
        <v>12</v>
      </c>
      <c r="E1507" t="s">
        <v>16</v>
      </c>
      <c r="F1507">
        <v>256</v>
      </c>
      <c r="G1507">
        <v>32</v>
      </c>
      <c r="H1507">
        <v>1</v>
      </c>
      <c r="I1507">
        <v>0.22222222222222199</v>
      </c>
      <c r="J1507">
        <v>0.90213815789473795</v>
      </c>
      <c r="K1507" t="s">
        <v>14</v>
      </c>
      <c r="L1507" t="s">
        <v>20</v>
      </c>
      <c r="M1507" t="str">
        <f t="shared" si="802"/>
        <v>Higher</v>
      </c>
    </row>
    <row r="1508" spans="1:16" x14ac:dyDescent="0.25">
      <c r="A1508">
        <v>16</v>
      </c>
      <c r="B1508">
        <v>2</v>
      </c>
      <c r="C1508">
        <v>4</v>
      </c>
      <c r="D1508" t="s">
        <v>12</v>
      </c>
      <c r="E1508" t="s">
        <v>16</v>
      </c>
      <c r="F1508">
        <v>256</v>
      </c>
      <c r="G1508">
        <v>32</v>
      </c>
      <c r="H1508">
        <v>2</v>
      </c>
      <c r="I1508">
        <v>0</v>
      </c>
      <c r="J1508">
        <v>0.85526315789473695</v>
      </c>
      <c r="K1508" t="s">
        <v>14</v>
      </c>
      <c r="L1508" t="s">
        <v>20</v>
      </c>
      <c r="M1508" t="str">
        <f t="shared" si="802"/>
        <v>Lower</v>
      </c>
    </row>
    <row r="1509" spans="1:16" x14ac:dyDescent="0.25">
      <c r="A1509">
        <v>16</v>
      </c>
      <c r="B1509">
        <v>2</v>
      </c>
      <c r="C1509">
        <v>4</v>
      </c>
      <c r="D1509" t="s">
        <v>12</v>
      </c>
      <c r="E1509" t="s">
        <v>16</v>
      </c>
      <c r="F1509">
        <v>256</v>
      </c>
      <c r="G1509">
        <v>32</v>
      </c>
      <c r="H1509">
        <v>3</v>
      </c>
      <c r="I1509">
        <v>0</v>
      </c>
      <c r="J1509">
        <v>0.82319078947368496</v>
      </c>
      <c r="K1509" t="s">
        <v>14</v>
      </c>
      <c r="L1509" t="s">
        <v>20</v>
      </c>
      <c r="M1509" t="str">
        <f t="shared" si="802"/>
        <v>Lower</v>
      </c>
    </row>
    <row r="1510" spans="1:16" x14ac:dyDescent="0.25">
      <c r="A1510">
        <v>16</v>
      </c>
      <c r="B1510">
        <v>2</v>
      </c>
      <c r="C1510">
        <v>4</v>
      </c>
      <c r="D1510" t="s">
        <v>12</v>
      </c>
      <c r="E1510" t="s">
        <v>16</v>
      </c>
      <c r="F1510">
        <v>256</v>
      </c>
      <c r="G1510">
        <v>32</v>
      </c>
      <c r="H1510">
        <v>4</v>
      </c>
      <c r="I1510">
        <v>0</v>
      </c>
      <c r="J1510">
        <v>0.80921052631579005</v>
      </c>
      <c r="K1510" t="s">
        <v>14</v>
      </c>
      <c r="L1510" t="s">
        <v>20</v>
      </c>
      <c r="M1510" t="str">
        <f t="shared" si="802"/>
        <v>Lower</v>
      </c>
    </row>
    <row r="1511" spans="1:16" x14ac:dyDescent="0.25">
      <c r="A1511">
        <v>16</v>
      </c>
      <c r="B1511">
        <v>2</v>
      </c>
      <c r="C1511">
        <v>4</v>
      </c>
      <c r="D1511" t="s">
        <v>12</v>
      </c>
      <c r="E1511" t="s">
        <v>16</v>
      </c>
      <c r="F1511">
        <v>256</v>
      </c>
      <c r="G1511">
        <v>32</v>
      </c>
      <c r="H1511">
        <v>5</v>
      </c>
      <c r="I1511">
        <v>0</v>
      </c>
      <c r="J1511">
        <v>0.83305921052631604</v>
      </c>
      <c r="K1511" t="s">
        <v>14</v>
      </c>
      <c r="L1511" t="s">
        <v>20</v>
      </c>
      <c r="M1511" t="str">
        <f t="shared" si="802"/>
        <v>Higher</v>
      </c>
      <c r="N1511" t="str">
        <f t="shared" ref="N1511" si="816">IF(J1511&gt;J1507, "Higher", "Lower")</f>
        <v>Lower</v>
      </c>
      <c r="O1511" t="str">
        <f t="shared" ref="O1511" si="817">IF(AND(M1511="Higher", M1510="Higher",M1509="Higher",M1508="Higher"), "Yes", "No")</f>
        <v>No</v>
      </c>
      <c r="P1511" t="str">
        <f t="shared" ref="P1511" si="818">IF(AND(M1511="Lower", M1510="Lower",M1509="Lower",M1508="Lower"), "Yes", "No")</f>
        <v>No</v>
      </c>
    </row>
    <row r="1512" spans="1:16" x14ac:dyDescent="0.25">
      <c r="A1512">
        <v>32</v>
      </c>
      <c r="B1512">
        <v>2</v>
      </c>
      <c r="C1512">
        <v>4</v>
      </c>
      <c r="D1512" t="s">
        <v>12</v>
      </c>
      <c r="E1512" t="s">
        <v>16</v>
      </c>
      <c r="F1512">
        <v>256</v>
      </c>
      <c r="G1512">
        <v>32</v>
      </c>
      <c r="H1512">
        <v>1</v>
      </c>
      <c r="I1512">
        <v>0</v>
      </c>
      <c r="J1512">
        <v>1</v>
      </c>
      <c r="K1512" t="s">
        <v>14</v>
      </c>
      <c r="L1512" t="s">
        <v>20</v>
      </c>
      <c r="M1512" t="str">
        <f t="shared" si="802"/>
        <v>Higher</v>
      </c>
    </row>
    <row r="1513" spans="1:16" x14ac:dyDescent="0.25">
      <c r="A1513">
        <v>32</v>
      </c>
      <c r="B1513">
        <v>2</v>
      </c>
      <c r="C1513">
        <v>4</v>
      </c>
      <c r="D1513" t="s">
        <v>12</v>
      </c>
      <c r="E1513" t="s">
        <v>16</v>
      </c>
      <c r="F1513">
        <v>256</v>
      </c>
      <c r="G1513">
        <v>32</v>
      </c>
      <c r="H1513">
        <v>2</v>
      </c>
      <c r="I1513">
        <v>0</v>
      </c>
      <c r="J1513">
        <v>0.98273026315789502</v>
      </c>
      <c r="K1513" t="s">
        <v>14</v>
      </c>
      <c r="L1513" t="s">
        <v>20</v>
      </c>
      <c r="M1513" t="str">
        <f t="shared" si="802"/>
        <v>Lower</v>
      </c>
    </row>
    <row r="1514" spans="1:16" x14ac:dyDescent="0.25">
      <c r="A1514">
        <v>32</v>
      </c>
      <c r="B1514">
        <v>2</v>
      </c>
      <c r="C1514">
        <v>4</v>
      </c>
      <c r="D1514" t="s">
        <v>12</v>
      </c>
      <c r="E1514" t="s">
        <v>16</v>
      </c>
      <c r="F1514">
        <v>256</v>
      </c>
      <c r="G1514">
        <v>32</v>
      </c>
      <c r="H1514">
        <v>3</v>
      </c>
      <c r="I1514">
        <v>0</v>
      </c>
      <c r="J1514">
        <v>0.77713815789473795</v>
      </c>
      <c r="K1514" t="s">
        <v>14</v>
      </c>
      <c r="L1514" t="s">
        <v>20</v>
      </c>
      <c r="M1514" t="str">
        <f t="shared" si="802"/>
        <v>Lower</v>
      </c>
    </row>
    <row r="1515" spans="1:16" x14ac:dyDescent="0.25">
      <c r="A1515">
        <v>32</v>
      </c>
      <c r="B1515">
        <v>2</v>
      </c>
      <c r="C1515">
        <v>4</v>
      </c>
      <c r="D1515" t="s">
        <v>12</v>
      </c>
      <c r="E1515" t="s">
        <v>16</v>
      </c>
      <c r="F1515">
        <v>256</v>
      </c>
      <c r="G1515">
        <v>32</v>
      </c>
      <c r="H1515">
        <v>4</v>
      </c>
      <c r="I1515">
        <v>0.22222222222222199</v>
      </c>
      <c r="J1515">
        <v>0.73519736842105299</v>
      </c>
      <c r="K1515" t="s">
        <v>14</v>
      </c>
      <c r="L1515" t="s">
        <v>20</v>
      </c>
      <c r="M1515" t="str">
        <f t="shared" si="802"/>
        <v>Lower</v>
      </c>
    </row>
    <row r="1516" spans="1:16" x14ac:dyDescent="0.25">
      <c r="A1516">
        <v>32</v>
      </c>
      <c r="B1516">
        <v>2</v>
      </c>
      <c r="C1516">
        <v>4</v>
      </c>
      <c r="D1516" t="s">
        <v>12</v>
      </c>
      <c r="E1516" t="s">
        <v>16</v>
      </c>
      <c r="F1516">
        <v>256</v>
      </c>
      <c r="G1516">
        <v>32</v>
      </c>
      <c r="H1516">
        <v>5</v>
      </c>
      <c r="I1516">
        <v>0</v>
      </c>
      <c r="J1516">
        <v>0.75904605263157998</v>
      </c>
      <c r="K1516" t="s">
        <v>14</v>
      </c>
      <c r="L1516" t="s">
        <v>20</v>
      </c>
      <c r="M1516" t="str">
        <f t="shared" si="802"/>
        <v>Higher</v>
      </c>
      <c r="N1516" t="str">
        <f t="shared" ref="N1516" si="819">IF(J1516&gt;J1512, "Higher", "Lower")</f>
        <v>Lower</v>
      </c>
      <c r="O1516" t="str">
        <f t="shared" ref="O1516" si="820">IF(AND(M1516="Higher", M1515="Higher",M1514="Higher",M1513="Higher"), "Yes", "No")</f>
        <v>No</v>
      </c>
      <c r="P1516" t="str">
        <f t="shared" ref="P1516" si="821">IF(AND(M1516="Lower", M1515="Lower",M1514="Lower",M1513="Lower"), "Yes", "No")</f>
        <v>No</v>
      </c>
    </row>
    <row r="1517" spans="1:16" x14ac:dyDescent="0.25">
      <c r="A1517">
        <v>8</v>
      </c>
      <c r="B1517">
        <v>2</v>
      </c>
      <c r="C1517">
        <v>5</v>
      </c>
      <c r="D1517" t="s">
        <v>12</v>
      </c>
      <c r="E1517" t="s">
        <v>16</v>
      </c>
      <c r="F1517">
        <v>256</v>
      </c>
      <c r="G1517">
        <v>32</v>
      </c>
      <c r="H1517">
        <v>1</v>
      </c>
      <c r="I1517">
        <v>0</v>
      </c>
      <c r="J1517">
        <v>0.86677631578947401</v>
      </c>
      <c r="K1517" t="s">
        <v>14</v>
      </c>
      <c r="L1517" t="s">
        <v>20</v>
      </c>
      <c r="M1517" t="str">
        <f t="shared" si="802"/>
        <v>Higher</v>
      </c>
    </row>
    <row r="1518" spans="1:16" x14ac:dyDescent="0.25">
      <c r="A1518">
        <v>8</v>
      </c>
      <c r="B1518">
        <v>2</v>
      </c>
      <c r="C1518">
        <v>5</v>
      </c>
      <c r="D1518" t="s">
        <v>12</v>
      </c>
      <c r="E1518" t="s">
        <v>16</v>
      </c>
      <c r="F1518">
        <v>256</v>
      </c>
      <c r="G1518">
        <v>32</v>
      </c>
      <c r="H1518">
        <v>2</v>
      </c>
      <c r="I1518">
        <v>0</v>
      </c>
      <c r="J1518">
        <v>0.86513157894736903</v>
      </c>
      <c r="K1518" t="s">
        <v>14</v>
      </c>
      <c r="L1518" t="s">
        <v>20</v>
      </c>
      <c r="M1518" t="str">
        <f t="shared" si="802"/>
        <v>Lower</v>
      </c>
    </row>
    <row r="1519" spans="1:16" x14ac:dyDescent="0.25">
      <c r="A1519">
        <v>8</v>
      </c>
      <c r="B1519">
        <v>2</v>
      </c>
      <c r="C1519">
        <v>5</v>
      </c>
      <c r="D1519" t="s">
        <v>12</v>
      </c>
      <c r="E1519" t="s">
        <v>16</v>
      </c>
      <c r="F1519">
        <v>256</v>
      </c>
      <c r="G1519">
        <v>32</v>
      </c>
      <c r="H1519">
        <v>3</v>
      </c>
      <c r="I1519">
        <v>0</v>
      </c>
      <c r="J1519">
        <v>0.86842105263157898</v>
      </c>
      <c r="K1519" t="s">
        <v>14</v>
      </c>
      <c r="L1519" t="s">
        <v>20</v>
      </c>
      <c r="M1519" t="str">
        <f t="shared" si="802"/>
        <v>Higher</v>
      </c>
    </row>
    <row r="1520" spans="1:16" x14ac:dyDescent="0.25">
      <c r="A1520">
        <v>8</v>
      </c>
      <c r="B1520">
        <v>2</v>
      </c>
      <c r="C1520">
        <v>5</v>
      </c>
      <c r="D1520" t="s">
        <v>12</v>
      </c>
      <c r="E1520" t="s">
        <v>16</v>
      </c>
      <c r="F1520">
        <v>256</v>
      </c>
      <c r="G1520">
        <v>32</v>
      </c>
      <c r="H1520">
        <v>4</v>
      </c>
      <c r="I1520">
        <v>0</v>
      </c>
      <c r="J1520">
        <v>0.87335526315789502</v>
      </c>
      <c r="K1520" t="s">
        <v>14</v>
      </c>
      <c r="L1520" t="s">
        <v>20</v>
      </c>
      <c r="M1520" t="str">
        <f t="shared" si="802"/>
        <v>Higher</v>
      </c>
    </row>
    <row r="1521" spans="1:16" x14ac:dyDescent="0.25">
      <c r="A1521">
        <v>8</v>
      </c>
      <c r="B1521">
        <v>2</v>
      </c>
      <c r="C1521">
        <v>5</v>
      </c>
      <c r="D1521" t="s">
        <v>12</v>
      </c>
      <c r="E1521" t="s">
        <v>16</v>
      </c>
      <c r="F1521">
        <v>256</v>
      </c>
      <c r="G1521">
        <v>32</v>
      </c>
      <c r="H1521">
        <v>5</v>
      </c>
      <c r="I1521">
        <v>0</v>
      </c>
      <c r="J1521">
        <v>0.87006578947368496</v>
      </c>
      <c r="K1521" t="s">
        <v>14</v>
      </c>
      <c r="L1521" t="s">
        <v>20</v>
      </c>
      <c r="M1521" t="str">
        <f t="shared" si="802"/>
        <v>Lower</v>
      </c>
      <c r="N1521" t="str">
        <f t="shared" ref="N1521:N1556" si="822">IF(J1521&gt;J1517, "Higher", "Lower")</f>
        <v>Higher</v>
      </c>
      <c r="O1521" t="str">
        <f t="shared" ref="O1521" si="823">IF(AND(M1521="Higher", M1520="Higher",M1519="Higher",M1518="Higher"), "Yes", "No")</f>
        <v>No</v>
      </c>
      <c r="P1521" t="str">
        <f t="shared" ref="P1521" si="824">IF(AND(M1521="Lower", M1520="Lower",M1519="Lower",M1518="Lower"), "Yes", "No")</f>
        <v>No</v>
      </c>
    </row>
    <row r="1522" spans="1:16" x14ac:dyDescent="0.25">
      <c r="A1522">
        <v>16</v>
      </c>
      <c r="B1522">
        <v>2</v>
      </c>
      <c r="C1522">
        <v>5</v>
      </c>
      <c r="D1522" t="s">
        <v>12</v>
      </c>
      <c r="E1522" t="s">
        <v>16</v>
      </c>
      <c r="F1522">
        <v>256</v>
      </c>
      <c r="G1522">
        <v>32</v>
      </c>
      <c r="H1522">
        <v>1</v>
      </c>
      <c r="I1522">
        <v>0</v>
      </c>
      <c r="J1522">
        <v>0.98684210526315796</v>
      </c>
      <c r="K1522" t="s">
        <v>14</v>
      </c>
      <c r="L1522" t="s">
        <v>20</v>
      </c>
      <c r="M1522" t="str">
        <f t="shared" si="802"/>
        <v>Higher</v>
      </c>
    </row>
    <row r="1523" spans="1:16" x14ac:dyDescent="0.25">
      <c r="A1523">
        <v>16</v>
      </c>
      <c r="B1523">
        <v>2</v>
      </c>
      <c r="C1523">
        <v>5</v>
      </c>
      <c r="D1523" t="s">
        <v>12</v>
      </c>
      <c r="E1523" t="s">
        <v>16</v>
      </c>
      <c r="F1523">
        <v>256</v>
      </c>
      <c r="G1523">
        <v>32</v>
      </c>
      <c r="H1523">
        <v>2</v>
      </c>
      <c r="I1523">
        <v>0</v>
      </c>
      <c r="J1523">
        <v>0.70723684210526205</v>
      </c>
      <c r="K1523" t="s">
        <v>14</v>
      </c>
      <c r="L1523" t="s">
        <v>20</v>
      </c>
      <c r="M1523" t="str">
        <f t="shared" si="802"/>
        <v>Lower</v>
      </c>
    </row>
    <row r="1524" spans="1:16" x14ac:dyDescent="0.25">
      <c r="A1524">
        <v>16</v>
      </c>
      <c r="B1524">
        <v>2</v>
      </c>
      <c r="C1524">
        <v>5</v>
      </c>
      <c r="D1524" t="s">
        <v>12</v>
      </c>
      <c r="E1524" t="s">
        <v>16</v>
      </c>
      <c r="F1524">
        <v>256</v>
      </c>
      <c r="G1524">
        <v>32</v>
      </c>
      <c r="H1524">
        <v>3</v>
      </c>
      <c r="I1524">
        <v>0</v>
      </c>
      <c r="J1524">
        <v>0.68338815789473595</v>
      </c>
      <c r="K1524" t="s">
        <v>14</v>
      </c>
      <c r="L1524" t="s">
        <v>20</v>
      </c>
      <c r="M1524" t="str">
        <f t="shared" si="802"/>
        <v>Lower</v>
      </c>
    </row>
    <row r="1525" spans="1:16" x14ac:dyDescent="0.25">
      <c r="A1525">
        <v>16</v>
      </c>
      <c r="B1525">
        <v>2</v>
      </c>
      <c r="C1525">
        <v>5</v>
      </c>
      <c r="D1525" t="s">
        <v>12</v>
      </c>
      <c r="E1525" t="s">
        <v>16</v>
      </c>
      <c r="F1525">
        <v>256</v>
      </c>
      <c r="G1525">
        <v>32</v>
      </c>
      <c r="H1525">
        <v>4</v>
      </c>
      <c r="I1525">
        <v>0</v>
      </c>
      <c r="J1525">
        <v>0.68503289473684104</v>
      </c>
      <c r="K1525" t="s">
        <v>14</v>
      </c>
      <c r="L1525" t="s">
        <v>20</v>
      </c>
      <c r="M1525" t="str">
        <f t="shared" si="802"/>
        <v>Higher</v>
      </c>
    </row>
    <row r="1526" spans="1:16" x14ac:dyDescent="0.25">
      <c r="A1526">
        <v>16</v>
      </c>
      <c r="B1526">
        <v>2</v>
      </c>
      <c r="C1526">
        <v>5</v>
      </c>
      <c r="D1526" t="s">
        <v>12</v>
      </c>
      <c r="E1526" t="s">
        <v>16</v>
      </c>
      <c r="F1526">
        <v>256</v>
      </c>
      <c r="G1526">
        <v>32</v>
      </c>
      <c r="H1526">
        <v>5</v>
      </c>
      <c r="I1526">
        <v>0</v>
      </c>
      <c r="J1526">
        <v>0.62171052631578805</v>
      </c>
      <c r="K1526" t="s">
        <v>14</v>
      </c>
      <c r="L1526" t="s">
        <v>20</v>
      </c>
      <c r="M1526" t="str">
        <f t="shared" si="802"/>
        <v>Lower</v>
      </c>
      <c r="N1526" t="str">
        <f t="shared" ref="N1526:N1561" si="825">IF(J1526&gt;J1522, "Higher", "Lower")</f>
        <v>Lower</v>
      </c>
      <c r="O1526" t="str">
        <f t="shared" ref="O1526" si="826">IF(AND(M1526="Higher", M1525="Higher",M1524="Higher",M1523="Higher"), "Yes", "No")</f>
        <v>No</v>
      </c>
      <c r="P1526" t="str">
        <f t="shared" ref="P1526" si="827">IF(AND(M1526="Lower", M1525="Lower",M1524="Lower",M1523="Lower"), "Yes", "No")</f>
        <v>No</v>
      </c>
    </row>
    <row r="1527" spans="1:16" x14ac:dyDescent="0.25">
      <c r="A1527">
        <v>32</v>
      </c>
      <c r="B1527">
        <v>2</v>
      </c>
      <c r="C1527">
        <v>5</v>
      </c>
      <c r="D1527" t="s">
        <v>12</v>
      </c>
      <c r="E1527" t="s">
        <v>16</v>
      </c>
      <c r="F1527">
        <v>256</v>
      </c>
      <c r="G1527">
        <v>32</v>
      </c>
      <c r="H1527">
        <v>1</v>
      </c>
      <c r="I1527">
        <v>0</v>
      </c>
      <c r="J1527">
        <v>0.98190789473684303</v>
      </c>
      <c r="K1527" t="s">
        <v>14</v>
      </c>
      <c r="L1527" t="s">
        <v>20</v>
      </c>
      <c r="M1527" t="str">
        <f t="shared" si="802"/>
        <v>Higher</v>
      </c>
    </row>
    <row r="1528" spans="1:16" x14ac:dyDescent="0.25">
      <c r="A1528">
        <v>32</v>
      </c>
      <c r="B1528">
        <v>2</v>
      </c>
      <c r="C1528">
        <v>5</v>
      </c>
      <c r="D1528" t="s">
        <v>12</v>
      </c>
      <c r="E1528" t="s">
        <v>16</v>
      </c>
      <c r="F1528">
        <v>256</v>
      </c>
      <c r="G1528">
        <v>32</v>
      </c>
      <c r="H1528">
        <v>2</v>
      </c>
      <c r="I1528">
        <v>0</v>
      </c>
      <c r="J1528">
        <v>0.96628289473684303</v>
      </c>
      <c r="K1528" t="s">
        <v>14</v>
      </c>
      <c r="L1528" t="s">
        <v>20</v>
      </c>
      <c r="M1528" t="str">
        <f t="shared" si="802"/>
        <v>Lower</v>
      </c>
    </row>
    <row r="1529" spans="1:16" x14ac:dyDescent="0.25">
      <c r="A1529">
        <v>32</v>
      </c>
      <c r="B1529">
        <v>2</v>
      </c>
      <c r="C1529">
        <v>5</v>
      </c>
      <c r="D1529" t="s">
        <v>12</v>
      </c>
      <c r="E1529" t="s">
        <v>16</v>
      </c>
      <c r="F1529">
        <v>256</v>
      </c>
      <c r="G1529">
        <v>32</v>
      </c>
      <c r="H1529">
        <v>3</v>
      </c>
      <c r="I1529">
        <v>0.22222222222222199</v>
      </c>
      <c r="J1529">
        <v>0.96628289473684303</v>
      </c>
      <c r="K1529" t="s">
        <v>14</v>
      </c>
      <c r="L1529" t="s">
        <v>20</v>
      </c>
      <c r="M1529" t="str">
        <f t="shared" si="802"/>
        <v>Lower</v>
      </c>
    </row>
    <row r="1530" spans="1:16" x14ac:dyDescent="0.25">
      <c r="A1530">
        <v>32</v>
      </c>
      <c r="B1530">
        <v>2</v>
      </c>
      <c r="C1530">
        <v>5</v>
      </c>
      <c r="D1530" t="s">
        <v>12</v>
      </c>
      <c r="E1530" t="s">
        <v>16</v>
      </c>
      <c r="F1530">
        <v>256</v>
      </c>
      <c r="G1530">
        <v>32</v>
      </c>
      <c r="H1530">
        <v>4</v>
      </c>
      <c r="I1530">
        <v>0.22222222222222199</v>
      </c>
      <c r="J1530">
        <v>0.96710526315789502</v>
      </c>
      <c r="K1530" t="s">
        <v>14</v>
      </c>
      <c r="L1530" t="s">
        <v>20</v>
      </c>
      <c r="M1530" t="str">
        <f t="shared" si="802"/>
        <v>Higher</v>
      </c>
    </row>
    <row r="1531" spans="1:16" x14ac:dyDescent="0.25">
      <c r="A1531">
        <v>32</v>
      </c>
      <c r="B1531">
        <v>2</v>
      </c>
      <c r="C1531">
        <v>5</v>
      </c>
      <c r="D1531" t="s">
        <v>12</v>
      </c>
      <c r="E1531" t="s">
        <v>16</v>
      </c>
      <c r="F1531">
        <v>256</v>
      </c>
      <c r="G1531">
        <v>32</v>
      </c>
      <c r="H1531">
        <v>5</v>
      </c>
      <c r="I1531">
        <v>0</v>
      </c>
      <c r="J1531">
        <v>0.98273026315789502</v>
      </c>
      <c r="K1531" t="s">
        <v>14</v>
      </c>
      <c r="L1531" t="s">
        <v>20</v>
      </c>
      <c r="M1531" t="str">
        <f t="shared" si="802"/>
        <v>Higher</v>
      </c>
      <c r="N1531" t="str">
        <f t="shared" ref="N1531:N1566" si="828">IF(J1531&gt;J1527, "Higher", "Lower")</f>
        <v>Higher</v>
      </c>
      <c r="O1531" t="str">
        <f t="shared" ref="O1531" si="829">IF(AND(M1531="Higher", M1530="Higher",M1529="Higher",M1528="Higher"), "Yes", "No")</f>
        <v>No</v>
      </c>
      <c r="P1531" t="str">
        <f t="shared" ref="P1531" si="830">IF(AND(M1531="Lower", M1530="Lower",M1529="Lower",M1528="Lower"), "Yes", "No")</f>
        <v>No</v>
      </c>
    </row>
    <row r="1532" spans="1:16" x14ac:dyDescent="0.25">
      <c r="A1532">
        <v>8</v>
      </c>
      <c r="B1532">
        <v>2</v>
      </c>
      <c r="C1532">
        <v>3</v>
      </c>
      <c r="D1532" t="s">
        <v>12</v>
      </c>
      <c r="E1532" t="s">
        <v>13</v>
      </c>
      <c r="F1532">
        <v>1024</v>
      </c>
      <c r="G1532">
        <v>32</v>
      </c>
      <c r="H1532">
        <v>1</v>
      </c>
      <c r="I1532">
        <v>0</v>
      </c>
      <c r="J1532">
        <v>0.92598684210526405</v>
      </c>
      <c r="K1532" t="s">
        <v>14</v>
      </c>
      <c r="L1532" t="s">
        <v>20</v>
      </c>
      <c r="M1532" t="str">
        <f t="shared" si="802"/>
        <v>Lower</v>
      </c>
    </row>
    <row r="1533" spans="1:16" x14ac:dyDescent="0.25">
      <c r="A1533">
        <v>8</v>
      </c>
      <c r="B1533">
        <v>2</v>
      </c>
      <c r="C1533">
        <v>3</v>
      </c>
      <c r="D1533" t="s">
        <v>12</v>
      </c>
      <c r="E1533" t="s">
        <v>13</v>
      </c>
      <c r="F1533">
        <v>1024</v>
      </c>
      <c r="G1533">
        <v>32</v>
      </c>
      <c r="H1533">
        <v>2</v>
      </c>
      <c r="I1533">
        <v>0</v>
      </c>
      <c r="J1533">
        <v>0.82483552631579005</v>
      </c>
      <c r="K1533" t="s">
        <v>14</v>
      </c>
      <c r="L1533" t="s">
        <v>20</v>
      </c>
      <c r="M1533" t="str">
        <f t="shared" si="802"/>
        <v>Lower</v>
      </c>
    </row>
    <row r="1534" spans="1:16" x14ac:dyDescent="0.25">
      <c r="A1534">
        <v>8</v>
      </c>
      <c r="B1534">
        <v>2</v>
      </c>
      <c r="C1534">
        <v>3</v>
      </c>
      <c r="D1534" t="s">
        <v>12</v>
      </c>
      <c r="E1534" t="s">
        <v>13</v>
      </c>
      <c r="F1534">
        <v>1024</v>
      </c>
      <c r="G1534">
        <v>32</v>
      </c>
      <c r="H1534">
        <v>3</v>
      </c>
      <c r="I1534">
        <v>0</v>
      </c>
      <c r="J1534">
        <v>0.79194078947368496</v>
      </c>
      <c r="K1534" t="s">
        <v>14</v>
      </c>
      <c r="L1534" t="s">
        <v>20</v>
      </c>
      <c r="M1534" t="str">
        <f t="shared" si="802"/>
        <v>Lower</v>
      </c>
    </row>
    <row r="1535" spans="1:16" x14ac:dyDescent="0.25">
      <c r="A1535">
        <v>8</v>
      </c>
      <c r="B1535">
        <v>2</v>
      </c>
      <c r="C1535">
        <v>3</v>
      </c>
      <c r="D1535" t="s">
        <v>12</v>
      </c>
      <c r="E1535" t="s">
        <v>13</v>
      </c>
      <c r="F1535">
        <v>1024</v>
      </c>
      <c r="G1535">
        <v>32</v>
      </c>
      <c r="H1535">
        <v>4</v>
      </c>
      <c r="I1535">
        <v>0</v>
      </c>
      <c r="J1535">
        <v>0.81907894736842202</v>
      </c>
      <c r="K1535" t="s">
        <v>14</v>
      </c>
      <c r="L1535" t="s">
        <v>20</v>
      </c>
      <c r="M1535" t="str">
        <f t="shared" si="802"/>
        <v>Higher</v>
      </c>
    </row>
    <row r="1536" spans="1:16" x14ac:dyDescent="0.25">
      <c r="A1536">
        <v>8</v>
      </c>
      <c r="B1536">
        <v>2</v>
      </c>
      <c r="C1536">
        <v>3</v>
      </c>
      <c r="D1536" t="s">
        <v>12</v>
      </c>
      <c r="E1536" t="s">
        <v>13</v>
      </c>
      <c r="F1536">
        <v>1024</v>
      </c>
      <c r="G1536">
        <v>32</v>
      </c>
      <c r="H1536">
        <v>5</v>
      </c>
      <c r="I1536">
        <v>0</v>
      </c>
      <c r="J1536">
        <v>0.81414473684210598</v>
      </c>
      <c r="K1536" t="s">
        <v>14</v>
      </c>
      <c r="L1536" t="s">
        <v>20</v>
      </c>
      <c r="M1536" t="str">
        <f t="shared" si="802"/>
        <v>Lower</v>
      </c>
      <c r="N1536" t="str">
        <f t="shared" ref="N1536:N1571" si="831">IF(J1536&gt;J1532, "Higher", "Lower")</f>
        <v>Lower</v>
      </c>
      <c r="O1536" t="str">
        <f t="shared" ref="O1536" si="832">IF(AND(M1536="Higher", M1535="Higher",M1534="Higher",M1533="Higher"), "Yes", "No")</f>
        <v>No</v>
      </c>
      <c r="P1536" t="str">
        <f t="shared" ref="P1536" si="833">IF(AND(M1536="Lower", M1535="Lower",M1534="Lower",M1533="Lower"), "Yes", "No")</f>
        <v>No</v>
      </c>
    </row>
    <row r="1537" spans="1:16" x14ac:dyDescent="0.25">
      <c r="A1537">
        <v>16</v>
      </c>
      <c r="B1537">
        <v>2</v>
      </c>
      <c r="C1537">
        <v>3</v>
      </c>
      <c r="D1537" t="s">
        <v>12</v>
      </c>
      <c r="E1537" t="s">
        <v>13</v>
      </c>
      <c r="F1537">
        <v>1024</v>
      </c>
      <c r="G1537">
        <v>32</v>
      </c>
      <c r="H1537">
        <v>1</v>
      </c>
      <c r="I1537">
        <v>0</v>
      </c>
      <c r="J1537">
        <v>0.96957236842105299</v>
      </c>
      <c r="K1537" t="s">
        <v>14</v>
      </c>
      <c r="L1537" t="s">
        <v>20</v>
      </c>
      <c r="M1537" t="str">
        <f t="shared" si="802"/>
        <v>Higher</v>
      </c>
    </row>
    <row r="1538" spans="1:16" x14ac:dyDescent="0.25">
      <c r="A1538">
        <v>16</v>
      </c>
      <c r="B1538">
        <v>2</v>
      </c>
      <c r="C1538">
        <v>3</v>
      </c>
      <c r="D1538" t="s">
        <v>12</v>
      </c>
      <c r="E1538" t="s">
        <v>13</v>
      </c>
      <c r="F1538">
        <v>1024</v>
      </c>
      <c r="G1538">
        <v>32</v>
      </c>
      <c r="H1538">
        <v>2</v>
      </c>
      <c r="I1538">
        <v>0</v>
      </c>
      <c r="J1538">
        <v>0.93421052631579005</v>
      </c>
      <c r="K1538" t="s">
        <v>14</v>
      </c>
      <c r="L1538" t="s">
        <v>20</v>
      </c>
      <c r="M1538" t="str">
        <f t="shared" si="802"/>
        <v>Lower</v>
      </c>
    </row>
    <row r="1539" spans="1:16" x14ac:dyDescent="0.25">
      <c r="A1539">
        <v>16</v>
      </c>
      <c r="B1539">
        <v>2</v>
      </c>
      <c r="C1539">
        <v>3</v>
      </c>
      <c r="D1539" t="s">
        <v>12</v>
      </c>
      <c r="E1539" t="s">
        <v>13</v>
      </c>
      <c r="F1539">
        <v>1024</v>
      </c>
      <c r="G1539">
        <v>32</v>
      </c>
      <c r="H1539">
        <v>3</v>
      </c>
      <c r="I1539">
        <v>0</v>
      </c>
      <c r="J1539">
        <v>0.90871710526315896</v>
      </c>
      <c r="K1539" t="s">
        <v>14</v>
      </c>
      <c r="L1539" t="s">
        <v>20</v>
      </c>
      <c r="M1539" t="str">
        <f t="shared" si="802"/>
        <v>Lower</v>
      </c>
    </row>
    <row r="1540" spans="1:16" x14ac:dyDescent="0.25">
      <c r="A1540">
        <v>16</v>
      </c>
      <c r="B1540">
        <v>2</v>
      </c>
      <c r="C1540">
        <v>3</v>
      </c>
      <c r="D1540" t="s">
        <v>12</v>
      </c>
      <c r="E1540" t="s">
        <v>13</v>
      </c>
      <c r="F1540">
        <v>1024</v>
      </c>
      <c r="G1540">
        <v>32</v>
      </c>
      <c r="H1540">
        <v>4</v>
      </c>
      <c r="I1540">
        <v>0</v>
      </c>
      <c r="J1540">
        <v>0.89473684210526405</v>
      </c>
      <c r="K1540" t="s">
        <v>14</v>
      </c>
      <c r="L1540" t="s">
        <v>20</v>
      </c>
      <c r="M1540" t="str">
        <f t="shared" si="802"/>
        <v>Lower</v>
      </c>
    </row>
    <row r="1541" spans="1:16" x14ac:dyDescent="0.25">
      <c r="A1541">
        <v>16</v>
      </c>
      <c r="B1541">
        <v>2</v>
      </c>
      <c r="C1541">
        <v>3</v>
      </c>
      <c r="D1541" t="s">
        <v>12</v>
      </c>
      <c r="E1541" t="s">
        <v>13</v>
      </c>
      <c r="F1541">
        <v>1024</v>
      </c>
      <c r="G1541">
        <v>32</v>
      </c>
      <c r="H1541">
        <v>5</v>
      </c>
      <c r="I1541">
        <v>0</v>
      </c>
      <c r="J1541">
        <v>0.88322368421052699</v>
      </c>
      <c r="K1541" t="s">
        <v>14</v>
      </c>
      <c r="L1541" t="s">
        <v>20</v>
      </c>
      <c r="M1541" t="str">
        <f t="shared" ref="M1541:M1604" si="834">IF(J1541&gt;J1540, "Higher", "Lower")</f>
        <v>Lower</v>
      </c>
      <c r="N1541" t="str">
        <f t="shared" ref="N1541:N1576" si="835">IF(J1541&gt;J1537, "Higher", "Lower")</f>
        <v>Lower</v>
      </c>
      <c r="O1541" t="str">
        <f t="shared" ref="O1541" si="836">IF(AND(M1541="Higher", M1540="Higher",M1539="Higher",M1538="Higher"), "Yes", "No")</f>
        <v>No</v>
      </c>
      <c r="P1541" t="str">
        <f t="shared" ref="P1541" si="837">IF(AND(M1541="Lower", M1540="Lower",M1539="Lower",M1538="Lower"), "Yes", "No")</f>
        <v>Yes</v>
      </c>
    </row>
    <row r="1542" spans="1:16" x14ac:dyDescent="0.25">
      <c r="A1542">
        <v>32</v>
      </c>
      <c r="B1542">
        <v>2</v>
      </c>
      <c r="C1542">
        <v>3</v>
      </c>
      <c r="D1542" t="s">
        <v>12</v>
      </c>
      <c r="E1542" t="s">
        <v>13</v>
      </c>
      <c r="F1542">
        <v>1024</v>
      </c>
      <c r="G1542">
        <v>32</v>
      </c>
      <c r="H1542">
        <v>1</v>
      </c>
      <c r="I1542">
        <v>0</v>
      </c>
      <c r="J1542">
        <v>0.97121710526315896</v>
      </c>
      <c r="K1542" t="s">
        <v>14</v>
      </c>
      <c r="L1542" t="s">
        <v>20</v>
      </c>
      <c r="M1542" t="str">
        <f t="shared" si="834"/>
        <v>Higher</v>
      </c>
    </row>
    <row r="1543" spans="1:16" x14ac:dyDescent="0.25">
      <c r="A1543">
        <v>32</v>
      </c>
      <c r="B1543">
        <v>2</v>
      </c>
      <c r="C1543">
        <v>3</v>
      </c>
      <c r="D1543" t="s">
        <v>12</v>
      </c>
      <c r="E1543" t="s">
        <v>13</v>
      </c>
      <c r="F1543">
        <v>1024</v>
      </c>
      <c r="G1543">
        <v>32</v>
      </c>
      <c r="H1543">
        <v>2</v>
      </c>
      <c r="I1543">
        <v>0</v>
      </c>
      <c r="J1543">
        <v>0.95476973684210598</v>
      </c>
      <c r="K1543" t="s">
        <v>14</v>
      </c>
      <c r="L1543" t="s">
        <v>20</v>
      </c>
      <c r="M1543" t="str">
        <f t="shared" si="834"/>
        <v>Lower</v>
      </c>
    </row>
    <row r="1544" spans="1:16" x14ac:dyDescent="0.25">
      <c r="A1544">
        <v>32</v>
      </c>
      <c r="B1544">
        <v>2</v>
      </c>
      <c r="C1544">
        <v>3</v>
      </c>
      <c r="D1544" t="s">
        <v>12</v>
      </c>
      <c r="E1544" t="s">
        <v>13</v>
      </c>
      <c r="F1544">
        <v>1024</v>
      </c>
      <c r="G1544">
        <v>32</v>
      </c>
      <c r="H1544">
        <v>3</v>
      </c>
      <c r="I1544">
        <v>0</v>
      </c>
      <c r="J1544">
        <v>0.90213815789473795</v>
      </c>
      <c r="K1544" t="s">
        <v>14</v>
      </c>
      <c r="L1544" t="s">
        <v>20</v>
      </c>
      <c r="M1544" t="str">
        <f t="shared" si="834"/>
        <v>Lower</v>
      </c>
    </row>
    <row r="1545" spans="1:16" x14ac:dyDescent="0.25">
      <c r="A1545">
        <v>32</v>
      </c>
      <c r="B1545">
        <v>2</v>
      </c>
      <c r="C1545">
        <v>3</v>
      </c>
      <c r="D1545" t="s">
        <v>12</v>
      </c>
      <c r="E1545" t="s">
        <v>13</v>
      </c>
      <c r="F1545">
        <v>1024</v>
      </c>
      <c r="G1545">
        <v>32</v>
      </c>
      <c r="H1545">
        <v>4</v>
      </c>
      <c r="I1545">
        <v>0</v>
      </c>
      <c r="J1545">
        <v>0.91036184210526405</v>
      </c>
      <c r="K1545" t="s">
        <v>14</v>
      </c>
      <c r="L1545" t="s">
        <v>20</v>
      </c>
      <c r="M1545" t="str">
        <f t="shared" si="834"/>
        <v>Higher</v>
      </c>
    </row>
    <row r="1546" spans="1:16" x14ac:dyDescent="0.25">
      <c r="A1546">
        <v>32</v>
      </c>
      <c r="B1546">
        <v>2</v>
      </c>
      <c r="C1546">
        <v>3</v>
      </c>
      <c r="D1546" t="s">
        <v>12</v>
      </c>
      <c r="E1546" t="s">
        <v>13</v>
      </c>
      <c r="F1546">
        <v>1024</v>
      </c>
      <c r="G1546">
        <v>32</v>
      </c>
      <c r="H1546">
        <v>5</v>
      </c>
      <c r="I1546">
        <v>0</v>
      </c>
      <c r="J1546">
        <v>0.84210526315789502</v>
      </c>
      <c r="K1546" t="s">
        <v>14</v>
      </c>
      <c r="L1546" t="s">
        <v>20</v>
      </c>
      <c r="M1546" t="str">
        <f t="shared" si="834"/>
        <v>Lower</v>
      </c>
      <c r="N1546" t="str">
        <f t="shared" ref="N1546" si="838">IF(J1546&gt;J1542, "Higher", "Lower")</f>
        <v>Lower</v>
      </c>
      <c r="O1546" t="str">
        <f t="shared" ref="O1546" si="839">IF(AND(M1546="Higher", M1545="Higher",M1544="Higher",M1543="Higher"), "Yes", "No")</f>
        <v>No</v>
      </c>
      <c r="P1546" t="str">
        <f t="shared" ref="P1546" si="840">IF(AND(M1546="Lower", M1545="Lower",M1544="Lower",M1543="Lower"), "Yes", "No")</f>
        <v>No</v>
      </c>
    </row>
    <row r="1547" spans="1:16" x14ac:dyDescent="0.25">
      <c r="A1547">
        <v>8</v>
      </c>
      <c r="B1547">
        <v>2</v>
      </c>
      <c r="C1547">
        <v>4</v>
      </c>
      <c r="D1547" t="s">
        <v>12</v>
      </c>
      <c r="E1547" t="s">
        <v>13</v>
      </c>
      <c r="F1547">
        <v>1024</v>
      </c>
      <c r="G1547">
        <v>32</v>
      </c>
      <c r="H1547">
        <v>1</v>
      </c>
      <c r="I1547">
        <v>0</v>
      </c>
      <c r="J1547">
        <v>0.93256578947368496</v>
      </c>
      <c r="K1547" t="s">
        <v>14</v>
      </c>
      <c r="L1547" t="s">
        <v>20</v>
      </c>
      <c r="M1547" t="str">
        <f t="shared" si="834"/>
        <v>Higher</v>
      </c>
    </row>
    <row r="1548" spans="1:16" x14ac:dyDescent="0.25">
      <c r="A1548">
        <v>8</v>
      </c>
      <c r="B1548">
        <v>2</v>
      </c>
      <c r="C1548">
        <v>4</v>
      </c>
      <c r="D1548" t="s">
        <v>12</v>
      </c>
      <c r="E1548" t="s">
        <v>13</v>
      </c>
      <c r="F1548">
        <v>1024</v>
      </c>
      <c r="G1548">
        <v>32</v>
      </c>
      <c r="H1548">
        <v>2</v>
      </c>
      <c r="I1548">
        <v>0</v>
      </c>
      <c r="J1548">
        <v>0.92269736842105299</v>
      </c>
      <c r="K1548" t="s">
        <v>14</v>
      </c>
      <c r="L1548" t="s">
        <v>20</v>
      </c>
      <c r="M1548" t="str">
        <f t="shared" si="834"/>
        <v>Lower</v>
      </c>
    </row>
    <row r="1549" spans="1:16" x14ac:dyDescent="0.25">
      <c r="A1549">
        <v>8</v>
      </c>
      <c r="B1549">
        <v>2</v>
      </c>
      <c r="C1549">
        <v>4</v>
      </c>
      <c r="D1549" t="s">
        <v>12</v>
      </c>
      <c r="E1549" t="s">
        <v>13</v>
      </c>
      <c r="F1549">
        <v>1024</v>
      </c>
      <c r="G1549">
        <v>32</v>
      </c>
      <c r="H1549">
        <v>3</v>
      </c>
      <c r="I1549">
        <v>0</v>
      </c>
      <c r="J1549">
        <v>0.91447368421052699</v>
      </c>
      <c r="K1549" t="s">
        <v>14</v>
      </c>
      <c r="L1549" t="s">
        <v>20</v>
      </c>
      <c r="M1549" t="str">
        <f t="shared" si="834"/>
        <v>Lower</v>
      </c>
    </row>
    <row r="1550" spans="1:16" x14ac:dyDescent="0.25">
      <c r="A1550">
        <v>8</v>
      </c>
      <c r="B1550">
        <v>2</v>
      </c>
      <c r="C1550">
        <v>4</v>
      </c>
      <c r="D1550" t="s">
        <v>12</v>
      </c>
      <c r="E1550" t="s">
        <v>13</v>
      </c>
      <c r="F1550">
        <v>1024</v>
      </c>
      <c r="G1550">
        <v>32</v>
      </c>
      <c r="H1550">
        <v>4</v>
      </c>
      <c r="I1550">
        <v>0</v>
      </c>
      <c r="J1550">
        <v>0.91118421052631604</v>
      </c>
      <c r="K1550" t="s">
        <v>14</v>
      </c>
      <c r="L1550" t="s">
        <v>20</v>
      </c>
      <c r="M1550" t="str">
        <f t="shared" si="834"/>
        <v>Lower</v>
      </c>
    </row>
    <row r="1551" spans="1:16" x14ac:dyDescent="0.25">
      <c r="A1551">
        <v>8</v>
      </c>
      <c r="B1551">
        <v>2</v>
      </c>
      <c r="C1551">
        <v>4</v>
      </c>
      <c r="D1551" t="s">
        <v>12</v>
      </c>
      <c r="E1551" t="s">
        <v>13</v>
      </c>
      <c r="F1551">
        <v>1024</v>
      </c>
      <c r="G1551">
        <v>32</v>
      </c>
      <c r="H1551">
        <v>5</v>
      </c>
      <c r="I1551">
        <v>0</v>
      </c>
      <c r="J1551">
        <v>0.91447368421052699</v>
      </c>
      <c r="K1551" t="s">
        <v>14</v>
      </c>
      <c r="L1551" t="s">
        <v>20</v>
      </c>
      <c r="M1551" t="str">
        <f t="shared" si="834"/>
        <v>Higher</v>
      </c>
      <c r="N1551" t="str">
        <f t="shared" ref="N1551" si="841">IF(J1551&gt;J1547, "Higher", "Lower")</f>
        <v>Lower</v>
      </c>
      <c r="O1551" t="str">
        <f t="shared" ref="O1551" si="842">IF(AND(M1551="Higher", M1550="Higher",M1549="Higher",M1548="Higher"), "Yes", "No")</f>
        <v>No</v>
      </c>
      <c r="P1551" t="str">
        <f t="shared" ref="P1551" si="843">IF(AND(M1551="Lower", M1550="Lower",M1549="Lower",M1548="Lower"), "Yes", "No")</f>
        <v>No</v>
      </c>
    </row>
    <row r="1552" spans="1:16" x14ac:dyDescent="0.25">
      <c r="A1552">
        <v>16</v>
      </c>
      <c r="B1552">
        <v>2</v>
      </c>
      <c r="C1552">
        <v>4</v>
      </c>
      <c r="D1552" t="s">
        <v>12</v>
      </c>
      <c r="E1552" t="s">
        <v>13</v>
      </c>
      <c r="F1552">
        <v>1024</v>
      </c>
      <c r="G1552">
        <v>32</v>
      </c>
      <c r="H1552">
        <v>1</v>
      </c>
      <c r="I1552">
        <v>0.22222222222222199</v>
      </c>
      <c r="J1552">
        <v>0.98519736842105299</v>
      </c>
      <c r="K1552" t="s">
        <v>14</v>
      </c>
      <c r="L1552" t="s">
        <v>20</v>
      </c>
      <c r="M1552" t="str">
        <f t="shared" si="834"/>
        <v>Higher</v>
      </c>
    </row>
    <row r="1553" spans="1:16" x14ac:dyDescent="0.25">
      <c r="A1553">
        <v>16</v>
      </c>
      <c r="B1553">
        <v>2</v>
      </c>
      <c r="C1553">
        <v>4</v>
      </c>
      <c r="D1553" t="s">
        <v>12</v>
      </c>
      <c r="E1553" t="s">
        <v>13</v>
      </c>
      <c r="F1553">
        <v>1024</v>
      </c>
      <c r="G1553">
        <v>32</v>
      </c>
      <c r="H1553">
        <v>2</v>
      </c>
      <c r="I1553">
        <v>0</v>
      </c>
      <c r="J1553">
        <v>0.99506578947368496</v>
      </c>
      <c r="K1553" t="s">
        <v>14</v>
      </c>
      <c r="L1553" t="s">
        <v>20</v>
      </c>
      <c r="M1553" t="str">
        <f t="shared" si="834"/>
        <v>Higher</v>
      </c>
    </row>
    <row r="1554" spans="1:16" x14ac:dyDescent="0.25">
      <c r="A1554">
        <v>16</v>
      </c>
      <c r="B1554">
        <v>2</v>
      </c>
      <c r="C1554">
        <v>4</v>
      </c>
      <c r="D1554" t="s">
        <v>12</v>
      </c>
      <c r="E1554" t="s">
        <v>13</v>
      </c>
      <c r="F1554">
        <v>1024</v>
      </c>
      <c r="G1554">
        <v>32</v>
      </c>
      <c r="H1554">
        <v>3</v>
      </c>
      <c r="I1554">
        <v>0</v>
      </c>
      <c r="J1554">
        <v>0.968750000000001</v>
      </c>
      <c r="K1554" t="s">
        <v>14</v>
      </c>
      <c r="L1554" t="s">
        <v>20</v>
      </c>
      <c r="M1554" t="str">
        <f t="shared" si="834"/>
        <v>Lower</v>
      </c>
    </row>
    <row r="1555" spans="1:16" x14ac:dyDescent="0.25">
      <c r="A1555">
        <v>16</v>
      </c>
      <c r="B1555">
        <v>2</v>
      </c>
      <c r="C1555">
        <v>4</v>
      </c>
      <c r="D1555" t="s">
        <v>12</v>
      </c>
      <c r="E1555" t="s">
        <v>13</v>
      </c>
      <c r="F1555">
        <v>1024</v>
      </c>
      <c r="G1555">
        <v>32</v>
      </c>
      <c r="H1555">
        <v>4</v>
      </c>
      <c r="I1555">
        <v>0</v>
      </c>
      <c r="J1555">
        <v>0.95394736842105299</v>
      </c>
      <c r="K1555" t="s">
        <v>14</v>
      </c>
      <c r="L1555" t="s">
        <v>20</v>
      </c>
      <c r="M1555" t="str">
        <f t="shared" si="834"/>
        <v>Lower</v>
      </c>
    </row>
    <row r="1556" spans="1:16" x14ac:dyDescent="0.25">
      <c r="A1556">
        <v>16</v>
      </c>
      <c r="B1556">
        <v>2</v>
      </c>
      <c r="C1556">
        <v>4</v>
      </c>
      <c r="D1556" t="s">
        <v>12</v>
      </c>
      <c r="E1556" t="s">
        <v>13</v>
      </c>
      <c r="F1556">
        <v>1024</v>
      </c>
      <c r="G1556">
        <v>32</v>
      </c>
      <c r="H1556">
        <v>5</v>
      </c>
      <c r="I1556">
        <v>0</v>
      </c>
      <c r="J1556">
        <v>0.95805921052631604</v>
      </c>
      <c r="K1556" t="s">
        <v>14</v>
      </c>
      <c r="L1556" t="s">
        <v>20</v>
      </c>
      <c r="M1556" t="str">
        <f t="shared" si="834"/>
        <v>Higher</v>
      </c>
      <c r="N1556" t="str">
        <f t="shared" si="822"/>
        <v>Lower</v>
      </c>
      <c r="O1556" t="str">
        <f t="shared" ref="O1556" si="844">IF(AND(M1556="Higher", M1555="Higher",M1554="Higher",M1553="Higher"), "Yes", "No")</f>
        <v>No</v>
      </c>
      <c r="P1556" t="str">
        <f t="shared" ref="P1556" si="845">IF(AND(M1556="Lower", M1555="Lower",M1554="Lower",M1553="Lower"), "Yes", "No")</f>
        <v>No</v>
      </c>
    </row>
    <row r="1557" spans="1:16" x14ac:dyDescent="0.25">
      <c r="A1557">
        <v>32</v>
      </c>
      <c r="B1557">
        <v>2</v>
      </c>
      <c r="C1557">
        <v>4</v>
      </c>
      <c r="D1557" t="s">
        <v>12</v>
      </c>
      <c r="E1557" t="s">
        <v>13</v>
      </c>
      <c r="F1557">
        <v>1024</v>
      </c>
      <c r="G1557">
        <v>32</v>
      </c>
      <c r="H1557">
        <v>1</v>
      </c>
      <c r="I1557">
        <v>0</v>
      </c>
      <c r="J1557">
        <v>0.984375000000001</v>
      </c>
      <c r="K1557" t="s">
        <v>14</v>
      </c>
      <c r="L1557" t="s">
        <v>20</v>
      </c>
      <c r="M1557" t="str">
        <f t="shared" si="834"/>
        <v>Higher</v>
      </c>
    </row>
    <row r="1558" spans="1:16" x14ac:dyDescent="0.25">
      <c r="A1558">
        <v>32</v>
      </c>
      <c r="B1558">
        <v>2</v>
      </c>
      <c r="C1558">
        <v>4</v>
      </c>
      <c r="D1558" t="s">
        <v>12</v>
      </c>
      <c r="E1558" t="s">
        <v>13</v>
      </c>
      <c r="F1558">
        <v>1024</v>
      </c>
      <c r="G1558">
        <v>32</v>
      </c>
      <c r="H1558">
        <v>2</v>
      </c>
      <c r="I1558">
        <v>0</v>
      </c>
      <c r="J1558">
        <v>0.98519736842105299</v>
      </c>
      <c r="K1558" t="s">
        <v>14</v>
      </c>
      <c r="L1558" t="s">
        <v>20</v>
      </c>
      <c r="M1558" t="str">
        <f t="shared" si="834"/>
        <v>Higher</v>
      </c>
    </row>
    <row r="1559" spans="1:16" x14ac:dyDescent="0.25">
      <c r="A1559">
        <v>32</v>
      </c>
      <c r="B1559">
        <v>2</v>
      </c>
      <c r="C1559">
        <v>4</v>
      </c>
      <c r="D1559" t="s">
        <v>12</v>
      </c>
      <c r="E1559" t="s">
        <v>13</v>
      </c>
      <c r="F1559">
        <v>1024</v>
      </c>
      <c r="G1559">
        <v>32</v>
      </c>
      <c r="H1559">
        <v>3</v>
      </c>
      <c r="I1559">
        <v>0</v>
      </c>
      <c r="J1559">
        <v>0.97532894736842202</v>
      </c>
      <c r="K1559" t="s">
        <v>14</v>
      </c>
      <c r="L1559" t="s">
        <v>20</v>
      </c>
      <c r="M1559" t="str">
        <f t="shared" si="834"/>
        <v>Lower</v>
      </c>
    </row>
    <row r="1560" spans="1:16" x14ac:dyDescent="0.25">
      <c r="A1560">
        <v>32</v>
      </c>
      <c r="B1560">
        <v>2</v>
      </c>
      <c r="C1560">
        <v>4</v>
      </c>
      <c r="D1560" t="s">
        <v>12</v>
      </c>
      <c r="E1560" t="s">
        <v>13</v>
      </c>
      <c r="F1560">
        <v>1024</v>
      </c>
      <c r="G1560">
        <v>32</v>
      </c>
      <c r="H1560">
        <v>4</v>
      </c>
      <c r="I1560">
        <v>0</v>
      </c>
      <c r="J1560">
        <v>0.984375000000001</v>
      </c>
      <c r="K1560" t="s">
        <v>14</v>
      </c>
      <c r="L1560" t="s">
        <v>20</v>
      </c>
      <c r="M1560" t="str">
        <f t="shared" si="834"/>
        <v>Higher</v>
      </c>
    </row>
    <row r="1561" spans="1:16" x14ac:dyDescent="0.25">
      <c r="A1561">
        <v>32</v>
      </c>
      <c r="B1561">
        <v>2</v>
      </c>
      <c r="C1561">
        <v>4</v>
      </c>
      <c r="D1561" t="s">
        <v>12</v>
      </c>
      <c r="E1561" t="s">
        <v>13</v>
      </c>
      <c r="F1561">
        <v>1024</v>
      </c>
      <c r="G1561">
        <v>32</v>
      </c>
      <c r="H1561">
        <v>5</v>
      </c>
      <c r="I1561">
        <v>0</v>
      </c>
      <c r="J1561">
        <v>0.98601973684210598</v>
      </c>
      <c r="K1561" t="s">
        <v>14</v>
      </c>
      <c r="L1561" t="s">
        <v>20</v>
      </c>
      <c r="M1561" t="str">
        <f t="shared" si="834"/>
        <v>Higher</v>
      </c>
      <c r="N1561" t="str">
        <f t="shared" si="825"/>
        <v>Higher</v>
      </c>
      <c r="O1561" t="str">
        <f t="shared" ref="O1561" si="846">IF(AND(M1561="Higher", M1560="Higher",M1559="Higher",M1558="Higher"), "Yes", "No")</f>
        <v>No</v>
      </c>
      <c r="P1561" t="str">
        <f t="shared" ref="P1561" si="847">IF(AND(M1561="Lower", M1560="Lower",M1559="Lower",M1558="Lower"), "Yes", "No")</f>
        <v>No</v>
      </c>
    </row>
    <row r="1562" spans="1:16" x14ac:dyDescent="0.25">
      <c r="A1562">
        <v>8</v>
      </c>
      <c r="B1562">
        <v>2</v>
      </c>
      <c r="C1562">
        <v>5</v>
      </c>
      <c r="D1562" t="s">
        <v>12</v>
      </c>
      <c r="E1562" t="s">
        <v>13</v>
      </c>
      <c r="F1562">
        <v>1024</v>
      </c>
      <c r="G1562">
        <v>32</v>
      </c>
      <c r="H1562">
        <v>1</v>
      </c>
      <c r="I1562">
        <v>0</v>
      </c>
      <c r="J1562">
        <v>0.92105263157894801</v>
      </c>
      <c r="K1562" t="s">
        <v>14</v>
      </c>
      <c r="L1562" t="s">
        <v>20</v>
      </c>
      <c r="M1562" t="str">
        <f t="shared" si="834"/>
        <v>Lower</v>
      </c>
    </row>
    <row r="1563" spans="1:16" x14ac:dyDescent="0.25">
      <c r="A1563">
        <v>8</v>
      </c>
      <c r="B1563">
        <v>2</v>
      </c>
      <c r="C1563">
        <v>5</v>
      </c>
      <c r="D1563" t="s">
        <v>12</v>
      </c>
      <c r="E1563" t="s">
        <v>13</v>
      </c>
      <c r="F1563">
        <v>1024</v>
      </c>
      <c r="G1563">
        <v>32</v>
      </c>
      <c r="H1563">
        <v>2</v>
      </c>
      <c r="I1563">
        <v>0</v>
      </c>
      <c r="J1563">
        <v>0.87746710526315896</v>
      </c>
      <c r="K1563" t="s">
        <v>14</v>
      </c>
      <c r="L1563" t="s">
        <v>20</v>
      </c>
      <c r="M1563" t="str">
        <f t="shared" si="834"/>
        <v>Lower</v>
      </c>
    </row>
    <row r="1564" spans="1:16" x14ac:dyDescent="0.25">
      <c r="A1564">
        <v>8</v>
      </c>
      <c r="B1564">
        <v>2</v>
      </c>
      <c r="C1564">
        <v>5</v>
      </c>
      <c r="D1564" t="s">
        <v>12</v>
      </c>
      <c r="E1564" t="s">
        <v>13</v>
      </c>
      <c r="F1564">
        <v>1024</v>
      </c>
      <c r="G1564">
        <v>32</v>
      </c>
      <c r="H1564">
        <v>3</v>
      </c>
      <c r="I1564">
        <v>0</v>
      </c>
      <c r="J1564">
        <v>0.79605263157894801</v>
      </c>
      <c r="K1564" t="s">
        <v>14</v>
      </c>
      <c r="L1564" t="s">
        <v>20</v>
      </c>
      <c r="M1564" t="str">
        <f t="shared" si="834"/>
        <v>Lower</v>
      </c>
    </row>
    <row r="1565" spans="1:16" x14ac:dyDescent="0.25">
      <c r="A1565">
        <v>8</v>
      </c>
      <c r="B1565">
        <v>2</v>
      </c>
      <c r="C1565">
        <v>5</v>
      </c>
      <c r="D1565" t="s">
        <v>12</v>
      </c>
      <c r="E1565" t="s">
        <v>13</v>
      </c>
      <c r="F1565">
        <v>1024</v>
      </c>
      <c r="G1565">
        <v>32</v>
      </c>
      <c r="H1565">
        <v>4</v>
      </c>
      <c r="I1565">
        <v>0</v>
      </c>
      <c r="J1565">
        <v>0.77796052631579005</v>
      </c>
      <c r="K1565" t="s">
        <v>14</v>
      </c>
      <c r="L1565" t="s">
        <v>20</v>
      </c>
      <c r="M1565" t="str">
        <f t="shared" si="834"/>
        <v>Lower</v>
      </c>
    </row>
    <row r="1566" spans="1:16" x14ac:dyDescent="0.25">
      <c r="A1566">
        <v>8</v>
      </c>
      <c r="B1566">
        <v>2</v>
      </c>
      <c r="C1566">
        <v>5</v>
      </c>
      <c r="D1566" t="s">
        <v>12</v>
      </c>
      <c r="E1566" t="s">
        <v>13</v>
      </c>
      <c r="F1566">
        <v>1024</v>
      </c>
      <c r="G1566">
        <v>32</v>
      </c>
      <c r="H1566">
        <v>5</v>
      </c>
      <c r="I1566">
        <v>0</v>
      </c>
      <c r="J1566">
        <v>0.77302631578947401</v>
      </c>
      <c r="K1566" t="s">
        <v>14</v>
      </c>
      <c r="L1566" t="s">
        <v>20</v>
      </c>
      <c r="M1566" t="str">
        <f t="shared" si="834"/>
        <v>Lower</v>
      </c>
      <c r="N1566" t="str">
        <f t="shared" si="828"/>
        <v>Lower</v>
      </c>
      <c r="O1566" t="str">
        <f t="shared" ref="O1566" si="848">IF(AND(M1566="Higher", M1565="Higher",M1564="Higher",M1563="Higher"), "Yes", "No")</f>
        <v>No</v>
      </c>
      <c r="P1566" t="str">
        <f t="shared" ref="P1566" si="849">IF(AND(M1566="Lower", M1565="Lower",M1564="Lower",M1563="Lower"), "Yes", "No")</f>
        <v>Yes</v>
      </c>
    </row>
    <row r="1567" spans="1:16" x14ac:dyDescent="0.25">
      <c r="A1567">
        <v>16</v>
      </c>
      <c r="B1567">
        <v>2</v>
      </c>
      <c r="C1567">
        <v>5</v>
      </c>
      <c r="D1567" t="s">
        <v>12</v>
      </c>
      <c r="E1567" t="s">
        <v>13</v>
      </c>
      <c r="F1567">
        <v>1024</v>
      </c>
      <c r="G1567">
        <v>32</v>
      </c>
      <c r="H1567">
        <v>1</v>
      </c>
      <c r="I1567">
        <v>0</v>
      </c>
      <c r="J1567">
        <v>1</v>
      </c>
      <c r="K1567" t="s">
        <v>14</v>
      </c>
      <c r="L1567" t="s">
        <v>20</v>
      </c>
      <c r="M1567" t="str">
        <f t="shared" si="834"/>
        <v>Higher</v>
      </c>
    </row>
    <row r="1568" spans="1:16" x14ac:dyDescent="0.25">
      <c r="A1568">
        <v>16</v>
      </c>
      <c r="B1568">
        <v>2</v>
      </c>
      <c r="C1568">
        <v>5</v>
      </c>
      <c r="D1568" t="s">
        <v>12</v>
      </c>
      <c r="E1568" t="s">
        <v>13</v>
      </c>
      <c r="F1568">
        <v>1024</v>
      </c>
      <c r="G1568">
        <v>32</v>
      </c>
      <c r="H1568">
        <v>2</v>
      </c>
      <c r="I1568">
        <v>0</v>
      </c>
      <c r="J1568">
        <v>0.98684210526315796</v>
      </c>
      <c r="K1568" t="s">
        <v>14</v>
      </c>
      <c r="L1568" t="s">
        <v>20</v>
      </c>
      <c r="M1568" t="str">
        <f t="shared" si="834"/>
        <v>Lower</v>
      </c>
    </row>
    <row r="1569" spans="1:16" x14ac:dyDescent="0.25">
      <c r="A1569">
        <v>16</v>
      </c>
      <c r="B1569">
        <v>2</v>
      </c>
      <c r="C1569">
        <v>5</v>
      </c>
      <c r="D1569" t="s">
        <v>12</v>
      </c>
      <c r="E1569" t="s">
        <v>13</v>
      </c>
      <c r="F1569">
        <v>1024</v>
      </c>
      <c r="G1569">
        <v>32</v>
      </c>
      <c r="H1569">
        <v>3</v>
      </c>
      <c r="I1569">
        <v>0</v>
      </c>
      <c r="J1569">
        <v>0.98026315789473695</v>
      </c>
      <c r="K1569" t="s">
        <v>14</v>
      </c>
      <c r="L1569" t="s">
        <v>20</v>
      </c>
      <c r="M1569" t="str">
        <f t="shared" si="834"/>
        <v>Lower</v>
      </c>
    </row>
    <row r="1570" spans="1:16" x14ac:dyDescent="0.25">
      <c r="A1570">
        <v>16</v>
      </c>
      <c r="B1570">
        <v>2</v>
      </c>
      <c r="C1570">
        <v>5</v>
      </c>
      <c r="D1570" t="s">
        <v>12</v>
      </c>
      <c r="E1570" t="s">
        <v>13</v>
      </c>
      <c r="F1570">
        <v>1024</v>
      </c>
      <c r="G1570">
        <v>32</v>
      </c>
      <c r="H1570">
        <v>4</v>
      </c>
      <c r="I1570">
        <v>0</v>
      </c>
      <c r="J1570">
        <v>0.95970394736842202</v>
      </c>
      <c r="K1570" t="s">
        <v>14</v>
      </c>
      <c r="L1570" t="s">
        <v>20</v>
      </c>
      <c r="M1570" t="str">
        <f t="shared" si="834"/>
        <v>Lower</v>
      </c>
    </row>
    <row r="1571" spans="1:16" x14ac:dyDescent="0.25">
      <c r="A1571">
        <v>16</v>
      </c>
      <c r="B1571">
        <v>2</v>
      </c>
      <c r="C1571">
        <v>5</v>
      </c>
      <c r="D1571" t="s">
        <v>12</v>
      </c>
      <c r="E1571" t="s">
        <v>13</v>
      </c>
      <c r="F1571">
        <v>1024</v>
      </c>
      <c r="G1571">
        <v>32</v>
      </c>
      <c r="H1571">
        <v>5</v>
      </c>
      <c r="I1571">
        <v>0.2</v>
      </c>
      <c r="J1571">
        <v>0.93503289473684303</v>
      </c>
      <c r="K1571" t="s">
        <v>14</v>
      </c>
      <c r="L1571" t="s">
        <v>20</v>
      </c>
      <c r="M1571" t="str">
        <f t="shared" si="834"/>
        <v>Lower</v>
      </c>
      <c r="N1571" t="str">
        <f t="shared" si="831"/>
        <v>Lower</v>
      </c>
      <c r="O1571" t="str">
        <f t="shared" ref="O1571" si="850">IF(AND(M1571="Higher", M1570="Higher",M1569="Higher",M1568="Higher"), "Yes", "No")</f>
        <v>No</v>
      </c>
      <c r="P1571" t="str">
        <f t="shared" ref="P1571" si="851">IF(AND(M1571="Lower", M1570="Lower",M1569="Lower",M1568="Lower"), "Yes", "No")</f>
        <v>Yes</v>
      </c>
    </row>
    <row r="1572" spans="1:16" x14ac:dyDescent="0.25">
      <c r="A1572">
        <v>32</v>
      </c>
      <c r="B1572">
        <v>2</v>
      </c>
      <c r="C1572">
        <v>5</v>
      </c>
      <c r="D1572" t="s">
        <v>12</v>
      </c>
      <c r="E1572" t="s">
        <v>13</v>
      </c>
      <c r="F1572">
        <v>1024</v>
      </c>
      <c r="G1572">
        <v>32</v>
      </c>
      <c r="H1572">
        <v>1</v>
      </c>
      <c r="I1572">
        <v>0</v>
      </c>
      <c r="J1572">
        <v>0.96710526315789502</v>
      </c>
      <c r="K1572" t="s">
        <v>14</v>
      </c>
      <c r="L1572" t="s">
        <v>20</v>
      </c>
      <c r="M1572" t="str">
        <f t="shared" si="834"/>
        <v>Higher</v>
      </c>
    </row>
    <row r="1573" spans="1:16" x14ac:dyDescent="0.25">
      <c r="A1573">
        <v>32</v>
      </c>
      <c r="B1573">
        <v>2</v>
      </c>
      <c r="C1573">
        <v>5</v>
      </c>
      <c r="D1573" t="s">
        <v>12</v>
      </c>
      <c r="E1573" t="s">
        <v>13</v>
      </c>
      <c r="F1573">
        <v>1024</v>
      </c>
      <c r="G1573">
        <v>32</v>
      </c>
      <c r="H1573">
        <v>2</v>
      </c>
      <c r="I1573">
        <v>0</v>
      </c>
      <c r="J1573">
        <v>0.92105263157894801</v>
      </c>
      <c r="K1573" t="s">
        <v>14</v>
      </c>
      <c r="L1573" t="s">
        <v>20</v>
      </c>
      <c r="M1573" t="str">
        <f t="shared" si="834"/>
        <v>Lower</v>
      </c>
    </row>
    <row r="1574" spans="1:16" x14ac:dyDescent="0.25">
      <c r="A1574">
        <v>32</v>
      </c>
      <c r="B1574">
        <v>2</v>
      </c>
      <c r="C1574">
        <v>5</v>
      </c>
      <c r="D1574" t="s">
        <v>12</v>
      </c>
      <c r="E1574" t="s">
        <v>13</v>
      </c>
      <c r="F1574">
        <v>1024</v>
      </c>
      <c r="G1574">
        <v>32</v>
      </c>
      <c r="H1574">
        <v>3</v>
      </c>
      <c r="I1574">
        <v>0</v>
      </c>
      <c r="J1574">
        <v>0.93338815789473695</v>
      </c>
      <c r="K1574" t="s">
        <v>14</v>
      </c>
      <c r="L1574" t="s">
        <v>20</v>
      </c>
      <c r="M1574" t="str">
        <f t="shared" si="834"/>
        <v>Higher</v>
      </c>
    </row>
    <row r="1575" spans="1:16" x14ac:dyDescent="0.25">
      <c r="A1575">
        <v>32</v>
      </c>
      <c r="B1575">
        <v>2</v>
      </c>
      <c r="C1575">
        <v>5</v>
      </c>
      <c r="D1575" t="s">
        <v>12</v>
      </c>
      <c r="E1575" t="s">
        <v>13</v>
      </c>
      <c r="F1575">
        <v>1024</v>
      </c>
      <c r="G1575">
        <v>32</v>
      </c>
      <c r="H1575">
        <v>4</v>
      </c>
      <c r="I1575">
        <v>0</v>
      </c>
      <c r="J1575">
        <v>0.93338815789473695</v>
      </c>
      <c r="K1575" t="s">
        <v>14</v>
      </c>
      <c r="L1575" t="s">
        <v>20</v>
      </c>
      <c r="M1575" t="str">
        <f t="shared" si="834"/>
        <v>Lower</v>
      </c>
    </row>
    <row r="1576" spans="1:16" x14ac:dyDescent="0.25">
      <c r="A1576">
        <v>32</v>
      </c>
      <c r="B1576">
        <v>2</v>
      </c>
      <c r="C1576">
        <v>5</v>
      </c>
      <c r="D1576" t="s">
        <v>12</v>
      </c>
      <c r="E1576" t="s">
        <v>13</v>
      </c>
      <c r="F1576">
        <v>1024</v>
      </c>
      <c r="G1576">
        <v>32</v>
      </c>
      <c r="H1576">
        <v>5</v>
      </c>
      <c r="I1576">
        <v>0</v>
      </c>
      <c r="J1576">
        <v>0.91036184210526405</v>
      </c>
      <c r="K1576" t="s">
        <v>14</v>
      </c>
      <c r="L1576" t="s">
        <v>20</v>
      </c>
      <c r="M1576" t="str">
        <f t="shared" si="834"/>
        <v>Lower</v>
      </c>
      <c r="N1576" t="str">
        <f t="shared" si="835"/>
        <v>Lower</v>
      </c>
      <c r="O1576" t="str">
        <f t="shared" ref="O1576" si="852">IF(AND(M1576="Higher", M1575="Higher",M1574="Higher",M1573="Higher"), "Yes", "No")</f>
        <v>No</v>
      </c>
      <c r="P1576" t="str">
        <f t="shared" ref="P1576" si="853">IF(AND(M1576="Lower", M1575="Lower",M1574="Lower",M1573="Lower"), "Yes", "No")</f>
        <v>No</v>
      </c>
    </row>
    <row r="1577" spans="1:16" x14ac:dyDescent="0.25">
      <c r="A1577">
        <v>8</v>
      </c>
      <c r="B1577">
        <v>2</v>
      </c>
      <c r="C1577">
        <v>3</v>
      </c>
      <c r="D1577" t="s">
        <v>12</v>
      </c>
      <c r="E1577" t="s">
        <v>16</v>
      </c>
      <c r="F1577">
        <v>1024</v>
      </c>
      <c r="G1577">
        <v>32</v>
      </c>
      <c r="H1577">
        <v>1</v>
      </c>
      <c r="I1577">
        <v>0</v>
      </c>
      <c r="J1577">
        <v>0.97203947368421095</v>
      </c>
      <c r="K1577" t="s">
        <v>14</v>
      </c>
      <c r="L1577" t="s">
        <v>20</v>
      </c>
      <c r="M1577" t="str">
        <f t="shared" si="834"/>
        <v>Higher</v>
      </c>
    </row>
    <row r="1578" spans="1:16" x14ac:dyDescent="0.25">
      <c r="A1578">
        <v>8</v>
      </c>
      <c r="B1578">
        <v>2</v>
      </c>
      <c r="C1578">
        <v>3</v>
      </c>
      <c r="D1578" t="s">
        <v>12</v>
      </c>
      <c r="E1578" t="s">
        <v>16</v>
      </c>
      <c r="F1578">
        <v>1024</v>
      </c>
      <c r="G1578">
        <v>32</v>
      </c>
      <c r="H1578">
        <v>2</v>
      </c>
      <c r="I1578">
        <v>0</v>
      </c>
      <c r="J1578">
        <v>0.90871710526315896</v>
      </c>
      <c r="K1578" t="s">
        <v>14</v>
      </c>
      <c r="L1578" t="s">
        <v>20</v>
      </c>
      <c r="M1578" t="str">
        <f t="shared" si="834"/>
        <v>Lower</v>
      </c>
    </row>
    <row r="1579" spans="1:16" x14ac:dyDescent="0.25">
      <c r="A1579">
        <v>8</v>
      </c>
      <c r="B1579">
        <v>2</v>
      </c>
      <c r="C1579">
        <v>3</v>
      </c>
      <c r="D1579" t="s">
        <v>12</v>
      </c>
      <c r="E1579" t="s">
        <v>16</v>
      </c>
      <c r="F1579">
        <v>1024</v>
      </c>
      <c r="G1579">
        <v>32</v>
      </c>
      <c r="H1579">
        <v>3</v>
      </c>
      <c r="I1579">
        <v>0</v>
      </c>
      <c r="J1579">
        <v>0.98273026315789502</v>
      </c>
      <c r="K1579" t="s">
        <v>14</v>
      </c>
      <c r="L1579" t="s">
        <v>20</v>
      </c>
      <c r="M1579" t="str">
        <f t="shared" si="834"/>
        <v>Higher</v>
      </c>
    </row>
    <row r="1580" spans="1:16" x14ac:dyDescent="0.25">
      <c r="A1580">
        <v>8</v>
      </c>
      <c r="B1580">
        <v>2</v>
      </c>
      <c r="C1580">
        <v>3</v>
      </c>
      <c r="D1580" t="s">
        <v>12</v>
      </c>
      <c r="E1580" t="s">
        <v>16</v>
      </c>
      <c r="F1580">
        <v>1024</v>
      </c>
      <c r="G1580">
        <v>32</v>
      </c>
      <c r="H1580">
        <v>4</v>
      </c>
      <c r="I1580">
        <v>0</v>
      </c>
      <c r="J1580">
        <v>0.94983552631579005</v>
      </c>
      <c r="K1580" t="s">
        <v>14</v>
      </c>
      <c r="L1580" t="s">
        <v>20</v>
      </c>
      <c r="M1580" t="str">
        <f t="shared" si="834"/>
        <v>Lower</v>
      </c>
    </row>
    <row r="1581" spans="1:16" x14ac:dyDescent="0.25">
      <c r="A1581">
        <v>8</v>
      </c>
      <c r="B1581">
        <v>2</v>
      </c>
      <c r="C1581">
        <v>3</v>
      </c>
      <c r="D1581" t="s">
        <v>12</v>
      </c>
      <c r="E1581" t="s">
        <v>16</v>
      </c>
      <c r="F1581">
        <v>1024</v>
      </c>
      <c r="G1581">
        <v>32</v>
      </c>
      <c r="H1581">
        <v>5</v>
      </c>
      <c r="I1581">
        <v>0</v>
      </c>
      <c r="J1581">
        <v>0.94243421052631604</v>
      </c>
      <c r="K1581" t="s">
        <v>14</v>
      </c>
      <c r="L1581" t="s">
        <v>20</v>
      </c>
      <c r="M1581" t="str">
        <f t="shared" si="834"/>
        <v>Lower</v>
      </c>
      <c r="N1581" t="str">
        <f t="shared" ref="N1581" si="854">IF(J1581&gt;J1577, "Higher", "Lower")</f>
        <v>Lower</v>
      </c>
      <c r="O1581" t="str">
        <f t="shared" ref="O1581" si="855">IF(AND(M1581="Higher", M1580="Higher",M1579="Higher",M1578="Higher"), "Yes", "No")</f>
        <v>No</v>
      </c>
      <c r="P1581" t="str">
        <f t="shared" ref="P1581" si="856">IF(AND(M1581="Lower", M1580="Lower",M1579="Lower",M1578="Lower"), "Yes", "No")</f>
        <v>No</v>
      </c>
    </row>
    <row r="1582" spans="1:16" x14ac:dyDescent="0.25">
      <c r="A1582">
        <v>16</v>
      </c>
      <c r="B1582">
        <v>2</v>
      </c>
      <c r="C1582">
        <v>3</v>
      </c>
      <c r="D1582" t="s">
        <v>12</v>
      </c>
      <c r="E1582" t="s">
        <v>16</v>
      </c>
      <c r="F1582">
        <v>1024</v>
      </c>
      <c r="G1582">
        <v>32</v>
      </c>
      <c r="H1582">
        <v>1</v>
      </c>
      <c r="I1582">
        <v>0</v>
      </c>
      <c r="J1582">
        <v>0.91118421052631604</v>
      </c>
      <c r="K1582" t="s">
        <v>14</v>
      </c>
      <c r="L1582" t="s">
        <v>20</v>
      </c>
      <c r="M1582" t="str">
        <f t="shared" si="834"/>
        <v>Lower</v>
      </c>
    </row>
    <row r="1583" spans="1:16" x14ac:dyDescent="0.25">
      <c r="A1583">
        <v>16</v>
      </c>
      <c r="B1583">
        <v>2</v>
      </c>
      <c r="C1583">
        <v>3</v>
      </c>
      <c r="D1583" t="s">
        <v>12</v>
      </c>
      <c r="E1583" t="s">
        <v>16</v>
      </c>
      <c r="F1583">
        <v>1024</v>
      </c>
      <c r="G1583">
        <v>32</v>
      </c>
      <c r="H1583">
        <v>2</v>
      </c>
      <c r="I1583">
        <v>0</v>
      </c>
      <c r="J1583">
        <v>0.89802631578947401</v>
      </c>
      <c r="K1583" t="s">
        <v>14</v>
      </c>
      <c r="L1583" t="s">
        <v>20</v>
      </c>
      <c r="M1583" t="str">
        <f t="shared" si="834"/>
        <v>Lower</v>
      </c>
    </row>
    <row r="1584" spans="1:16" x14ac:dyDescent="0.25">
      <c r="A1584">
        <v>16</v>
      </c>
      <c r="B1584">
        <v>2</v>
      </c>
      <c r="C1584">
        <v>3</v>
      </c>
      <c r="D1584" t="s">
        <v>12</v>
      </c>
      <c r="E1584" t="s">
        <v>16</v>
      </c>
      <c r="F1584">
        <v>1024</v>
      </c>
      <c r="G1584">
        <v>32</v>
      </c>
      <c r="H1584">
        <v>3</v>
      </c>
      <c r="I1584">
        <v>0</v>
      </c>
      <c r="J1584">
        <v>0.86595394736842102</v>
      </c>
      <c r="K1584" t="s">
        <v>14</v>
      </c>
      <c r="L1584" t="s">
        <v>20</v>
      </c>
      <c r="M1584" t="str">
        <f t="shared" si="834"/>
        <v>Lower</v>
      </c>
    </row>
    <row r="1585" spans="1:16" x14ac:dyDescent="0.25">
      <c r="A1585">
        <v>16</v>
      </c>
      <c r="B1585">
        <v>2</v>
      </c>
      <c r="C1585">
        <v>3</v>
      </c>
      <c r="D1585" t="s">
        <v>12</v>
      </c>
      <c r="E1585" t="s">
        <v>16</v>
      </c>
      <c r="F1585">
        <v>1024</v>
      </c>
      <c r="G1585">
        <v>32</v>
      </c>
      <c r="H1585">
        <v>4</v>
      </c>
      <c r="I1585">
        <v>0</v>
      </c>
      <c r="J1585">
        <v>0.86101973684210598</v>
      </c>
      <c r="K1585" t="s">
        <v>14</v>
      </c>
      <c r="L1585" t="s">
        <v>20</v>
      </c>
      <c r="M1585" t="str">
        <f t="shared" si="834"/>
        <v>Lower</v>
      </c>
    </row>
    <row r="1586" spans="1:16" x14ac:dyDescent="0.25">
      <c r="A1586">
        <v>16</v>
      </c>
      <c r="B1586">
        <v>2</v>
      </c>
      <c r="C1586">
        <v>3</v>
      </c>
      <c r="D1586" t="s">
        <v>12</v>
      </c>
      <c r="E1586" t="s">
        <v>16</v>
      </c>
      <c r="F1586">
        <v>1024</v>
      </c>
      <c r="G1586">
        <v>32</v>
      </c>
      <c r="H1586">
        <v>5</v>
      </c>
      <c r="I1586">
        <v>0</v>
      </c>
      <c r="J1586">
        <v>0.88486842105263197</v>
      </c>
      <c r="K1586" t="s">
        <v>14</v>
      </c>
      <c r="L1586" t="s">
        <v>20</v>
      </c>
      <c r="M1586" t="str">
        <f t="shared" si="834"/>
        <v>Higher</v>
      </c>
      <c r="N1586" t="str">
        <f t="shared" ref="N1586" si="857">IF(J1586&gt;J1582, "Higher", "Lower")</f>
        <v>Lower</v>
      </c>
      <c r="O1586" t="str">
        <f t="shared" ref="O1586" si="858">IF(AND(M1586="Higher", M1585="Higher",M1584="Higher",M1583="Higher"), "Yes", "No")</f>
        <v>No</v>
      </c>
      <c r="P1586" t="str">
        <f t="shared" ref="P1586" si="859">IF(AND(M1586="Lower", M1585="Lower",M1584="Lower",M1583="Lower"), "Yes", "No")</f>
        <v>No</v>
      </c>
    </row>
    <row r="1587" spans="1:16" x14ac:dyDescent="0.25">
      <c r="A1587">
        <v>32</v>
      </c>
      <c r="B1587">
        <v>2</v>
      </c>
      <c r="C1587">
        <v>3</v>
      </c>
      <c r="D1587" t="s">
        <v>12</v>
      </c>
      <c r="E1587" t="s">
        <v>16</v>
      </c>
      <c r="F1587">
        <v>1024</v>
      </c>
      <c r="G1587">
        <v>32</v>
      </c>
      <c r="H1587">
        <v>1</v>
      </c>
      <c r="I1587">
        <v>0</v>
      </c>
      <c r="J1587">
        <v>0.94078947368421095</v>
      </c>
      <c r="K1587" t="s">
        <v>14</v>
      </c>
      <c r="L1587" t="s">
        <v>20</v>
      </c>
      <c r="M1587" t="str">
        <f t="shared" si="834"/>
        <v>Higher</v>
      </c>
    </row>
    <row r="1588" spans="1:16" x14ac:dyDescent="0.25">
      <c r="A1588">
        <v>32</v>
      </c>
      <c r="B1588">
        <v>2</v>
      </c>
      <c r="C1588">
        <v>3</v>
      </c>
      <c r="D1588" t="s">
        <v>12</v>
      </c>
      <c r="E1588" t="s">
        <v>16</v>
      </c>
      <c r="F1588">
        <v>1024</v>
      </c>
      <c r="G1588">
        <v>32</v>
      </c>
      <c r="H1588">
        <v>2</v>
      </c>
      <c r="I1588">
        <v>0</v>
      </c>
      <c r="J1588">
        <v>0.92351973684210598</v>
      </c>
      <c r="K1588" t="s">
        <v>14</v>
      </c>
      <c r="L1588" t="s">
        <v>20</v>
      </c>
      <c r="M1588" t="str">
        <f t="shared" si="834"/>
        <v>Lower</v>
      </c>
    </row>
    <row r="1589" spans="1:16" x14ac:dyDescent="0.25">
      <c r="A1589">
        <v>32</v>
      </c>
      <c r="B1589">
        <v>2</v>
      </c>
      <c r="C1589">
        <v>3</v>
      </c>
      <c r="D1589" t="s">
        <v>12</v>
      </c>
      <c r="E1589" t="s">
        <v>16</v>
      </c>
      <c r="F1589">
        <v>1024</v>
      </c>
      <c r="G1589">
        <v>32</v>
      </c>
      <c r="H1589">
        <v>3</v>
      </c>
      <c r="I1589">
        <v>0</v>
      </c>
      <c r="J1589">
        <v>0.93996710526315896</v>
      </c>
      <c r="K1589" t="s">
        <v>14</v>
      </c>
      <c r="L1589" t="s">
        <v>20</v>
      </c>
      <c r="M1589" t="str">
        <f t="shared" si="834"/>
        <v>Higher</v>
      </c>
    </row>
    <row r="1590" spans="1:16" x14ac:dyDescent="0.25">
      <c r="A1590">
        <v>32</v>
      </c>
      <c r="B1590">
        <v>2</v>
      </c>
      <c r="C1590">
        <v>3</v>
      </c>
      <c r="D1590" t="s">
        <v>12</v>
      </c>
      <c r="E1590" t="s">
        <v>16</v>
      </c>
      <c r="F1590">
        <v>1024</v>
      </c>
      <c r="G1590">
        <v>32</v>
      </c>
      <c r="H1590">
        <v>4</v>
      </c>
      <c r="I1590">
        <v>0</v>
      </c>
      <c r="J1590">
        <v>0.94736842105263197</v>
      </c>
      <c r="K1590" t="s">
        <v>14</v>
      </c>
      <c r="L1590" t="s">
        <v>20</v>
      </c>
      <c r="M1590" t="str">
        <f t="shared" si="834"/>
        <v>Higher</v>
      </c>
    </row>
    <row r="1591" spans="1:16" x14ac:dyDescent="0.25">
      <c r="A1591">
        <v>32</v>
      </c>
      <c r="B1591">
        <v>2</v>
      </c>
      <c r="C1591">
        <v>3</v>
      </c>
      <c r="D1591" t="s">
        <v>12</v>
      </c>
      <c r="E1591" t="s">
        <v>16</v>
      </c>
      <c r="F1591">
        <v>1024</v>
      </c>
      <c r="G1591">
        <v>32</v>
      </c>
      <c r="H1591">
        <v>5</v>
      </c>
      <c r="I1591">
        <v>0.2</v>
      </c>
      <c r="J1591">
        <v>0.94490131578947401</v>
      </c>
      <c r="K1591" t="s">
        <v>14</v>
      </c>
      <c r="L1591" t="s">
        <v>20</v>
      </c>
      <c r="M1591" t="str">
        <f t="shared" si="834"/>
        <v>Lower</v>
      </c>
      <c r="N1591" t="str">
        <f t="shared" ref="N1591:N1626" si="860">IF(J1591&gt;J1587, "Higher", "Lower")</f>
        <v>Higher</v>
      </c>
      <c r="O1591" t="str">
        <f t="shared" ref="O1591" si="861">IF(AND(M1591="Higher", M1590="Higher",M1589="Higher",M1588="Higher"), "Yes", "No")</f>
        <v>No</v>
      </c>
      <c r="P1591" t="str">
        <f t="shared" ref="P1591" si="862">IF(AND(M1591="Lower", M1590="Lower",M1589="Lower",M1588="Lower"), "Yes", "No")</f>
        <v>No</v>
      </c>
    </row>
    <row r="1592" spans="1:16" x14ac:dyDescent="0.25">
      <c r="A1592">
        <v>8</v>
      </c>
      <c r="B1592">
        <v>2</v>
      </c>
      <c r="C1592">
        <v>4</v>
      </c>
      <c r="D1592" t="s">
        <v>12</v>
      </c>
      <c r="E1592" t="s">
        <v>16</v>
      </c>
      <c r="F1592">
        <v>1024</v>
      </c>
      <c r="G1592">
        <v>32</v>
      </c>
      <c r="H1592">
        <v>1</v>
      </c>
      <c r="I1592">
        <v>0</v>
      </c>
      <c r="J1592">
        <v>0.73684210526315796</v>
      </c>
      <c r="K1592" t="s">
        <v>14</v>
      </c>
      <c r="L1592" t="s">
        <v>20</v>
      </c>
      <c r="M1592" t="str">
        <f t="shared" si="834"/>
        <v>Lower</v>
      </c>
    </row>
    <row r="1593" spans="1:16" x14ac:dyDescent="0.25">
      <c r="A1593">
        <v>8</v>
      </c>
      <c r="B1593">
        <v>2</v>
      </c>
      <c r="C1593">
        <v>4</v>
      </c>
      <c r="D1593" t="s">
        <v>12</v>
      </c>
      <c r="E1593" t="s">
        <v>16</v>
      </c>
      <c r="F1593">
        <v>1024</v>
      </c>
      <c r="G1593">
        <v>32</v>
      </c>
      <c r="H1593">
        <v>2</v>
      </c>
      <c r="I1593">
        <v>0</v>
      </c>
      <c r="J1593">
        <v>0.74013157894736903</v>
      </c>
      <c r="K1593" t="s">
        <v>14</v>
      </c>
      <c r="L1593" t="s">
        <v>20</v>
      </c>
      <c r="M1593" t="str">
        <f t="shared" si="834"/>
        <v>Higher</v>
      </c>
    </row>
    <row r="1594" spans="1:16" x14ac:dyDescent="0.25">
      <c r="A1594">
        <v>8</v>
      </c>
      <c r="B1594">
        <v>2</v>
      </c>
      <c r="C1594">
        <v>4</v>
      </c>
      <c r="D1594" t="s">
        <v>12</v>
      </c>
      <c r="E1594" t="s">
        <v>16</v>
      </c>
      <c r="F1594">
        <v>1024</v>
      </c>
      <c r="G1594">
        <v>32</v>
      </c>
      <c r="H1594">
        <v>3</v>
      </c>
      <c r="I1594">
        <v>0</v>
      </c>
      <c r="J1594">
        <v>0.72861842105263197</v>
      </c>
      <c r="K1594" t="s">
        <v>14</v>
      </c>
      <c r="L1594" t="s">
        <v>20</v>
      </c>
      <c r="M1594" t="str">
        <f t="shared" si="834"/>
        <v>Lower</v>
      </c>
    </row>
    <row r="1595" spans="1:16" x14ac:dyDescent="0.25">
      <c r="A1595">
        <v>8</v>
      </c>
      <c r="B1595">
        <v>2</v>
      </c>
      <c r="C1595">
        <v>4</v>
      </c>
      <c r="D1595" t="s">
        <v>12</v>
      </c>
      <c r="E1595" t="s">
        <v>16</v>
      </c>
      <c r="F1595">
        <v>1024</v>
      </c>
      <c r="G1595">
        <v>32</v>
      </c>
      <c r="H1595">
        <v>4</v>
      </c>
      <c r="I1595">
        <v>0</v>
      </c>
      <c r="J1595">
        <v>0.74177631578947401</v>
      </c>
      <c r="K1595" t="s">
        <v>14</v>
      </c>
      <c r="L1595" t="s">
        <v>20</v>
      </c>
      <c r="M1595" t="str">
        <f t="shared" si="834"/>
        <v>Higher</v>
      </c>
    </row>
    <row r="1596" spans="1:16" x14ac:dyDescent="0.25">
      <c r="A1596">
        <v>8</v>
      </c>
      <c r="B1596">
        <v>2</v>
      </c>
      <c r="C1596">
        <v>4</v>
      </c>
      <c r="D1596" t="s">
        <v>12</v>
      </c>
      <c r="E1596" t="s">
        <v>16</v>
      </c>
      <c r="F1596">
        <v>1024</v>
      </c>
      <c r="G1596">
        <v>32</v>
      </c>
      <c r="H1596">
        <v>5</v>
      </c>
      <c r="I1596">
        <v>0</v>
      </c>
      <c r="J1596">
        <v>0.74177631578947401</v>
      </c>
      <c r="K1596" t="s">
        <v>14</v>
      </c>
      <c r="L1596" t="s">
        <v>20</v>
      </c>
      <c r="M1596" t="str">
        <f t="shared" si="834"/>
        <v>Lower</v>
      </c>
      <c r="N1596" t="str">
        <f t="shared" ref="N1596:N1631" si="863">IF(J1596&gt;J1592, "Higher", "Lower")</f>
        <v>Higher</v>
      </c>
      <c r="O1596" t="str">
        <f t="shared" ref="O1596" si="864">IF(AND(M1596="Higher", M1595="Higher",M1594="Higher",M1593="Higher"), "Yes", "No")</f>
        <v>No</v>
      </c>
      <c r="P1596" t="str">
        <f t="shared" ref="P1596" si="865">IF(AND(M1596="Lower", M1595="Lower",M1594="Lower",M1593="Lower"), "Yes", "No")</f>
        <v>No</v>
      </c>
    </row>
    <row r="1597" spans="1:16" x14ac:dyDescent="0.25">
      <c r="A1597">
        <v>16</v>
      </c>
      <c r="B1597">
        <v>2</v>
      </c>
      <c r="C1597">
        <v>4</v>
      </c>
      <c r="D1597" t="s">
        <v>12</v>
      </c>
      <c r="E1597" t="s">
        <v>16</v>
      </c>
      <c r="F1597">
        <v>1024</v>
      </c>
      <c r="G1597">
        <v>32</v>
      </c>
      <c r="H1597">
        <v>1</v>
      </c>
      <c r="I1597">
        <v>0</v>
      </c>
      <c r="J1597">
        <v>0.94407894736842202</v>
      </c>
      <c r="K1597" t="s">
        <v>14</v>
      </c>
      <c r="L1597" t="s">
        <v>20</v>
      </c>
      <c r="M1597" t="str">
        <f t="shared" si="834"/>
        <v>Higher</v>
      </c>
    </row>
    <row r="1598" spans="1:16" x14ac:dyDescent="0.25">
      <c r="A1598">
        <v>16</v>
      </c>
      <c r="B1598">
        <v>2</v>
      </c>
      <c r="C1598">
        <v>4</v>
      </c>
      <c r="D1598" t="s">
        <v>12</v>
      </c>
      <c r="E1598" t="s">
        <v>16</v>
      </c>
      <c r="F1598">
        <v>1024</v>
      </c>
      <c r="G1598">
        <v>32</v>
      </c>
      <c r="H1598">
        <v>2</v>
      </c>
      <c r="I1598">
        <v>0</v>
      </c>
      <c r="J1598">
        <v>0.94325657894736903</v>
      </c>
      <c r="K1598" t="s">
        <v>14</v>
      </c>
      <c r="L1598" t="s">
        <v>20</v>
      </c>
      <c r="M1598" t="str">
        <f t="shared" si="834"/>
        <v>Lower</v>
      </c>
    </row>
    <row r="1599" spans="1:16" x14ac:dyDescent="0.25">
      <c r="A1599">
        <v>16</v>
      </c>
      <c r="B1599">
        <v>2</v>
      </c>
      <c r="C1599">
        <v>4</v>
      </c>
      <c r="D1599" t="s">
        <v>12</v>
      </c>
      <c r="E1599" t="s">
        <v>16</v>
      </c>
      <c r="F1599">
        <v>1024</v>
      </c>
      <c r="G1599">
        <v>32</v>
      </c>
      <c r="H1599">
        <v>3</v>
      </c>
      <c r="I1599">
        <v>0</v>
      </c>
      <c r="J1599">
        <v>0.94078947368421095</v>
      </c>
      <c r="K1599" t="s">
        <v>14</v>
      </c>
      <c r="L1599" t="s">
        <v>20</v>
      </c>
      <c r="M1599" t="str">
        <f t="shared" si="834"/>
        <v>Lower</v>
      </c>
    </row>
    <row r="1600" spans="1:16" x14ac:dyDescent="0.25">
      <c r="A1600">
        <v>16</v>
      </c>
      <c r="B1600">
        <v>2</v>
      </c>
      <c r="C1600">
        <v>4</v>
      </c>
      <c r="D1600" t="s">
        <v>12</v>
      </c>
      <c r="E1600" t="s">
        <v>16</v>
      </c>
      <c r="F1600">
        <v>1024</v>
      </c>
      <c r="G1600">
        <v>32</v>
      </c>
      <c r="H1600">
        <v>4</v>
      </c>
      <c r="I1600">
        <v>0.22222222222222199</v>
      </c>
      <c r="J1600">
        <v>0.93585526315789502</v>
      </c>
      <c r="K1600" t="s">
        <v>14</v>
      </c>
      <c r="L1600" t="s">
        <v>20</v>
      </c>
      <c r="M1600" t="str">
        <f t="shared" si="834"/>
        <v>Lower</v>
      </c>
    </row>
    <row r="1601" spans="1:16" x14ac:dyDescent="0.25">
      <c r="A1601">
        <v>16</v>
      </c>
      <c r="B1601">
        <v>2</v>
      </c>
      <c r="C1601">
        <v>4</v>
      </c>
      <c r="D1601" t="s">
        <v>12</v>
      </c>
      <c r="E1601" t="s">
        <v>16</v>
      </c>
      <c r="F1601">
        <v>1024</v>
      </c>
      <c r="G1601">
        <v>32</v>
      </c>
      <c r="H1601">
        <v>5</v>
      </c>
      <c r="I1601">
        <v>0</v>
      </c>
      <c r="J1601">
        <v>0.93585526315789502</v>
      </c>
      <c r="K1601" t="s">
        <v>14</v>
      </c>
      <c r="L1601" t="s">
        <v>20</v>
      </c>
      <c r="M1601" t="str">
        <f t="shared" si="834"/>
        <v>Lower</v>
      </c>
      <c r="N1601" t="str">
        <f t="shared" ref="N1601:N1636" si="866">IF(J1601&gt;J1597, "Higher", "Lower")</f>
        <v>Lower</v>
      </c>
      <c r="O1601" t="str">
        <f t="shared" ref="O1601" si="867">IF(AND(M1601="Higher", M1600="Higher",M1599="Higher",M1598="Higher"), "Yes", "No")</f>
        <v>No</v>
      </c>
      <c r="P1601" t="str">
        <f t="shared" ref="P1601" si="868">IF(AND(M1601="Lower", M1600="Lower",M1599="Lower",M1598="Lower"), "Yes", "No")</f>
        <v>Yes</v>
      </c>
    </row>
    <row r="1602" spans="1:16" x14ac:dyDescent="0.25">
      <c r="A1602">
        <v>32</v>
      </c>
      <c r="B1602">
        <v>2</v>
      </c>
      <c r="C1602">
        <v>4</v>
      </c>
      <c r="D1602" t="s">
        <v>12</v>
      </c>
      <c r="E1602" t="s">
        <v>16</v>
      </c>
      <c r="F1602">
        <v>1024</v>
      </c>
      <c r="G1602">
        <v>32</v>
      </c>
      <c r="H1602">
        <v>1</v>
      </c>
      <c r="I1602">
        <v>0</v>
      </c>
      <c r="J1602">
        <v>0.69983552631579005</v>
      </c>
      <c r="K1602" t="s">
        <v>14</v>
      </c>
      <c r="L1602" t="s">
        <v>20</v>
      </c>
      <c r="M1602" t="str">
        <f t="shared" si="834"/>
        <v>Lower</v>
      </c>
    </row>
    <row r="1603" spans="1:16" x14ac:dyDescent="0.25">
      <c r="A1603">
        <v>32</v>
      </c>
      <c r="B1603">
        <v>2</v>
      </c>
      <c r="C1603">
        <v>4</v>
      </c>
      <c r="D1603" t="s">
        <v>12</v>
      </c>
      <c r="E1603" t="s">
        <v>16</v>
      </c>
      <c r="F1603">
        <v>1024</v>
      </c>
      <c r="G1603">
        <v>32</v>
      </c>
      <c r="H1603">
        <v>2</v>
      </c>
      <c r="I1603">
        <v>0</v>
      </c>
      <c r="J1603">
        <v>0.72861842105263197</v>
      </c>
      <c r="K1603" t="s">
        <v>14</v>
      </c>
      <c r="L1603" t="s">
        <v>20</v>
      </c>
      <c r="M1603" t="str">
        <f t="shared" si="834"/>
        <v>Higher</v>
      </c>
    </row>
    <row r="1604" spans="1:16" x14ac:dyDescent="0.25">
      <c r="A1604">
        <v>32</v>
      </c>
      <c r="B1604">
        <v>2</v>
      </c>
      <c r="C1604">
        <v>4</v>
      </c>
      <c r="D1604" t="s">
        <v>12</v>
      </c>
      <c r="E1604" t="s">
        <v>16</v>
      </c>
      <c r="F1604">
        <v>1024</v>
      </c>
      <c r="G1604">
        <v>32</v>
      </c>
      <c r="H1604">
        <v>3</v>
      </c>
      <c r="I1604">
        <v>0</v>
      </c>
      <c r="J1604">
        <v>0.64473684210526405</v>
      </c>
      <c r="K1604" t="s">
        <v>14</v>
      </c>
      <c r="L1604" t="s">
        <v>20</v>
      </c>
      <c r="M1604" t="str">
        <f t="shared" si="834"/>
        <v>Lower</v>
      </c>
    </row>
    <row r="1605" spans="1:16" x14ac:dyDescent="0.25">
      <c r="A1605">
        <v>32</v>
      </c>
      <c r="B1605">
        <v>2</v>
      </c>
      <c r="C1605">
        <v>4</v>
      </c>
      <c r="D1605" t="s">
        <v>12</v>
      </c>
      <c r="E1605" t="s">
        <v>16</v>
      </c>
      <c r="F1605">
        <v>1024</v>
      </c>
      <c r="G1605">
        <v>32</v>
      </c>
      <c r="H1605">
        <v>4</v>
      </c>
      <c r="I1605">
        <v>0</v>
      </c>
      <c r="J1605">
        <v>0.67927631578947401</v>
      </c>
      <c r="K1605" t="s">
        <v>14</v>
      </c>
      <c r="L1605" t="s">
        <v>20</v>
      </c>
      <c r="M1605" t="str">
        <f t="shared" ref="M1605:M1668" si="869">IF(J1605&gt;J1604, "Higher", "Lower")</f>
        <v>Higher</v>
      </c>
    </row>
    <row r="1606" spans="1:16" x14ac:dyDescent="0.25">
      <c r="A1606">
        <v>32</v>
      </c>
      <c r="B1606">
        <v>2</v>
      </c>
      <c r="C1606">
        <v>4</v>
      </c>
      <c r="D1606" t="s">
        <v>12</v>
      </c>
      <c r="E1606" t="s">
        <v>16</v>
      </c>
      <c r="F1606">
        <v>1024</v>
      </c>
      <c r="G1606">
        <v>32</v>
      </c>
      <c r="H1606">
        <v>5</v>
      </c>
      <c r="I1606">
        <v>0</v>
      </c>
      <c r="J1606">
        <v>0.71628289473684303</v>
      </c>
      <c r="K1606" t="s">
        <v>14</v>
      </c>
      <c r="L1606" t="s">
        <v>20</v>
      </c>
      <c r="M1606" t="str">
        <f t="shared" si="869"/>
        <v>Higher</v>
      </c>
      <c r="N1606" t="str">
        <f t="shared" ref="N1606:N1641" si="870">IF(J1606&gt;J1602, "Higher", "Lower")</f>
        <v>Higher</v>
      </c>
      <c r="O1606" t="str">
        <f t="shared" ref="O1606" si="871">IF(AND(M1606="Higher", M1605="Higher",M1604="Higher",M1603="Higher"), "Yes", "No")</f>
        <v>No</v>
      </c>
      <c r="P1606" t="str">
        <f t="shared" ref="P1606" si="872">IF(AND(M1606="Lower", M1605="Lower",M1604="Lower",M1603="Lower"), "Yes", "No")</f>
        <v>No</v>
      </c>
    </row>
    <row r="1607" spans="1:16" x14ac:dyDescent="0.25">
      <c r="A1607">
        <v>8</v>
      </c>
      <c r="B1607">
        <v>2</v>
      </c>
      <c r="C1607">
        <v>5</v>
      </c>
      <c r="D1607" t="s">
        <v>12</v>
      </c>
      <c r="E1607" t="s">
        <v>16</v>
      </c>
      <c r="F1607">
        <v>1024</v>
      </c>
      <c r="G1607">
        <v>32</v>
      </c>
      <c r="H1607">
        <v>1</v>
      </c>
      <c r="I1607">
        <v>0</v>
      </c>
      <c r="J1607">
        <v>0.96957236842105299</v>
      </c>
      <c r="K1607" t="s">
        <v>14</v>
      </c>
      <c r="L1607" t="s">
        <v>20</v>
      </c>
      <c r="M1607" t="str">
        <f t="shared" si="869"/>
        <v>Higher</v>
      </c>
    </row>
    <row r="1608" spans="1:16" x14ac:dyDescent="0.25">
      <c r="A1608">
        <v>8</v>
      </c>
      <c r="B1608">
        <v>2</v>
      </c>
      <c r="C1608">
        <v>5</v>
      </c>
      <c r="D1608" t="s">
        <v>12</v>
      </c>
      <c r="E1608" t="s">
        <v>16</v>
      </c>
      <c r="F1608">
        <v>1024</v>
      </c>
      <c r="G1608">
        <v>32</v>
      </c>
      <c r="H1608">
        <v>2</v>
      </c>
      <c r="I1608">
        <v>0</v>
      </c>
      <c r="J1608">
        <v>0.70230263157894801</v>
      </c>
      <c r="K1608" t="s">
        <v>14</v>
      </c>
      <c r="L1608" t="s">
        <v>20</v>
      </c>
      <c r="M1608" t="str">
        <f t="shared" si="869"/>
        <v>Lower</v>
      </c>
    </row>
    <row r="1609" spans="1:16" x14ac:dyDescent="0.25">
      <c r="A1609">
        <v>8</v>
      </c>
      <c r="B1609">
        <v>2</v>
      </c>
      <c r="C1609">
        <v>5</v>
      </c>
      <c r="D1609" t="s">
        <v>12</v>
      </c>
      <c r="E1609" t="s">
        <v>16</v>
      </c>
      <c r="F1609">
        <v>1024</v>
      </c>
      <c r="G1609">
        <v>32</v>
      </c>
      <c r="H1609">
        <v>3</v>
      </c>
      <c r="I1609">
        <v>0</v>
      </c>
      <c r="J1609">
        <v>0.70065789473684303</v>
      </c>
      <c r="K1609" t="s">
        <v>14</v>
      </c>
      <c r="L1609" t="s">
        <v>20</v>
      </c>
      <c r="M1609" t="str">
        <f t="shared" si="869"/>
        <v>Lower</v>
      </c>
    </row>
    <row r="1610" spans="1:16" x14ac:dyDescent="0.25">
      <c r="A1610">
        <v>8</v>
      </c>
      <c r="B1610">
        <v>2</v>
      </c>
      <c r="C1610">
        <v>5</v>
      </c>
      <c r="D1610" t="s">
        <v>12</v>
      </c>
      <c r="E1610" t="s">
        <v>16</v>
      </c>
      <c r="F1610">
        <v>1024</v>
      </c>
      <c r="G1610">
        <v>32</v>
      </c>
      <c r="H1610">
        <v>4</v>
      </c>
      <c r="I1610">
        <v>0.22222222222222199</v>
      </c>
      <c r="J1610">
        <v>0.70065789473684303</v>
      </c>
      <c r="K1610" t="s">
        <v>14</v>
      </c>
      <c r="L1610" t="s">
        <v>20</v>
      </c>
      <c r="M1610" t="str">
        <f t="shared" si="869"/>
        <v>Lower</v>
      </c>
    </row>
    <row r="1611" spans="1:16" x14ac:dyDescent="0.25">
      <c r="A1611">
        <v>8</v>
      </c>
      <c r="B1611">
        <v>2</v>
      </c>
      <c r="C1611">
        <v>5</v>
      </c>
      <c r="D1611" t="s">
        <v>12</v>
      </c>
      <c r="E1611" t="s">
        <v>16</v>
      </c>
      <c r="F1611">
        <v>1024</v>
      </c>
      <c r="G1611">
        <v>32</v>
      </c>
      <c r="H1611">
        <v>5</v>
      </c>
      <c r="I1611">
        <v>0.22222222222222199</v>
      </c>
      <c r="J1611">
        <v>0.70065789473684303</v>
      </c>
      <c r="K1611" t="s">
        <v>14</v>
      </c>
      <c r="L1611" t="s">
        <v>20</v>
      </c>
      <c r="M1611" t="str">
        <f t="shared" si="869"/>
        <v>Lower</v>
      </c>
      <c r="N1611" t="str">
        <f t="shared" ref="N1611:N1646" si="873">IF(J1611&gt;J1607, "Higher", "Lower")</f>
        <v>Lower</v>
      </c>
      <c r="O1611" t="str">
        <f t="shared" ref="O1611" si="874">IF(AND(M1611="Higher", M1610="Higher",M1609="Higher",M1608="Higher"), "Yes", "No")</f>
        <v>No</v>
      </c>
      <c r="P1611" t="str">
        <f t="shared" ref="P1611" si="875">IF(AND(M1611="Lower", M1610="Lower",M1609="Lower",M1608="Lower"), "Yes", "No")</f>
        <v>Yes</v>
      </c>
    </row>
    <row r="1612" spans="1:16" x14ac:dyDescent="0.25">
      <c r="A1612">
        <v>16</v>
      </c>
      <c r="B1612">
        <v>2</v>
      </c>
      <c r="C1612">
        <v>5</v>
      </c>
      <c r="D1612" t="s">
        <v>12</v>
      </c>
      <c r="E1612" t="s">
        <v>16</v>
      </c>
      <c r="F1612">
        <v>1024</v>
      </c>
      <c r="G1612">
        <v>32</v>
      </c>
      <c r="H1612">
        <v>1</v>
      </c>
      <c r="I1612">
        <v>0</v>
      </c>
      <c r="J1612">
        <v>0.84128289473684303</v>
      </c>
      <c r="K1612" t="s">
        <v>14</v>
      </c>
      <c r="L1612" t="s">
        <v>20</v>
      </c>
      <c r="M1612" t="str">
        <f t="shared" si="869"/>
        <v>Higher</v>
      </c>
    </row>
    <row r="1613" spans="1:16" x14ac:dyDescent="0.25">
      <c r="A1613">
        <v>16</v>
      </c>
      <c r="B1613">
        <v>2</v>
      </c>
      <c r="C1613">
        <v>5</v>
      </c>
      <c r="D1613" t="s">
        <v>12</v>
      </c>
      <c r="E1613" t="s">
        <v>16</v>
      </c>
      <c r="F1613">
        <v>1024</v>
      </c>
      <c r="G1613">
        <v>32</v>
      </c>
      <c r="H1613">
        <v>2</v>
      </c>
      <c r="I1613">
        <v>0</v>
      </c>
      <c r="J1613">
        <v>0.83963815789473795</v>
      </c>
      <c r="K1613" t="s">
        <v>14</v>
      </c>
      <c r="L1613" t="s">
        <v>20</v>
      </c>
      <c r="M1613" t="str">
        <f t="shared" si="869"/>
        <v>Lower</v>
      </c>
    </row>
    <row r="1614" spans="1:16" x14ac:dyDescent="0.25">
      <c r="A1614">
        <v>16</v>
      </c>
      <c r="B1614">
        <v>2</v>
      </c>
      <c r="C1614">
        <v>5</v>
      </c>
      <c r="D1614" t="s">
        <v>12</v>
      </c>
      <c r="E1614" t="s">
        <v>16</v>
      </c>
      <c r="F1614">
        <v>1024</v>
      </c>
      <c r="G1614">
        <v>32</v>
      </c>
      <c r="H1614">
        <v>3</v>
      </c>
      <c r="I1614">
        <v>0</v>
      </c>
      <c r="J1614">
        <v>0.84539473684210598</v>
      </c>
      <c r="K1614" t="s">
        <v>14</v>
      </c>
      <c r="L1614" t="s">
        <v>20</v>
      </c>
      <c r="M1614" t="str">
        <f t="shared" si="869"/>
        <v>Higher</v>
      </c>
    </row>
    <row r="1615" spans="1:16" x14ac:dyDescent="0.25">
      <c r="A1615">
        <v>16</v>
      </c>
      <c r="B1615">
        <v>2</v>
      </c>
      <c r="C1615">
        <v>5</v>
      </c>
      <c r="D1615" t="s">
        <v>12</v>
      </c>
      <c r="E1615" t="s">
        <v>16</v>
      </c>
      <c r="F1615">
        <v>1024</v>
      </c>
      <c r="G1615">
        <v>32</v>
      </c>
      <c r="H1615">
        <v>4</v>
      </c>
      <c r="I1615">
        <v>0</v>
      </c>
      <c r="J1615">
        <v>0.81825657894736903</v>
      </c>
      <c r="K1615" t="s">
        <v>14</v>
      </c>
      <c r="L1615" t="s">
        <v>20</v>
      </c>
      <c r="M1615" t="str">
        <f t="shared" si="869"/>
        <v>Lower</v>
      </c>
    </row>
    <row r="1616" spans="1:16" x14ac:dyDescent="0.25">
      <c r="A1616">
        <v>16</v>
      </c>
      <c r="B1616">
        <v>2</v>
      </c>
      <c r="C1616">
        <v>5</v>
      </c>
      <c r="D1616" t="s">
        <v>12</v>
      </c>
      <c r="E1616" t="s">
        <v>16</v>
      </c>
      <c r="F1616">
        <v>1024</v>
      </c>
      <c r="G1616">
        <v>32</v>
      </c>
      <c r="H1616">
        <v>5</v>
      </c>
      <c r="I1616">
        <v>0</v>
      </c>
      <c r="J1616">
        <v>0.76398026315789502</v>
      </c>
      <c r="K1616" t="s">
        <v>14</v>
      </c>
      <c r="L1616" t="s">
        <v>20</v>
      </c>
      <c r="M1616" t="str">
        <f t="shared" si="869"/>
        <v>Lower</v>
      </c>
      <c r="N1616" t="str">
        <f t="shared" ref="N1616" si="876">IF(J1616&gt;J1612, "Higher", "Lower")</f>
        <v>Lower</v>
      </c>
      <c r="O1616" t="str">
        <f t="shared" ref="O1616" si="877">IF(AND(M1616="Higher", M1615="Higher",M1614="Higher",M1613="Higher"), "Yes", "No")</f>
        <v>No</v>
      </c>
      <c r="P1616" t="str">
        <f t="shared" ref="P1616" si="878">IF(AND(M1616="Lower", M1615="Lower",M1614="Lower",M1613="Lower"), "Yes", "No")</f>
        <v>No</v>
      </c>
    </row>
    <row r="1617" spans="1:16" x14ac:dyDescent="0.25">
      <c r="A1617">
        <v>32</v>
      </c>
      <c r="B1617">
        <v>2</v>
      </c>
      <c r="C1617">
        <v>5</v>
      </c>
      <c r="D1617" t="s">
        <v>12</v>
      </c>
      <c r="E1617" t="s">
        <v>16</v>
      </c>
      <c r="F1617">
        <v>1024</v>
      </c>
      <c r="G1617">
        <v>32</v>
      </c>
      <c r="H1617">
        <v>1</v>
      </c>
      <c r="I1617">
        <v>0</v>
      </c>
      <c r="J1617">
        <v>0.95065789473684303</v>
      </c>
      <c r="K1617" t="s">
        <v>14</v>
      </c>
      <c r="L1617" t="s">
        <v>20</v>
      </c>
      <c r="M1617" t="str">
        <f t="shared" si="869"/>
        <v>Higher</v>
      </c>
    </row>
    <row r="1618" spans="1:16" x14ac:dyDescent="0.25">
      <c r="A1618">
        <v>32</v>
      </c>
      <c r="B1618">
        <v>2</v>
      </c>
      <c r="C1618">
        <v>5</v>
      </c>
      <c r="D1618" t="s">
        <v>12</v>
      </c>
      <c r="E1618" t="s">
        <v>16</v>
      </c>
      <c r="F1618">
        <v>1024</v>
      </c>
      <c r="G1618">
        <v>32</v>
      </c>
      <c r="H1618">
        <v>2</v>
      </c>
      <c r="I1618">
        <v>0</v>
      </c>
      <c r="J1618">
        <v>0.94243421052631604</v>
      </c>
      <c r="K1618" t="s">
        <v>14</v>
      </c>
      <c r="L1618" t="s">
        <v>20</v>
      </c>
      <c r="M1618" t="str">
        <f t="shared" si="869"/>
        <v>Lower</v>
      </c>
    </row>
    <row r="1619" spans="1:16" x14ac:dyDescent="0.25">
      <c r="A1619">
        <v>32</v>
      </c>
      <c r="B1619">
        <v>2</v>
      </c>
      <c r="C1619">
        <v>5</v>
      </c>
      <c r="D1619" t="s">
        <v>12</v>
      </c>
      <c r="E1619" t="s">
        <v>16</v>
      </c>
      <c r="F1619">
        <v>1024</v>
      </c>
      <c r="G1619">
        <v>32</v>
      </c>
      <c r="H1619">
        <v>3</v>
      </c>
      <c r="I1619">
        <v>0</v>
      </c>
      <c r="J1619">
        <v>0.94654605263157898</v>
      </c>
      <c r="K1619" t="s">
        <v>14</v>
      </c>
      <c r="L1619" t="s">
        <v>20</v>
      </c>
      <c r="M1619" t="str">
        <f t="shared" si="869"/>
        <v>Higher</v>
      </c>
    </row>
    <row r="1620" spans="1:16" x14ac:dyDescent="0.25">
      <c r="A1620">
        <v>32</v>
      </c>
      <c r="B1620">
        <v>2</v>
      </c>
      <c r="C1620">
        <v>5</v>
      </c>
      <c r="D1620" t="s">
        <v>12</v>
      </c>
      <c r="E1620" t="s">
        <v>16</v>
      </c>
      <c r="F1620">
        <v>1024</v>
      </c>
      <c r="G1620">
        <v>32</v>
      </c>
      <c r="H1620">
        <v>4</v>
      </c>
      <c r="I1620">
        <v>0.4</v>
      </c>
      <c r="J1620">
        <v>0.95065789473684204</v>
      </c>
      <c r="K1620" t="s">
        <v>14</v>
      </c>
      <c r="L1620" t="s">
        <v>20</v>
      </c>
      <c r="M1620" t="str">
        <f t="shared" si="869"/>
        <v>Higher</v>
      </c>
    </row>
    <row r="1621" spans="1:16" x14ac:dyDescent="0.25">
      <c r="A1621">
        <v>32</v>
      </c>
      <c r="B1621">
        <v>2</v>
      </c>
      <c r="C1621">
        <v>5</v>
      </c>
      <c r="D1621" t="s">
        <v>12</v>
      </c>
      <c r="E1621" t="s">
        <v>16</v>
      </c>
      <c r="F1621">
        <v>1024</v>
      </c>
      <c r="G1621">
        <v>32</v>
      </c>
      <c r="H1621">
        <v>5</v>
      </c>
      <c r="I1621">
        <v>0.22222222222222199</v>
      </c>
      <c r="J1621">
        <v>0.92845394736842102</v>
      </c>
      <c r="K1621" t="s">
        <v>14</v>
      </c>
      <c r="L1621" t="s">
        <v>20</v>
      </c>
      <c r="M1621" t="str">
        <f t="shared" si="869"/>
        <v>Lower</v>
      </c>
      <c r="N1621" t="str">
        <f t="shared" ref="N1621" si="879">IF(J1621&gt;J1617, "Higher", "Lower")</f>
        <v>Lower</v>
      </c>
      <c r="O1621" t="str">
        <f t="shared" ref="O1621" si="880">IF(AND(M1621="Higher", M1620="Higher",M1619="Higher",M1618="Higher"), "Yes", "No")</f>
        <v>No</v>
      </c>
      <c r="P1621" t="str">
        <f t="shared" ref="P1621" si="881">IF(AND(M1621="Lower", M1620="Lower",M1619="Lower",M1618="Lower"), "Yes", "No")</f>
        <v>No</v>
      </c>
    </row>
    <row r="1622" spans="1:16" x14ac:dyDescent="0.25">
      <c r="A1622">
        <v>8</v>
      </c>
      <c r="B1622">
        <v>2</v>
      </c>
      <c r="C1622">
        <v>3</v>
      </c>
      <c r="D1622" t="s">
        <v>12</v>
      </c>
      <c r="E1622" t="s">
        <v>13</v>
      </c>
      <c r="F1622">
        <v>256</v>
      </c>
      <c r="G1622">
        <v>64</v>
      </c>
      <c r="H1622">
        <v>1</v>
      </c>
      <c r="I1622">
        <v>0</v>
      </c>
      <c r="J1622">
        <v>0.64391447368421095</v>
      </c>
      <c r="K1622" t="s">
        <v>14</v>
      </c>
      <c r="L1622" t="s">
        <v>20</v>
      </c>
      <c r="M1622" t="str">
        <f t="shared" si="869"/>
        <v>Lower</v>
      </c>
    </row>
    <row r="1623" spans="1:16" x14ac:dyDescent="0.25">
      <c r="A1623">
        <v>8</v>
      </c>
      <c r="B1623">
        <v>2</v>
      </c>
      <c r="C1623">
        <v>3</v>
      </c>
      <c r="D1623" t="s">
        <v>12</v>
      </c>
      <c r="E1623" t="s">
        <v>13</v>
      </c>
      <c r="F1623">
        <v>256</v>
      </c>
      <c r="G1623">
        <v>64</v>
      </c>
      <c r="H1623">
        <v>2</v>
      </c>
      <c r="I1623">
        <v>0</v>
      </c>
      <c r="J1623">
        <v>0.56167763157894801</v>
      </c>
      <c r="K1623" t="s">
        <v>14</v>
      </c>
      <c r="L1623" t="s">
        <v>20</v>
      </c>
      <c r="M1623" t="str">
        <f t="shared" si="869"/>
        <v>Lower</v>
      </c>
    </row>
    <row r="1624" spans="1:16" x14ac:dyDescent="0.25">
      <c r="A1624">
        <v>8</v>
      </c>
      <c r="B1624">
        <v>2</v>
      </c>
      <c r="C1624">
        <v>3</v>
      </c>
      <c r="D1624" t="s">
        <v>12</v>
      </c>
      <c r="E1624" t="s">
        <v>13</v>
      </c>
      <c r="F1624">
        <v>256</v>
      </c>
      <c r="G1624">
        <v>64</v>
      </c>
      <c r="H1624">
        <v>3</v>
      </c>
      <c r="I1624">
        <v>0</v>
      </c>
      <c r="J1624">
        <v>0.58799342105263197</v>
      </c>
      <c r="K1624" t="s">
        <v>14</v>
      </c>
      <c r="L1624" t="s">
        <v>20</v>
      </c>
      <c r="M1624" t="str">
        <f t="shared" si="869"/>
        <v>Higher</v>
      </c>
    </row>
    <row r="1625" spans="1:16" x14ac:dyDescent="0.25">
      <c r="A1625">
        <v>8</v>
      </c>
      <c r="B1625">
        <v>2</v>
      </c>
      <c r="C1625">
        <v>3</v>
      </c>
      <c r="D1625" t="s">
        <v>12</v>
      </c>
      <c r="E1625" t="s">
        <v>13</v>
      </c>
      <c r="F1625">
        <v>256</v>
      </c>
      <c r="G1625">
        <v>64</v>
      </c>
      <c r="H1625">
        <v>4</v>
      </c>
      <c r="I1625">
        <v>0</v>
      </c>
      <c r="J1625">
        <v>0.58059210526315796</v>
      </c>
      <c r="K1625" t="s">
        <v>14</v>
      </c>
      <c r="L1625" t="s">
        <v>20</v>
      </c>
      <c r="M1625" t="str">
        <f t="shared" si="869"/>
        <v>Lower</v>
      </c>
    </row>
    <row r="1626" spans="1:16" x14ac:dyDescent="0.25">
      <c r="A1626">
        <v>8</v>
      </c>
      <c r="B1626">
        <v>2</v>
      </c>
      <c r="C1626">
        <v>3</v>
      </c>
      <c r="D1626" t="s">
        <v>12</v>
      </c>
      <c r="E1626" t="s">
        <v>13</v>
      </c>
      <c r="F1626">
        <v>256</v>
      </c>
      <c r="G1626">
        <v>64</v>
      </c>
      <c r="H1626">
        <v>5</v>
      </c>
      <c r="I1626">
        <v>0.16666666666666599</v>
      </c>
      <c r="J1626">
        <v>0.57483552631579005</v>
      </c>
      <c r="K1626" t="s">
        <v>14</v>
      </c>
      <c r="L1626" t="s">
        <v>20</v>
      </c>
      <c r="M1626" t="str">
        <f t="shared" si="869"/>
        <v>Lower</v>
      </c>
      <c r="N1626" t="str">
        <f t="shared" si="860"/>
        <v>Lower</v>
      </c>
      <c r="O1626" t="str">
        <f t="shared" ref="O1626" si="882">IF(AND(M1626="Higher", M1625="Higher",M1624="Higher",M1623="Higher"), "Yes", "No")</f>
        <v>No</v>
      </c>
      <c r="P1626" t="str">
        <f t="shared" ref="P1626" si="883">IF(AND(M1626="Lower", M1625="Lower",M1624="Lower",M1623="Lower"), "Yes", "No")</f>
        <v>No</v>
      </c>
    </row>
    <row r="1627" spans="1:16" x14ac:dyDescent="0.25">
      <c r="A1627">
        <v>16</v>
      </c>
      <c r="B1627">
        <v>2</v>
      </c>
      <c r="C1627">
        <v>3</v>
      </c>
      <c r="D1627" t="s">
        <v>12</v>
      </c>
      <c r="E1627" t="s">
        <v>13</v>
      </c>
      <c r="F1627">
        <v>256</v>
      </c>
      <c r="G1627">
        <v>64</v>
      </c>
      <c r="H1627">
        <v>1</v>
      </c>
      <c r="I1627">
        <v>0</v>
      </c>
      <c r="J1627">
        <v>0.72615131578947401</v>
      </c>
      <c r="K1627" t="s">
        <v>14</v>
      </c>
      <c r="L1627" t="s">
        <v>20</v>
      </c>
      <c r="M1627" t="str">
        <f t="shared" si="869"/>
        <v>Higher</v>
      </c>
    </row>
    <row r="1628" spans="1:16" x14ac:dyDescent="0.25">
      <c r="A1628">
        <v>16</v>
      </c>
      <c r="B1628">
        <v>2</v>
      </c>
      <c r="C1628">
        <v>3</v>
      </c>
      <c r="D1628" t="s">
        <v>12</v>
      </c>
      <c r="E1628" t="s">
        <v>13</v>
      </c>
      <c r="F1628">
        <v>256</v>
      </c>
      <c r="G1628">
        <v>64</v>
      </c>
      <c r="H1628">
        <v>2</v>
      </c>
      <c r="I1628">
        <v>0</v>
      </c>
      <c r="J1628">
        <v>0.71792763157894801</v>
      </c>
      <c r="K1628" t="s">
        <v>14</v>
      </c>
      <c r="L1628" t="s">
        <v>20</v>
      </c>
      <c r="M1628" t="str">
        <f t="shared" si="869"/>
        <v>Lower</v>
      </c>
    </row>
    <row r="1629" spans="1:16" x14ac:dyDescent="0.25">
      <c r="A1629">
        <v>16</v>
      </c>
      <c r="B1629">
        <v>2</v>
      </c>
      <c r="C1629">
        <v>3</v>
      </c>
      <c r="D1629" t="s">
        <v>12</v>
      </c>
      <c r="E1629" t="s">
        <v>13</v>
      </c>
      <c r="F1629">
        <v>256</v>
      </c>
      <c r="G1629">
        <v>64</v>
      </c>
      <c r="H1629">
        <v>3</v>
      </c>
      <c r="I1629">
        <v>0</v>
      </c>
      <c r="J1629">
        <v>0.72697368421052699</v>
      </c>
      <c r="K1629" t="s">
        <v>14</v>
      </c>
      <c r="L1629" t="s">
        <v>20</v>
      </c>
      <c r="M1629" t="str">
        <f t="shared" si="869"/>
        <v>Higher</v>
      </c>
    </row>
    <row r="1630" spans="1:16" x14ac:dyDescent="0.25">
      <c r="A1630">
        <v>16</v>
      </c>
      <c r="B1630">
        <v>2</v>
      </c>
      <c r="C1630">
        <v>3</v>
      </c>
      <c r="D1630" t="s">
        <v>12</v>
      </c>
      <c r="E1630" t="s">
        <v>13</v>
      </c>
      <c r="F1630">
        <v>256</v>
      </c>
      <c r="G1630">
        <v>64</v>
      </c>
      <c r="H1630">
        <v>4</v>
      </c>
      <c r="I1630">
        <v>0</v>
      </c>
      <c r="J1630">
        <v>0.74342105263157998</v>
      </c>
      <c r="K1630" t="s">
        <v>14</v>
      </c>
      <c r="L1630" t="s">
        <v>20</v>
      </c>
      <c r="M1630" t="str">
        <f t="shared" si="869"/>
        <v>Higher</v>
      </c>
    </row>
    <row r="1631" spans="1:16" x14ac:dyDescent="0.25">
      <c r="A1631">
        <v>16</v>
      </c>
      <c r="B1631">
        <v>2</v>
      </c>
      <c r="C1631">
        <v>3</v>
      </c>
      <c r="D1631" t="s">
        <v>12</v>
      </c>
      <c r="E1631" t="s">
        <v>13</v>
      </c>
      <c r="F1631">
        <v>256</v>
      </c>
      <c r="G1631">
        <v>64</v>
      </c>
      <c r="H1631">
        <v>5</v>
      </c>
      <c r="I1631">
        <v>0</v>
      </c>
      <c r="J1631">
        <v>0.73519736842105299</v>
      </c>
      <c r="K1631" t="s">
        <v>14</v>
      </c>
      <c r="L1631" t="s">
        <v>20</v>
      </c>
      <c r="M1631" t="str">
        <f t="shared" si="869"/>
        <v>Lower</v>
      </c>
      <c r="N1631" t="str">
        <f t="shared" si="863"/>
        <v>Higher</v>
      </c>
      <c r="O1631" t="str">
        <f t="shared" ref="O1631" si="884">IF(AND(M1631="Higher", M1630="Higher",M1629="Higher",M1628="Higher"), "Yes", "No")</f>
        <v>No</v>
      </c>
      <c r="P1631" t="str">
        <f t="shared" ref="P1631" si="885">IF(AND(M1631="Lower", M1630="Lower",M1629="Lower",M1628="Lower"), "Yes", "No")</f>
        <v>No</v>
      </c>
    </row>
    <row r="1632" spans="1:16" x14ac:dyDescent="0.25">
      <c r="A1632">
        <v>32</v>
      </c>
      <c r="B1632">
        <v>2</v>
      </c>
      <c r="C1632">
        <v>3</v>
      </c>
      <c r="D1632" t="s">
        <v>12</v>
      </c>
      <c r="E1632" t="s">
        <v>13</v>
      </c>
      <c r="F1632">
        <v>256</v>
      </c>
      <c r="G1632">
        <v>64</v>
      </c>
      <c r="H1632">
        <v>1</v>
      </c>
      <c r="I1632">
        <v>0</v>
      </c>
      <c r="J1632">
        <v>0.74259868421052699</v>
      </c>
      <c r="K1632" t="s">
        <v>14</v>
      </c>
      <c r="L1632" t="s">
        <v>20</v>
      </c>
      <c r="M1632" t="str">
        <f t="shared" si="869"/>
        <v>Higher</v>
      </c>
    </row>
    <row r="1633" spans="1:16" x14ac:dyDescent="0.25">
      <c r="A1633">
        <v>32</v>
      </c>
      <c r="B1633">
        <v>2</v>
      </c>
      <c r="C1633">
        <v>3</v>
      </c>
      <c r="D1633" t="s">
        <v>12</v>
      </c>
      <c r="E1633" t="s">
        <v>13</v>
      </c>
      <c r="F1633">
        <v>256</v>
      </c>
      <c r="G1633">
        <v>64</v>
      </c>
      <c r="H1633">
        <v>2</v>
      </c>
      <c r="I1633">
        <v>0</v>
      </c>
      <c r="J1633">
        <v>0.71463815789473795</v>
      </c>
      <c r="K1633" t="s">
        <v>14</v>
      </c>
      <c r="L1633" t="s">
        <v>20</v>
      </c>
      <c r="M1633" t="str">
        <f t="shared" si="869"/>
        <v>Lower</v>
      </c>
    </row>
    <row r="1634" spans="1:16" x14ac:dyDescent="0.25">
      <c r="A1634">
        <v>32</v>
      </c>
      <c r="B1634">
        <v>2</v>
      </c>
      <c r="C1634">
        <v>3</v>
      </c>
      <c r="D1634" t="s">
        <v>12</v>
      </c>
      <c r="E1634" t="s">
        <v>13</v>
      </c>
      <c r="F1634">
        <v>256</v>
      </c>
      <c r="G1634">
        <v>64</v>
      </c>
      <c r="H1634">
        <v>3</v>
      </c>
      <c r="I1634">
        <v>0</v>
      </c>
      <c r="J1634">
        <v>0.69654605263157998</v>
      </c>
      <c r="K1634" t="s">
        <v>14</v>
      </c>
      <c r="L1634" t="s">
        <v>20</v>
      </c>
      <c r="M1634" t="str">
        <f t="shared" si="869"/>
        <v>Lower</v>
      </c>
    </row>
    <row r="1635" spans="1:16" x14ac:dyDescent="0.25">
      <c r="A1635">
        <v>32</v>
      </c>
      <c r="B1635">
        <v>2</v>
      </c>
      <c r="C1635">
        <v>3</v>
      </c>
      <c r="D1635" t="s">
        <v>12</v>
      </c>
      <c r="E1635" t="s">
        <v>13</v>
      </c>
      <c r="F1635">
        <v>256</v>
      </c>
      <c r="G1635">
        <v>64</v>
      </c>
      <c r="H1635">
        <v>4</v>
      </c>
      <c r="I1635">
        <v>0</v>
      </c>
      <c r="J1635">
        <v>0.68503289473684303</v>
      </c>
      <c r="K1635" t="s">
        <v>14</v>
      </c>
      <c r="L1635" t="s">
        <v>20</v>
      </c>
      <c r="M1635" t="str">
        <f t="shared" si="869"/>
        <v>Lower</v>
      </c>
    </row>
    <row r="1636" spans="1:16" x14ac:dyDescent="0.25">
      <c r="A1636">
        <v>32</v>
      </c>
      <c r="B1636">
        <v>2</v>
      </c>
      <c r="C1636">
        <v>3</v>
      </c>
      <c r="D1636" t="s">
        <v>12</v>
      </c>
      <c r="E1636" t="s">
        <v>13</v>
      </c>
      <c r="F1636">
        <v>256</v>
      </c>
      <c r="G1636">
        <v>64</v>
      </c>
      <c r="H1636">
        <v>5</v>
      </c>
      <c r="I1636">
        <v>0</v>
      </c>
      <c r="J1636">
        <v>0.68667763157894801</v>
      </c>
      <c r="K1636" t="s">
        <v>14</v>
      </c>
      <c r="L1636" t="s">
        <v>20</v>
      </c>
      <c r="M1636" t="str">
        <f t="shared" si="869"/>
        <v>Higher</v>
      </c>
      <c r="N1636" t="str">
        <f t="shared" si="866"/>
        <v>Lower</v>
      </c>
      <c r="O1636" t="str">
        <f t="shared" ref="O1636" si="886">IF(AND(M1636="Higher", M1635="Higher",M1634="Higher",M1633="Higher"), "Yes", "No")</f>
        <v>No</v>
      </c>
      <c r="P1636" t="str">
        <f t="shared" ref="P1636" si="887">IF(AND(M1636="Lower", M1635="Lower",M1634="Lower",M1633="Lower"), "Yes", "No")</f>
        <v>No</v>
      </c>
    </row>
    <row r="1637" spans="1:16" x14ac:dyDescent="0.25">
      <c r="A1637">
        <v>8</v>
      </c>
      <c r="B1637">
        <v>2</v>
      </c>
      <c r="C1637">
        <v>4</v>
      </c>
      <c r="D1637" t="s">
        <v>12</v>
      </c>
      <c r="E1637" t="s">
        <v>13</v>
      </c>
      <c r="F1637">
        <v>256</v>
      </c>
      <c r="G1637">
        <v>64</v>
      </c>
      <c r="H1637">
        <v>1</v>
      </c>
      <c r="I1637">
        <v>0</v>
      </c>
      <c r="J1637">
        <v>0.78782894736842202</v>
      </c>
      <c r="K1637" t="s">
        <v>14</v>
      </c>
      <c r="L1637" t="s">
        <v>20</v>
      </c>
      <c r="M1637" t="str">
        <f t="shared" si="869"/>
        <v>Higher</v>
      </c>
    </row>
    <row r="1638" spans="1:16" x14ac:dyDescent="0.25">
      <c r="A1638">
        <v>8</v>
      </c>
      <c r="B1638">
        <v>2</v>
      </c>
      <c r="C1638">
        <v>4</v>
      </c>
      <c r="D1638" t="s">
        <v>12</v>
      </c>
      <c r="E1638" t="s">
        <v>13</v>
      </c>
      <c r="F1638">
        <v>256</v>
      </c>
      <c r="G1638">
        <v>64</v>
      </c>
      <c r="H1638">
        <v>2</v>
      </c>
      <c r="I1638">
        <v>0</v>
      </c>
      <c r="J1638">
        <v>0.79111842105263197</v>
      </c>
      <c r="K1638" t="s">
        <v>14</v>
      </c>
      <c r="L1638" t="s">
        <v>20</v>
      </c>
      <c r="M1638" t="str">
        <f t="shared" si="869"/>
        <v>Higher</v>
      </c>
    </row>
    <row r="1639" spans="1:16" x14ac:dyDescent="0.25">
      <c r="A1639">
        <v>8</v>
      </c>
      <c r="B1639">
        <v>2</v>
      </c>
      <c r="C1639">
        <v>4</v>
      </c>
      <c r="D1639" t="s">
        <v>12</v>
      </c>
      <c r="E1639" t="s">
        <v>13</v>
      </c>
      <c r="F1639">
        <v>256</v>
      </c>
      <c r="G1639">
        <v>64</v>
      </c>
      <c r="H1639">
        <v>3</v>
      </c>
      <c r="I1639">
        <v>0</v>
      </c>
      <c r="J1639">
        <v>0.78453947368421095</v>
      </c>
      <c r="K1639" t="s">
        <v>14</v>
      </c>
      <c r="L1639" t="s">
        <v>20</v>
      </c>
      <c r="M1639" t="str">
        <f t="shared" si="869"/>
        <v>Lower</v>
      </c>
    </row>
    <row r="1640" spans="1:16" x14ac:dyDescent="0.25">
      <c r="A1640">
        <v>8</v>
      </c>
      <c r="B1640">
        <v>2</v>
      </c>
      <c r="C1640">
        <v>4</v>
      </c>
      <c r="D1640" t="s">
        <v>12</v>
      </c>
      <c r="E1640" t="s">
        <v>13</v>
      </c>
      <c r="F1640">
        <v>256</v>
      </c>
      <c r="G1640">
        <v>64</v>
      </c>
      <c r="H1640">
        <v>4</v>
      </c>
      <c r="I1640">
        <v>0.4</v>
      </c>
      <c r="J1640">
        <v>0.78782894736842202</v>
      </c>
      <c r="K1640" t="s">
        <v>14</v>
      </c>
      <c r="L1640" t="s">
        <v>20</v>
      </c>
      <c r="M1640" t="str">
        <f t="shared" si="869"/>
        <v>Higher</v>
      </c>
    </row>
    <row r="1641" spans="1:16" x14ac:dyDescent="0.25">
      <c r="A1641">
        <v>8</v>
      </c>
      <c r="B1641">
        <v>2</v>
      </c>
      <c r="C1641">
        <v>4</v>
      </c>
      <c r="D1641" t="s">
        <v>12</v>
      </c>
      <c r="E1641" t="s">
        <v>13</v>
      </c>
      <c r="F1641">
        <v>256</v>
      </c>
      <c r="G1641">
        <v>64</v>
      </c>
      <c r="H1641">
        <v>5</v>
      </c>
      <c r="I1641">
        <v>0.22222222222222199</v>
      </c>
      <c r="J1641">
        <v>0.78782894736842202</v>
      </c>
      <c r="K1641" t="s">
        <v>14</v>
      </c>
      <c r="L1641" t="s">
        <v>20</v>
      </c>
      <c r="M1641" t="str">
        <f t="shared" si="869"/>
        <v>Lower</v>
      </c>
      <c r="N1641" t="str">
        <f t="shared" si="870"/>
        <v>Lower</v>
      </c>
      <c r="O1641" t="str">
        <f t="shared" ref="O1641" si="888">IF(AND(M1641="Higher", M1640="Higher",M1639="Higher",M1638="Higher"), "Yes", "No")</f>
        <v>No</v>
      </c>
      <c r="P1641" t="str">
        <f t="shared" ref="P1641" si="889">IF(AND(M1641="Lower", M1640="Lower",M1639="Lower",M1638="Lower"), "Yes", "No")</f>
        <v>No</v>
      </c>
    </row>
    <row r="1642" spans="1:16" x14ac:dyDescent="0.25">
      <c r="A1642">
        <v>16</v>
      </c>
      <c r="B1642">
        <v>2</v>
      </c>
      <c r="C1642">
        <v>4</v>
      </c>
      <c r="D1642" t="s">
        <v>12</v>
      </c>
      <c r="E1642" t="s">
        <v>13</v>
      </c>
      <c r="F1642">
        <v>256</v>
      </c>
      <c r="G1642">
        <v>64</v>
      </c>
      <c r="H1642">
        <v>1</v>
      </c>
      <c r="I1642">
        <v>0</v>
      </c>
      <c r="J1642">
        <v>0.78536184210526405</v>
      </c>
      <c r="K1642" t="s">
        <v>14</v>
      </c>
      <c r="L1642" t="s">
        <v>20</v>
      </c>
      <c r="M1642" t="str">
        <f t="shared" si="869"/>
        <v>Lower</v>
      </c>
    </row>
    <row r="1643" spans="1:16" x14ac:dyDescent="0.25">
      <c r="A1643">
        <v>16</v>
      </c>
      <c r="B1643">
        <v>2</v>
      </c>
      <c r="C1643">
        <v>4</v>
      </c>
      <c r="D1643" t="s">
        <v>12</v>
      </c>
      <c r="E1643" t="s">
        <v>13</v>
      </c>
      <c r="F1643">
        <v>256</v>
      </c>
      <c r="G1643">
        <v>64</v>
      </c>
      <c r="H1643">
        <v>2</v>
      </c>
      <c r="I1643">
        <v>0</v>
      </c>
      <c r="J1643">
        <v>0.78453947368421095</v>
      </c>
      <c r="K1643" t="s">
        <v>14</v>
      </c>
      <c r="L1643" t="s">
        <v>20</v>
      </c>
      <c r="M1643" t="str">
        <f t="shared" si="869"/>
        <v>Lower</v>
      </c>
    </row>
    <row r="1644" spans="1:16" x14ac:dyDescent="0.25">
      <c r="A1644">
        <v>16</v>
      </c>
      <c r="B1644">
        <v>2</v>
      </c>
      <c r="C1644">
        <v>4</v>
      </c>
      <c r="D1644" t="s">
        <v>12</v>
      </c>
      <c r="E1644" t="s">
        <v>13</v>
      </c>
      <c r="F1644">
        <v>256</v>
      </c>
      <c r="G1644">
        <v>64</v>
      </c>
      <c r="H1644">
        <v>3</v>
      </c>
      <c r="I1644">
        <v>0</v>
      </c>
      <c r="J1644">
        <v>0.78371710526315896</v>
      </c>
      <c r="K1644" t="s">
        <v>14</v>
      </c>
      <c r="L1644" t="s">
        <v>20</v>
      </c>
      <c r="M1644" t="str">
        <f t="shared" si="869"/>
        <v>Lower</v>
      </c>
    </row>
    <row r="1645" spans="1:16" x14ac:dyDescent="0.25">
      <c r="A1645">
        <v>16</v>
      </c>
      <c r="B1645">
        <v>2</v>
      </c>
      <c r="C1645">
        <v>4</v>
      </c>
      <c r="D1645" t="s">
        <v>12</v>
      </c>
      <c r="E1645" t="s">
        <v>13</v>
      </c>
      <c r="F1645">
        <v>256</v>
      </c>
      <c r="G1645">
        <v>64</v>
      </c>
      <c r="H1645">
        <v>4</v>
      </c>
      <c r="I1645">
        <v>0.2</v>
      </c>
      <c r="J1645">
        <v>0.78618421052631704</v>
      </c>
      <c r="K1645" t="s">
        <v>14</v>
      </c>
      <c r="L1645" t="s">
        <v>20</v>
      </c>
      <c r="M1645" t="str">
        <f t="shared" si="869"/>
        <v>Higher</v>
      </c>
    </row>
    <row r="1646" spans="1:16" x14ac:dyDescent="0.25">
      <c r="A1646">
        <v>16</v>
      </c>
      <c r="B1646">
        <v>2</v>
      </c>
      <c r="C1646">
        <v>4</v>
      </c>
      <c r="D1646" t="s">
        <v>12</v>
      </c>
      <c r="E1646" t="s">
        <v>13</v>
      </c>
      <c r="F1646">
        <v>256</v>
      </c>
      <c r="G1646">
        <v>64</v>
      </c>
      <c r="H1646">
        <v>5</v>
      </c>
      <c r="I1646">
        <v>0</v>
      </c>
      <c r="J1646">
        <v>0.79111842105263197</v>
      </c>
      <c r="K1646" t="s">
        <v>14</v>
      </c>
      <c r="L1646" t="s">
        <v>20</v>
      </c>
      <c r="M1646" t="str">
        <f t="shared" si="869"/>
        <v>Higher</v>
      </c>
      <c r="N1646" t="str">
        <f t="shared" si="873"/>
        <v>Higher</v>
      </c>
      <c r="O1646" t="str">
        <f t="shared" ref="O1646" si="890">IF(AND(M1646="Higher", M1645="Higher",M1644="Higher",M1643="Higher"), "Yes", "No")</f>
        <v>No</v>
      </c>
      <c r="P1646" t="str">
        <f t="shared" ref="P1646" si="891">IF(AND(M1646="Lower", M1645="Lower",M1644="Lower",M1643="Lower"), "Yes", "No")</f>
        <v>No</v>
      </c>
    </row>
    <row r="1647" spans="1:16" x14ac:dyDescent="0.25">
      <c r="A1647">
        <v>32</v>
      </c>
      <c r="B1647">
        <v>2</v>
      </c>
      <c r="C1647">
        <v>4</v>
      </c>
      <c r="D1647" t="s">
        <v>12</v>
      </c>
      <c r="E1647" t="s">
        <v>13</v>
      </c>
      <c r="F1647">
        <v>256</v>
      </c>
      <c r="G1647">
        <v>64</v>
      </c>
      <c r="H1647">
        <v>1</v>
      </c>
      <c r="I1647">
        <v>0</v>
      </c>
      <c r="J1647">
        <v>0.77796052631579005</v>
      </c>
      <c r="K1647" t="s">
        <v>14</v>
      </c>
      <c r="L1647" t="s">
        <v>20</v>
      </c>
      <c r="M1647" t="str">
        <f t="shared" si="869"/>
        <v>Lower</v>
      </c>
    </row>
    <row r="1648" spans="1:16" x14ac:dyDescent="0.25">
      <c r="A1648">
        <v>32</v>
      </c>
      <c r="B1648">
        <v>2</v>
      </c>
      <c r="C1648">
        <v>4</v>
      </c>
      <c r="D1648" t="s">
        <v>12</v>
      </c>
      <c r="E1648" t="s">
        <v>13</v>
      </c>
      <c r="F1648">
        <v>256</v>
      </c>
      <c r="G1648">
        <v>64</v>
      </c>
      <c r="H1648">
        <v>2</v>
      </c>
      <c r="I1648">
        <v>0</v>
      </c>
      <c r="J1648">
        <v>0.76891447368421095</v>
      </c>
      <c r="K1648" t="s">
        <v>14</v>
      </c>
      <c r="L1648" t="s">
        <v>20</v>
      </c>
      <c r="M1648" t="str">
        <f t="shared" si="869"/>
        <v>Lower</v>
      </c>
    </row>
    <row r="1649" spans="1:16" x14ac:dyDescent="0.25">
      <c r="A1649">
        <v>32</v>
      </c>
      <c r="B1649">
        <v>2</v>
      </c>
      <c r="C1649">
        <v>4</v>
      </c>
      <c r="D1649" t="s">
        <v>12</v>
      </c>
      <c r="E1649" t="s">
        <v>13</v>
      </c>
      <c r="F1649">
        <v>256</v>
      </c>
      <c r="G1649">
        <v>64</v>
      </c>
      <c r="H1649">
        <v>3</v>
      </c>
      <c r="I1649">
        <v>0</v>
      </c>
      <c r="J1649">
        <v>0.76973684210526405</v>
      </c>
      <c r="K1649" t="s">
        <v>14</v>
      </c>
      <c r="L1649" t="s">
        <v>20</v>
      </c>
      <c r="M1649" t="str">
        <f t="shared" si="869"/>
        <v>Higher</v>
      </c>
    </row>
    <row r="1650" spans="1:16" x14ac:dyDescent="0.25">
      <c r="A1650">
        <v>32</v>
      </c>
      <c r="B1650">
        <v>2</v>
      </c>
      <c r="C1650">
        <v>4</v>
      </c>
      <c r="D1650" t="s">
        <v>12</v>
      </c>
      <c r="E1650" t="s">
        <v>13</v>
      </c>
      <c r="F1650">
        <v>256</v>
      </c>
      <c r="G1650">
        <v>64</v>
      </c>
      <c r="H1650">
        <v>4</v>
      </c>
      <c r="I1650">
        <v>0</v>
      </c>
      <c r="J1650">
        <v>0.76809210526315896</v>
      </c>
      <c r="K1650" t="s">
        <v>14</v>
      </c>
      <c r="L1650" t="s">
        <v>20</v>
      </c>
      <c r="M1650" t="str">
        <f t="shared" si="869"/>
        <v>Lower</v>
      </c>
    </row>
    <row r="1651" spans="1:16" x14ac:dyDescent="0.25">
      <c r="A1651">
        <v>32</v>
      </c>
      <c r="B1651">
        <v>2</v>
      </c>
      <c r="C1651">
        <v>4</v>
      </c>
      <c r="D1651" t="s">
        <v>12</v>
      </c>
      <c r="E1651" t="s">
        <v>13</v>
      </c>
      <c r="F1651">
        <v>256</v>
      </c>
      <c r="G1651">
        <v>64</v>
      </c>
      <c r="H1651">
        <v>5</v>
      </c>
      <c r="I1651">
        <v>0</v>
      </c>
      <c r="J1651">
        <v>0.77549342105263197</v>
      </c>
      <c r="K1651" t="s">
        <v>14</v>
      </c>
      <c r="L1651" t="s">
        <v>20</v>
      </c>
      <c r="M1651" t="str">
        <f t="shared" si="869"/>
        <v>Higher</v>
      </c>
      <c r="N1651" t="str">
        <f t="shared" ref="N1651" si="892">IF(J1651&gt;J1647, "Higher", "Lower")</f>
        <v>Lower</v>
      </c>
      <c r="O1651" t="str">
        <f t="shared" ref="O1651" si="893">IF(AND(M1651="Higher", M1650="Higher",M1649="Higher",M1648="Higher"), "Yes", "No")</f>
        <v>No</v>
      </c>
      <c r="P1651" t="str">
        <f t="shared" ref="P1651" si="894">IF(AND(M1651="Lower", M1650="Lower",M1649="Lower",M1648="Lower"), "Yes", "No")</f>
        <v>No</v>
      </c>
    </row>
    <row r="1652" spans="1:16" x14ac:dyDescent="0.25">
      <c r="A1652">
        <v>8</v>
      </c>
      <c r="B1652">
        <v>2</v>
      </c>
      <c r="C1652">
        <v>5</v>
      </c>
      <c r="D1652" t="s">
        <v>12</v>
      </c>
      <c r="E1652" t="s">
        <v>13</v>
      </c>
      <c r="F1652">
        <v>256</v>
      </c>
      <c r="G1652">
        <v>64</v>
      </c>
      <c r="H1652">
        <v>1</v>
      </c>
      <c r="I1652">
        <v>0.133333333333333</v>
      </c>
      <c r="J1652">
        <v>0.70888157894736703</v>
      </c>
      <c r="K1652" t="s">
        <v>14</v>
      </c>
      <c r="L1652" t="s">
        <v>20</v>
      </c>
      <c r="M1652" t="str">
        <f t="shared" si="869"/>
        <v>Lower</v>
      </c>
    </row>
    <row r="1653" spans="1:16" x14ac:dyDescent="0.25">
      <c r="A1653">
        <v>8</v>
      </c>
      <c r="B1653">
        <v>2</v>
      </c>
      <c r="C1653">
        <v>5</v>
      </c>
      <c r="D1653" t="s">
        <v>12</v>
      </c>
      <c r="E1653" t="s">
        <v>13</v>
      </c>
      <c r="F1653">
        <v>256</v>
      </c>
      <c r="G1653">
        <v>64</v>
      </c>
      <c r="H1653">
        <v>2</v>
      </c>
      <c r="I1653">
        <v>0.35714285714285698</v>
      </c>
      <c r="J1653">
        <v>0.70394736842105199</v>
      </c>
      <c r="K1653" t="s">
        <v>14</v>
      </c>
      <c r="L1653" t="s">
        <v>20</v>
      </c>
      <c r="M1653" t="str">
        <f t="shared" si="869"/>
        <v>Lower</v>
      </c>
    </row>
    <row r="1654" spans="1:16" x14ac:dyDescent="0.25">
      <c r="A1654">
        <v>8</v>
      </c>
      <c r="B1654">
        <v>2</v>
      </c>
      <c r="C1654">
        <v>5</v>
      </c>
      <c r="D1654" t="s">
        <v>12</v>
      </c>
      <c r="E1654" t="s">
        <v>13</v>
      </c>
      <c r="F1654">
        <v>256</v>
      </c>
      <c r="G1654">
        <v>64</v>
      </c>
      <c r="H1654">
        <v>3</v>
      </c>
      <c r="I1654">
        <v>0.33333333333333298</v>
      </c>
      <c r="J1654">
        <v>0.69901315789473595</v>
      </c>
      <c r="K1654" t="s">
        <v>14</v>
      </c>
      <c r="L1654" t="s">
        <v>20</v>
      </c>
      <c r="M1654" t="str">
        <f t="shared" si="869"/>
        <v>Lower</v>
      </c>
    </row>
    <row r="1655" spans="1:16" x14ac:dyDescent="0.25">
      <c r="A1655">
        <v>8</v>
      </c>
      <c r="B1655">
        <v>2</v>
      </c>
      <c r="C1655">
        <v>5</v>
      </c>
      <c r="D1655" t="s">
        <v>12</v>
      </c>
      <c r="E1655" t="s">
        <v>13</v>
      </c>
      <c r="F1655">
        <v>256</v>
      </c>
      <c r="G1655">
        <v>64</v>
      </c>
      <c r="H1655">
        <v>4</v>
      </c>
      <c r="I1655">
        <v>0.34782608695652101</v>
      </c>
      <c r="J1655">
        <v>0.69901315789473595</v>
      </c>
      <c r="K1655" t="s">
        <v>14</v>
      </c>
      <c r="L1655" t="s">
        <v>20</v>
      </c>
      <c r="M1655" t="str">
        <f t="shared" si="869"/>
        <v>Lower</v>
      </c>
    </row>
    <row r="1656" spans="1:16" x14ac:dyDescent="0.25">
      <c r="A1656">
        <v>8</v>
      </c>
      <c r="B1656">
        <v>2</v>
      </c>
      <c r="C1656">
        <v>5</v>
      </c>
      <c r="D1656" t="s">
        <v>12</v>
      </c>
      <c r="E1656" t="s">
        <v>13</v>
      </c>
      <c r="F1656">
        <v>256</v>
      </c>
      <c r="G1656">
        <v>64</v>
      </c>
      <c r="H1656">
        <v>5</v>
      </c>
      <c r="I1656">
        <v>0.27272727272727199</v>
      </c>
      <c r="J1656">
        <v>0.69736842105263097</v>
      </c>
      <c r="K1656" t="s">
        <v>14</v>
      </c>
      <c r="L1656" t="s">
        <v>20</v>
      </c>
      <c r="M1656" t="str">
        <f t="shared" si="869"/>
        <v>Lower</v>
      </c>
      <c r="N1656" t="str">
        <f t="shared" ref="N1656" si="895">IF(J1656&gt;J1652, "Higher", "Lower")</f>
        <v>Lower</v>
      </c>
      <c r="O1656" t="str">
        <f t="shared" ref="O1656" si="896">IF(AND(M1656="Higher", M1655="Higher",M1654="Higher",M1653="Higher"), "Yes", "No")</f>
        <v>No</v>
      </c>
      <c r="P1656" t="str">
        <f t="shared" ref="P1656" si="897">IF(AND(M1656="Lower", M1655="Lower",M1654="Lower",M1653="Lower"), "Yes", "No")</f>
        <v>Yes</v>
      </c>
    </row>
    <row r="1657" spans="1:16" x14ac:dyDescent="0.25">
      <c r="A1657">
        <v>16</v>
      </c>
      <c r="B1657">
        <v>2</v>
      </c>
      <c r="C1657">
        <v>5</v>
      </c>
      <c r="D1657" t="s">
        <v>12</v>
      </c>
      <c r="E1657" t="s">
        <v>13</v>
      </c>
      <c r="F1657">
        <v>256</v>
      </c>
      <c r="G1657">
        <v>64</v>
      </c>
      <c r="H1657">
        <v>1</v>
      </c>
      <c r="I1657">
        <v>0</v>
      </c>
      <c r="J1657">
        <v>0.86595394736842202</v>
      </c>
      <c r="K1657" t="s">
        <v>14</v>
      </c>
      <c r="L1657" t="s">
        <v>20</v>
      </c>
      <c r="M1657" t="str">
        <f t="shared" si="869"/>
        <v>Higher</v>
      </c>
    </row>
    <row r="1658" spans="1:16" x14ac:dyDescent="0.25">
      <c r="A1658">
        <v>16</v>
      </c>
      <c r="B1658">
        <v>2</v>
      </c>
      <c r="C1658">
        <v>5</v>
      </c>
      <c r="D1658" t="s">
        <v>12</v>
      </c>
      <c r="E1658" t="s">
        <v>13</v>
      </c>
      <c r="F1658">
        <v>256</v>
      </c>
      <c r="G1658">
        <v>64</v>
      </c>
      <c r="H1658">
        <v>2</v>
      </c>
      <c r="I1658">
        <v>0.22222222222222199</v>
      </c>
      <c r="J1658">
        <v>0.86430921052631604</v>
      </c>
      <c r="K1658" t="s">
        <v>14</v>
      </c>
      <c r="L1658" t="s">
        <v>20</v>
      </c>
      <c r="M1658" t="str">
        <f t="shared" si="869"/>
        <v>Lower</v>
      </c>
    </row>
    <row r="1659" spans="1:16" x14ac:dyDescent="0.25">
      <c r="A1659">
        <v>16</v>
      </c>
      <c r="B1659">
        <v>2</v>
      </c>
      <c r="C1659">
        <v>5</v>
      </c>
      <c r="D1659" t="s">
        <v>12</v>
      </c>
      <c r="E1659" t="s">
        <v>13</v>
      </c>
      <c r="F1659">
        <v>256</v>
      </c>
      <c r="G1659">
        <v>64</v>
      </c>
      <c r="H1659">
        <v>3</v>
      </c>
      <c r="I1659">
        <v>0.22222222222222199</v>
      </c>
      <c r="J1659">
        <v>0.86430921052631604</v>
      </c>
      <c r="K1659" t="s">
        <v>14</v>
      </c>
      <c r="L1659" t="s">
        <v>20</v>
      </c>
      <c r="M1659" t="str">
        <f t="shared" si="869"/>
        <v>Lower</v>
      </c>
    </row>
    <row r="1660" spans="1:16" x14ac:dyDescent="0.25">
      <c r="A1660">
        <v>16</v>
      </c>
      <c r="B1660">
        <v>2</v>
      </c>
      <c r="C1660">
        <v>5</v>
      </c>
      <c r="D1660" t="s">
        <v>12</v>
      </c>
      <c r="E1660" t="s">
        <v>13</v>
      </c>
      <c r="F1660">
        <v>256</v>
      </c>
      <c r="G1660">
        <v>64</v>
      </c>
      <c r="H1660">
        <v>4</v>
      </c>
      <c r="I1660">
        <v>0.2</v>
      </c>
      <c r="J1660">
        <v>0.86430921052631604</v>
      </c>
      <c r="K1660" t="s">
        <v>14</v>
      </c>
      <c r="L1660" t="s">
        <v>20</v>
      </c>
      <c r="M1660" t="str">
        <f t="shared" si="869"/>
        <v>Lower</v>
      </c>
    </row>
    <row r="1661" spans="1:16" x14ac:dyDescent="0.25">
      <c r="A1661">
        <v>16</v>
      </c>
      <c r="B1661">
        <v>2</v>
      </c>
      <c r="C1661">
        <v>5</v>
      </c>
      <c r="D1661" t="s">
        <v>12</v>
      </c>
      <c r="E1661" t="s">
        <v>13</v>
      </c>
      <c r="F1661">
        <v>256</v>
      </c>
      <c r="G1661">
        <v>64</v>
      </c>
      <c r="H1661">
        <v>5</v>
      </c>
      <c r="I1661">
        <v>0.2</v>
      </c>
      <c r="J1661">
        <v>0.85855263157894801</v>
      </c>
      <c r="K1661" t="s">
        <v>14</v>
      </c>
      <c r="L1661" t="s">
        <v>20</v>
      </c>
      <c r="M1661" t="str">
        <f t="shared" si="869"/>
        <v>Lower</v>
      </c>
      <c r="N1661" t="str">
        <f t="shared" ref="N1661:N1696" si="898">IF(J1661&gt;J1657, "Higher", "Lower")</f>
        <v>Lower</v>
      </c>
      <c r="O1661" t="str">
        <f t="shared" ref="O1661" si="899">IF(AND(M1661="Higher", M1660="Higher",M1659="Higher",M1658="Higher"), "Yes", "No")</f>
        <v>No</v>
      </c>
      <c r="P1661" t="str">
        <f t="shared" ref="P1661" si="900">IF(AND(M1661="Lower", M1660="Lower",M1659="Lower",M1658="Lower"), "Yes", "No")</f>
        <v>Yes</v>
      </c>
    </row>
    <row r="1662" spans="1:16" x14ac:dyDescent="0.25">
      <c r="A1662">
        <v>32</v>
      </c>
      <c r="B1662">
        <v>2</v>
      </c>
      <c r="C1662">
        <v>5</v>
      </c>
      <c r="D1662" t="s">
        <v>12</v>
      </c>
      <c r="E1662" t="s">
        <v>13</v>
      </c>
      <c r="F1662">
        <v>256</v>
      </c>
      <c r="G1662">
        <v>64</v>
      </c>
      <c r="H1662">
        <v>1</v>
      </c>
      <c r="I1662">
        <v>0</v>
      </c>
      <c r="J1662">
        <v>0.90213815789473795</v>
      </c>
      <c r="K1662" t="s">
        <v>14</v>
      </c>
      <c r="L1662" t="s">
        <v>20</v>
      </c>
      <c r="M1662" t="str">
        <f t="shared" si="869"/>
        <v>Higher</v>
      </c>
    </row>
    <row r="1663" spans="1:16" x14ac:dyDescent="0.25">
      <c r="A1663">
        <v>32</v>
      </c>
      <c r="B1663">
        <v>2</v>
      </c>
      <c r="C1663">
        <v>5</v>
      </c>
      <c r="D1663" t="s">
        <v>12</v>
      </c>
      <c r="E1663" t="s">
        <v>13</v>
      </c>
      <c r="F1663">
        <v>256</v>
      </c>
      <c r="G1663">
        <v>64</v>
      </c>
      <c r="H1663">
        <v>2</v>
      </c>
      <c r="I1663">
        <v>0</v>
      </c>
      <c r="J1663">
        <v>0.88157894736842202</v>
      </c>
      <c r="K1663" t="s">
        <v>14</v>
      </c>
      <c r="L1663" t="s">
        <v>20</v>
      </c>
      <c r="M1663" t="str">
        <f t="shared" si="869"/>
        <v>Lower</v>
      </c>
    </row>
    <row r="1664" spans="1:16" x14ac:dyDescent="0.25">
      <c r="A1664">
        <v>32</v>
      </c>
      <c r="B1664">
        <v>2</v>
      </c>
      <c r="C1664">
        <v>5</v>
      </c>
      <c r="D1664" t="s">
        <v>12</v>
      </c>
      <c r="E1664" t="s">
        <v>13</v>
      </c>
      <c r="F1664">
        <v>256</v>
      </c>
      <c r="G1664">
        <v>64</v>
      </c>
      <c r="H1664">
        <v>3</v>
      </c>
      <c r="I1664">
        <v>0</v>
      </c>
      <c r="J1664">
        <v>0.88075657894736903</v>
      </c>
      <c r="K1664" t="s">
        <v>14</v>
      </c>
      <c r="L1664" t="s">
        <v>20</v>
      </c>
      <c r="M1664" t="str">
        <f t="shared" si="869"/>
        <v>Lower</v>
      </c>
    </row>
    <row r="1665" spans="1:16" x14ac:dyDescent="0.25">
      <c r="A1665">
        <v>32</v>
      </c>
      <c r="B1665">
        <v>2</v>
      </c>
      <c r="C1665">
        <v>5</v>
      </c>
      <c r="D1665" t="s">
        <v>12</v>
      </c>
      <c r="E1665" t="s">
        <v>13</v>
      </c>
      <c r="F1665">
        <v>256</v>
      </c>
      <c r="G1665">
        <v>64</v>
      </c>
      <c r="H1665">
        <v>4</v>
      </c>
      <c r="I1665">
        <v>0</v>
      </c>
      <c r="J1665">
        <v>0.87828947368421095</v>
      </c>
      <c r="K1665" t="s">
        <v>14</v>
      </c>
      <c r="L1665" t="s">
        <v>20</v>
      </c>
      <c r="M1665" t="str">
        <f t="shared" si="869"/>
        <v>Lower</v>
      </c>
    </row>
    <row r="1666" spans="1:16" x14ac:dyDescent="0.25">
      <c r="A1666">
        <v>32</v>
      </c>
      <c r="B1666">
        <v>2</v>
      </c>
      <c r="C1666">
        <v>5</v>
      </c>
      <c r="D1666" t="s">
        <v>12</v>
      </c>
      <c r="E1666" t="s">
        <v>13</v>
      </c>
      <c r="F1666">
        <v>256</v>
      </c>
      <c r="G1666">
        <v>64</v>
      </c>
      <c r="H1666">
        <v>5</v>
      </c>
      <c r="I1666">
        <v>0</v>
      </c>
      <c r="J1666">
        <v>0.88322368421052699</v>
      </c>
      <c r="K1666" t="s">
        <v>14</v>
      </c>
      <c r="L1666" t="s">
        <v>20</v>
      </c>
      <c r="M1666" t="str">
        <f t="shared" si="869"/>
        <v>Higher</v>
      </c>
      <c r="N1666" t="str">
        <f t="shared" ref="N1666:N1701" si="901">IF(J1666&gt;J1662, "Higher", "Lower")</f>
        <v>Lower</v>
      </c>
      <c r="O1666" t="str">
        <f t="shared" ref="O1666" si="902">IF(AND(M1666="Higher", M1665="Higher",M1664="Higher",M1663="Higher"), "Yes", "No")</f>
        <v>No</v>
      </c>
      <c r="P1666" t="str">
        <f t="shared" ref="P1666" si="903">IF(AND(M1666="Lower", M1665="Lower",M1664="Lower",M1663="Lower"), "Yes", "No")</f>
        <v>No</v>
      </c>
    </row>
    <row r="1667" spans="1:16" x14ac:dyDescent="0.25">
      <c r="A1667">
        <v>8</v>
      </c>
      <c r="B1667">
        <v>2</v>
      </c>
      <c r="C1667">
        <v>3</v>
      </c>
      <c r="D1667" t="s">
        <v>12</v>
      </c>
      <c r="E1667" t="s">
        <v>16</v>
      </c>
      <c r="F1667">
        <v>256</v>
      </c>
      <c r="G1667">
        <v>64</v>
      </c>
      <c r="H1667">
        <v>1</v>
      </c>
      <c r="I1667">
        <v>0</v>
      </c>
      <c r="J1667">
        <v>0.87582236842105299</v>
      </c>
      <c r="K1667" t="s">
        <v>14</v>
      </c>
      <c r="L1667" t="s">
        <v>20</v>
      </c>
      <c r="M1667" t="str">
        <f t="shared" si="869"/>
        <v>Lower</v>
      </c>
    </row>
    <row r="1668" spans="1:16" x14ac:dyDescent="0.25">
      <c r="A1668">
        <v>8</v>
      </c>
      <c r="B1668">
        <v>2</v>
      </c>
      <c r="C1668">
        <v>3</v>
      </c>
      <c r="D1668" t="s">
        <v>12</v>
      </c>
      <c r="E1668" t="s">
        <v>16</v>
      </c>
      <c r="F1668">
        <v>256</v>
      </c>
      <c r="G1668">
        <v>64</v>
      </c>
      <c r="H1668">
        <v>2</v>
      </c>
      <c r="I1668">
        <v>0</v>
      </c>
      <c r="J1668">
        <v>0.79358552631579005</v>
      </c>
      <c r="K1668" t="s">
        <v>14</v>
      </c>
      <c r="L1668" t="s">
        <v>20</v>
      </c>
      <c r="M1668" t="str">
        <f t="shared" si="869"/>
        <v>Lower</v>
      </c>
    </row>
    <row r="1669" spans="1:16" x14ac:dyDescent="0.25">
      <c r="A1669">
        <v>8</v>
      </c>
      <c r="B1669">
        <v>2</v>
      </c>
      <c r="C1669">
        <v>3</v>
      </c>
      <c r="D1669" t="s">
        <v>12</v>
      </c>
      <c r="E1669" t="s">
        <v>16</v>
      </c>
      <c r="F1669">
        <v>256</v>
      </c>
      <c r="G1669">
        <v>64</v>
      </c>
      <c r="H1669">
        <v>3</v>
      </c>
      <c r="I1669">
        <v>0</v>
      </c>
      <c r="J1669">
        <v>0.75657894736842202</v>
      </c>
      <c r="K1669" t="s">
        <v>14</v>
      </c>
      <c r="L1669" t="s">
        <v>20</v>
      </c>
      <c r="M1669" t="str">
        <f t="shared" ref="M1669:M1732" si="904">IF(J1669&gt;J1668, "Higher", "Lower")</f>
        <v>Lower</v>
      </c>
    </row>
    <row r="1670" spans="1:16" x14ac:dyDescent="0.25">
      <c r="A1670">
        <v>8</v>
      </c>
      <c r="B1670">
        <v>2</v>
      </c>
      <c r="C1670">
        <v>3</v>
      </c>
      <c r="D1670" t="s">
        <v>12</v>
      </c>
      <c r="E1670" t="s">
        <v>16</v>
      </c>
      <c r="F1670">
        <v>256</v>
      </c>
      <c r="G1670">
        <v>64</v>
      </c>
      <c r="H1670">
        <v>4</v>
      </c>
      <c r="I1670">
        <v>0.22222222222222199</v>
      </c>
      <c r="J1670">
        <v>0.75822368421052699</v>
      </c>
      <c r="K1670" t="s">
        <v>14</v>
      </c>
      <c r="L1670" t="s">
        <v>20</v>
      </c>
      <c r="M1670" t="str">
        <f t="shared" si="904"/>
        <v>Higher</v>
      </c>
    </row>
    <row r="1671" spans="1:16" x14ac:dyDescent="0.25">
      <c r="A1671">
        <v>8</v>
      </c>
      <c r="B1671">
        <v>2</v>
      </c>
      <c r="C1671">
        <v>3</v>
      </c>
      <c r="D1671" t="s">
        <v>12</v>
      </c>
      <c r="E1671" t="s">
        <v>16</v>
      </c>
      <c r="F1671">
        <v>256</v>
      </c>
      <c r="G1671">
        <v>64</v>
      </c>
      <c r="H1671">
        <v>5</v>
      </c>
      <c r="I1671">
        <v>0</v>
      </c>
      <c r="J1671">
        <v>0.73930921052631604</v>
      </c>
      <c r="K1671" t="s">
        <v>14</v>
      </c>
      <c r="L1671" t="s">
        <v>20</v>
      </c>
      <c r="M1671" t="str">
        <f t="shared" si="904"/>
        <v>Lower</v>
      </c>
      <c r="N1671" t="str">
        <f t="shared" ref="N1671:N1706" si="905">IF(J1671&gt;J1667, "Higher", "Lower")</f>
        <v>Lower</v>
      </c>
      <c r="O1671" t="str">
        <f t="shared" ref="O1671" si="906">IF(AND(M1671="Higher", M1670="Higher",M1669="Higher",M1668="Higher"), "Yes", "No")</f>
        <v>No</v>
      </c>
      <c r="P1671" t="str">
        <f t="shared" ref="P1671" si="907">IF(AND(M1671="Lower", M1670="Lower",M1669="Lower",M1668="Lower"), "Yes", "No")</f>
        <v>No</v>
      </c>
    </row>
    <row r="1672" spans="1:16" x14ac:dyDescent="0.25">
      <c r="A1672">
        <v>16</v>
      </c>
      <c r="B1672">
        <v>2</v>
      </c>
      <c r="C1672">
        <v>3</v>
      </c>
      <c r="D1672" t="s">
        <v>12</v>
      </c>
      <c r="E1672" t="s">
        <v>16</v>
      </c>
      <c r="F1672">
        <v>256</v>
      </c>
      <c r="G1672">
        <v>64</v>
      </c>
      <c r="H1672">
        <v>1</v>
      </c>
      <c r="I1672">
        <v>0</v>
      </c>
      <c r="J1672">
        <v>0.77631578947368496</v>
      </c>
      <c r="K1672" t="s">
        <v>14</v>
      </c>
      <c r="L1672" t="s">
        <v>20</v>
      </c>
      <c r="M1672" t="str">
        <f t="shared" si="904"/>
        <v>Higher</v>
      </c>
    </row>
    <row r="1673" spans="1:16" x14ac:dyDescent="0.25">
      <c r="A1673">
        <v>16</v>
      </c>
      <c r="B1673">
        <v>2</v>
      </c>
      <c r="C1673">
        <v>3</v>
      </c>
      <c r="D1673" t="s">
        <v>12</v>
      </c>
      <c r="E1673" t="s">
        <v>16</v>
      </c>
      <c r="F1673">
        <v>256</v>
      </c>
      <c r="G1673">
        <v>64</v>
      </c>
      <c r="H1673">
        <v>2</v>
      </c>
      <c r="I1673">
        <v>0</v>
      </c>
      <c r="J1673">
        <v>0.812500000000001</v>
      </c>
      <c r="K1673" t="s">
        <v>14</v>
      </c>
      <c r="L1673" t="s">
        <v>20</v>
      </c>
      <c r="M1673" t="str">
        <f t="shared" si="904"/>
        <v>Higher</v>
      </c>
    </row>
    <row r="1674" spans="1:16" x14ac:dyDescent="0.25">
      <c r="A1674">
        <v>16</v>
      </c>
      <c r="B1674">
        <v>2</v>
      </c>
      <c r="C1674">
        <v>3</v>
      </c>
      <c r="D1674" t="s">
        <v>12</v>
      </c>
      <c r="E1674" t="s">
        <v>16</v>
      </c>
      <c r="F1674">
        <v>256</v>
      </c>
      <c r="G1674">
        <v>64</v>
      </c>
      <c r="H1674">
        <v>3</v>
      </c>
      <c r="I1674">
        <v>0</v>
      </c>
      <c r="J1674">
        <v>0.79276315789473795</v>
      </c>
      <c r="K1674" t="s">
        <v>14</v>
      </c>
      <c r="L1674" t="s">
        <v>20</v>
      </c>
      <c r="M1674" t="str">
        <f t="shared" si="904"/>
        <v>Lower</v>
      </c>
    </row>
    <row r="1675" spans="1:16" x14ac:dyDescent="0.25">
      <c r="A1675">
        <v>16</v>
      </c>
      <c r="B1675">
        <v>2</v>
      </c>
      <c r="C1675">
        <v>3</v>
      </c>
      <c r="D1675" t="s">
        <v>12</v>
      </c>
      <c r="E1675" t="s">
        <v>16</v>
      </c>
      <c r="F1675">
        <v>256</v>
      </c>
      <c r="G1675">
        <v>64</v>
      </c>
      <c r="H1675">
        <v>4</v>
      </c>
      <c r="I1675">
        <v>0</v>
      </c>
      <c r="J1675">
        <v>0.79523026315789502</v>
      </c>
      <c r="K1675" t="s">
        <v>14</v>
      </c>
      <c r="L1675" t="s">
        <v>20</v>
      </c>
      <c r="M1675" t="str">
        <f t="shared" si="904"/>
        <v>Higher</v>
      </c>
    </row>
    <row r="1676" spans="1:16" x14ac:dyDescent="0.25">
      <c r="A1676">
        <v>16</v>
      </c>
      <c r="B1676">
        <v>2</v>
      </c>
      <c r="C1676">
        <v>3</v>
      </c>
      <c r="D1676" t="s">
        <v>12</v>
      </c>
      <c r="E1676" t="s">
        <v>16</v>
      </c>
      <c r="F1676">
        <v>256</v>
      </c>
      <c r="G1676">
        <v>64</v>
      </c>
      <c r="H1676">
        <v>5</v>
      </c>
      <c r="I1676">
        <v>0</v>
      </c>
      <c r="J1676">
        <v>0.80921052631579005</v>
      </c>
      <c r="K1676" t="s">
        <v>14</v>
      </c>
      <c r="L1676" t="s">
        <v>20</v>
      </c>
      <c r="M1676" t="str">
        <f t="shared" si="904"/>
        <v>Higher</v>
      </c>
      <c r="N1676" t="str">
        <f t="shared" ref="N1676:N1711" si="908">IF(J1676&gt;J1672, "Higher", "Lower")</f>
        <v>Higher</v>
      </c>
      <c r="O1676" t="str">
        <f t="shared" ref="O1676" si="909">IF(AND(M1676="Higher", M1675="Higher",M1674="Higher",M1673="Higher"), "Yes", "No")</f>
        <v>No</v>
      </c>
      <c r="P1676" t="str">
        <f t="shared" ref="P1676" si="910">IF(AND(M1676="Lower", M1675="Lower",M1674="Lower",M1673="Lower"), "Yes", "No")</f>
        <v>No</v>
      </c>
    </row>
    <row r="1677" spans="1:16" x14ac:dyDescent="0.25">
      <c r="A1677">
        <v>32</v>
      </c>
      <c r="B1677">
        <v>2</v>
      </c>
      <c r="C1677">
        <v>3</v>
      </c>
      <c r="D1677" t="s">
        <v>12</v>
      </c>
      <c r="E1677" t="s">
        <v>16</v>
      </c>
      <c r="F1677">
        <v>256</v>
      </c>
      <c r="G1677">
        <v>64</v>
      </c>
      <c r="H1677">
        <v>1</v>
      </c>
      <c r="I1677">
        <v>0.22222222222222199</v>
      </c>
      <c r="J1677">
        <v>0.68914473684210598</v>
      </c>
      <c r="K1677" t="s">
        <v>14</v>
      </c>
      <c r="L1677" t="s">
        <v>20</v>
      </c>
      <c r="M1677" t="str">
        <f t="shared" si="904"/>
        <v>Lower</v>
      </c>
    </row>
    <row r="1678" spans="1:16" x14ac:dyDescent="0.25">
      <c r="A1678">
        <v>32</v>
      </c>
      <c r="B1678">
        <v>2</v>
      </c>
      <c r="C1678">
        <v>3</v>
      </c>
      <c r="D1678" t="s">
        <v>12</v>
      </c>
      <c r="E1678" t="s">
        <v>16</v>
      </c>
      <c r="F1678">
        <v>256</v>
      </c>
      <c r="G1678">
        <v>64</v>
      </c>
      <c r="H1678">
        <v>2</v>
      </c>
      <c r="I1678">
        <v>0</v>
      </c>
      <c r="J1678">
        <v>0.73190789473684303</v>
      </c>
      <c r="K1678" t="s">
        <v>14</v>
      </c>
      <c r="L1678" t="s">
        <v>20</v>
      </c>
      <c r="M1678" t="str">
        <f t="shared" si="904"/>
        <v>Higher</v>
      </c>
    </row>
    <row r="1679" spans="1:16" x14ac:dyDescent="0.25">
      <c r="A1679">
        <v>32</v>
      </c>
      <c r="B1679">
        <v>2</v>
      </c>
      <c r="C1679">
        <v>3</v>
      </c>
      <c r="D1679" t="s">
        <v>12</v>
      </c>
      <c r="E1679" t="s">
        <v>16</v>
      </c>
      <c r="F1679">
        <v>256</v>
      </c>
      <c r="G1679">
        <v>64</v>
      </c>
      <c r="H1679">
        <v>3</v>
      </c>
      <c r="I1679">
        <v>0</v>
      </c>
      <c r="J1679">
        <v>0.75082236842105299</v>
      </c>
      <c r="K1679" t="s">
        <v>14</v>
      </c>
      <c r="L1679" t="s">
        <v>20</v>
      </c>
      <c r="M1679" t="str">
        <f t="shared" si="904"/>
        <v>Higher</v>
      </c>
    </row>
    <row r="1680" spans="1:16" x14ac:dyDescent="0.25">
      <c r="A1680">
        <v>32</v>
      </c>
      <c r="B1680">
        <v>2</v>
      </c>
      <c r="C1680">
        <v>3</v>
      </c>
      <c r="D1680" t="s">
        <v>12</v>
      </c>
      <c r="E1680" t="s">
        <v>16</v>
      </c>
      <c r="F1680">
        <v>256</v>
      </c>
      <c r="G1680">
        <v>64</v>
      </c>
      <c r="H1680">
        <v>4</v>
      </c>
      <c r="I1680">
        <v>0</v>
      </c>
      <c r="J1680">
        <v>0.78042763157894801</v>
      </c>
      <c r="K1680" t="s">
        <v>14</v>
      </c>
      <c r="L1680" t="s">
        <v>20</v>
      </c>
      <c r="M1680" t="str">
        <f t="shared" si="904"/>
        <v>Higher</v>
      </c>
    </row>
    <row r="1681" spans="1:16" x14ac:dyDescent="0.25">
      <c r="A1681">
        <v>32</v>
      </c>
      <c r="B1681">
        <v>2</v>
      </c>
      <c r="C1681">
        <v>3</v>
      </c>
      <c r="D1681" t="s">
        <v>12</v>
      </c>
      <c r="E1681" t="s">
        <v>16</v>
      </c>
      <c r="F1681">
        <v>256</v>
      </c>
      <c r="G1681">
        <v>64</v>
      </c>
      <c r="H1681">
        <v>5</v>
      </c>
      <c r="I1681">
        <v>0</v>
      </c>
      <c r="J1681">
        <v>0.87664473684210598</v>
      </c>
      <c r="K1681" t="s">
        <v>14</v>
      </c>
      <c r="L1681" t="s">
        <v>20</v>
      </c>
      <c r="M1681" t="str">
        <f t="shared" si="904"/>
        <v>Higher</v>
      </c>
      <c r="N1681" t="str">
        <f t="shared" ref="N1681:N1716" si="911">IF(J1681&gt;J1677, "Higher", "Lower")</f>
        <v>Higher</v>
      </c>
      <c r="O1681" t="str">
        <f t="shared" ref="O1681" si="912">IF(AND(M1681="Higher", M1680="Higher",M1679="Higher",M1678="Higher"), "Yes", "No")</f>
        <v>Yes</v>
      </c>
      <c r="P1681" t="str">
        <f t="shared" ref="P1681" si="913">IF(AND(M1681="Lower", M1680="Lower",M1679="Lower",M1678="Lower"), "Yes", "No")</f>
        <v>No</v>
      </c>
    </row>
    <row r="1682" spans="1:16" x14ac:dyDescent="0.25">
      <c r="A1682">
        <v>8</v>
      </c>
      <c r="B1682">
        <v>2</v>
      </c>
      <c r="C1682">
        <v>4</v>
      </c>
      <c r="D1682" t="s">
        <v>12</v>
      </c>
      <c r="E1682" t="s">
        <v>16</v>
      </c>
      <c r="F1682">
        <v>256</v>
      </c>
      <c r="G1682">
        <v>64</v>
      </c>
      <c r="H1682">
        <v>1</v>
      </c>
      <c r="I1682">
        <v>0</v>
      </c>
      <c r="J1682">
        <v>0.87006578947368496</v>
      </c>
      <c r="K1682" t="s">
        <v>14</v>
      </c>
      <c r="L1682" t="s">
        <v>20</v>
      </c>
      <c r="M1682" t="str">
        <f t="shared" si="904"/>
        <v>Lower</v>
      </c>
    </row>
    <row r="1683" spans="1:16" x14ac:dyDescent="0.25">
      <c r="A1683">
        <v>8</v>
      </c>
      <c r="B1683">
        <v>2</v>
      </c>
      <c r="C1683">
        <v>4</v>
      </c>
      <c r="D1683" t="s">
        <v>12</v>
      </c>
      <c r="E1683" t="s">
        <v>16</v>
      </c>
      <c r="F1683">
        <v>256</v>
      </c>
      <c r="G1683">
        <v>64</v>
      </c>
      <c r="H1683">
        <v>2</v>
      </c>
      <c r="I1683">
        <v>0</v>
      </c>
      <c r="J1683">
        <v>0.84950657894736903</v>
      </c>
      <c r="K1683" t="s">
        <v>14</v>
      </c>
      <c r="L1683" t="s">
        <v>20</v>
      </c>
      <c r="M1683" t="str">
        <f t="shared" si="904"/>
        <v>Lower</v>
      </c>
    </row>
    <row r="1684" spans="1:16" x14ac:dyDescent="0.25">
      <c r="A1684">
        <v>8</v>
      </c>
      <c r="B1684">
        <v>2</v>
      </c>
      <c r="C1684">
        <v>4</v>
      </c>
      <c r="D1684" t="s">
        <v>12</v>
      </c>
      <c r="E1684" t="s">
        <v>16</v>
      </c>
      <c r="F1684">
        <v>256</v>
      </c>
      <c r="G1684">
        <v>64</v>
      </c>
      <c r="H1684">
        <v>3</v>
      </c>
      <c r="I1684">
        <v>0</v>
      </c>
      <c r="J1684">
        <v>0.85197368421052699</v>
      </c>
      <c r="K1684" t="s">
        <v>14</v>
      </c>
      <c r="L1684" t="s">
        <v>20</v>
      </c>
      <c r="M1684" t="str">
        <f t="shared" si="904"/>
        <v>Higher</v>
      </c>
    </row>
    <row r="1685" spans="1:16" x14ac:dyDescent="0.25">
      <c r="A1685">
        <v>8</v>
      </c>
      <c r="B1685">
        <v>2</v>
      </c>
      <c r="C1685">
        <v>4</v>
      </c>
      <c r="D1685" t="s">
        <v>12</v>
      </c>
      <c r="E1685" t="s">
        <v>16</v>
      </c>
      <c r="F1685">
        <v>256</v>
      </c>
      <c r="G1685">
        <v>64</v>
      </c>
      <c r="H1685">
        <v>4</v>
      </c>
      <c r="I1685">
        <v>0</v>
      </c>
      <c r="J1685">
        <v>0.86184210526315796</v>
      </c>
      <c r="K1685" t="s">
        <v>14</v>
      </c>
      <c r="L1685" t="s">
        <v>20</v>
      </c>
      <c r="M1685" t="str">
        <f t="shared" si="904"/>
        <v>Higher</v>
      </c>
    </row>
    <row r="1686" spans="1:16" x14ac:dyDescent="0.25">
      <c r="A1686">
        <v>8</v>
      </c>
      <c r="B1686">
        <v>2</v>
      </c>
      <c r="C1686">
        <v>4</v>
      </c>
      <c r="D1686" t="s">
        <v>12</v>
      </c>
      <c r="E1686" t="s">
        <v>16</v>
      </c>
      <c r="F1686">
        <v>256</v>
      </c>
      <c r="G1686">
        <v>64</v>
      </c>
      <c r="H1686">
        <v>5</v>
      </c>
      <c r="I1686">
        <v>0</v>
      </c>
      <c r="J1686">
        <v>0.86430921052631704</v>
      </c>
      <c r="K1686" t="s">
        <v>14</v>
      </c>
      <c r="L1686" t="s">
        <v>20</v>
      </c>
      <c r="M1686" t="str">
        <f t="shared" si="904"/>
        <v>Higher</v>
      </c>
      <c r="N1686" t="str">
        <f t="shared" ref="N1686" si="914">IF(J1686&gt;J1682, "Higher", "Lower")</f>
        <v>Lower</v>
      </c>
      <c r="O1686" t="str">
        <f t="shared" ref="O1686" si="915">IF(AND(M1686="Higher", M1685="Higher",M1684="Higher",M1683="Higher"), "Yes", "No")</f>
        <v>No</v>
      </c>
      <c r="P1686" t="str">
        <f t="shared" ref="P1686" si="916">IF(AND(M1686="Lower", M1685="Lower",M1684="Lower",M1683="Lower"), "Yes", "No")</f>
        <v>No</v>
      </c>
    </row>
    <row r="1687" spans="1:16" x14ac:dyDescent="0.25">
      <c r="A1687">
        <v>16</v>
      </c>
      <c r="B1687">
        <v>2</v>
      </c>
      <c r="C1687">
        <v>4</v>
      </c>
      <c r="D1687" t="s">
        <v>12</v>
      </c>
      <c r="E1687" t="s">
        <v>16</v>
      </c>
      <c r="F1687">
        <v>256</v>
      </c>
      <c r="G1687">
        <v>64</v>
      </c>
      <c r="H1687">
        <v>1</v>
      </c>
      <c r="I1687">
        <v>0</v>
      </c>
      <c r="J1687">
        <v>0.73190789473684303</v>
      </c>
      <c r="K1687" t="s">
        <v>14</v>
      </c>
      <c r="L1687" t="s">
        <v>20</v>
      </c>
      <c r="M1687" t="str">
        <f t="shared" si="904"/>
        <v>Lower</v>
      </c>
    </row>
    <row r="1688" spans="1:16" x14ac:dyDescent="0.25">
      <c r="A1688">
        <v>16</v>
      </c>
      <c r="B1688">
        <v>2</v>
      </c>
      <c r="C1688">
        <v>4</v>
      </c>
      <c r="D1688" t="s">
        <v>12</v>
      </c>
      <c r="E1688" t="s">
        <v>16</v>
      </c>
      <c r="F1688">
        <v>256</v>
      </c>
      <c r="G1688">
        <v>64</v>
      </c>
      <c r="H1688">
        <v>2</v>
      </c>
      <c r="I1688">
        <v>0</v>
      </c>
      <c r="J1688">
        <v>0.726151315789475</v>
      </c>
      <c r="K1688" t="s">
        <v>14</v>
      </c>
      <c r="L1688" t="s">
        <v>20</v>
      </c>
      <c r="M1688" t="str">
        <f t="shared" si="904"/>
        <v>Lower</v>
      </c>
    </row>
    <row r="1689" spans="1:16" x14ac:dyDescent="0.25">
      <c r="A1689">
        <v>16</v>
      </c>
      <c r="B1689">
        <v>2</v>
      </c>
      <c r="C1689">
        <v>4</v>
      </c>
      <c r="D1689" t="s">
        <v>12</v>
      </c>
      <c r="E1689" t="s">
        <v>16</v>
      </c>
      <c r="F1689">
        <v>256</v>
      </c>
      <c r="G1689">
        <v>64</v>
      </c>
      <c r="H1689">
        <v>3</v>
      </c>
      <c r="I1689">
        <v>0</v>
      </c>
      <c r="J1689">
        <v>0.68009868421052699</v>
      </c>
      <c r="K1689" t="s">
        <v>14</v>
      </c>
      <c r="L1689" t="s">
        <v>20</v>
      </c>
      <c r="M1689" t="str">
        <f t="shared" si="904"/>
        <v>Lower</v>
      </c>
    </row>
    <row r="1690" spans="1:16" x14ac:dyDescent="0.25">
      <c r="A1690">
        <v>16</v>
      </c>
      <c r="B1690">
        <v>2</v>
      </c>
      <c r="C1690">
        <v>4</v>
      </c>
      <c r="D1690" t="s">
        <v>12</v>
      </c>
      <c r="E1690" t="s">
        <v>16</v>
      </c>
      <c r="F1690">
        <v>256</v>
      </c>
      <c r="G1690">
        <v>64</v>
      </c>
      <c r="H1690">
        <v>4</v>
      </c>
      <c r="I1690">
        <v>0</v>
      </c>
      <c r="J1690">
        <v>0.65871710526315796</v>
      </c>
      <c r="K1690" t="s">
        <v>14</v>
      </c>
      <c r="L1690" t="s">
        <v>20</v>
      </c>
      <c r="M1690" t="str">
        <f t="shared" si="904"/>
        <v>Lower</v>
      </c>
    </row>
    <row r="1691" spans="1:16" x14ac:dyDescent="0.25">
      <c r="A1691">
        <v>16</v>
      </c>
      <c r="B1691">
        <v>2</v>
      </c>
      <c r="C1691">
        <v>4</v>
      </c>
      <c r="D1691" t="s">
        <v>12</v>
      </c>
      <c r="E1691" t="s">
        <v>16</v>
      </c>
      <c r="F1691">
        <v>256</v>
      </c>
      <c r="G1691">
        <v>64</v>
      </c>
      <c r="H1691">
        <v>5</v>
      </c>
      <c r="I1691">
        <v>0.36363636363636298</v>
      </c>
      <c r="J1691">
        <v>0.65296052631579005</v>
      </c>
      <c r="K1691" t="s">
        <v>14</v>
      </c>
      <c r="L1691" t="s">
        <v>20</v>
      </c>
      <c r="M1691" t="str">
        <f t="shared" si="904"/>
        <v>Lower</v>
      </c>
      <c r="N1691" t="str">
        <f t="shared" ref="N1691" si="917">IF(J1691&gt;J1687, "Higher", "Lower")</f>
        <v>Lower</v>
      </c>
      <c r="O1691" t="str">
        <f t="shared" ref="O1691" si="918">IF(AND(M1691="Higher", M1690="Higher",M1689="Higher",M1688="Higher"), "Yes", "No")</f>
        <v>No</v>
      </c>
      <c r="P1691" t="str">
        <f t="shared" ref="P1691" si="919">IF(AND(M1691="Lower", M1690="Lower",M1689="Lower",M1688="Lower"), "Yes", "No")</f>
        <v>Yes</v>
      </c>
    </row>
    <row r="1692" spans="1:16" x14ac:dyDescent="0.25">
      <c r="A1692">
        <v>32</v>
      </c>
      <c r="B1692">
        <v>2</v>
      </c>
      <c r="C1692">
        <v>4</v>
      </c>
      <c r="D1692" t="s">
        <v>12</v>
      </c>
      <c r="E1692" t="s">
        <v>16</v>
      </c>
      <c r="F1692">
        <v>256</v>
      </c>
      <c r="G1692">
        <v>64</v>
      </c>
      <c r="H1692">
        <v>1</v>
      </c>
      <c r="I1692">
        <v>0</v>
      </c>
      <c r="J1692">
        <v>0.82154605263157998</v>
      </c>
      <c r="K1692" t="s">
        <v>14</v>
      </c>
      <c r="L1692" t="s">
        <v>20</v>
      </c>
      <c r="M1692" t="str">
        <f t="shared" si="904"/>
        <v>Higher</v>
      </c>
    </row>
    <row r="1693" spans="1:16" x14ac:dyDescent="0.25">
      <c r="A1693">
        <v>32</v>
      </c>
      <c r="B1693">
        <v>2</v>
      </c>
      <c r="C1693">
        <v>4</v>
      </c>
      <c r="D1693" t="s">
        <v>12</v>
      </c>
      <c r="E1693" t="s">
        <v>16</v>
      </c>
      <c r="F1693">
        <v>256</v>
      </c>
      <c r="G1693">
        <v>64</v>
      </c>
      <c r="H1693">
        <v>2</v>
      </c>
      <c r="I1693">
        <v>0</v>
      </c>
      <c r="J1693">
        <v>0.81496710526315896</v>
      </c>
      <c r="K1693" t="s">
        <v>14</v>
      </c>
      <c r="L1693" t="s">
        <v>20</v>
      </c>
      <c r="M1693" t="str">
        <f t="shared" si="904"/>
        <v>Lower</v>
      </c>
    </row>
    <row r="1694" spans="1:16" x14ac:dyDescent="0.25">
      <c r="A1694">
        <v>32</v>
      </c>
      <c r="B1694">
        <v>2</v>
      </c>
      <c r="C1694">
        <v>4</v>
      </c>
      <c r="D1694" t="s">
        <v>12</v>
      </c>
      <c r="E1694" t="s">
        <v>16</v>
      </c>
      <c r="F1694">
        <v>256</v>
      </c>
      <c r="G1694">
        <v>64</v>
      </c>
      <c r="H1694">
        <v>3</v>
      </c>
      <c r="I1694">
        <v>0.2</v>
      </c>
      <c r="J1694">
        <v>0.77796052631579005</v>
      </c>
      <c r="K1694" t="s">
        <v>14</v>
      </c>
      <c r="L1694" t="s">
        <v>20</v>
      </c>
      <c r="M1694" t="str">
        <f t="shared" si="904"/>
        <v>Lower</v>
      </c>
    </row>
    <row r="1695" spans="1:16" x14ac:dyDescent="0.25">
      <c r="A1695">
        <v>32</v>
      </c>
      <c r="B1695">
        <v>2</v>
      </c>
      <c r="C1695">
        <v>4</v>
      </c>
      <c r="D1695" t="s">
        <v>12</v>
      </c>
      <c r="E1695" t="s">
        <v>16</v>
      </c>
      <c r="F1695">
        <v>256</v>
      </c>
      <c r="G1695">
        <v>64</v>
      </c>
      <c r="H1695">
        <v>4</v>
      </c>
      <c r="I1695">
        <v>0</v>
      </c>
      <c r="J1695">
        <v>0.79276315789473795</v>
      </c>
      <c r="K1695" t="s">
        <v>14</v>
      </c>
      <c r="L1695" t="s">
        <v>20</v>
      </c>
      <c r="M1695" t="str">
        <f t="shared" si="904"/>
        <v>Higher</v>
      </c>
    </row>
    <row r="1696" spans="1:16" x14ac:dyDescent="0.25">
      <c r="A1696">
        <v>32</v>
      </c>
      <c r="B1696">
        <v>2</v>
      </c>
      <c r="C1696">
        <v>4</v>
      </c>
      <c r="D1696" t="s">
        <v>12</v>
      </c>
      <c r="E1696" t="s">
        <v>16</v>
      </c>
      <c r="F1696">
        <v>256</v>
      </c>
      <c r="G1696">
        <v>64</v>
      </c>
      <c r="H1696">
        <v>5</v>
      </c>
      <c r="I1696">
        <v>0</v>
      </c>
      <c r="J1696">
        <v>0.77467105263157998</v>
      </c>
      <c r="K1696" t="s">
        <v>14</v>
      </c>
      <c r="L1696" t="s">
        <v>20</v>
      </c>
      <c r="M1696" t="str">
        <f t="shared" si="904"/>
        <v>Lower</v>
      </c>
      <c r="N1696" t="str">
        <f t="shared" si="898"/>
        <v>Lower</v>
      </c>
      <c r="O1696" t="str">
        <f t="shared" ref="O1696" si="920">IF(AND(M1696="Higher", M1695="Higher",M1694="Higher",M1693="Higher"), "Yes", "No")</f>
        <v>No</v>
      </c>
      <c r="P1696" t="str">
        <f t="shared" ref="P1696" si="921">IF(AND(M1696="Lower", M1695="Lower",M1694="Lower",M1693="Lower"), "Yes", "No")</f>
        <v>No</v>
      </c>
    </row>
    <row r="1697" spans="1:16" x14ac:dyDescent="0.25">
      <c r="A1697">
        <v>8</v>
      </c>
      <c r="B1697">
        <v>2</v>
      </c>
      <c r="C1697">
        <v>5</v>
      </c>
      <c r="D1697" t="s">
        <v>12</v>
      </c>
      <c r="E1697" t="s">
        <v>16</v>
      </c>
      <c r="F1697">
        <v>256</v>
      </c>
      <c r="G1697">
        <v>64</v>
      </c>
      <c r="H1697">
        <v>1</v>
      </c>
      <c r="I1697">
        <v>0.22222222222222199</v>
      </c>
      <c r="J1697">
        <v>0.828125000000001</v>
      </c>
      <c r="K1697" t="s">
        <v>14</v>
      </c>
      <c r="L1697" t="s">
        <v>20</v>
      </c>
      <c r="M1697" t="str">
        <f t="shared" si="904"/>
        <v>Higher</v>
      </c>
    </row>
    <row r="1698" spans="1:16" x14ac:dyDescent="0.25">
      <c r="A1698">
        <v>8</v>
      </c>
      <c r="B1698">
        <v>2</v>
      </c>
      <c r="C1698">
        <v>5</v>
      </c>
      <c r="D1698" t="s">
        <v>12</v>
      </c>
      <c r="E1698" t="s">
        <v>16</v>
      </c>
      <c r="F1698">
        <v>256</v>
      </c>
      <c r="G1698">
        <v>64</v>
      </c>
      <c r="H1698">
        <v>2</v>
      </c>
      <c r="I1698">
        <v>0</v>
      </c>
      <c r="J1698">
        <v>0.84950657894736903</v>
      </c>
      <c r="K1698" t="s">
        <v>14</v>
      </c>
      <c r="L1698" t="s">
        <v>20</v>
      </c>
      <c r="M1698" t="str">
        <f t="shared" si="904"/>
        <v>Higher</v>
      </c>
    </row>
    <row r="1699" spans="1:16" x14ac:dyDescent="0.25">
      <c r="A1699">
        <v>8</v>
      </c>
      <c r="B1699">
        <v>2</v>
      </c>
      <c r="C1699">
        <v>5</v>
      </c>
      <c r="D1699" t="s">
        <v>12</v>
      </c>
      <c r="E1699" t="s">
        <v>16</v>
      </c>
      <c r="F1699">
        <v>256</v>
      </c>
      <c r="G1699">
        <v>64</v>
      </c>
      <c r="H1699">
        <v>3</v>
      </c>
      <c r="I1699">
        <v>0</v>
      </c>
      <c r="J1699">
        <v>0.86348684210526405</v>
      </c>
      <c r="K1699" t="s">
        <v>14</v>
      </c>
      <c r="L1699" t="s">
        <v>20</v>
      </c>
      <c r="M1699" t="str">
        <f t="shared" si="904"/>
        <v>Higher</v>
      </c>
    </row>
    <row r="1700" spans="1:16" x14ac:dyDescent="0.25">
      <c r="A1700">
        <v>8</v>
      </c>
      <c r="B1700">
        <v>2</v>
      </c>
      <c r="C1700">
        <v>5</v>
      </c>
      <c r="D1700" t="s">
        <v>12</v>
      </c>
      <c r="E1700" t="s">
        <v>16</v>
      </c>
      <c r="F1700">
        <v>256</v>
      </c>
      <c r="G1700">
        <v>64</v>
      </c>
      <c r="H1700">
        <v>4</v>
      </c>
      <c r="I1700">
        <v>0</v>
      </c>
      <c r="J1700">
        <v>0.86513157894736903</v>
      </c>
      <c r="K1700" t="s">
        <v>14</v>
      </c>
      <c r="L1700" t="s">
        <v>20</v>
      </c>
      <c r="M1700" t="str">
        <f t="shared" si="904"/>
        <v>Higher</v>
      </c>
    </row>
    <row r="1701" spans="1:16" x14ac:dyDescent="0.25">
      <c r="A1701">
        <v>8</v>
      </c>
      <c r="B1701">
        <v>2</v>
      </c>
      <c r="C1701">
        <v>5</v>
      </c>
      <c r="D1701" t="s">
        <v>12</v>
      </c>
      <c r="E1701" t="s">
        <v>16</v>
      </c>
      <c r="F1701">
        <v>256</v>
      </c>
      <c r="G1701">
        <v>64</v>
      </c>
      <c r="H1701">
        <v>5</v>
      </c>
      <c r="I1701">
        <v>0.22222222222222199</v>
      </c>
      <c r="J1701">
        <v>0.84046052631579005</v>
      </c>
      <c r="K1701" t="s">
        <v>14</v>
      </c>
      <c r="L1701" t="s">
        <v>20</v>
      </c>
      <c r="M1701" t="str">
        <f t="shared" si="904"/>
        <v>Lower</v>
      </c>
      <c r="N1701" t="str">
        <f t="shared" si="901"/>
        <v>Higher</v>
      </c>
      <c r="O1701" t="str">
        <f t="shared" ref="O1701" si="922">IF(AND(M1701="Higher", M1700="Higher",M1699="Higher",M1698="Higher"), "Yes", "No")</f>
        <v>No</v>
      </c>
      <c r="P1701" t="str">
        <f t="shared" ref="P1701" si="923">IF(AND(M1701="Lower", M1700="Lower",M1699="Lower",M1698="Lower"), "Yes", "No")</f>
        <v>No</v>
      </c>
    </row>
    <row r="1702" spans="1:16" x14ac:dyDescent="0.25">
      <c r="A1702">
        <v>16</v>
      </c>
      <c r="B1702">
        <v>2</v>
      </c>
      <c r="C1702">
        <v>5</v>
      </c>
      <c r="D1702" t="s">
        <v>12</v>
      </c>
      <c r="E1702" t="s">
        <v>16</v>
      </c>
      <c r="F1702">
        <v>256</v>
      </c>
      <c r="G1702">
        <v>64</v>
      </c>
      <c r="H1702">
        <v>1</v>
      </c>
      <c r="I1702">
        <v>0</v>
      </c>
      <c r="J1702">
        <v>0.72039473684210598</v>
      </c>
      <c r="K1702" t="s">
        <v>14</v>
      </c>
      <c r="L1702" t="s">
        <v>20</v>
      </c>
      <c r="M1702" t="str">
        <f t="shared" si="904"/>
        <v>Lower</v>
      </c>
    </row>
    <row r="1703" spans="1:16" x14ac:dyDescent="0.25">
      <c r="A1703">
        <v>16</v>
      </c>
      <c r="B1703">
        <v>2</v>
      </c>
      <c r="C1703">
        <v>5</v>
      </c>
      <c r="D1703" t="s">
        <v>12</v>
      </c>
      <c r="E1703" t="s">
        <v>16</v>
      </c>
      <c r="F1703">
        <v>256</v>
      </c>
      <c r="G1703">
        <v>64</v>
      </c>
      <c r="H1703">
        <v>2</v>
      </c>
      <c r="I1703">
        <v>0</v>
      </c>
      <c r="J1703">
        <v>0.72286184210526405</v>
      </c>
      <c r="K1703" t="s">
        <v>14</v>
      </c>
      <c r="L1703" t="s">
        <v>20</v>
      </c>
      <c r="M1703" t="str">
        <f t="shared" si="904"/>
        <v>Higher</v>
      </c>
    </row>
    <row r="1704" spans="1:16" x14ac:dyDescent="0.25">
      <c r="A1704">
        <v>16</v>
      </c>
      <c r="B1704">
        <v>2</v>
      </c>
      <c r="C1704">
        <v>5</v>
      </c>
      <c r="D1704" t="s">
        <v>12</v>
      </c>
      <c r="E1704" t="s">
        <v>16</v>
      </c>
      <c r="F1704">
        <v>256</v>
      </c>
      <c r="G1704">
        <v>64</v>
      </c>
      <c r="H1704">
        <v>3</v>
      </c>
      <c r="I1704">
        <v>0</v>
      </c>
      <c r="J1704">
        <v>0.75328947368421095</v>
      </c>
      <c r="K1704" t="s">
        <v>14</v>
      </c>
      <c r="L1704" t="s">
        <v>20</v>
      </c>
      <c r="M1704" t="str">
        <f t="shared" si="904"/>
        <v>Higher</v>
      </c>
    </row>
    <row r="1705" spans="1:16" x14ac:dyDescent="0.25">
      <c r="A1705">
        <v>16</v>
      </c>
      <c r="B1705">
        <v>2</v>
      </c>
      <c r="C1705">
        <v>5</v>
      </c>
      <c r="D1705" t="s">
        <v>12</v>
      </c>
      <c r="E1705" t="s">
        <v>16</v>
      </c>
      <c r="F1705">
        <v>256</v>
      </c>
      <c r="G1705">
        <v>64</v>
      </c>
      <c r="H1705">
        <v>4</v>
      </c>
      <c r="I1705">
        <v>0.16666666666666599</v>
      </c>
      <c r="J1705">
        <v>0.750000000000001</v>
      </c>
      <c r="K1705" t="s">
        <v>14</v>
      </c>
      <c r="L1705" t="s">
        <v>20</v>
      </c>
      <c r="M1705" t="str">
        <f t="shared" si="904"/>
        <v>Lower</v>
      </c>
    </row>
    <row r="1706" spans="1:16" x14ac:dyDescent="0.25">
      <c r="A1706">
        <v>16</v>
      </c>
      <c r="B1706">
        <v>2</v>
      </c>
      <c r="C1706">
        <v>5</v>
      </c>
      <c r="D1706" t="s">
        <v>12</v>
      </c>
      <c r="E1706" t="s">
        <v>16</v>
      </c>
      <c r="F1706">
        <v>256</v>
      </c>
      <c r="G1706">
        <v>64</v>
      </c>
      <c r="H1706">
        <v>5</v>
      </c>
      <c r="I1706">
        <v>0.18181818181818099</v>
      </c>
      <c r="J1706">
        <v>0.75411184210526405</v>
      </c>
      <c r="K1706" t="s">
        <v>14</v>
      </c>
      <c r="L1706" t="s">
        <v>20</v>
      </c>
      <c r="M1706" t="str">
        <f t="shared" si="904"/>
        <v>Higher</v>
      </c>
      <c r="N1706" t="str">
        <f t="shared" si="905"/>
        <v>Higher</v>
      </c>
      <c r="O1706" t="str">
        <f t="shared" ref="O1706" si="924">IF(AND(M1706="Higher", M1705="Higher",M1704="Higher",M1703="Higher"), "Yes", "No")</f>
        <v>No</v>
      </c>
      <c r="P1706" t="str">
        <f t="shared" ref="P1706" si="925">IF(AND(M1706="Lower", M1705="Lower",M1704="Lower",M1703="Lower"), "Yes", "No")</f>
        <v>No</v>
      </c>
    </row>
    <row r="1707" spans="1:16" x14ac:dyDescent="0.25">
      <c r="A1707">
        <v>32</v>
      </c>
      <c r="B1707">
        <v>2</v>
      </c>
      <c r="C1707">
        <v>5</v>
      </c>
      <c r="D1707" t="s">
        <v>12</v>
      </c>
      <c r="E1707" t="s">
        <v>16</v>
      </c>
      <c r="F1707">
        <v>256</v>
      </c>
      <c r="G1707">
        <v>64</v>
      </c>
      <c r="H1707">
        <v>1</v>
      </c>
      <c r="I1707">
        <v>0</v>
      </c>
      <c r="J1707">
        <v>0.81743421052631604</v>
      </c>
      <c r="K1707" t="s">
        <v>14</v>
      </c>
      <c r="L1707" t="s">
        <v>20</v>
      </c>
      <c r="M1707" t="str">
        <f t="shared" si="904"/>
        <v>Higher</v>
      </c>
    </row>
    <row r="1708" spans="1:16" x14ac:dyDescent="0.25">
      <c r="A1708">
        <v>32</v>
      </c>
      <c r="B1708">
        <v>2</v>
      </c>
      <c r="C1708">
        <v>5</v>
      </c>
      <c r="D1708" t="s">
        <v>12</v>
      </c>
      <c r="E1708" t="s">
        <v>16</v>
      </c>
      <c r="F1708">
        <v>256</v>
      </c>
      <c r="G1708">
        <v>64</v>
      </c>
      <c r="H1708">
        <v>2</v>
      </c>
      <c r="I1708">
        <v>0</v>
      </c>
      <c r="J1708">
        <v>0.80756578947368496</v>
      </c>
      <c r="K1708" t="s">
        <v>14</v>
      </c>
      <c r="L1708" t="s">
        <v>20</v>
      </c>
      <c r="M1708" t="str">
        <f t="shared" si="904"/>
        <v>Lower</v>
      </c>
    </row>
    <row r="1709" spans="1:16" x14ac:dyDescent="0.25">
      <c r="A1709">
        <v>32</v>
      </c>
      <c r="B1709">
        <v>2</v>
      </c>
      <c r="C1709">
        <v>5</v>
      </c>
      <c r="D1709" t="s">
        <v>12</v>
      </c>
      <c r="E1709" t="s">
        <v>16</v>
      </c>
      <c r="F1709">
        <v>256</v>
      </c>
      <c r="G1709">
        <v>64</v>
      </c>
      <c r="H1709">
        <v>3</v>
      </c>
      <c r="I1709">
        <v>0</v>
      </c>
      <c r="J1709">
        <v>0.77549342105263197</v>
      </c>
      <c r="K1709" t="s">
        <v>14</v>
      </c>
      <c r="L1709" t="s">
        <v>20</v>
      </c>
      <c r="M1709" t="str">
        <f t="shared" si="904"/>
        <v>Lower</v>
      </c>
    </row>
    <row r="1710" spans="1:16" x14ac:dyDescent="0.25">
      <c r="A1710">
        <v>32</v>
      </c>
      <c r="B1710">
        <v>2</v>
      </c>
      <c r="C1710">
        <v>5</v>
      </c>
      <c r="D1710" t="s">
        <v>12</v>
      </c>
      <c r="E1710" t="s">
        <v>16</v>
      </c>
      <c r="F1710">
        <v>256</v>
      </c>
      <c r="G1710">
        <v>64</v>
      </c>
      <c r="H1710">
        <v>4</v>
      </c>
      <c r="I1710">
        <v>0</v>
      </c>
      <c r="J1710">
        <v>0.77138157894736903</v>
      </c>
      <c r="K1710" t="s">
        <v>14</v>
      </c>
      <c r="L1710" t="s">
        <v>20</v>
      </c>
      <c r="M1710" t="str">
        <f t="shared" si="904"/>
        <v>Lower</v>
      </c>
    </row>
    <row r="1711" spans="1:16" x14ac:dyDescent="0.25">
      <c r="A1711">
        <v>32</v>
      </c>
      <c r="B1711">
        <v>2</v>
      </c>
      <c r="C1711">
        <v>5</v>
      </c>
      <c r="D1711" t="s">
        <v>12</v>
      </c>
      <c r="E1711" t="s">
        <v>16</v>
      </c>
      <c r="F1711">
        <v>256</v>
      </c>
      <c r="G1711">
        <v>64</v>
      </c>
      <c r="H1711">
        <v>5</v>
      </c>
      <c r="I1711">
        <v>0.18181818181818099</v>
      </c>
      <c r="J1711">
        <v>0.84539473684210598</v>
      </c>
      <c r="K1711" t="s">
        <v>14</v>
      </c>
      <c r="L1711" t="s">
        <v>20</v>
      </c>
      <c r="M1711" t="str">
        <f t="shared" si="904"/>
        <v>Higher</v>
      </c>
      <c r="N1711" t="str">
        <f t="shared" si="908"/>
        <v>Higher</v>
      </c>
      <c r="O1711" t="str">
        <f t="shared" ref="O1711" si="926">IF(AND(M1711="Higher", M1710="Higher",M1709="Higher",M1708="Higher"), "Yes", "No")</f>
        <v>No</v>
      </c>
      <c r="P1711" t="str">
        <f t="shared" ref="P1711" si="927">IF(AND(M1711="Lower", M1710="Lower",M1709="Lower",M1708="Lower"), "Yes", "No")</f>
        <v>No</v>
      </c>
    </row>
    <row r="1712" spans="1:16" x14ac:dyDescent="0.25">
      <c r="A1712">
        <v>8</v>
      </c>
      <c r="B1712">
        <v>2</v>
      </c>
      <c r="C1712">
        <v>3</v>
      </c>
      <c r="D1712" t="s">
        <v>12</v>
      </c>
      <c r="E1712" t="s">
        <v>13</v>
      </c>
      <c r="F1712">
        <v>1024</v>
      </c>
      <c r="G1712">
        <v>64</v>
      </c>
      <c r="H1712">
        <v>1</v>
      </c>
      <c r="I1712">
        <v>0</v>
      </c>
      <c r="J1712">
        <v>0.97039473684210598</v>
      </c>
      <c r="K1712" t="s">
        <v>14</v>
      </c>
      <c r="L1712" t="s">
        <v>20</v>
      </c>
      <c r="M1712" t="str">
        <f t="shared" si="904"/>
        <v>Higher</v>
      </c>
    </row>
    <row r="1713" spans="1:16" x14ac:dyDescent="0.25">
      <c r="A1713">
        <v>8</v>
      </c>
      <c r="B1713">
        <v>2</v>
      </c>
      <c r="C1713">
        <v>3</v>
      </c>
      <c r="D1713" t="s">
        <v>12</v>
      </c>
      <c r="E1713" t="s">
        <v>13</v>
      </c>
      <c r="F1713">
        <v>1024</v>
      </c>
      <c r="G1713">
        <v>64</v>
      </c>
      <c r="H1713">
        <v>2</v>
      </c>
      <c r="I1713">
        <v>0</v>
      </c>
      <c r="J1713">
        <v>0.97039473684210598</v>
      </c>
      <c r="K1713" t="s">
        <v>14</v>
      </c>
      <c r="L1713" t="s">
        <v>20</v>
      </c>
      <c r="M1713" t="str">
        <f t="shared" si="904"/>
        <v>Lower</v>
      </c>
    </row>
    <row r="1714" spans="1:16" x14ac:dyDescent="0.25">
      <c r="A1714">
        <v>8</v>
      </c>
      <c r="B1714">
        <v>2</v>
      </c>
      <c r="C1714">
        <v>3</v>
      </c>
      <c r="D1714" t="s">
        <v>12</v>
      </c>
      <c r="E1714" t="s">
        <v>13</v>
      </c>
      <c r="F1714">
        <v>1024</v>
      </c>
      <c r="G1714">
        <v>64</v>
      </c>
      <c r="H1714">
        <v>3</v>
      </c>
      <c r="I1714">
        <v>0</v>
      </c>
      <c r="J1714">
        <v>0.96792763157894801</v>
      </c>
      <c r="K1714" t="s">
        <v>14</v>
      </c>
      <c r="L1714" t="s">
        <v>20</v>
      </c>
      <c r="M1714" t="str">
        <f t="shared" si="904"/>
        <v>Lower</v>
      </c>
    </row>
    <row r="1715" spans="1:16" x14ac:dyDescent="0.25">
      <c r="A1715">
        <v>8</v>
      </c>
      <c r="B1715">
        <v>2</v>
      </c>
      <c r="C1715">
        <v>3</v>
      </c>
      <c r="D1715" t="s">
        <v>12</v>
      </c>
      <c r="E1715" t="s">
        <v>13</v>
      </c>
      <c r="F1715">
        <v>1024</v>
      </c>
      <c r="G1715">
        <v>64</v>
      </c>
      <c r="H1715">
        <v>4</v>
      </c>
      <c r="I1715">
        <v>0</v>
      </c>
      <c r="J1715">
        <v>0.95805921052631604</v>
      </c>
      <c r="K1715" t="s">
        <v>14</v>
      </c>
      <c r="L1715" t="s">
        <v>20</v>
      </c>
      <c r="M1715" t="str">
        <f t="shared" si="904"/>
        <v>Lower</v>
      </c>
    </row>
    <row r="1716" spans="1:16" x14ac:dyDescent="0.25">
      <c r="A1716">
        <v>8</v>
      </c>
      <c r="B1716">
        <v>2</v>
      </c>
      <c r="C1716">
        <v>3</v>
      </c>
      <c r="D1716" t="s">
        <v>12</v>
      </c>
      <c r="E1716" t="s">
        <v>13</v>
      </c>
      <c r="F1716">
        <v>1024</v>
      </c>
      <c r="G1716">
        <v>64</v>
      </c>
      <c r="H1716">
        <v>5</v>
      </c>
      <c r="I1716">
        <v>0</v>
      </c>
      <c r="J1716">
        <v>0.95723684210526405</v>
      </c>
      <c r="K1716" t="s">
        <v>14</v>
      </c>
      <c r="L1716" t="s">
        <v>20</v>
      </c>
      <c r="M1716" t="str">
        <f t="shared" si="904"/>
        <v>Lower</v>
      </c>
      <c r="N1716" t="str">
        <f t="shared" si="911"/>
        <v>Lower</v>
      </c>
      <c r="O1716" t="str">
        <f t="shared" ref="O1716" si="928">IF(AND(M1716="Higher", M1715="Higher",M1714="Higher",M1713="Higher"), "Yes", "No")</f>
        <v>No</v>
      </c>
      <c r="P1716" t="str">
        <f t="shared" ref="P1716" si="929">IF(AND(M1716="Lower", M1715="Lower",M1714="Lower",M1713="Lower"), "Yes", "No")</f>
        <v>Yes</v>
      </c>
    </row>
    <row r="1717" spans="1:16" x14ac:dyDescent="0.25">
      <c r="A1717">
        <v>16</v>
      </c>
      <c r="B1717">
        <v>2</v>
      </c>
      <c r="C1717">
        <v>3</v>
      </c>
      <c r="D1717" t="s">
        <v>12</v>
      </c>
      <c r="E1717" t="s">
        <v>13</v>
      </c>
      <c r="F1717">
        <v>1024</v>
      </c>
      <c r="G1717">
        <v>64</v>
      </c>
      <c r="H1717">
        <v>1</v>
      </c>
      <c r="I1717">
        <v>0</v>
      </c>
      <c r="J1717">
        <v>0.97368421052631604</v>
      </c>
      <c r="K1717" t="s">
        <v>14</v>
      </c>
      <c r="L1717" t="s">
        <v>20</v>
      </c>
      <c r="M1717" t="str">
        <f t="shared" si="904"/>
        <v>Higher</v>
      </c>
    </row>
    <row r="1718" spans="1:16" x14ac:dyDescent="0.25">
      <c r="A1718">
        <v>16</v>
      </c>
      <c r="B1718">
        <v>2</v>
      </c>
      <c r="C1718">
        <v>3</v>
      </c>
      <c r="D1718" t="s">
        <v>12</v>
      </c>
      <c r="E1718" t="s">
        <v>13</v>
      </c>
      <c r="F1718">
        <v>1024</v>
      </c>
      <c r="G1718">
        <v>64</v>
      </c>
      <c r="H1718">
        <v>2</v>
      </c>
      <c r="I1718">
        <v>0</v>
      </c>
      <c r="J1718">
        <v>0.96957236842105299</v>
      </c>
      <c r="K1718" t="s">
        <v>14</v>
      </c>
      <c r="L1718" t="s">
        <v>20</v>
      </c>
      <c r="M1718" t="str">
        <f t="shared" si="904"/>
        <v>Lower</v>
      </c>
    </row>
    <row r="1719" spans="1:16" x14ac:dyDescent="0.25">
      <c r="A1719">
        <v>16</v>
      </c>
      <c r="B1719">
        <v>2</v>
      </c>
      <c r="C1719">
        <v>3</v>
      </c>
      <c r="D1719" t="s">
        <v>12</v>
      </c>
      <c r="E1719" t="s">
        <v>13</v>
      </c>
      <c r="F1719">
        <v>1024</v>
      </c>
      <c r="G1719">
        <v>64</v>
      </c>
      <c r="H1719">
        <v>3</v>
      </c>
      <c r="I1719">
        <v>0</v>
      </c>
      <c r="J1719">
        <v>0.95723684210526405</v>
      </c>
      <c r="K1719" t="s">
        <v>14</v>
      </c>
      <c r="L1719" t="s">
        <v>20</v>
      </c>
      <c r="M1719" t="str">
        <f t="shared" si="904"/>
        <v>Lower</v>
      </c>
    </row>
    <row r="1720" spans="1:16" x14ac:dyDescent="0.25">
      <c r="A1720">
        <v>16</v>
      </c>
      <c r="B1720">
        <v>2</v>
      </c>
      <c r="C1720">
        <v>3</v>
      </c>
      <c r="D1720" t="s">
        <v>12</v>
      </c>
      <c r="E1720" t="s">
        <v>13</v>
      </c>
      <c r="F1720">
        <v>1024</v>
      </c>
      <c r="G1720">
        <v>64</v>
      </c>
      <c r="H1720">
        <v>4</v>
      </c>
      <c r="I1720">
        <v>0</v>
      </c>
      <c r="J1720">
        <v>0.94736842105263197</v>
      </c>
      <c r="K1720" t="s">
        <v>14</v>
      </c>
      <c r="L1720" t="s">
        <v>20</v>
      </c>
      <c r="M1720" t="str">
        <f t="shared" si="904"/>
        <v>Lower</v>
      </c>
    </row>
    <row r="1721" spans="1:16" x14ac:dyDescent="0.25">
      <c r="A1721">
        <v>16</v>
      </c>
      <c r="B1721">
        <v>2</v>
      </c>
      <c r="C1721">
        <v>3</v>
      </c>
      <c r="D1721" t="s">
        <v>12</v>
      </c>
      <c r="E1721" t="s">
        <v>13</v>
      </c>
      <c r="F1721">
        <v>1024</v>
      </c>
      <c r="G1721">
        <v>64</v>
      </c>
      <c r="H1721">
        <v>5</v>
      </c>
      <c r="I1721">
        <v>0</v>
      </c>
      <c r="J1721">
        <v>0.94490131578947401</v>
      </c>
      <c r="K1721" t="s">
        <v>14</v>
      </c>
      <c r="L1721" t="s">
        <v>20</v>
      </c>
      <c r="M1721" t="str">
        <f t="shared" si="904"/>
        <v>Lower</v>
      </c>
      <c r="N1721" t="str">
        <f t="shared" ref="N1721" si="930">IF(J1721&gt;J1717, "Higher", "Lower")</f>
        <v>Lower</v>
      </c>
      <c r="O1721" t="str">
        <f t="shared" ref="O1721" si="931">IF(AND(M1721="Higher", M1720="Higher",M1719="Higher",M1718="Higher"), "Yes", "No")</f>
        <v>No</v>
      </c>
      <c r="P1721" t="str">
        <f t="shared" ref="P1721" si="932">IF(AND(M1721="Lower", M1720="Lower",M1719="Lower",M1718="Lower"), "Yes", "No")</f>
        <v>Yes</v>
      </c>
    </row>
    <row r="1722" spans="1:16" x14ac:dyDescent="0.25">
      <c r="A1722">
        <v>32</v>
      </c>
      <c r="B1722">
        <v>2</v>
      </c>
      <c r="C1722">
        <v>3</v>
      </c>
      <c r="D1722" t="s">
        <v>12</v>
      </c>
      <c r="E1722" t="s">
        <v>13</v>
      </c>
      <c r="F1722">
        <v>1024</v>
      </c>
      <c r="G1722">
        <v>64</v>
      </c>
      <c r="H1722">
        <v>1</v>
      </c>
      <c r="I1722">
        <v>0</v>
      </c>
      <c r="J1722">
        <v>0.96052631578947401</v>
      </c>
      <c r="K1722" t="s">
        <v>14</v>
      </c>
      <c r="L1722" t="s">
        <v>20</v>
      </c>
      <c r="M1722" t="str">
        <f t="shared" si="904"/>
        <v>Higher</v>
      </c>
    </row>
    <row r="1723" spans="1:16" x14ac:dyDescent="0.25">
      <c r="A1723">
        <v>32</v>
      </c>
      <c r="B1723">
        <v>2</v>
      </c>
      <c r="C1723">
        <v>3</v>
      </c>
      <c r="D1723" t="s">
        <v>12</v>
      </c>
      <c r="E1723" t="s">
        <v>13</v>
      </c>
      <c r="F1723">
        <v>1024</v>
      </c>
      <c r="G1723">
        <v>64</v>
      </c>
      <c r="H1723">
        <v>2</v>
      </c>
      <c r="I1723">
        <v>0</v>
      </c>
      <c r="J1723">
        <v>0.91036184210526405</v>
      </c>
      <c r="K1723" t="s">
        <v>14</v>
      </c>
      <c r="L1723" t="s">
        <v>20</v>
      </c>
      <c r="M1723" t="str">
        <f t="shared" si="904"/>
        <v>Lower</v>
      </c>
    </row>
    <row r="1724" spans="1:16" x14ac:dyDescent="0.25">
      <c r="A1724">
        <v>32</v>
      </c>
      <c r="B1724">
        <v>2</v>
      </c>
      <c r="C1724">
        <v>3</v>
      </c>
      <c r="D1724" t="s">
        <v>12</v>
      </c>
      <c r="E1724" t="s">
        <v>13</v>
      </c>
      <c r="F1724">
        <v>1024</v>
      </c>
      <c r="G1724">
        <v>64</v>
      </c>
      <c r="H1724">
        <v>3</v>
      </c>
      <c r="I1724">
        <v>0</v>
      </c>
      <c r="J1724">
        <v>0.92351973684210598</v>
      </c>
      <c r="K1724" t="s">
        <v>14</v>
      </c>
      <c r="L1724" t="s">
        <v>20</v>
      </c>
      <c r="M1724" t="str">
        <f t="shared" si="904"/>
        <v>Higher</v>
      </c>
    </row>
    <row r="1725" spans="1:16" x14ac:dyDescent="0.25">
      <c r="A1725">
        <v>32</v>
      </c>
      <c r="B1725">
        <v>2</v>
      </c>
      <c r="C1725">
        <v>3</v>
      </c>
      <c r="D1725" t="s">
        <v>12</v>
      </c>
      <c r="E1725" t="s">
        <v>13</v>
      </c>
      <c r="F1725">
        <v>1024</v>
      </c>
      <c r="G1725">
        <v>64</v>
      </c>
      <c r="H1725">
        <v>4</v>
      </c>
      <c r="I1725">
        <v>0</v>
      </c>
      <c r="J1725">
        <v>0.92845394736842202</v>
      </c>
      <c r="K1725" t="s">
        <v>14</v>
      </c>
      <c r="L1725" t="s">
        <v>20</v>
      </c>
      <c r="M1725" t="str">
        <f t="shared" si="904"/>
        <v>Higher</v>
      </c>
    </row>
    <row r="1726" spans="1:16" x14ac:dyDescent="0.25">
      <c r="A1726">
        <v>32</v>
      </c>
      <c r="B1726">
        <v>2</v>
      </c>
      <c r="C1726">
        <v>3</v>
      </c>
      <c r="D1726" t="s">
        <v>12</v>
      </c>
      <c r="E1726" t="s">
        <v>13</v>
      </c>
      <c r="F1726">
        <v>1024</v>
      </c>
      <c r="G1726">
        <v>64</v>
      </c>
      <c r="H1726">
        <v>5</v>
      </c>
      <c r="I1726">
        <v>0</v>
      </c>
      <c r="J1726">
        <v>0.93009868421052699</v>
      </c>
      <c r="K1726" t="s">
        <v>14</v>
      </c>
      <c r="L1726" t="s">
        <v>20</v>
      </c>
      <c r="M1726" t="str">
        <f t="shared" si="904"/>
        <v>Higher</v>
      </c>
      <c r="N1726" t="str">
        <f t="shared" ref="N1726" si="933">IF(J1726&gt;J1722, "Higher", "Lower")</f>
        <v>Lower</v>
      </c>
      <c r="O1726" t="str">
        <f t="shared" ref="O1726" si="934">IF(AND(M1726="Higher", M1725="Higher",M1724="Higher",M1723="Higher"), "Yes", "No")</f>
        <v>No</v>
      </c>
      <c r="P1726" t="str">
        <f t="shared" ref="P1726" si="935">IF(AND(M1726="Lower", M1725="Lower",M1724="Lower",M1723="Lower"), "Yes", "No")</f>
        <v>No</v>
      </c>
    </row>
    <row r="1727" spans="1:16" x14ac:dyDescent="0.25">
      <c r="A1727">
        <v>8</v>
      </c>
      <c r="B1727">
        <v>2</v>
      </c>
      <c r="C1727">
        <v>4</v>
      </c>
      <c r="D1727" t="s">
        <v>12</v>
      </c>
      <c r="E1727" t="s">
        <v>13</v>
      </c>
      <c r="F1727">
        <v>1024</v>
      </c>
      <c r="G1727">
        <v>64</v>
      </c>
      <c r="H1727">
        <v>1</v>
      </c>
      <c r="I1727">
        <v>0</v>
      </c>
      <c r="J1727">
        <v>0.92105263157894801</v>
      </c>
      <c r="K1727" t="s">
        <v>14</v>
      </c>
      <c r="L1727" t="s">
        <v>20</v>
      </c>
      <c r="M1727" t="str">
        <f t="shared" si="904"/>
        <v>Lower</v>
      </c>
    </row>
    <row r="1728" spans="1:16" x14ac:dyDescent="0.25">
      <c r="A1728">
        <v>8</v>
      </c>
      <c r="B1728">
        <v>2</v>
      </c>
      <c r="C1728">
        <v>4</v>
      </c>
      <c r="D1728" t="s">
        <v>12</v>
      </c>
      <c r="E1728" t="s">
        <v>13</v>
      </c>
      <c r="F1728">
        <v>1024</v>
      </c>
      <c r="G1728">
        <v>64</v>
      </c>
      <c r="H1728">
        <v>2</v>
      </c>
      <c r="I1728">
        <v>0</v>
      </c>
      <c r="J1728">
        <v>0.87911184210526405</v>
      </c>
      <c r="K1728" t="s">
        <v>14</v>
      </c>
      <c r="L1728" t="s">
        <v>20</v>
      </c>
      <c r="M1728" t="str">
        <f t="shared" si="904"/>
        <v>Lower</v>
      </c>
    </row>
    <row r="1729" spans="1:16" x14ac:dyDescent="0.25">
      <c r="A1729">
        <v>8</v>
      </c>
      <c r="B1729">
        <v>2</v>
      </c>
      <c r="C1729">
        <v>4</v>
      </c>
      <c r="D1729" t="s">
        <v>12</v>
      </c>
      <c r="E1729" t="s">
        <v>13</v>
      </c>
      <c r="F1729">
        <v>1024</v>
      </c>
      <c r="G1729">
        <v>64</v>
      </c>
      <c r="H1729">
        <v>3</v>
      </c>
      <c r="I1729">
        <v>0</v>
      </c>
      <c r="J1729">
        <v>0.84457236842105299</v>
      </c>
      <c r="K1729" t="s">
        <v>14</v>
      </c>
      <c r="L1729" t="s">
        <v>20</v>
      </c>
      <c r="M1729" t="str">
        <f t="shared" si="904"/>
        <v>Lower</v>
      </c>
    </row>
    <row r="1730" spans="1:16" x14ac:dyDescent="0.25">
      <c r="A1730">
        <v>8</v>
      </c>
      <c r="B1730">
        <v>2</v>
      </c>
      <c r="C1730">
        <v>4</v>
      </c>
      <c r="D1730" t="s">
        <v>12</v>
      </c>
      <c r="E1730" t="s">
        <v>13</v>
      </c>
      <c r="F1730">
        <v>1024</v>
      </c>
      <c r="G1730">
        <v>64</v>
      </c>
      <c r="H1730">
        <v>4</v>
      </c>
      <c r="I1730">
        <v>0</v>
      </c>
      <c r="J1730">
        <v>0.83717105263157998</v>
      </c>
      <c r="K1730" t="s">
        <v>14</v>
      </c>
      <c r="L1730" t="s">
        <v>20</v>
      </c>
      <c r="M1730" t="str">
        <f t="shared" si="904"/>
        <v>Lower</v>
      </c>
    </row>
    <row r="1731" spans="1:16" x14ac:dyDescent="0.25">
      <c r="A1731">
        <v>8</v>
      </c>
      <c r="B1731">
        <v>2</v>
      </c>
      <c r="C1731">
        <v>4</v>
      </c>
      <c r="D1731" t="s">
        <v>12</v>
      </c>
      <c r="E1731" t="s">
        <v>13</v>
      </c>
      <c r="F1731">
        <v>1024</v>
      </c>
      <c r="G1731">
        <v>64</v>
      </c>
      <c r="H1731">
        <v>5</v>
      </c>
      <c r="I1731">
        <v>0</v>
      </c>
      <c r="J1731">
        <v>0.84046052631579005</v>
      </c>
      <c r="K1731" t="s">
        <v>14</v>
      </c>
      <c r="L1731" t="s">
        <v>20</v>
      </c>
      <c r="M1731" t="str">
        <f t="shared" si="904"/>
        <v>Higher</v>
      </c>
      <c r="N1731" t="str">
        <f t="shared" ref="N1731:N1766" si="936">IF(J1731&gt;J1727, "Higher", "Lower")</f>
        <v>Lower</v>
      </c>
      <c r="O1731" t="str">
        <f t="shared" ref="O1731" si="937">IF(AND(M1731="Higher", M1730="Higher",M1729="Higher",M1728="Higher"), "Yes", "No")</f>
        <v>No</v>
      </c>
      <c r="P1731" t="str">
        <f t="shared" ref="P1731" si="938">IF(AND(M1731="Lower", M1730="Lower",M1729="Lower",M1728="Lower"), "Yes", "No")</f>
        <v>No</v>
      </c>
    </row>
    <row r="1732" spans="1:16" x14ac:dyDescent="0.25">
      <c r="A1732">
        <v>16</v>
      </c>
      <c r="B1732">
        <v>2</v>
      </c>
      <c r="C1732">
        <v>4</v>
      </c>
      <c r="D1732" t="s">
        <v>12</v>
      </c>
      <c r="E1732" t="s">
        <v>13</v>
      </c>
      <c r="F1732">
        <v>1024</v>
      </c>
      <c r="G1732">
        <v>64</v>
      </c>
      <c r="H1732">
        <v>1</v>
      </c>
      <c r="I1732">
        <v>0</v>
      </c>
      <c r="J1732">
        <v>0.98026315789473695</v>
      </c>
      <c r="K1732" t="s">
        <v>14</v>
      </c>
      <c r="L1732" t="s">
        <v>20</v>
      </c>
      <c r="M1732" t="str">
        <f t="shared" si="904"/>
        <v>Higher</v>
      </c>
    </row>
    <row r="1733" spans="1:16" x14ac:dyDescent="0.25">
      <c r="A1733">
        <v>16</v>
      </c>
      <c r="B1733">
        <v>2</v>
      </c>
      <c r="C1733">
        <v>4</v>
      </c>
      <c r="D1733" t="s">
        <v>12</v>
      </c>
      <c r="E1733" t="s">
        <v>13</v>
      </c>
      <c r="F1733">
        <v>1024</v>
      </c>
      <c r="G1733">
        <v>64</v>
      </c>
      <c r="H1733">
        <v>2</v>
      </c>
      <c r="I1733">
        <v>0</v>
      </c>
      <c r="J1733">
        <v>0.92105263157894801</v>
      </c>
      <c r="K1733" t="s">
        <v>14</v>
      </c>
      <c r="L1733" t="s">
        <v>20</v>
      </c>
      <c r="M1733" t="str">
        <f t="shared" ref="M1733:M1796" si="939">IF(J1733&gt;J1732, "Higher", "Lower")</f>
        <v>Lower</v>
      </c>
    </row>
    <row r="1734" spans="1:16" x14ac:dyDescent="0.25">
      <c r="A1734">
        <v>16</v>
      </c>
      <c r="B1734">
        <v>2</v>
      </c>
      <c r="C1734">
        <v>4</v>
      </c>
      <c r="D1734" t="s">
        <v>12</v>
      </c>
      <c r="E1734" t="s">
        <v>13</v>
      </c>
      <c r="F1734">
        <v>1024</v>
      </c>
      <c r="G1734">
        <v>64</v>
      </c>
      <c r="H1734">
        <v>3</v>
      </c>
      <c r="I1734">
        <v>0</v>
      </c>
      <c r="J1734">
        <v>0.906250000000001</v>
      </c>
      <c r="K1734" t="s">
        <v>14</v>
      </c>
      <c r="L1734" t="s">
        <v>20</v>
      </c>
      <c r="M1734" t="str">
        <f t="shared" si="939"/>
        <v>Lower</v>
      </c>
    </row>
    <row r="1735" spans="1:16" x14ac:dyDescent="0.25">
      <c r="A1735">
        <v>16</v>
      </c>
      <c r="B1735">
        <v>2</v>
      </c>
      <c r="C1735">
        <v>4</v>
      </c>
      <c r="D1735" t="s">
        <v>12</v>
      </c>
      <c r="E1735" t="s">
        <v>13</v>
      </c>
      <c r="F1735">
        <v>1024</v>
      </c>
      <c r="G1735">
        <v>64</v>
      </c>
      <c r="H1735">
        <v>4</v>
      </c>
      <c r="I1735">
        <v>0</v>
      </c>
      <c r="J1735">
        <v>0.91858552631579005</v>
      </c>
      <c r="K1735" t="s">
        <v>14</v>
      </c>
      <c r="L1735" t="s">
        <v>20</v>
      </c>
      <c r="M1735" t="str">
        <f t="shared" si="939"/>
        <v>Higher</v>
      </c>
    </row>
    <row r="1736" spans="1:16" x14ac:dyDescent="0.25">
      <c r="A1736">
        <v>16</v>
      </c>
      <c r="B1736">
        <v>2</v>
      </c>
      <c r="C1736">
        <v>4</v>
      </c>
      <c r="D1736" t="s">
        <v>12</v>
      </c>
      <c r="E1736" t="s">
        <v>13</v>
      </c>
      <c r="F1736">
        <v>1024</v>
      </c>
      <c r="G1736">
        <v>64</v>
      </c>
      <c r="H1736">
        <v>5</v>
      </c>
      <c r="I1736">
        <v>0</v>
      </c>
      <c r="J1736">
        <v>0.921875</v>
      </c>
      <c r="K1736" t="s">
        <v>14</v>
      </c>
      <c r="L1736" t="s">
        <v>20</v>
      </c>
      <c r="M1736" t="str">
        <f t="shared" si="939"/>
        <v>Higher</v>
      </c>
      <c r="N1736" t="str">
        <f t="shared" ref="N1736:N1771" si="940">IF(J1736&gt;J1732, "Higher", "Lower")</f>
        <v>Lower</v>
      </c>
      <c r="O1736" t="str">
        <f t="shared" ref="O1736" si="941">IF(AND(M1736="Higher", M1735="Higher",M1734="Higher",M1733="Higher"), "Yes", "No")</f>
        <v>No</v>
      </c>
      <c r="P1736" t="str">
        <f t="shared" ref="P1736" si="942">IF(AND(M1736="Lower", M1735="Lower",M1734="Lower",M1733="Lower"), "Yes", "No")</f>
        <v>No</v>
      </c>
    </row>
    <row r="1737" spans="1:16" x14ac:dyDescent="0.25">
      <c r="A1737">
        <v>32</v>
      </c>
      <c r="B1737">
        <v>2</v>
      </c>
      <c r="C1737">
        <v>4</v>
      </c>
      <c r="D1737" t="s">
        <v>12</v>
      </c>
      <c r="E1737" t="s">
        <v>13</v>
      </c>
      <c r="F1737">
        <v>1024</v>
      </c>
      <c r="G1737">
        <v>64</v>
      </c>
      <c r="H1737">
        <v>1</v>
      </c>
      <c r="I1737">
        <v>0</v>
      </c>
      <c r="J1737">
        <v>0.94407894736842202</v>
      </c>
      <c r="K1737" t="s">
        <v>14</v>
      </c>
      <c r="L1737" t="s">
        <v>20</v>
      </c>
      <c r="M1737" t="str">
        <f t="shared" si="939"/>
        <v>Higher</v>
      </c>
    </row>
    <row r="1738" spans="1:16" x14ac:dyDescent="0.25">
      <c r="A1738">
        <v>32</v>
      </c>
      <c r="B1738">
        <v>2</v>
      </c>
      <c r="C1738">
        <v>4</v>
      </c>
      <c r="D1738" t="s">
        <v>12</v>
      </c>
      <c r="E1738" t="s">
        <v>13</v>
      </c>
      <c r="F1738">
        <v>1024</v>
      </c>
      <c r="G1738">
        <v>64</v>
      </c>
      <c r="H1738">
        <v>2</v>
      </c>
      <c r="I1738">
        <v>0.2</v>
      </c>
      <c r="J1738">
        <v>0.95394736842105299</v>
      </c>
      <c r="K1738" t="s">
        <v>14</v>
      </c>
      <c r="L1738" t="s">
        <v>20</v>
      </c>
      <c r="M1738" t="str">
        <f t="shared" si="939"/>
        <v>Higher</v>
      </c>
    </row>
    <row r="1739" spans="1:16" x14ac:dyDescent="0.25">
      <c r="A1739">
        <v>32</v>
      </c>
      <c r="B1739">
        <v>2</v>
      </c>
      <c r="C1739">
        <v>4</v>
      </c>
      <c r="D1739" t="s">
        <v>12</v>
      </c>
      <c r="E1739" t="s">
        <v>13</v>
      </c>
      <c r="F1739">
        <v>1024</v>
      </c>
      <c r="G1739">
        <v>64</v>
      </c>
      <c r="H1739">
        <v>3</v>
      </c>
      <c r="I1739">
        <v>0</v>
      </c>
      <c r="J1739">
        <v>0.95394736842105299</v>
      </c>
      <c r="K1739" t="s">
        <v>14</v>
      </c>
      <c r="L1739" t="s">
        <v>20</v>
      </c>
      <c r="M1739" t="str">
        <f t="shared" si="939"/>
        <v>Lower</v>
      </c>
    </row>
    <row r="1740" spans="1:16" x14ac:dyDescent="0.25">
      <c r="A1740">
        <v>32</v>
      </c>
      <c r="B1740">
        <v>2</v>
      </c>
      <c r="C1740">
        <v>4</v>
      </c>
      <c r="D1740" t="s">
        <v>12</v>
      </c>
      <c r="E1740" t="s">
        <v>13</v>
      </c>
      <c r="F1740">
        <v>1024</v>
      </c>
      <c r="G1740">
        <v>64</v>
      </c>
      <c r="H1740">
        <v>4</v>
      </c>
      <c r="I1740">
        <v>0.18181818181818099</v>
      </c>
      <c r="J1740">
        <v>0.94407894736842202</v>
      </c>
      <c r="K1740" t="s">
        <v>14</v>
      </c>
      <c r="L1740" t="s">
        <v>20</v>
      </c>
      <c r="M1740" t="str">
        <f t="shared" si="939"/>
        <v>Lower</v>
      </c>
    </row>
    <row r="1741" spans="1:16" x14ac:dyDescent="0.25">
      <c r="A1741">
        <v>32</v>
      </c>
      <c r="B1741">
        <v>2</v>
      </c>
      <c r="C1741">
        <v>4</v>
      </c>
      <c r="D1741" t="s">
        <v>12</v>
      </c>
      <c r="E1741" t="s">
        <v>13</v>
      </c>
      <c r="F1741">
        <v>1024</v>
      </c>
      <c r="G1741">
        <v>64</v>
      </c>
      <c r="H1741">
        <v>5</v>
      </c>
      <c r="I1741">
        <v>0.2</v>
      </c>
      <c r="J1741">
        <v>0.94572368421052699</v>
      </c>
      <c r="K1741" t="s">
        <v>14</v>
      </c>
      <c r="L1741" t="s">
        <v>20</v>
      </c>
      <c r="M1741" t="str">
        <f t="shared" si="939"/>
        <v>Higher</v>
      </c>
      <c r="N1741" t="str">
        <f t="shared" ref="N1741:N1776" si="943">IF(J1741&gt;J1737, "Higher", "Lower")</f>
        <v>Higher</v>
      </c>
      <c r="O1741" t="str">
        <f t="shared" ref="O1741" si="944">IF(AND(M1741="Higher", M1740="Higher",M1739="Higher",M1738="Higher"), "Yes", "No")</f>
        <v>No</v>
      </c>
      <c r="P1741" t="str">
        <f t="shared" ref="P1741" si="945">IF(AND(M1741="Lower", M1740="Lower",M1739="Lower",M1738="Lower"), "Yes", "No")</f>
        <v>No</v>
      </c>
    </row>
    <row r="1742" spans="1:16" x14ac:dyDescent="0.25">
      <c r="A1742">
        <v>8</v>
      </c>
      <c r="B1742">
        <v>2</v>
      </c>
      <c r="C1742">
        <v>5</v>
      </c>
      <c r="D1742" t="s">
        <v>12</v>
      </c>
      <c r="E1742" t="s">
        <v>13</v>
      </c>
      <c r="F1742">
        <v>1024</v>
      </c>
      <c r="G1742">
        <v>64</v>
      </c>
      <c r="H1742">
        <v>1</v>
      </c>
      <c r="I1742">
        <v>0.22222222222222199</v>
      </c>
      <c r="J1742">
        <v>0.79276315789473795</v>
      </c>
      <c r="K1742" t="s">
        <v>14</v>
      </c>
      <c r="L1742" t="s">
        <v>20</v>
      </c>
      <c r="M1742" t="str">
        <f t="shared" si="939"/>
        <v>Lower</v>
      </c>
    </row>
    <row r="1743" spans="1:16" x14ac:dyDescent="0.25">
      <c r="A1743">
        <v>8</v>
      </c>
      <c r="B1743">
        <v>2</v>
      </c>
      <c r="C1743">
        <v>5</v>
      </c>
      <c r="D1743" t="s">
        <v>12</v>
      </c>
      <c r="E1743" t="s">
        <v>13</v>
      </c>
      <c r="F1743">
        <v>1024</v>
      </c>
      <c r="G1743">
        <v>64</v>
      </c>
      <c r="H1743">
        <v>2</v>
      </c>
      <c r="I1743">
        <v>0</v>
      </c>
      <c r="J1743">
        <v>0.76151315789473795</v>
      </c>
      <c r="K1743" t="s">
        <v>14</v>
      </c>
      <c r="L1743" t="s">
        <v>20</v>
      </c>
      <c r="M1743" t="str">
        <f t="shared" si="939"/>
        <v>Lower</v>
      </c>
    </row>
    <row r="1744" spans="1:16" x14ac:dyDescent="0.25">
      <c r="A1744">
        <v>8</v>
      </c>
      <c r="B1744">
        <v>2</v>
      </c>
      <c r="C1744">
        <v>5</v>
      </c>
      <c r="D1744" t="s">
        <v>12</v>
      </c>
      <c r="E1744" t="s">
        <v>13</v>
      </c>
      <c r="F1744">
        <v>1024</v>
      </c>
      <c r="G1744">
        <v>64</v>
      </c>
      <c r="H1744">
        <v>3</v>
      </c>
      <c r="I1744">
        <v>0</v>
      </c>
      <c r="J1744">
        <v>0.71381578947368496</v>
      </c>
      <c r="K1744" t="s">
        <v>14</v>
      </c>
      <c r="L1744" t="s">
        <v>20</v>
      </c>
      <c r="M1744" t="str">
        <f t="shared" si="939"/>
        <v>Lower</v>
      </c>
    </row>
    <row r="1745" spans="1:16" x14ac:dyDescent="0.25">
      <c r="A1745">
        <v>8</v>
      </c>
      <c r="B1745">
        <v>2</v>
      </c>
      <c r="C1745">
        <v>5</v>
      </c>
      <c r="D1745" t="s">
        <v>12</v>
      </c>
      <c r="E1745" t="s">
        <v>13</v>
      </c>
      <c r="F1745">
        <v>1024</v>
      </c>
      <c r="G1745">
        <v>64</v>
      </c>
      <c r="H1745">
        <v>4</v>
      </c>
      <c r="I1745">
        <v>0</v>
      </c>
      <c r="J1745">
        <v>0.69819078947368496</v>
      </c>
      <c r="K1745" t="s">
        <v>14</v>
      </c>
      <c r="L1745" t="s">
        <v>20</v>
      </c>
      <c r="M1745" t="str">
        <f t="shared" si="939"/>
        <v>Lower</v>
      </c>
    </row>
    <row r="1746" spans="1:16" x14ac:dyDescent="0.25">
      <c r="A1746">
        <v>8</v>
      </c>
      <c r="B1746">
        <v>2</v>
      </c>
      <c r="C1746">
        <v>5</v>
      </c>
      <c r="D1746" t="s">
        <v>12</v>
      </c>
      <c r="E1746" t="s">
        <v>13</v>
      </c>
      <c r="F1746">
        <v>1024</v>
      </c>
      <c r="G1746">
        <v>64</v>
      </c>
      <c r="H1746">
        <v>5</v>
      </c>
      <c r="I1746">
        <v>0.2</v>
      </c>
      <c r="J1746">
        <v>0.68914473684210598</v>
      </c>
      <c r="K1746" t="s">
        <v>14</v>
      </c>
      <c r="L1746" t="s">
        <v>20</v>
      </c>
      <c r="M1746" t="str">
        <f t="shared" si="939"/>
        <v>Lower</v>
      </c>
      <c r="N1746" t="str">
        <f t="shared" ref="N1746:N1781" si="946">IF(J1746&gt;J1742, "Higher", "Lower")</f>
        <v>Lower</v>
      </c>
      <c r="O1746" t="str">
        <f t="shared" ref="O1746" si="947">IF(AND(M1746="Higher", M1745="Higher",M1744="Higher",M1743="Higher"), "Yes", "No")</f>
        <v>No</v>
      </c>
      <c r="P1746" t="str">
        <f t="shared" ref="P1746" si="948">IF(AND(M1746="Lower", M1745="Lower",M1744="Lower",M1743="Lower"), "Yes", "No")</f>
        <v>Yes</v>
      </c>
    </row>
    <row r="1747" spans="1:16" x14ac:dyDescent="0.25">
      <c r="A1747">
        <v>16</v>
      </c>
      <c r="B1747">
        <v>2</v>
      </c>
      <c r="C1747">
        <v>5</v>
      </c>
      <c r="D1747" t="s">
        <v>12</v>
      </c>
      <c r="E1747" t="s">
        <v>13</v>
      </c>
      <c r="F1747">
        <v>1024</v>
      </c>
      <c r="G1747">
        <v>64</v>
      </c>
      <c r="H1747">
        <v>1</v>
      </c>
      <c r="I1747">
        <v>0</v>
      </c>
      <c r="J1747">
        <v>0.93503289473684303</v>
      </c>
      <c r="K1747" t="s">
        <v>14</v>
      </c>
      <c r="L1747" t="s">
        <v>20</v>
      </c>
      <c r="M1747" t="str">
        <f t="shared" si="939"/>
        <v>Higher</v>
      </c>
    </row>
    <row r="1748" spans="1:16" x14ac:dyDescent="0.25">
      <c r="A1748">
        <v>16</v>
      </c>
      <c r="B1748">
        <v>2</v>
      </c>
      <c r="C1748">
        <v>5</v>
      </c>
      <c r="D1748" t="s">
        <v>12</v>
      </c>
      <c r="E1748" t="s">
        <v>13</v>
      </c>
      <c r="F1748">
        <v>1024</v>
      </c>
      <c r="G1748">
        <v>64</v>
      </c>
      <c r="H1748">
        <v>2</v>
      </c>
      <c r="I1748">
        <v>0</v>
      </c>
      <c r="J1748">
        <v>0.93338815789473795</v>
      </c>
      <c r="K1748" t="s">
        <v>14</v>
      </c>
      <c r="L1748" t="s">
        <v>20</v>
      </c>
      <c r="M1748" t="str">
        <f t="shared" si="939"/>
        <v>Lower</v>
      </c>
    </row>
    <row r="1749" spans="1:16" x14ac:dyDescent="0.25">
      <c r="A1749">
        <v>16</v>
      </c>
      <c r="B1749">
        <v>2</v>
      </c>
      <c r="C1749">
        <v>5</v>
      </c>
      <c r="D1749" t="s">
        <v>12</v>
      </c>
      <c r="E1749" t="s">
        <v>13</v>
      </c>
      <c r="F1749">
        <v>1024</v>
      </c>
      <c r="G1749">
        <v>64</v>
      </c>
      <c r="H1749">
        <v>3</v>
      </c>
      <c r="I1749">
        <v>0</v>
      </c>
      <c r="J1749">
        <v>0.875000000000001</v>
      </c>
      <c r="K1749" t="s">
        <v>14</v>
      </c>
      <c r="L1749" t="s">
        <v>20</v>
      </c>
      <c r="M1749" t="str">
        <f t="shared" si="939"/>
        <v>Lower</v>
      </c>
    </row>
    <row r="1750" spans="1:16" x14ac:dyDescent="0.25">
      <c r="A1750">
        <v>16</v>
      </c>
      <c r="B1750">
        <v>2</v>
      </c>
      <c r="C1750">
        <v>5</v>
      </c>
      <c r="D1750" t="s">
        <v>12</v>
      </c>
      <c r="E1750" t="s">
        <v>13</v>
      </c>
      <c r="F1750">
        <v>1024</v>
      </c>
      <c r="G1750">
        <v>64</v>
      </c>
      <c r="H1750">
        <v>4</v>
      </c>
      <c r="I1750">
        <v>0</v>
      </c>
      <c r="J1750">
        <v>0.85855263157894801</v>
      </c>
      <c r="K1750" t="s">
        <v>14</v>
      </c>
      <c r="L1750" t="s">
        <v>20</v>
      </c>
      <c r="M1750" t="str">
        <f t="shared" si="939"/>
        <v>Lower</v>
      </c>
    </row>
    <row r="1751" spans="1:16" x14ac:dyDescent="0.25">
      <c r="A1751">
        <v>16</v>
      </c>
      <c r="B1751">
        <v>2</v>
      </c>
      <c r="C1751">
        <v>5</v>
      </c>
      <c r="D1751" t="s">
        <v>12</v>
      </c>
      <c r="E1751" t="s">
        <v>13</v>
      </c>
      <c r="F1751">
        <v>1024</v>
      </c>
      <c r="G1751">
        <v>64</v>
      </c>
      <c r="H1751">
        <v>5</v>
      </c>
      <c r="I1751">
        <v>0</v>
      </c>
      <c r="J1751">
        <v>0.87417763157894801</v>
      </c>
      <c r="K1751" t="s">
        <v>14</v>
      </c>
      <c r="L1751" t="s">
        <v>20</v>
      </c>
      <c r="M1751" t="str">
        <f t="shared" si="939"/>
        <v>Higher</v>
      </c>
      <c r="N1751" t="str">
        <f t="shared" ref="N1751:N1786" si="949">IF(J1751&gt;J1747, "Higher", "Lower")</f>
        <v>Lower</v>
      </c>
      <c r="O1751" t="str">
        <f t="shared" ref="O1751" si="950">IF(AND(M1751="Higher", M1750="Higher",M1749="Higher",M1748="Higher"), "Yes", "No")</f>
        <v>No</v>
      </c>
      <c r="P1751" t="str">
        <f t="shared" ref="P1751" si="951">IF(AND(M1751="Lower", M1750="Lower",M1749="Lower",M1748="Lower"), "Yes", "No")</f>
        <v>No</v>
      </c>
    </row>
    <row r="1752" spans="1:16" x14ac:dyDescent="0.25">
      <c r="A1752">
        <v>32</v>
      </c>
      <c r="B1752">
        <v>2</v>
      </c>
      <c r="C1752">
        <v>5</v>
      </c>
      <c r="D1752" t="s">
        <v>12</v>
      </c>
      <c r="E1752" t="s">
        <v>13</v>
      </c>
      <c r="F1752">
        <v>1024</v>
      </c>
      <c r="G1752">
        <v>64</v>
      </c>
      <c r="H1752">
        <v>1</v>
      </c>
      <c r="I1752">
        <v>0</v>
      </c>
      <c r="J1752">
        <v>0.93585526315789502</v>
      </c>
      <c r="K1752" t="s">
        <v>14</v>
      </c>
      <c r="L1752" t="s">
        <v>20</v>
      </c>
      <c r="M1752" t="str">
        <f t="shared" si="939"/>
        <v>Higher</v>
      </c>
    </row>
    <row r="1753" spans="1:16" x14ac:dyDescent="0.25">
      <c r="A1753">
        <v>32</v>
      </c>
      <c r="B1753">
        <v>2</v>
      </c>
      <c r="C1753">
        <v>5</v>
      </c>
      <c r="D1753" t="s">
        <v>12</v>
      </c>
      <c r="E1753" t="s">
        <v>13</v>
      </c>
      <c r="F1753">
        <v>1024</v>
      </c>
      <c r="G1753">
        <v>64</v>
      </c>
      <c r="H1753">
        <v>2</v>
      </c>
      <c r="I1753">
        <v>0</v>
      </c>
      <c r="J1753">
        <v>0.83059210526315896</v>
      </c>
      <c r="K1753" t="s">
        <v>14</v>
      </c>
      <c r="L1753" t="s">
        <v>20</v>
      </c>
      <c r="M1753" t="str">
        <f t="shared" si="939"/>
        <v>Lower</v>
      </c>
    </row>
    <row r="1754" spans="1:16" x14ac:dyDescent="0.25">
      <c r="A1754">
        <v>32</v>
      </c>
      <c r="B1754">
        <v>2</v>
      </c>
      <c r="C1754">
        <v>5</v>
      </c>
      <c r="D1754" t="s">
        <v>12</v>
      </c>
      <c r="E1754" t="s">
        <v>13</v>
      </c>
      <c r="F1754">
        <v>1024</v>
      </c>
      <c r="G1754">
        <v>64</v>
      </c>
      <c r="H1754">
        <v>3</v>
      </c>
      <c r="I1754">
        <v>0</v>
      </c>
      <c r="J1754">
        <v>0.82730263157894801</v>
      </c>
      <c r="K1754" t="s">
        <v>14</v>
      </c>
      <c r="L1754" t="s">
        <v>20</v>
      </c>
      <c r="M1754" t="str">
        <f t="shared" si="939"/>
        <v>Lower</v>
      </c>
    </row>
    <row r="1755" spans="1:16" x14ac:dyDescent="0.25">
      <c r="A1755">
        <v>32</v>
      </c>
      <c r="B1755">
        <v>2</v>
      </c>
      <c r="C1755">
        <v>5</v>
      </c>
      <c r="D1755" t="s">
        <v>12</v>
      </c>
      <c r="E1755" t="s">
        <v>13</v>
      </c>
      <c r="F1755">
        <v>1024</v>
      </c>
      <c r="G1755">
        <v>64</v>
      </c>
      <c r="H1755">
        <v>4</v>
      </c>
      <c r="I1755">
        <v>0</v>
      </c>
      <c r="J1755">
        <v>0.81167763157894801</v>
      </c>
      <c r="K1755" t="s">
        <v>14</v>
      </c>
      <c r="L1755" t="s">
        <v>20</v>
      </c>
      <c r="M1755" t="str">
        <f t="shared" si="939"/>
        <v>Lower</v>
      </c>
    </row>
    <row r="1756" spans="1:16" x14ac:dyDescent="0.25">
      <c r="A1756">
        <v>32</v>
      </c>
      <c r="B1756">
        <v>2</v>
      </c>
      <c r="C1756">
        <v>5</v>
      </c>
      <c r="D1756" t="s">
        <v>12</v>
      </c>
      <c r="E1756" t="s">
        <v>13</v>
      </c>
      <c r="F1756">
        <v>1024</v>
      </c>
      <c r="G1756">
        <v>64</v>
      </c>
      <c r="H1756">
        <v>5</v>
      </c>
      <c r="I1756">
        <v>0</v>
      </c>
      <c r="J1756">
        <v>0.70723684210526405</v>
      </c>
      <c r="K1756" t="s">
        <v>14</v>
      </c>
      <c r="L1756" t="s">
        <v>20</v>
      </c>
      <c r="M1756" t="str">
        <f t="shared" si="939"/>
        <v>Lower</v>
      </c>
      <c r="N1756" t="str">
        <f t="shared" ref="N1756" si="952">IF(J1756&gt;J1752, "Higher", "Lower")</f>
        <v>Lower</v>
      </c>
      <c r="O1756" t="str">
        <f t="shared" ref="O1756" si="953">IF(AND(M1756="Higher", M1755="Higher",M1754="Higher",M1753="Higher"), "Yes", "No")</f>
        <v>No</v>
      </c>
      <c r="P1756" t="str">
        <f t="shared" ref="P1756" si="954">IF(AND(M1756="Lower", M1755="Lower",M1754="Lower",M1753="Lower"), "Yes", "No")</f>
        <v>Yes</v>
      </c>
    </row>
    <row r="1757" spans="1:16" x14ac:dyDescent="0.25">
      <c r="A1757">
        <v>8</v>
      </c>
      <c r="B1757">
        <v>2</v>
      </c>
      <c r="C1757">
        <v>3</v>
      </c>
      <c r="D1757" t="s">
        <v>12</v>
      </c>
      <c r="E1757" t="s">
        <v>16</v>
      </c>
      <c r="F1757">
        <v>1024</v>
      </c>
      <c r="G1757">
        <v>64</v>
      </c>
      <c r="H1757">
        <v>1</v>
      </c>
      <c r="I1757">
        <v>0.22222222222222199</v>
      </c>
      <c r="J1757">
        <v>0.81003289473684303</v>
      </c>
      <c r="K1757" t="s">
        <v>14</v>
      </c>
      <c r="L1757" t="s">
        <v>20</v>
      </c>
      <c r="M1757" t="str">
        <f t="shared" si="939"/>
        <v>Higher</v>
      </c>
    </row>
    <row r="1758" spans="1:16" x14ac:dyDescent="0.25">
      <c r="A1758">
        <v>8</v>
      </c>
      <c r="B1758">
        <v>2</v>
      </c>
      <c r="C1758">
        <v>3</v>
      </c>
      <c r="D1758" t="s">
        <v>12</v>
      </c>
      <c r="E1758" t="s">
        <v>16</v>
      </c>
      <c r="F1758">
        <v>1024</v>
      </c>
      <c r="G1758">
        <v>64</v>
      </c>
      <c r="H1758">
        <v>2</v>
      </c>
      <c r="I1758">
        <v>0</v>
      </c>
      <c r="J1758">
        <v>0.82236842105263197</v>
      </c>
      <c r="K1758" t="s">
        <v>14</v>
      </c>
      <c r="L1758" t="s">
        <v>20</v>
      </c>
      <c r="M1758" t="str">
        <f t="shared" si="939"/>
        <v>Higher</v>
      </c>
    </row>
    <row r="1759" spans="1:16" x14ac:dyDescent="0.25">
      <c r="A1759">
        <v>8</v>
      </c>
      <c r="B1759">
        <v>2</v>
      </c>
      <c r="C1759">
        <v>3</v>
      </c>
      <c r="D1759" t="s">
        <v>12</v>
      </c>
      <c r="E1759" t="s">
        <v>16</v>
      </c>
      <c r="F1759">
        <v>1024</v>
      </c>
      <c r="G1759">
        <v>64</v>
      </c>
      <c r="H1759">
        <v>3</v>
      </c>
      <c r="I1759">
        <v>0</v>
      </c>
      <c r="J1759">
        <v>0.82236842105263197</v>
      </c>
      <c r="K1759" t="s">
        <v>14</v>
      </c>
      <c r="L1759" t="s">
        <v>20</v>
      </c>
      <c r="M1759" t="str">
        <f t="shared" si="939"/>
        <v>Lower</v>
      </c>
    </row>
    <row r="1760" spans="1:16" x14ac:dyDescent="0.25">
      <c r="A1760">
        <v>8</v>
      </c>
      <c r="B1760">
        <v>2</v>
      </c>
      <c r="C1760">
        <v>3</v>
      </c>
      <c r="D1760" t="s">
        <v>12</v>
      </c>
      <c r="E1760" t="s">
        <v>16</v>
      </c>
      <c r="F1760">
        <v>1024</v>
      </c>
      <c r="G1760">
        <v>64</v>
      </c>
      <c r="H1760">
        <v>4</v>
      </c>
      <c r="I1760">
        <v>0</v>
      </c>
      <c r="J1760">
        <v>0.82072368421052699</v>
      </c>
      <c r="K1760" t="s">
        <v>14</v>
      </c>
      <c r="L1760" t="s">
        <v>20</v>
      </c>
      <c r="M1760" t="str">
        <f t="shared" si="939"/>
        <v>Lower</v>
      </c>
    </row>
    <row r="1761" spans="1:16" x14ac:dyDescent="0.25">
      <c r="A1761">
        <v>8</v>
      </c>
      <c r="B1761">
        <v>2</v>
      </c>
      <c r="C1761">
        <v>3</v>
      </c>
      <c r="D1761" t="s">
        <v>12</v>
      </c>
      <c r="E1761" t="s">
        <v>16</v>
      </c>
      <c r="F1761">
        <v>1024</v>
      </c>
      <c r="G1761">
        <v>64</v>
      </c>
      <c r="H1761">
        <v>5</v>
      </c>
      <c r="I1761">
        <v>0</v>
      </c>
      <c r="J1761">
        <v>0.82072368421052699</v>
      </c>
      <c r="K1761" t="s">
        <v>14</v>
      </c>
      <c r="L1761" t="s">
        <v>20</v>
      </c>
      <c r="M1761" t="str">
        <f t="shared" si="939"/>
        <v>Lower</v>
      </c>
      <c r="N1761" t="str">
        <f t="shared" ref="N1761" si="955">IF(J1761&gt;J1757, "Higher", "Lower")</f>
        <v>Higher</v>
      </c>
      <c r="O1761" t="str">
        <f t="shared" ref="O1761" si="956">IF(AND(M1761="Higher", M1760="Higher",M1759="Higher",M1758="Higher"), "Yes", "No")</f>
        <v>No</v>
      </c>
      <c r="P1761" t="str">
        <f t="shared" ref="P1761" si="957">IF(AND(M1761="Lower", M1760="Lower",M1759="Lower",M1758="Lower"), "Yes", "No")</f>
        <v>No</v>
      </c>
    </row>
    <row r="1762" spans="1:16" x14ac:dyDescent="0.25">
      <c r="A1762">
        <v>16</v>
      </c>
      <c r="B1762">
        <v>2</v>
      </c>
      <c r="C1762">
        <v>3</v>
      </c>
      <c r="D1762" t="s">
        <v>12</v>
      </c>
      <c r="E1762" t="s">
        <v>16</v>
      </c>
      <c r="F1762">
        <v>1024</v>
      </c>
      <c r="G1762">
        <v>64</v>
      </c>
      <c r="H1762">
        <v>1</v>
      </c>
      <c r="I1762">
        <v>0</v>
      </c>
      <c r="J1762">
        <v>0.82894736842105299</v>
      </c>
      <c r="K1762" t="s">
        <v>14</v>
      </c>
      <c r="L1762" t="s">
        <v>20</v>
      </c>
      <c r="M1762" t="str">
        <f t="shared" si="939"/>
        <v>Higher</v>
      </c>
    </row>
    <row r="1763" spans="1:16" x14ac:dyDescent="0.25">
      <c r="A1763">
        <v>16</v>
      </c>
      <c r="B1763">
        <v>2</v>
      </c>
      <c r="C1763">
        <v>3</v>
      </c>
      <c r="D1763" t="s">
        <v>12</v>
      </c>
      <c r="E1763" t="s">
        <v>16</v>
      </c>
      <c r="F1763">
        <v>1024</v>
      </c>
      <c r="G1763">
        <v>64</v>
      </c>
      <c r="H1763">
        <v>2</v>
      </c>
      <c r="I1763">
        <v>0</v>
      </c>
      <c r="J1763">
        <v>0.82976973684210598</v>
      </c>
      <c r="K1763" t="s">
        <v>14</v>
      </c>
      <c r="L1763" t="s">
        <v>20</v>
      </c>
      <c r="M1763" t="str">
        <f t="shared" si="939"/>
        <v>Higher</v>
      </c>
    </row>
    <row r="1764" spans="1:16" x14ac:dyDescent="0.25">
      <c r="A1764">
        <v>16</v>
      </c>
      <c r="B1764">
        <v>2</v>
      </c>
      <c r="C1764">
        <v>3</v>
      </c>
      <c r="D1764" t="s">
        <v>12</v>
      </c>
      <c r="E1764" t="s">
        <v>16</v>
      </c>
      <c r="F1764">
        <v>1024</v>
      </c>
      <c r="G1764">
        <v>64</v>
      </c>
      <c r="H1764">
        <v>3</v>
      </c>
      <c r="I1764">
        <v>0</v>
      </c>
      <c r="J1764">
        <v>0.81907894736842202</v>
      </c>
      <c r="K1764" t="s">
        <v>14</v>
      </c>
      <c r="L1764" t="s">
        <v>20</v>
      </c>
      <c r="M1764" t="str">
        <f t="shared" si="939"/>
        <v>Lower</v>
      </c>
    </row>
    <row r="1765" spans="1:16" x14ac:dyDescent="0.25">
      <c r="A1765">
        <v>16</v>
      </c>
      <c r="B1765">
        <v>2</v>
      </c>
      <c r="C1765">
        <v>3</v>
      </c>
      <c r="D1765" t="s">
        <v>12</v>
      </c>
      <c r="E1765" t="s">
        <v>16</v>
      </c>
      <c r="F1765">
        <v>1024</v>
      </c>
      <c r="G1765">
        <v>64</v>
      </c>
      <c r="H1765">
        <v>4</v>
      </c>
      <c r="I1765">
        <v>0</v>
      </c>
      <c r="J1765">
        <v>0.74342105263157998</v>
      </c>
      <c r="K1765" t="s">
        <v>14</v>
      </c>
      <c r="L1765" t="s">
        <v>20</v>
      </c>
      <c r="M1765" t="str">
        <f t="shared" si="939"/>
        <v>Lower</v>
      </c>
    </row>
    <row r="1766" spans="1:16" x14ac:dyDescent="0.25">
      <c r="A1766">
        <v>16</v>
      </c>
      <c r="B1766">
        <v>2</v>
      </c>
      <c r="C1766">
        <v>3</v>
      </c>
      <c r="D1766" t="s">
        <v>12</v>
      </c>
      <c r="E1766" t="s">
        <v>16</v>
      </c>
      <c r="F1766">
        <v>1024</v>
      </c>
      <c r="G1766">
        <v>64</v>
      </c>
      <c r="H1766">
        <v>5</v>
      </c>
      <c r="I1766">
        <v>0</v>
      </c>
      <c r="J1766">
        <v>0.67845394736842102</v>
      </c>
      <c r="K1766" t="s">
        <v>14</v>
      </c>
      <c r="L1766" t="s">
        <v>20</v>
      </c>
      <c r="M1766" t="str">
        <f t="shared" si="939"/>
        <v>Lower</v>
      </c>
      <c r="N1766" t="str">
        <f t="shared" si="936"/>
        <v>Lower</v>
      </c>
      <c r="O1766" t="str">
        <f t="shared" ref="O1766" si="958">IF(AND(M1766="Higher", M1765="Higher",M1764="Higher",M1763="Higher"), "Yes", "No")</f>
        <v>No</v>
      </c>
      <c r="P1766" t="str">
        <f t="shared" ref="P1766" si="959">IF(AND(M1766="Lower", M1765="Lower",M1764="Lower",M1763="Lower"), "Yes", "No")</f>
        <v>No</v>
      </c>
    </row>
    <row r="1767" spans="1:16" x14ac:dyDescent="0.25">
      <c r="A1767">
        <v>32</v>
      </c>
      <c r="B1767">
        <v>2</v>
      </c>
      <c r="C1767">
        <v>3</v>
      </c>
      <c r="D1767" t="s">
        <v>12</v>
      </c>
      <c r="E1767" t="s">
        <v>16</v>
      </c>
      <c r="F1767">
        <v>1024</v>
      </c>
      <c r="G1767">
        <v>64</v>
      </c>
      <c r="H1767">
        <v>1</v>
      </c>
      <c r="I1767">
        <v>0</v>
      </c>
      <c r="J1767">
        <v>0.75328947368421095</v>
      </c>
      <c r="K1767" t="s">
        <v>14</v>
      </c>
      <c r="L1767" t="s">
        <v>20</v>
      </c>
      <c r="M1767" t="str">
        <f t="shared" si="939"/>
        <v>Higher</v>
      </c>
    </row>
    <row r="1768" spans="1:16" x14ac:dyDescent="0.25">
      <c r="A1768">
        <v>32</v>
      </c>
      <c r="B1768">
        <v>2</v>
      </c>
      <c r="C1768">
        <v>3</v>
      </c>
      <c r="D1768" t="s">
        <v>12</v>
      </c>
      <c r="E1768" t="s">
        <v>16</v>
      </c>
      <c r="F1768">
        <v>1024</v>
      </c>
      <c r="G1768">
        <v>64</v>
      </c>
      <c r="H1768">
        <v>2</v>
      </c>
      <c r="I1768">
        <v>0</v>
      </c>
      <c r="J1768">
        <v>0.77960526315789502</v>
      </c>
      <c r="K1768" t="s">
        <v>14</v>
      </c>
      <c r="L1768" t="s">
        <v>20</v>
      </c>
      <c r="M1768" t="str">
        <f t="shared" si="939"/>
        <v>Higher</v>
      </c>
    </row>
    <row r="1769" spans="1:16" x14ac:dyDescent="0.25">
      <c r="A1769">
        <v>32</v>
      </c>
      <c r="B1769">
        <v>2</v>
      </c>
      <c r="C1769">
        <v>3</v>
      </c>
      <c r="D1769" t="s">
        <v>12</v>
      </c>
      <c r="E1769" t="s">
        <v>16</v>
      </c>
      <c r="F1769">
        <v>1024</v>
      </c>
      <c r="G1769">
        <v>64</v>
      </c>
      <c r="H1769">
        <v>3</v>
      </c>
      <c r="I1769">
        <v>0</v>
      </c>
      <c r="J1769">
        <v>0.80098684210526405</v>
      </c>
      <c r="K1769" t="s">
        <v>14</v>
      </c>
      <c r="L1769" t="s">
        <v>20</v>
      </c>
      <c r="M1769" t="str">
        <f t="shared" si="939"/>
        <v>Higher</v>
      </c>
    </row>
    <row r="1770" spans="1:16" x14ac:dyDescent="0.25">
      <c r="A1770">
        <v>32</v>
      </c>
      <c r="B1770">
        <v>2</v>
      </c>
      <c r="C1770">
        <v>3</v>
      </c>
      <c r="D1770" t="s">
        <v>12</v>
      </c>
      <c r="E1770" t="s">
        <v>16</v>
      </c>
      <c r="F1770">
        <v>1024</v>
      </c>
      <c r="G1770">
        <v>64</v>
      </c>
      <c r="H1770">
        <v>4</v>
      </c>
      <c r="I1770">
        <v>0.2</v>
      </c>
      <c r="J1770">
        <v>0.796875000000001</v>
      </c>
      <c r="K1770" t="s">
        <v>14</v>
      </c>
      <c r="L1770" t="s">
        <v>20</v>
      </c>
      <c r="M1770" t="str">
        <f t="shared" si="939"/>
        <v>Lower</v>
      </c>
    </row>
    <row r="1771" spans="1:16" x14ac:dyDescent="0.25">
      <c r="A1771">
        <v>32</v>
      </c>
      <c r="B1771">
        <v>2</v>
      </c>
      <c r="C1771">
        <v>3</v>
      </c>
      <c r="D1771" t="s">
        <v>12</v>
      </c>
      <c r="E1771" t="s">
        <v>16</v>
      </c>
      <c r="F1771">
        <v>1024</v>
      </c>
      <c r="G1771">
        <v>64</v>
      </c>
      <c r="H1771">
        <v>5</v>
      </c>
      <c r="I1771">
        <v>0</v>
      </c>
      <c r="J1771">
        <v>0.75493421052631604</v>
      </c>
      <c r="K1771" t="s">
        <v>14</v>
      </c>
      <c r="L1771" t="s">
        <v>20</v>
      </c>
      <c r="M1771" t="str">
        <f t="shared" si="939"/>
        <v>Lower</v>
      </c>
      <c r="N1771" t="str">
        <f t="shared" si="940"/>
        <v>Higher</v>
      </c>
      <c r="O1771" t="str">
        <f t="shared" ref="O1771" si="960">IF(AND(M1771="Higher", M1770="Higher",M1769="Higher",M1768="Higher"), "Yes", "No")</f>
        <v>No</v>
      </c>
      <c r="P1771" t="str">
        <f t="shared" ref="P1771" si="961">IF(AND(M1771="Lower", M1770="Lower",M1769="Lower",M1768="Lower"), "Yes", "No")</f>
        <v>No</v>
      </c>
    </row>
    <row r="1772" spans="1:16" x14ac:dyDescent="0.25">
      <c r="A1772">
        <v>8</v>
      </c>
      <c r="B1772">
        <v>2</v>
      </c>
      <c r="C1772">
        <v>4</v>
      </c>
      <c r="D1772" t="s">
        <v>12</v>
      </c>
      <c r="E1772" t="s">
        <v>16</v>
      </c>
      <c r="F1772">
        <v>1024</v>
      </c>
      <c r="G1772">
        <v>64</v>
      </c>
      <c r="H1772">
        <v>1</v>
      </c>
      <c r="I1772">
        <v>0</v>
      </c>
      <c r="J1772">
        <v>1</v>
      </c>
      <c r="K1772" t="s">
        <v>14</v>
      </c>
      <c r="L1772" t="s">
        <v>20</v>
      </c>
      <c r="M1772" t="str">
        <f t="shared" si="939"/>
        <v>Higher</v>
      </c>
    </row>
    <row r="1773" spans="1:16" x14ac:dyDescent="0.25">
      <c r="A1773">
        <v>8</v>
      </c>
      <c r="B1773">
        <v>2</v>
      </c>
      <c r="C1773">
        <v>4</v>
      </c>
      <c r="D1773" t="s">
        <v>12</v>
      </c>
      <c r="E1773" t="s">
        <v>16</v>
      </c>
      <c r="F1773">
        <v>1024</v>
      </c>
      <c r="G1773">
        <v>64</v>
      </c>
      <c r="H1773">
        <v>2</v>
      </c>
      <c r="I1773">
        <v>0</v>
      </c>
      <c r="J1773">
        <v>0.72861842105263197</v>
      </c>
      <c r="K1773" t="s">
        <v>14</v>
      </c>
      <c r="L1773" t="s">
        <v>20</v>
      </c>
      <c r="M1773" t="str">
        <f t="shared" si="939"/>
        <v>Lower</v>
      </c>
    </row>
    <row r="1774" spans="1:16" x14ac:dyDescent="0.25">
      <c r="A1774">
        <v>8</v>
      </c>
      <c r="B1774">
        <v>2</v>
      </c>
      <c r="C1774">
        <v>4</v>
      </c>
      <c r="D1774" t="s">
        <v>12</v>
      </c>
      <c r="E1774" t="s">
        <v>16</v>
      </c>
      <c r="F1774">
        <v>1024</v>
      </c>
      <c r="G1774">
        <v>64</v>
      </c>
      <c r="H1774">
        <v>3</v>
      </c>
      <c r="I1774">
        <v>0</v>
      </c>
      <c r="J1774">
        <v>0.69572368421052599</v>
      </c>
      <c r="K1774" t="s">
        <v>14</v>
      </c>
      <c r="L1774" t="s">
        <v>20</v>
      </c>
      <c r="M1774" t="str">
        <f t="shared" si="939"/>
        <v>Lower</v>
      </c>
    </row>
    <row r="1775" spans="1:16" x14ac:dyDescent="0.25">
      <c r="A1775">
        <v>8</v>
      </c>
      <c r="B1775">
        <v>2</v>
      </c>
      <c r="C1775">
        <v>4</v>
      </c>
      <c r="D1775" t="s">
        <v>12</v>
      </c>
      <c r="E1775" t="s">
        <v>16</v>
      </c>
      <c r="F1775">
        <v>1024</v>
      </c>
      <c r="G1775">
        <v>64</v>
      </c>
      <c r="H1775">
        <v>4</v>
      </c>
      <c r="I1775">
        <v>0</v>
      </c>
      <c r="J1775">
        <v>0.69572368421052599</v>
      </c>
      <c r="K1775" t="s">
        <v>14</v>
      </c>
      <c r="L1775" t="s">
        <v>20</v>
      </c>
      <c r="M1775" t="str">
        <f t="shared" si="939"/>
        <v>Lower</v>
      </c>
    </row>
    <row r="1776" spans="1:16" x14ac:dyDescent="0.25">
      <c r="A1776">
        <v>8</v>
      </c>
      <c r="B1776">
        <v>2</v>
      </c>
      <c r="C1776">
        <v>4</v>
      </c>
      <c r="D1776" t="s">
        <v>12</v>
      </c>
      <c r="E1776" t="s">
        <v>16</v>
      </c>
      <c r="F1776">
        <v>1024</v>
      </c>
      <c r="G1776">
        <v>64</v>
      </c>
      <c r="H1776">
        <v>5</v>
      </c>
      <c r="I1776">
        <v>0.22222222222222199</v>
      </c>
      <c r="J1776">
        <v>0.69572368421052599</v>
      </c>
      <c r="K1776" t="s">
        <v>14</v>
      </c>
      <c r="L1776" t="s">
        <v>20</v>
      </c>
      <c r="M1776" t="str">
        <f t="shared" si="939"/>
        <v>Lower</v>
      </c>
      <c r="N1776" t="str">
        <f t="shared" si="943"/>
        <v>Lower</v>
      </c>
      <c r="O1776" t="str">
        <f t="shared" ref="O1776" si="962">IF(AND(M1776="Higher", M1775="Higher",M1774="Higher",M1773="Higher"), "Yes", "No")</f>
        <v>No</v>
      </c>
      <c r="P1776" t="str">
        <f t="shared" ref="P1776" si="963">IF(AND(M1776="Lower", M1775="Lower",M1774="Lower",M1773="Lower"), "Yes", "No")</f>
        <v>Yes</v>
      </c>
    </row>
    <row r="1777" spans="1:16" x14ac:dyDescent="0.25">
      <c r="A1777">
        <v>16</v>
      </c>
      <c r="B1777">
        <v>2</v>
      </c>
      <c r="C1777">
        <v>4</v>
      </c>
      <c r="D1777" t="s">
        <v>12</v>
      </c>
      <c r="E1777" t="s">
        <v>16</v>
      </c>
      <c r="F1777">
        <v>1024</v>
      </c>
      <c r="G1777">
        <v>64</v>
      </c>
      <c r="H1777">
        <v>1</v>
      </c>
      <c r="I1777">
        <v>0</v>
      </c>
      <c r="J1777">
        <v>0.93914473684210598</v>
      </c>
      <c r="K1777" t="s">
        <v>14</v>
      </c>
      <c r="L1777" t="s">
        <v>20</v>
      </c>
      <c r="M1777" t="str">
        <f t="shared" si="939"/>
        <v>Higher</v>
      </c>
    </row>
    <row r="1778" spans="1:16" x14ac:dyDescent="0.25">
      <c r="A1778">
        <v>16</v>
      </c>
      <c r="B1778">
        <v>2</v>
      </c>
      <c r="C1778">
        <v>4</v>
      </c>
      <c r="D1778" t="s">
        <v>12</v>
      </c>
      <c r="E1778" t="s">
        <v>16</v>
      </c>
      <c r="F1778">
        <v>1024</v>
      </c>
      <c r="G1778">
        <v>64</v>
      </c>
      <c r="H1778">
        <v>2</v>
      </c>
      <c r="I1778">
        <v>0</v>
      </c>
      <c r="J1778">
        <v>0.94161184210526405</v>
      </c>
      <c r="K1778" t="s">
        <v>14</v>
      </c>
      <c r="L1778" t="s">
        <v>20</v>
      </c>
      <c r="M1778" t="str">
        <f t="shared" si="939"/>
        <v>Higher</v>
      </c>
    </row>
    <row r="1779" spans="1:16" x14ac:dyDescent="0.25">
      <c r="A1779">
        <v>16</v>
      </c>
      <c r="B1779">
        <v>2</v>
      </c>
      <c r="C1779">
        <v>4</v>
      </c>
      <c r="D1779" t="s">
        <v>12</v>
      </c>
      <c r="E1779" t="s">
        <v>16</v>
      </c>
      <c r="F1779">
        <v>1024</v>
      </c>
      <c r="G1779">
        <v>64</v>
      </c>
      <c r="H1779">
        <v>3</v>
      </c>
      <c r="I1779">
        <v>0.22222222222222199</v>
      </c>
      <c r="J1779">
        <v>0.94161184210526405</v>
      </c>
      <c r="K1779" t="s">
        <v>14</v>
      </c>
      <c r="L1779" t="s">
        <v>20</v>
      </c>
      <c r="M1779" t="str">
        <f t="shared" si="939"/>
        <v>Lower</v>
      </c>
    </row>
    <row r="1780" spans="1:16" x14ac:dyDescent="0.25">
      <c r="A1780">
        <v>16</v>
      </c>
      <c r="B1780">
        <v>2</v>
      </c>
      <c r="C1780">
        <v>4</v>
      </c>
      <c r="D1780" t="s">
        <v>12</v>
      </c>
      <c r="E1780" t="s">
        <v>16</v>
      </c>
      <c r="F1780">
        <v>1024</v>
      </c>
      <c r="G1780">
        <v>64</v>
      </c>
      <c r="H1780">
        <v>4</v>
      </c>
      <c r="I1780">
        <v>0</v>
      </c>
      <c r="J1780">
        <v>0.94490131578947401</v>
      </c>
      <c r="K1780" t="s">
        <v>14</v>
      </c>
      <c r="L1780" t="s">
        <v>20</v>
      </c>
      <c r="M1780" t="str">
        <f t="shared" si="939"/>
        <v>Higher</v>
      </c>
    </row>
    <row r="1781" spans="1:16" x14ac:dyDescent="0.25">
      <c r="A1781">
        <v>16</v>
      </c>
      <c r="B1781">
        <v>2</v>
      </c>
      <c r="C1781">
        <v>4</v>
      </c>
      <c r="D1781" t="s">
        <v>12</v>
      </c>
      <c r="E1781" t="s">
        <v>16</v>
      </c>
      <c r="F1781">
        <v>1024</v>
      </c>
      <c r="G1781">
        <v>64</v>
      </c>
      <c r="H1781">
        <v>5</v>
      </c>
      <c r="I1781">
        <v>0.22222222222222199</v>
      </c>
      <c r="J1781">
        <v>0.93667763157894801</v>
      </c>
      <c r="K1781" t="s">
        <v>14</v>
      </c>
      <c r="L1781" t="s">
        <v>20</v>
      </c>
      <c r="M1781" t="str">
        <f t="shared" si="939"/>
        <v>Lower</v>
      </c>
      <c r="N1781" t="str">
        <f t="shared" si="946"/>
        <v>Lower</v>
      </c>
      <c r="O1781" t="str">
        <f t="shared" ref="O1781" si="964">IF(AND(M1781="Higher", M1780="Higher",M1779="Higher",M1778="Higher"), "Yes", "No")</f>
        <v>No</v>
      </c>
      <c r="P1781" t="str">
        <f t="shared" ref="P1781" si="965">IF(AND(M1781="Lower", M1780="Lower",M1779="Lower",M1778="Lower"), "Yes", "No")</f>
        <v>No</v>
      </c>
    </row>
    <row r="1782" spans="1:16" x14ac:dyDescent="0.25">
      <c r="A1782">
        <v>32</v>
      </c>
      <c r="B1782">
        <v>2</v>
      </c>
      <c r="C1782">
        <v>4</v>
      </c>
      <c r="D1782" t="s">
        <v>12</v>
      </c>
      <c r="E1782" t="s">
        <v>16</v>
      </c>
      <c r="F1782">
        <v>1024</v>
      </c>
      <c r="G1782">
        <v>64</v>
      </c>
      <c r="H1782">
        <v>1</v>
      </c>
      <c r="I1782">
        <v>0</v>
      </c>
      <c r="J1782">
        <v>0.70148026315789502</v>
      </c>
      <c r="K1782" t="s">
        <v>14</v>
      </c>
      <c r="L1782" t="s">
        <v>20</v>
      </c>
      <c r="M1782" t="str">
        <f t="shared" si="939"/>
        <v>Lower</v>
      </c>
    </row>
    <row r="1783" spans="1:16" x14ac:dyDescent="0.25">
      <c r="A1783">
        <v>32</v>
      </c>
      <c r="B1783">
        <v>2</v>
      </c>
      <c r="C1783">
        <v>4</v>
      </c>
      <c r="D1783" t="s">
        <v>12</v>
      </c>
      <c r="E1783" t="s">
        <v>16</v>
      </c>
      <c r="F1783">
        <v>1024</v>
      </c>
      <c r="G1783">
        <v>64</v>
      </c>
      <c r="H1783">
        <v>2</v>
      </c>
      <c r="I1783">
        <v>0</v>
      </c>
      <c r="J1783">
        <v>0.66118421052631604</v>
      </c>
      <c r="K1783" t="s">
        <v>14</v>
      </c>
      <c r="L1783" t="s">
        <v>20</v>
      </c>
      <c r="M1783" t="str">
        <f t="shared" si="939"/>
        <v>Lower</v>
      </c>
    </row>
    <row r="1784" spans="1:16" x14ac:dyDescent="0.25">
      <c r="A1784">
        <v>32</v>
      </c>
      <c r="B1784">
        <v>2</v>
      </c>
      <c r="C1784">
        <v>4</v>
      </c>
      <c r="D1784" t="s">
        <v>12</v>
      </c>
      <c r="E1784" t="s">
        <v>16</v>
      </c>
      <c r="F1784">
        <v>1024</v>
      </c>
      <c r="G1784">
        <v>64</v>
      </c>
      <c r="H1784">
        <v>3</v>
      </c>
      <c r="I1784">
        <v>0.2</v>
      </c>
      <c r="J1784">
        <v>0.73848684210526405</v>
      </c>
      <c r="K1784" t="s">
        <v>14</v>
      </c>
      <c r="L1784" t="s">
        <v>20</v>
      </c>
      <c r="M1784" t="str">
        <f t="shared" si="939"/>
        <v>Higher</v>
      </c>
    </row>
    <row r="1785" spans="1:16" x14ac:dyDescent="0.25">
      <c r="A1785">
        <v>32</v>
      </c>
      <c r="B1785">
        <v>2</v>
      </c>
      <c r="C1785">
        <v>4</v>
      </c>
      <c r="D1785" t="s">
        <v>12</v>
      </c>
      <c r="E1785" t="s">
        <v>16</v>
      </c>
      <c r="F1785">
        <v>1024</v>
      </c>
      <c r="G1785">
        <v>64</v>
      </c>
      <c r="H1785">
        <v>4</v>
      </c>
      <c r="I1785">
        <v>0.14285714285714199</v>
      </c>
      <c r="J1785">
        <v>0.79276315789473795</v>
      </c>
      <c r="K1785" t="s">
        <v>14</v>
      </c>
      <c r="L1785" t="s">
        <v>20</v>
      </c>
      <c r="M1785" t="str">
        <f t="shared" si="939"/>
        <v>Higher</v>
      </c>
    </row>
    <row r="1786" spans="1:16" x14ac:dyDescent="0.25">
      <c r="A1786">
        <v>32</v>
      </c>
      <c r="B1786">
        <v>2</v>
      </c>
      <c r="C1786">
        <v>4</v>
      </c>
      <c r="D1786" t="s">
        <v>12</v>
      </c>
      <c r="E1786" t="s">
        <v>16</v>
      </c>
      <c r="F1786">
        <v>1024</v>
      </c>
      <c r="G1786">
        <v>64</v>
      </c>
      <c r="H1786">
        <v>5</v>
      </c>
      <c r="I1786">
        <v>0</v>
      </c>
      <c r="J1786">
        <v>0.75411184210526405</v>
      </c>
      <c r="K1786" t="s">
        <v>14</v>
      </c>
      <c r="L1786" t="s">
        <v>20</v>
      </c>
      <c r="M1786" t="str">
        <f t="shared" si="939"/>
        <v>Lower</v>
      </c>
      <c r="N1786" t="str">
        <f t="shared" si="949"/>
        <v>Higher</v>
      </c>
      <c r="O1786" t="str">
        <f t="shared" ref="O1786" si="966">IF(AND(M1786="Higher", M1785="Higher",M1784="Higher",M1783="Higher"), "Yes", "No")</f>
        <v>No</v>
      </c>
      <c r="P1786" t="str">
        <f t="shared" ref="P1786" si="967">IF(AND(M1786="Lower", M1785="Lower",M1784="Lower",M1783="Lower"), "Yes", "No")</f>
        <v>No</v>
      </c>
    </row>
    <row r="1787" spans="1:16" x14ac:dyDescent="0.25">
      <c r="A1787">
        <v>8</v>
      </c>
      <c r="B1787">
        <v>2</v>
      </c>
      <c r="C1787">
        <v>5</v>
      </c>
      <c r="D1787" t="s">
        <v>12</v>
      </c>
      <c r="E1787" t="s">
        <v>16</v>
      </c>
      <c r="F1787">
        <v>1024</v>
      </c>
      <c r="G1787">
        <v>64</v>
      </c>
      <c r="H1787">
        <v>1</v>
      </c>
      <c r="I1787">
        <v>0</v>
      </c>
      <c r="J1787">
        <v>0.78618421052631704</v>
      </c>
      <c r="K1787" t="s">
        <v>14</v>
      </c>
      <c r="L1787" t="s">
        <v>20</v>
      </c>
      <c r="M1787" t="str">
        <f t="shared" si="939"/>
        <v>Higher</v>
      </c>
    </row>
    <row r="1788" spans="1:16" x14ac:dyDescent="0.25">
      <c r="A1788">
        <v>8</v>
      </c>
      <c r="B1788">
        <v>2</v>
      </c>
      <c r="C1788">
        <v>5</v>
      </c>
      <c r="D1788" t="s">
        <v>12</v>
      </c>
      <c r="E1788" t="s">
        <v>16</v>
      </c>
      <c r="F1788">
        <v>1024</v>
      </c>
      <c r="G1788">
        <v>64</v>
      </c>
      <c r="H1788">
        <v>2</v>
      </c>
      <c r="I1788">
        <v>0</v>
      </c>
      <c r="J1788">
        <v>0.78289473684210598</v>
      </c>
      <c r="K1788" t="s">
        <v>14</v>
      </c>
      <c r="L1788" t="s">
        <v>20</v>
      </c>
      <c r="M1788" t="str">
        <f t="shared" si="939"/>
        <v>Lower</v>
      </c>
    </row>
    <row r="1789" spans="1:16" x14ac:dyDescent="0.25">
      <c r="A1789">
        <v>8</v>
      </c>
      <c r="B1789">
        <v>2</v>
      </c>
      <c r="C1789">
        <v>5</v>
      </c>
      <c r="D1789" t="s">
        <v>12</v>
      </c>
      <c r="E1789" t="s">
        <v>16</v>
      </c>
      <c r="F1789">
        <v>1024</v>
      </c>
      <c r="G1789">
        <v>64</v>
      </c>
      <c r="H1789">
        <v>3</v>
      </c>
      <c r="I1789">
        <v>0</v>
      </c>
      <c r="J1789">
        <v>0.78453947368421095</v>
      </c>
      <c r="K1789" t="s">
        <v>14</v>
      </c>
      <c r="L1789" t="s">
        <v>20</v>
      </c>
      <c r="M1789" t="str">
        <f t="shared" si="939"/>
        <v>Higher</v>
      </c>
    </row>
    <row r="1790" spans="1:16" x14ac:dyDescent="0.25">
      <c r="A1790">
        <v>8</v>
      </c>
      <c r="B1790">
        <v>2</v>
      </c>
      <c r="C1790">
        <v>5</v>
      </c>
      <c r="D1790" t="s">
        <v>12</v>
      </c>
      <c r="E1790" t="s">
        <v>16</v>
      </c>
      <c r="F1790">
        <v>1024</v>
      </c>
      <c r="G1790">
        <v>64</v>
      </c>
      <c r="H1790">
        <v>4</v>
      </c>
      <c r="I1790">
        <v>0</v>
      </c>
      <c r="J1790">
        <v>0.78618421052631604</v>
      </c>
      <c r="K1790" t="s">
        <v>14</v>
      </c>
      <c r="L1790" t="s">
        <v>20</v>
      </c>
      <c r="M1790" t="str">
        <f t="shared" si="939"/>
        <v>Higher</v>
      </c>
    </row>
    <row r="1791" spans="1:16" x14ac:dyDescent="0.25">
      <c r="A1791">
        <v>8</v>
      </c>
      <c r="B1791">
        <v>2</v>
      </c>
      <c r="C1791">
        <v>5</v>
      </c>
      <c r="D1791" t="s">
        <v>12</v>
      </c>
      <c r="E1791" t="s">
        <v>16</v>
      </c>
      <c r="F1791">
        <v>1024</v>
      </c>
      <c r="G1791">
        <v>64</v>
      </c>
      <c r="H1791">
        <v>5</v>
      </c>
      <c r="I1791">
        <v>0.2</v>
      </c>
      <c r="J1791">
        <v>0.79440789473684303</v>
      </c>
      <c r="K1791" t="s">
        <v>14</v>
      </c>
      <c r="L1791" t="s">
        <v>20</v>
      </c>
      <c r="M1791" t="str">
        <f t="shared" si="939"/>
        <v>Higher</v>
      </c>
      <c r="N1791" t="str">
        <f t="shared" ref="N1791" si="968">IF(J1791&gt;J1787, "Higher", "Lower")</f>
        <v>Higher</v>
      </c>
      <c r="O1791" t="str">
        <f t="shared" ref="O1791" si="969">IF(AND(M1791="Higher", M1790="Higher",M1789="Higher",M1788="Higher"), "Yes", "No")</f>
        <v>No</v>
      </c>
      <c r="P1791" t="str">
        <f t="shared" ref="P1791" si="970">IF(AND(M1791="Lower", M1790="Lower",M1789="Lower",M1788="Lower"), "Yes", "No")</f>
        <v>No</v>
      </c>
    </row>
    <row r="1792" spans="1:16" x14ac:dyDescent="0.25">
      <c r="A1792">
        <v>16</v>
      </c>
      <c r="B1792">
        <v>2</v>
      </c>
      <c r="C1792">
        <v>5</v>
      </c>
      <c r="D1792" t="s">
        <v>12</v>
      </c>
      <c r="E1792" t="s">
        <v>16</v>
      </c>
      <c r="F1792">
        <v>1024</v>
      </c>
      <c r="G1792">
        <v>64</v>
      </c>
      <c r="H1792">
        <v>1</v>
      </c>
      <c r="I1792">
        <v>0.22222222222222199</v>
      </c>
      <c r="J1792">
        <v>0.87828947368421095</v>
      </c>
      <c r="K1792" t="s">
        <v>14</v>
      </c>
      <c r="L1792" t="s">
        <v>20</v>
      </c>
      <c r="M1792" t="str">
        <f t="shared" si="939"/>
        <v>Higher</v>
      </c>
    </row>
    <row r="1793" spans="1:16" x14ac:dyDescent="0.25">
      <c r="A1793">
        <v>16</v>
      </c>
      <c r="B1793">
        <v>2</v>
      </c>
      <c r="C1793">
        <v>5</v>
      </c>
      <c r="D1793" t="s">
        <v>12</v>
      </c>
      <c r="E1793" t="s">
        <v>16</v>
      </c>
      <c r="F1793">
        <v>1024</v>
      </c>
      <c r="G1793">
        <v>64</v>
      </c>
      <c r="H1793">
        <v>2</v>
      </c>
      <c r="I1793">
        <v>0</v>
      </c>
      <c r="J1793">
        <v>0.83059210526315896</v>
      </c>
      <c r="K1793" t="s">
        <v>14</v>
      </c>
      <c r="L1793" t="s">
        <v>20</v>
      </c>
      <c r="M1793" t="str">
        <f t="shared" si="939"/>
        <v>Lower</v>
      </c>
    </row>
    <row r="1794" spans="1:16" x14ac:dyDescent="0.25">
      <c r="A1794">
        <v>16</v>
      </c>
      <c r="B1794">
        <v>2</v>
      </c>
      <c r="C1794">
        <v>5</v>
      </c>
      <c r="D1794" t="s">
        <v>12</v>
      </c>
      <c r="E1794" t="s">
        <v>16</v>
      </c>
      <c r="F1794">
        <v>1024</v>
      </c>
      <c r="G1794">
        <v>64</v>
      </c>
      <c r="H1794">
        <v>3</v>
      </c>
      <c r="I1794">
        <v>0</v>
      </c>
      <c r="J1794">
        <v>0.80263157894736903</v>
      </c>
      <c r="K1794" t="s">
        <v>14</v>
      </c>
      <c r="L1794" t="s">
        <v>20</v>
      </c>
      <c r="M1794" t="str">
        <f t="shared" si="939"/>
        <v>Lower</v>
      </c>
    </row>
    <row r="1795" spans="1:16" x14ac:dyDescent="0.25">
      <c r="A1795">
        <v>16</v>
      </c>
      <c r="B1795">
        <v>2</v>
      </c>
      <c r="C1795">
        <v>5</v>
      </c>
      <c r="D1795" t="s">
        <v>12</v>
      </c>
      <c r="E1795" t="s">
        <v>16</v>
      </c>
      <c r="F1795">
        <v>1024</v>
      </c>
      <c r="G1795">
        <v>64</v>
      </c>
      <c r="H1795">
        <v>4</v>
      </c>
      <c r="I1795">
        <v>0</v>
      </c>
      <c r="J1795">
        <v>0.77796052631579005</v>
      </c>
      <c r="K1795" t="s">
        <v>14</v>
      </c>
      <c r="L1795" t="s">
        <v>20</v>
      </c>
      <c r="M1795" t="str">
        <f t="shared" si="939"/>
        <v>Lower</v>
      </c>
    </row>
    <row r="1796" spans="1:16" x14ac:dyDescent="0.25">
      <c r="A1796">
        <v>16</v>
      </c>
      <c r="B1796">
        <v>2</v>
      </c>
      <c r="C1796">
        <v>5</v>
      </c>
      <c r="D1796" t="s">
        <v>12</v>
      </c>
      <c r="E1796" t="s">
        <v>16</v>
      </c>
      <c r="F1796">
        <v>1024</v>
      </c>
      <c r="G1796">
        <v>64</v>
      </c>
      <c r="H1796">
        <v>5</v>
      </c>
      <c r="I1796">
        <v>0</v>
      </c>
      <c r="J1796">
        <v>0.70230263157894801</v>
      </c>
      <c r="K1796" t="s">
        <v>14</v>
      </c>
      <c r="L1796" t="s">
        <v>20</v>
      </c>
      <c r="M1796" t="str">
        <f t="shared" si="939"/>
        <v>Lower</v>
      </c>
      <c r="N1796" t="str">
        <f t="shared" ref="N1796" si="971">IF(J1796&gt;J1792, "Higher", "Lower")</f>
        <v>Lower</v>
      </c>
      <c r="O1796" t="str">
        <f t="shared" ref="O1796" si="972">IF(AND(M1796="Higher", M1795="Higher",M1794="Higher",M1793="Higher"), "Yes", "No")</f>
        <v>No</v>
      </c>
      <c r="P1796" t="str">
        <f t="shared" ref="P1796" si="973">IF(AND(M1796="Lower", M1795="Lower",M1794="Lower",M1793="Lower"), "Yes", "No")</f>
        <v>Yes</v>
      </c>
    </row>
    <row r="1797" spans="1:16" x14ac:dyDescent="0.25">
      <c r="A1797">
        <v>32</v>
      </c>
      <c r="B1797">
        <v>2</v>
      </c>
      <c r="C1797">
        <v>5</v>
      </c>
      <c r="D1797" t="s">
        <v>12</v>
      </c>
      <c r="E1797" t="s">
        <v>16</v>
      </c>
      <c r="F1797">
        <v>1024</v>
      </c>
      <c r="G1797">
        <v>64</v>
      </c>
      <c r="H1797">
        <v>1</v>
      </c>
      <c r="I1797">
        <v>0</v>
      </c>
      <c r="J1797">
        <v>0.82648026315789502</v>
      </c>
      <c r="K1797" t="s">
        <v>14</v>
      </c>
      <c r="L1797" t="s">
        <v>20</v>
      </c>
      <c r="M1797" t="str">
        <f t="shared" ref="M1797:M1801" si="974">IF(J1797&gt;J1796, "Higher", "Lower")</f>
        <v>Higher</v>
      </c>
    </row>
    <row r="1798" spans="1:16" x14ac:dyDescent="0.25">
      <c r="A1798">
        <v>32</v>
      </c>
      <c r="B1798">
        <v>2</v>
      </c>
      <c r="C1798">
        <v>5</v>
      </c>
      <c r="D1798" t="s">
        <v>12</v>
      </c>
      <c r="E1798" t="s">
        <v>16</v>
      </c>
      <c r="F1798">
        <v>1024</v>
      </c>
      <c r="G1798">
        <v>64</v>
      </c>
      <c r="H1798">
        <v>2</v>
      </c>
      <c r="I1798">
        <v>0</v>
      </c>
      <c r="J1798">
        <v>0.65049342105263197</v>
      </c>
      <c r="K1798" t="s">
        <v>14</v>
      </c>
      <c r="L1798" t="s">
        <v>20</v>
      </c>
      <c r="M1798" t="str">
        <f t="shared" si="974"/>
        <v>Lower</v>
      </c>
    </row>
    <row r="1799" spans="1:16" x14ac:dyDescent="0.25">
      <c r="A1799">
        <v>32</v>
      </c>
      <c r="B1799">
        <v>2</v>
      </c>
      <c r="C1799">
        <v>5</v>
      </c>
      <c r="D1799" t="s">
        <v>12</v>
      </c>
      <c r="E1799" t="s">
        <v>16</v>
      </c>
      <c r="F1799">
        <v>1024</v>
      </c>
      <c r="G1799">
        <v>64</v>
      </c>
      <c r="H1799">
        <v>3</v>
      </c>
      <c r="I1799">
        <v>0</v>
      </c>
      <c r="J1799">
        <v>0.63569078947368496</v>
      </c>
      <c r="K1799" t="s">
        <v>14</v>
      </c>
      <c r="L1799" t="s">
        <v>20</v>
      </c>
      <c r="M1799" t="str">
        <f t="shared" si="974"/>
        <v>Lower</v>
      </c>
    </row>
    <row r="1800" spans="1:16" x14ac:dyDescent="0.25">
      <c r="A1800">
        <v>32</v>
      </c>
      <c r="B1800">
        <v>2</v>
      </c>
      <c r="C1800">
        <v>5</v>
      </c>
      <c r="D1800" t="s">
        <v>12</v>
      </c>
      <c r="E1800" t="s">
        <v>16</v>
      </c>
      <c r="F1800">
        <v>1024</v>
      </c>
      <c r="G1800">
        <v>64</v>
      </c>
      <c r="H1800">
        <v>4</v>
      </c>
      <c r="I1800">
        <v>0</v>
      </c>
      <c r="J1800">
        <v>0.70148026315789502</v>
      </c>
      <c r="K1800" t="s">
        <v>14</v>
      </c>
      <c r="L1800" t="s">
        <v>20</v>
      </c>
      <c r="M1800" t="str">
        <f t="shared" si="974"/>
        <v>Higher</v>
      </c>
    </row>
    <row r="1801" spans="1:16" x14ac:dyDescent="0.25">
      <c r="A1801">
        <v>32</v>
      </c>
      <c r="B1801">
        <v>2</v>
      </c>
      <c r="C1801">
        <v>5</v>
      </c>
      <c r="D1801" t="s">
        <v>12</v>
      </c>
      <c r="E1801" t="s">
        <v>16</v>
      </c>
      <c r="F1801">
        <v>1024</v>
      </c>
      <c r="G1801">
        <v>64</v>
      </c>
      <c r="H1801">
        <v>5</v>
      </c>
      <c r="I1801">
        <v>0</v>
      </c>
      <c r="J1801">
        <v>0.74753289473684303</v>
      </c>
      <c r="K1801" t="s">
        <v>14</v>
      </c>
      <c r="L1801" t="s">
        <v>20</v>
      </c>
      <c r="M1801" t="str">
        <f t="shared" si="974"/>
        <v>Higher</v>
      </c>
      <c r="N1801" t="str">
        <f t="shared" ref="N1801" si="975">IF(J1801&gt;J1797, "Higher", "Lower")</f>
        <v>Lower</v>
      </c>
      <c r="O1801" t="str">
        <f t="shared" ref="O1801" si="976">IF(AND(M1801="Higher", M1800="Higher",M1799="Higher",M1798="Higher"), "Yes", "No")</f>
        <v>No</v>
      </c>
      <c r="P1801" t="str">
        <f t="shared" ref="P1801" si="977">IF(AND(M1801="Lower", M1800="Lower",M1799="Lower",M1798="Lower"), "Yes", "No")</f>
        <v>No</v>
      </c>
    </row>
    <row r="1802" spans="1:16" x14ac:dyDescent="0.25">
      <c r="O1802">
        <f>COUNTIF(Table1[All growing], "Yes")</f>
        <v>5</v>
      </c>
      <c r="P1802">
        <f>COUNTIF(Table1[All descending], "Yes")</f>
        <v>134</v>
      </c>
    </row>
  </sheetData>
  <conditionalFormatting sqref="O1:O1048576">
    <cfRule type="iconSet" priority="8">
      <iconSet>
        <cfvo type="percent" val="0"/>
        <cfvo type="percent" val="33"/>
        <cfvo type="percent" val="67"/>
      </iconSet>
    </cfRule>
    <cfRule type="containsText" dxfId="6" priority="7" operator="containsText" text="Yes">
      <formula>NOT(ISERROR(SEARCH("Yes",O1)))</formula>
    </cfRule>
  </conditionalFormatting>
  <conditionalFormatting sqref="P6 P16 P26 P36 P46 P56 P66 P76 P86 P96 P106 P116 P126 P136 P146 P156 P166 P176 P186 P196 P206 P216 P226 P236 P246 P256 P266 P276 P286 P296 P306 P316 P326 P336 P346 P356 P366 P376 P386 P396 P406 P416 P426 P436 P446 P456 P466 P476 P486 P496 P506 P516 P526 P536 P546 P556 P566 P576 P586 P596 P606 P616 P626 P636 P646 P656 P666 P676 P686 P696 P706 P716 P726 P736 P746 P756 P766 P776 P786 P796 P806 P816 P826 P836 P846 P856 P866 P876 P886 P896 P906 P916 P926 P936 P946 P956 P966 P976 P986 P996 P1006 P1016 P1026 P1036 P1046 P1056 P1066 P1076 P1086 P1096 P1106 P1116 P1126 P1136 P1146 P1156 P1166 P1176 P1186 P1196 P1206 P1216 P1226 P1236 P1246 P1256 P1266 P1276 P1286 P1296 P1306 P1316 P1326 P1336 P1346 P1356 P1366 P1376 P1386 P1396 P1406 P1416 P1426 P1436 P1446 P1456 P1466 P1476 P1486 P1496 P1506 P1516 P1526 P1536 P1546 P1556 P1566 P1576 P1586 P1596 P1606 P1616 P1626 P1636 P1646 P1656 P1666 P1676 P1686 P1696 P1706 P1716 P1726 P1736 P1746 P1756 P1766 P1776 P1786 P1796">
    <cfRule type="containsText" dxfId="5" priority="5" operator="containsText" text="Yes">
      <formula>NOT(ISERROR(SEARCH("Yes",P6)))</formula>
    </cfRule>
    <cfRule type="iconSet" priority="6">
      <iconSet>
        <cfvo type="percent" val="0"/>
        <cfvo type="percent" val="33"/>
        <cfvo type="percent" val="67"/>
      </iconSet>
    </cfRule>
  </conditionalFormatting>
  <conditionalFormatting sqref="P11 P21 P31 P41 P51 P61 P71 P81 P91 P101 P111 P121 P131 P141 P151 P161 P171 P181 P191 P201 P211 P221 P231 P241 P251 P261 P271 P281 P291 P301 P311 P321 P331 P341 P351 P361 P371 P381 P391 P401 P411 P421 P431 P441 P451 P461 P471 P481 P491 P501 P511 P521 P531 P541 P551 P561 P571 P581 P591 P601 P611 P621 P631 P641 P651 P661 P671 P681 P691 P701 P711 P721 P731 P741 P751 P761 P771 P781 P791 P801 P811 P821 P831 P841 P851 P861 P871 P881 P891 P901 P911 P921 P931 P941 P951 P961 P971 P981 P991 P1001 P1011 P1021 P1031 P1041 P1051 P1061 P1071 P1081 P1091 P1101 P1111 P1121 P1131 P1141 P1151 P1161 P1171 P1181 P1191 P1201 P1211 P1221 P1231 P1241 P1251 P1261 P1271 P1281 P1291 P1301 P1311 P1321 P1331 P1341 P1351 P1361 P1371 P1381 P1391 P1401 P1411 P1421 P1431 P1441 P1451 P1461 P1471 P1481 P1491 P1501 P1511 P1521 P1531 P1541 P1551 P1561 P1571 P1581 P1591 P1601 P1611 P1621 P1631 P1641 P1651 P1661 P1671 P1681 P1691 P1701 P1711 P1721 P1731 P1741 P1751 P1761 P1771 P1781 P1791 P1801">
    <cfRule type="containsText" dxfId="4" priority="3" operator="containsText" text="Yes">
      <formula>NOT(ISERROR(SEARCH("Yes",P11)))</formula>
    </cfRule>
    <cfRule type="iconSet" priority="4">
      <iconSet>
        <cfvo type="percent" val="0"/>
        <cfvo type="percent" val="33"/>
        <cfvo type="percent" val="67"/>
      </iconSet>
    </cfRule>
  </conditionalFormatting>
  <conditionalFormatting sqref="P1802">
    <cfRule type="containsText" dxfId="3" priority="1" operator="containsText" text="Yes">
      <formula>NOT(ISERROR(SEARCH("Yes",P1802)))</formula>
    </cfRule>
    <cfRule type="iconSet" priority="2">
      <iconSet>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abSelected="1" workbookViewId="0">
      <selection activeCell="O10" sqref="O10"/>
    </sheetView>
  </sheetViews>
  <sheetFormatPr defaultRowHeight="15" x14ac:dyDescent="0.25"/>
  <cols>
    <col min="1" max="1" width="7.28515625" bestFit="1" customWidth="1"/>
    <col min="2" max="3" width="6.28515625" bestFit="1" customWidth="1"/>
    <col min="4" max="4" width="11.85546875" bestFit="1" customWidth="1"/>
    <col min="5" max="5" width="9.7109375" bestFit="1" customWidth="1"/>
    <col min="6" max="6" width="11.85546875" bestFit="1" customWidth="1"/>
    <col min="7" max="7" width="3" bestFit="1" customWidth="1"/>
    <col min="8" max="8" width="14.7109375" bestFit="1" customWidth="1"/>
    <col min="9" max="10" width="12" bestFit="1" customWidth="1"/>
    <col min="11" max="11" width="12.28515625" bestFit="1" customWidth="1"/>
    <col min="12" max="12" width="19.7109375" bestFit="1" customWidth="1"/>
    <col min="13" max="13" width="19.5703125" bestFit="1" customWidth="1"/>
    <col min="14" max="14" width="15.28515625" bestFit="1" customWidth="1"/>
    <col min="15" max="15" width="11" bestFit="1" customWidth="1"/>
    <col min="16" max="16" width="14.140625" bestFit="1" customWidth="1"/>
  </cols>
  <sheetData>
    <row r="1" spans="1:16" x14ac:dyDescent="0.25">
      <c r="A1" s="1" t="s">
        <v>0</v>
      </c>
      <c r="B1" s="2" t="s">
        <v>1</v>
      </c>
      <c r="C1" s="2" t="s">
        <v>2</v>
      </c>
      <c r="D1" s="2" t="s">
        <v>3</v>
      </c>
      <c r="E1" s="2" t="s">
        <v>4</v>
      </c>
      <c r="F1" s="2" t="s">
        <v>5</v>
      </c>
      <c r="G1" s="2" t="s">
        <v>6</v>
      </c>
      <c r="H1" s="2" t="s">
        <v>7</v>
      </c>
      <c r="I1" s="2" t="s">
        <v>8</v>
      </c>
      <c r="J1" s="2" t="s">
        <v>9</v>
      </c>
      <c r="K1" s="2" t="s">
        <v>10</v>
      </c>
      <c r="L1" s="2" t="s">
        <v>11</v>
      </c>
      <c r="M1" s="2" t="s">
        <v>21</v>
      </c>
      <c r="N1" s="2" t="s">
        <v>22</v>
      </c>
      <c r="O1" s="2" t="s">
        <v>23</v>
      </c>
      <c r="P1" s="3" t="s">
        <v>24</v>
      </c>
    </row>
    <row r="2" spans="1:16" x14ac:dyDescent="0.25">
      <c r="A2" s="4">
        <v>8</v>
      </c>
      <c r="B2" s="5">
        <v>2</v>
      </c>
      <c r="C2" s="5">
        <v>5</v>
      </c>
      <c r="D2" s="5" t="s">
        <v>12</v>
      </c>
      <c r="E2" s="5" t="s">
        <v>13</v>
      </c>
      <c r="F2" s="5">
        <v>256</v>
      </c>
      <c r="G2" s="5">
        <v>32</v>
      </c>
      <c r="H2" s="5">
        <v>5</v>
      </c>
      <c r="I2" s="5">
        <v>0.16923076923076899</v>
      </c>
      <c r="J2" s="5">
        <v>0.58891373425915405</v>
      </c>
      <c r="K2" s="5" t="s">
        <v>14</v>
      </c>
      <c r="L2" s="5" t="s">
        <v>18</v>
      </c>
      <c r="M2" s="5" t="s">
        <v>25</v>
      </c>
      <c r="N2" s="5" t="s">
        <v>25</v>
      </c>
      <c r="O2" s="5" t="s">
        <v>26</v>
      </c>
      <c r="P2" s="6" t="s">
        <v>27</v>
      </c>
    </row>
    <row r="3" spans="1:16" x14ac:dyDescent="0.25">
      <c r="A3" s="4">
        <v>16</v>
      </c>
      <c r="B3" s="5">
        <v>2</v>
      </c>
      <c r="C3" s="5">
        <v>4</v>
      </c>
      <c r="D3" s="5" t="s">
        <v>12</v>
      </c>
      <c r="E3" s="5" t="s">
        <v>13</v>
      </c>
      <c r="F3" s="5">
        <v>1024</v>
      </c>
      <c r="G3" s="5">
        <v>32</v>
      </c>
      <c r="H3" s="5">
        <v>5</v>
      </c>
      <c r="I3" s="5">
        <v>0.16666666666666599</v>
      </c>
      <c r="J3" s="5">
        <v>0.96214409960632896</v>
      </c>
      <c r="K3" s="5" t="s">
        <v>14</v>
      </c>
      <c r="L3" s="5" t="s">
        <v>19</v>
      </c>
      <c r="M3" s="5" t="s">
        <v>25</v>
      </c>
      <c r="N3" s="5" t="s">
        <v>25</v>
      </c>
      <c r="O3" s="5" t="s">
        <v>26</v>
      </c>
      <c r="P3" s="6" t="s">
        <v>27</v>
      </c>
    </row>
    <row r="4" spans="1:16" x14ac:dyDescent="0.25">
      <c r="A4" s="4">
        <v>8</v>
      </c>
      <c r="B4" s="5">
        <v>2</v>
      </c>
      <c r="C4" s="5">
        <v>5</v>
      </c>
      <c r="D4" s="5" t="s">
        <v>12</v>
      </c>
      <c r="E4" s="5" t="s">
        <v>13</v>
      </c>
      <c r="F4" s="5">
        <v>256</v>
      </c>
      <c r="G4" s="5">
        <v>64</v>
      </c>
      <c r="H4" s="5">
        <v>5</v>
      </c>
      <c r="I4" s="5">
        <v>9.3023255813953404E-2</v>
      </c>
      <c r="J4" s="5">
        <v>0.95056303213402304</v>
      </c>
      <c r="K4" s="5" t="s">
        <v>14</v>
      </c>
      <c r="L4" s="5" t="s">
        <v>19</v>
      </c>
      <c r="M4" s="5" t="s">
        <v>25</v>
      </c>
      <c r="N4" s="5" t="s">
        <v>25</v>
      </c>
      <c r="O4" s="5" t="s">
        <v>26</v>
      </c>
      <c r="P4" s="6" t="s">
        <v>27</v>
      </c>
    </row>
    <row r="5" spans="1:16" x14ac:dyDescent="0.25">
      <c r="A5" s="4">
        <v>8</v>
      </c>
      <c r="B5" s="5">
        <v>2</v>
      </c>
      <c r="C5" s="5">
        <v>4</v>
      </c>
      <c r="D5" s="5" t="s">
        <v>12</v>
      </c>
      <c r="E5" s="5" t="s">
        <v>13</v>
      </c>
      <c r="F5" s="5">
        <v>256</v>
      </c>
      <c r="G5" s="5">
        <v>32</v>
      </c>
      <c r="H5" s="5">
        <v>5</v>
      </c>
      <c r="I5" s="5">
        <v>0</v>
      </c>
      <c r="J5" s="5">
        <v>0.75411184210526405</v>
      </c>
      <c r="K5" s="5" t="s">
        <v>14</v>
      </c>
      <c r="L5" s="5" t="s">
        <v>20</v>
      </c>
      <c r="M5" s="5" t="s">
        <v>25</v>
      </c>
      <c r="N5" s="5" t="s">
        <v>25</v>
      </c>
      <c r="O5" s="5" t="s">
        <v>26</v>
      </c>
      <c r="P5" s="6" t="s">
        <v>27</v>
      </c>
    </row>
    <row r="6" spans="1:16" x14ac:dyDescent="0.25">
      <c r="A6" s="4">
        <v>32</v>
      </c>
      <c r="B6" s="5">
        <v>2</v>
      </c>
      <c r="C6" s="5">
        <v>3</v>
      </c>
      <c r="D6" s="5" t="s">
        <v>12</v>
      </c>
      <c r="E6" s="5" t="s">
        <v>16</v>
      </c>
      <c r="F6" s="5">
        <v>256</v>
      </c>
      <c r="G6" s="5">
        <v>64</v>
      </c>
      <c r="H6" s="5">
        <v>5</v>
      </c>
      <c r="I6" s="5">
        <v>0</v>
      </c>
      <c r="J6" s="5">
        <v>0.87664473684210598</v>
      </c>
      <c r="K6" s="5" t="s">
        <v>14</v>
      </c>
      <c r="L6" s="5" t="s">
        <v>20</v>
      </c>
      <c r="M6" s="5" t="s">
        <v>25</v>
      </c>
      <c r="N6" s="5" t="s">
        <v>25</v>
      </c>
      <c r="O6" s="5" t="s">
        <v>26</v>
      </c>
      <c r="P6" s="6" t="s">
        <v>27</v>
      </c>
    </row>
  </sheetData>
  <conditionalFormatting sqref="O1:O6">
    <cfRule type="containsText" dxfId="2" priority="5" operator="containsText" text="Yes">
      <formula>NOT(ISERROR(SEARCH("Yes",O1)))</formula>
    </cfRule>
    <cfRule type="iconSet" priority="6">
      <iconSet>
        <cfvo type="percent" val="0"/>
        <cfvo type="percent" val="33"/>
        <cfvo type="percent" val="67"/>
      </iconSet>
    </cfRule>
  </conditionalFormatting>
  <conditionalFormatting sqref="P2:P4">
    <cfRule type="containsText" dxfId="1" priority="3" operator="containsText" text="Yes">
      <formula>NOT(ISERROR(SEARCH("Yes",P2)))</formula>
    </cfRule>
    <cfRule type="iconSet" priority="4">
      <iconSet>
        <cfvo type="percent" val="0"/>
        <cfvo type="percent" val="33"/>
        <cfvo type="percent" val="67"/>
      </iconSet>
    </cfRule>
  </conditionalFormatting>
  <conditionalFormatting sqref="P5:P6">
    <cfRule type="containsText" dxfId="0" priority="1" operator="containsText" text="Yes">
      <formula>NOT(ISERROR(SEARCH("Yes",P5)))</formula>
    </cfRule>
    <cfRule type="iconSet" priority="2">
      <iconSet>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Working 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cp:lastModifiedBy>
  <dcterms:created xsi:type="dcterms:W3CDTF">2018-06-04T18:03:44Z</dcterms:created>
  <dcterms:modified xsi:type="dcterms:W3CDTF">2018-06-04T18:03:44Z</dcterms:modified>
</cp:coreProperties>
</file>