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honza\Desktop\škola\ELA\Mereni_na_elektrochemickem_akumulatoru\"/>
    </mc:Choice>
  </mc:AlternateContent>
  <xr:revisionPtr revIDLastSave="0" documentId="13_ncr:1_{0FA4E65E-7899-49F3-B778-C95B007B6091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Úlo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</calcChain>
</file>

<file path=xl/sharedStrings.xml><?xml version="1.0" encoding="utf-8"?>
<sst xmlns="http://schemas.openxmlformats.org/spreadsheetml/2006/main" count="62" uniqueCount="41">
  <si>
    <t>ÚLOHA 1</t>
  </si>
  <si>
    <t>ÚLOHA 2</t>
  </si>
  <si>
    <t>70.5</t>
  </si>
  <si>
    <t>68.2</t>
  </si>
  <si>
    <t>3.514</t>
  </si>
  <si>
    <t>3.507</t>
  </si>
  <si>
    <t>3.491</t>
  </si>
  <si>
    <t>3.463</t>
  </si>
  <si>
    <t>3.242</t>
  </si>
  <si>
    <t>3.499</t>
  </si>
  <si>
    <t>3.253</t>
  </si>
  <si>
    <t>Váha [g]</t>
  </si>
  <si>
    <t>Výška [mm]</t>
  </si>
  <si>
    <t>Průměr [mm]</t>
  </si>
  <si>
    <t>I[A](C-CV)</t>
  </si>
  <si>
    <t>U2w[V]</t>
  </si>
  <si>
    <t>U4w[V]</t>
  </si>
  <si>
    <t>I[A](D-CC)</t>
  </si>
  <si>
    <t>I[A](aplikace)</t>
  </si>
  <si>
    <t>I[A](ampérmetr)</t>
  </si>
  <si>
    <t>4.990</t>
  </si>
  <si>
    <t>4W</t>
  </si>
  <si>
    <t>2W</t>
  </si>
  <si>
    <t>Metoda</t>
  </si>
  <si>
    <r>
      <t>Odpor vodičů [m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]</t>
    </r>
  </si>
  <si>
    <t>Napětí článku [V]</t>
  </si>
  <si>
    <t>VED</t>
  </si>
  <si>
    <t>GED</t>
  </si>
  <si>
    <t>E</t>
  </si>
  <si>
    <t>Veličina</t>
  </si>
  <si>
    <t>Hodnota</t>
  </si>
  <si>
    <t>Vypočtená chyba [A]</t>
  </si>
  <si>
    <t>OCV[V]</t>
  </si>
  <si>
    <t>ACIR 1kHz[mΩ]</t>
  </si>
  <si>
    <r>
      <rPr>
        <sz val="11"/>
        <color theme="1"/>
        <rFont val="Aptos Narrow"/>
        <family val="2"/>
      </rPr>
      <t>≤</t>
    </r>
    <r>
      <rPr>
        <sz val="11"/>
        <color theme="1"/>
        <rFont val="Calibri"/>
        <family val="2"/>
      </rPr>
      <t>30</t>
    </r>
  </si>
  <si>
    <t>Datasheet internal resistence[mΩ]</t>
  </si>
  <si>
    <t>Dataset DCIR[mΩ]</t>
  </si>
  <si>
    <t>U0 [V]</t>
  </si>
  <si>
    <t>U 10s [V]</t>
  </si>
  <si>
    <t>I load [A]</t>
  </si>
  <si>
    <t>DCIR 10s [mΩ]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</si>
</sst>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5" xfId="0" applyBorder="1" applyAlignment="1">
      <alignment horizontal="center" vertical="center"/>
    </xf>
    <xf numFmtId="0" fontId="2" fillId="2" borderId="16" xfId="0" applyFont="1" applyFill="1" applyBorder="1"/>
    <xf numFmtId="0" fontId="0" fillId="0" borderId="14" xfId="0" applyBorder="1" applyAlignment="1">
      <alignment horizontal="center" vertical="center"/>
    </xf>
    <xf numFmtId="0" fontId="2" fillId="2" borderId="0" xfId="0" applyFont="1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6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3" borderId="18" xfId="0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0" fillId="4" borderId="2" xfId="0" applyNumberFormat="1" applyFill="1" applyBorder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ální" xfId="0" builtinId="0"/>
    <cellStyle name="Normální 2" xfId="1" xr:uid="{C5B8919C-2A34-43E2-A781-80DBE362979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556260</xdr:colOff>
      <xdr:row>7</xdr:row>
      <xdr:rowOff>129540</xdr:rowOff>
    </xdr:from>
    <xdr:to>
      <xdr:col>19</xdr:col>
      <xdr:colOff>480645</xdr:colOff>
      <xdr:row>23</xdr:row>
      <xdr:rowOff>168065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03FE9EE-A1D2-A82F-7B31-0815C84FC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455420"/>
          <a:ext cx="4191585" cy="3048425"/>
        </a:xfrm>
        <a:prstGeom prst="rect">
          <a:avLst/>
        </a:prstGeom>
      </xdr:spPr>
    </xdr:pic>
    <xdr:clientData/>
  </xdr:twoCellAnchor>
  <xdr:twoCellAnchor editAs="oneCell">
    <xdr:from>
      <xdr:col>13</xdr:col>
      <xdr:colOff>586740</xdr:colOff>
      <xdr:row>29</xdr:row>
      <xdr:rowOff>175260</xdr:rowOff>
    </xdr:from>
    <xdr:to>
      <xdr:col>20</xdr:col>
      <xdr:colOff>82440</xdr:colOff>
      <xdr:row>58</xdr:row>
      <xdr:rowOff>55970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8B6DC138-1602-403B-CB42-80CA2DCC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6480" y="5623560"/>
          <a:ext cx="3762900" cy="519185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15</xdr:row>
      <xdr:rowOff>68580</xdr:rowOff>
    </xdr:from>
    <xdr:to>
      <xdr:col>12</xdr:col>
      <xdr:colOff>561455</xdr:colOff>
      <xdr:row>20</xdr:row>
      <xdr:rowOff>175894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378A4CC-601C-60DA-A835-093E5589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2460" y="2918460"/>
          <a:ext cx="4859135" cy="104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G12" sqref="G12"/>
    </sheetView>
  </sheetViews>
  <sheetFormatPr defaultRowHeight="14.4" x14ac:dyDescent="0.3"/>
  <cols>
    <col min="1" max="1" width="15.44140625" bestFit="1" customWidth="1"/>
    <col min="3" max="3" width="10.5546875" bestFit="1" customWidth="1"/>
    <col min="8" max="8" width="10.77734375" bestFit="1" customWidth="1"/>
    <col min="9" max="9" width="12.21875" bestFit="1" customWidth="1"/>
    <col min="10" max="10" width="7.77734375" bestFit="1" customWidth="1"/>
    <col min="12" max="12" width="17.33203125" bestFit="1" customWidth="1"/>
  </cols>
  <sheetData>
    <row r="1" spans="1:14" ht="15" thickBot="1" x14ac:dyDescent="0.35">
      <c r="A1" s="1" t="s">
        <v>0</v>
      </c>
    </row>
    <row r="2" spans="1:14" ht="15" thickBot="1" x14ac:dyDescent="0.35">
      <c r="A2" s="11" t="s">
        <v>14</v>
      </c>
      <c r="B2" s="8">
        <v>0</v>
      </c>
      <c r="C2" s="9">
        <v>0.1</v>
      </c>
      <c r="D2" s="9">
        <v>0.5</v>
      </c>
      <c r="E2" s="9">
        <v>1</v>
      </c>
      <c r="F2" s="10">
        <v>5</v>
      </c>
    </row>
    <row r="3" spans="1:14" ht="15" thickBot="1" x14ac:dyDescent="0.35">
      <c r="A3" s="12" t="s">
        <v>15</v>
      </c>
      <c r="B3" s="2">
        <v>3.536</v>
      </c>
      <c r="C3" s="3">
        <v>3.544</v>
      </c>
      <c r="D3" s="3">
        <v>3.548</v>
      </c>
      <c r="E3" s="3">
        <v>3.6379999999999999</v>
      </c>
      <c r="F3" s="4">
        <v>3.9870000000000001</v>
      </c>
      <c r="H3" s="15" t="s">
        <v>12</v>
      </c>
      <c r="I3" s="15" t="s">
        <v>13</v>
      </c>
      <c r="J3" s="17" t="s">
        <v>11</v>
      </c>
      <c r="L3" s="14" t="s">
        <v>23</v>
      </c>
      <c r="M3" s="8" t="s">
        <v>21</v>
      </c>
      <c r="N3" s="10" t="s">
        <v>22</v>
      </c>
    </row>
    <row r="4" spans="1:14" ht="15" thickBot="1" x14ac:dyDescent="0.35">
      <c r="A4" s="13" t="s">
        <v>16</v>
      </c>
      <c r="B4" s="5">
        <v>3.536</v>
      </c>
      <c r="C4" s="6">
        <v>3.536</v>
      </c>
      <c r="D4" s="6">
        <v>3.5430000000000001</v>
      </c>
      <c r="E4" s="6">
        <v>3.5790000000000002</v>
      </c>
      <c r="F4" s="7">
        <v>3.7549999999999999</v>
      </c>
      <c r="H4" s="16" t="s">
        <v>2</v>
      </c>
      <c r="I4" s="16">
        <v>21.2</v>
      </c>
      <c r="J4" s="18" t="s">
        <v>3</v>
      </c>
      <c r="L4" s="12" t="s">
        <v>24</v>
      </c>
      <c r="M4" s="2">
        <v>12.897</v>
      </c>
      <c r="N4" s="4">
        <v>333</v>
      </c>
    </row>
    <row r="5" spans="1:14" ht="15" thickBot="1" x14ac:dyDescent="0.35">
      <c r="A5" s="1"/>
      <c r="L5" s="13" t="s">
        <v>25</v>
      </c>
      <c r="M5" s="5">
        <v>3.54</v>
      </c>
      <c r="N5" s="7">
        <v>3.54</v>
      </c>
    </row>
    <row r="6" spans="1:14" ht="15" thickBot="1" x14ac:dyDescent="0.35">
      <c r="A6" s="11" t="s">
        <v>17</v>
      </c>
      <c r="B6" s="8">
        <v>0</v>
      </c>
      <c r="C6" s="9">
        <v>0.1</v>
      </c>
      <c r="D6" s="9">
        <v>0.5</v>
      </c>
      <c r="E6" s="9">
        <v>1</v>
      </c>
      <c r="F6" s="10">
        <v>5</v>
      </c>
    </row>
    <row r="7" spans="1:14" x14ac:dyDescent="0.3">
      <c r="A7" s="12" t="s">
        <v>15</v>
      </c>
      <c r="B7" s="2" t="s">
        <v>4</v>
      </c>
      <c r="C7" s="3" t="s">
        <v>5</v>
      </c>
      <c r="D7" s="3" t="s">
        <v>6</v>
      </c>
      <c r="E7" s="3" t="s">
        <v>7</v>
      </c>
      <c r="F7" s="4" t="s">
        <v>8</v>
      </c>
    </row>
    <row r="8" spans="1:14" ht="15" thickBot="1" x14ac:dyDescent="0.35">
      <c r="A8" s="13" t="s">
        <v>16</v>
      </c>
      <c r="B8" s="5" t="s">
        <v>4</v>
      </c>
      <c r="C8" s="6" t="s">
        <v>4</v>
      </c>
      <c r="D8" s="6" t="s">
        <v>5</v>
      </c>
      <c r="E8" s="6" t="s">
        <v>9</v>
      </c>
      <c r="F8" s="7" t="s">
        <v>10</v>
      </c>
    </row>
    <row r="9" spans="1:14" ht="15" thickBot="1" x14ac:dyDescent="0.35">
      <c r="A9" s="1"/>
    </row>
    <row r="10" spans="1:14" ht="15" thickBot="1" x14ac:dyDescent="0.35">
      <c r="A10" s="1" t="s">
        <v>1</v>
      </c>
      <c r="I10" s="15" t="s">
        <v>12</v>
      </c>
      <c r="J10" s="21" t="s">
        <v>2</v>
      </c>
    </row>
    <row r="11" spans="1:14" ht="15" thickBot="1" x14ac:dyDescent="0.35">
      <c r="A11" s="11" t="s">
        <v>14</v>
      </c>
      <c r="B11" s="8">
        <v>0</v>
      </c>
      <c r="C11" s="9">
        <v>0.1</v>
      </c>
      <c r="D11" s="9">
        <v>0.5</v>
      </c>
      <c r="E11" s="9">
        <v>1</v>
      </c>
      <c r="F11" s="10">
        <v>5</v>
      </c>
      <c r="I11" s="15" t="s">
        <v>13</v>
      </c>
      <c r="J11" s="22">
        <v>21.2</v>
      </c>
    </row>
    <row r="12" spans="1:14" ht="15" thickBot="1" x14ac:dyDescent="0.35">
      <c r="A12" s="12" t="s">
        <v>18</v>
      </c>
      <c r="B12" s="2">
        <v>0</v>
      </c>
      <c r="C12" s="3">
        <v>0.1</v>
      </c>
      <c r="D12" s="3">
        <v>0.5</v>
      </c>
      <c r="E12" s="3">
        <v>1</v>
      </c>
      <c r="F12" s="4">
        <v>5</v>
      </c>
      <c r="I12" s="15" t="s">
        <v>11</v>
      </c>
      <c r="J12" s="23" t="s">
        <v>3</v>
      </c>
    </row>
    <row r="13" spans="1:14" ht="15" thickBot="1" x14ac:dyDescent="0.35">
      <c r="A13" s="13" t="s">
        <v>19</v>
      </c>
      <c r="B13" s="5">
        <v>0</v>
      </c>
      <c r="C13" s="6">
        <v>0.106</v>
      </c>
      <c r="D13" s="6">
        <v>0.50700000000000001</v>
      </c>
      <c r="E13" s="6">
        <v>1.0069999999999999</v>
      </c>
      <c r="F13" s="7">
        <v>5.0149999999999997</v>
      </c>
      <c r="I13" s="19" t="s">
        <v>28</v>
      </c>
      <c r="J13" s="20">
        <v>17.55</v>
      </c>
    </row>
    <row r="14" spans="1:14" ht="15" thickBot="1" x14ac:dyDescent="0.35">
      <c r="A14" s="28" t="s">
        <v>31</v>
      </c>
      <c r="B14" s="29">
        <v>0</v>
      </c>
      <c r="C14" s="30">
        <v>5.2999999999999998E-4</v>
      </c>
      <c r="D14" s="32">
        <v>2.5349999999999999E-3</v>
      </c>
      <c r="E14" s="32">
        <v>5.0350000000000004E-3</v>
      </c>
      <c r="F14" s="31">
        <v>2.5075E-2</v>
      </c>
      <c r="I14" s="19" t="s">
        <v>26</v>
      </c>
      <c r="J14" s="1">
        <v>705</v>
      </c>
    </row>
    <row r="15" spans="1:14" ht="15" thickBot="1" x14ac:dyDescent="0.35">
      <c r="I15" s="19" t="s">
        <v>27</v>
      </c>
      <c r="J15" s="24">
        <v>257</v>
      </c>
    </row>
    <row r="16" spans="1:14" ht="15" thickBot="1" x14ac:dyDescent="0.35">
      <c r="A16" s="11" t="s">
        <v>17</v>
      </c>
      <c r="B16" s="8">
        <v>0</v>
      </c>
      <c r="C16" s="9">
        <v>0.1</v>
      </c>
      <c r="D16" s="9">
        <v>0.5</v>
      </c>
      <c r="E16" s="9">
        <v>1</v>
      </c>
      <c r="F16" s="10">
        <v>5</v>
      </c>
    </row>
    <row r="17" spans="1:13" x14ac:dyDescent="0.3">
      <c r="A17" s="12" t="s">
        <v>18</v>
      </c>
      <c r="B17" s="2">
        <v>0</v>
      </c>
      <c r="C17" s="3">
        <v>0.1</v>
      </c>
      <c r="D17" s="3">
        <v>0.5</v>
      </c>
      <c r="E17" s="3">
        <v>1</v>
      </c>
      <c r="F17" s="4">
        <v>5</v>
      </c>
    </row>
    <row r="18" spans="1:13" ht="15" thickBot="1" x14ac:dyDescent="0.35">
      <c r="A18" s="13" t="s">
        <v>19</v>
      </c>
      <c r="B18" s="5">
        <v>0</v>
      </c>
      <c r="C18" s="6">
        <v>7.8E-2</v>
      </c>
      <c r="D18" s="6">
        <v>0.48</v>
      </c>
      <c r="E18" s="6">
        <v>0.98</v>
      </c>
      <c r="F18" s="7" t="s">
        <v>20</v>
      </c>
    </row>
    <row r="19" spans="1:13" ht="15" thickBot="1" x14ac:dyDescent="0.35">
      <c r="A19" s="28" t="s">
        <v>31</v>
      </c>
      <c r="B19" s="29">
        <v>0</v>
      </c>
      <c r="C19" s="30">
        <v>5.2999999999999998E-4</v>
      </c>
      <c r="D19" s="32">
        <v>2.5349999999999999E-3</v>
      </c>
      <c r="E19" s="32">
        <v>5.0350000000000004E-3</v>
      </c>
      <c r="F19" s="31">
        <v>2.5075E-2</v>
      </c>
    </row>
    <row r="27" spans="1:13" ht="15" thickBot="1" x14ac:dyDescent="0.35"/>
    <row r="28" spans="1:13" ht="15" thickBot="1" x14ac:dyDescent="0.35">
      <c r="L28" s="14" t="s">
        <v>23</v>
      </c>
      <c r="M28" s="25" t="s">
        <v>21</v>
      </c>
    </row>
    <row r="29" spans="1:13" x14ac:dyDescent="0.3">
      <c r="L29" s="12" t="s">
        <v>24</v>
      </c>
      <c r="M29" s="26">
        <v>12.897</v>
      </c>
    </row>
    <row r="30" spans="1:13" ht="15" thickBot="1" x14ac:dyDescent="0.35">
      <c r="L30" s="13" t="s">
        <v>25</v>
      </c>
      <c r="M30" s="27">
        <v>3.54</v>
      </c>
    </row>
    <row r="34" spans="12:13" x14ac:dyDescent="0.3">
      <c r="L34" t="s">
        <v>29</v>
      </c>
      <c r="M34" t="s">
        <v>30</v>
      </c>
    </row>
    <row r="35" spans="12:13" x14ac:dyDescent="0.3">
      <c r="L35" t="s">
        <v>32</v>
      </c>
      <c r="M35" s="1">
        <v>3.54</v>
      </c>
    </row>
    <row r="36" spans="12:13" x14ac:dyDescent="0.3">
      <c r="L36" t="s">
        <v>33</v>
      </c>
      <c r="M36" s="1">
        <v>12.89</v>
      </c>
    </row>
    <row r="37" spans="12:13" x14ac:dyDescent="0.3">
      <c r="L37" t="s">
        <v>35</v>
      </c>
      <c r="M37" s="33" t="s">
        <v>34</v>
      </c>
    </row>
    <row r="39" spans="12:13" x14ac:dyDescent="0.3">
      <c r="L39" t="s">
        <v>29</v>
      </c>
      <c r="M39" t="s">
        <v>30</v>
      </c>
    </row>
    <row r="40" spans="12:13" x14ac:dyDescent="0.3">
      <c r="L40" t="s">
        <v>37</v>
      </c>
      <c r="M40">
        <v>3.51</v>
      </c>
    </row>
    <row r="41" spans="12:13" x14ac:dyDescent="0.3">
      <c r="L41" t="s">
        <v>38</v>
      </c>
      <c r="M41">
        <v>3.3420000000000001</v>
      </c>
    </row>
    <row r="42" spans="12:13" x14ac:dyDescent="0.3">
      <c r="L42" t="s">
        <v>39</v>
      </c>
      <c r="M42">
        <v>2.5</v>
      </c>
    </row>
    <row r="43" spans="12:13" x14ac:dyDescent="0.3">
      <c r="L43" t="s">
        <v>40</v>
      </c>
      <c r="M43">
        <f>((M40-M41)/M42)*1000</f>
        <v>67.199999999999889</v>
      </c>
    </row>
    <row r="44" spans="12:13" x14ac:dyDescent="0.3">
      <c r="L44" t="s">
        <v>36</v>
      </c>
      <c r="M44">
        <v>30.162500000000001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Úloha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Ezr</cp:lastModifiedBy>
  <dcterms:created xsi:type="dcterms:W3CDTF">2025-04-13T18:31:00Z</dcterms:created>
  <dcterms:modified xsi:type="dcterms:W3CDTF">2025-04-17T18:27:38Z</dcterms:modified>
</cp:coreProperties>
</file>